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435" windowHeight="8085" firstSheet="7" activeTab="10"/>
  </bookViews>
  <sheets>
    <sheet name="2006" sheetId="1" r:id="rId1"/>
    <sheet name="2007" sheetId="3" r:id="rId2"/>
    <sheet name="2008" sheetId="5" r:id="rId3"/>
    <sheet name="2009" sheetId="7" r:id="rId4"/>
    <sheet name="2010" sheetId="8" r:id="rId5"/>
    <sheet name="2011" sheetId="9" r:id="rId6"/>
    <sheet name="2012" sheetId="10" r:id="rId7"/>
    <sheet name="2013" sheetId="11" r:id="rId8"/>
    <sheet name="2014" sheetId="12" r:id="rId9"/>
    <sheet name="2015" sheetId="13" r:id="rId10"/>
    <sheet name="2016" sheetId="14" r:id="rId11"/>
    <sheet name="2017" sheetId="15" r:id="rId12"/>
  </sheets>
  <definedNames>
    <definedName name="_xlnm.Print_Area" localSheetId="2">'2008'!$A$1:$AH$377</definedName>
  </definedNames>
  <calcPr calcId="125725"/>
</workbook>
</file>

<file path=xl/calcChain.xml><?xml version="1.0" encoding="utf-8"?>
<calcChain xmlns="http://schemas.openxmlformats.org/spreadsheetml/2006/main">
  <c r="S353" i="14"/>
  <c r="S354"/>
  <c r="S355"/>
  <c r="S351"/>
  <c r="S352"/>
  <c r="S358"/>
  <c r="U357" i="15"/>
  <c r="T357"/>
  <c r="S357"/>
  <c r="R357"/>
  <c r="Q357"/>
  <c r="P357"/>
  <c r="O357"/>
  <c r="N357"/>
  <c r="M357"/>
  <c r="L357"/>
  <c r="K357"/>
  <c r="J357"/>
  <c r="I357"/>
  <c r="H357"/>
  <c r="G357"/>
  <c r="F357"/>
  <c r="E357"/>
  <c r="D357"/>
  <c r="C357"/>
  <c r="B357"/>
  <c r="V356"/>
  <c r="V355"/>
  <c r="V354"/>
  <c r="V353"/>
  <c r="V352"/>
  <c r="V351"/>
  <c r="V350"/>
  <c r="V349"/>
  <c r="V348"/>
  <c r="V347"/>
  <c r="V346"/>
  <c r="V345"/>
  <c r="V344"/>
  <c r="V343"/>
  <c r="V342"/>
  <c r="V341"/>
  <c r="V340"/>
  <c r="V339"/>
  <c r="V338"/>
  <c r="V337"/>
  <c r="V336"/>
  <c r="V335"/>
  <c r="V334"/>
  <c r="V333"/>
  <c r="V332"/>
  <c r="V331"/>
  <c r="V330"/>
  <c r="V329"/>
  <c r="V328"/>
  <c r="V327"/>
  <c r="V326"/>
  <c r="V325"/>
  <c r="V324"/>
  <c r="V323"/>
  <c r="V322"/>
  <c r="V321"/>
  <c r="V320"/>
  <c r="V319"/>
  <c r="V318"/>
  <c r="V317"/>
  <c r="V316"/>
  <c r="V315"/>
  <c r="V314"/>
  <c r="V313"/>
  <c r="V312"/>
  <c r="V311"/>
  <c r="V310"/>
  <c r="V309"/>
  <c r="V308"/>
  <c r="V307"/>
  <c r="V306"/>
  <c r="V305"/>
  <c r="V304"/>
  <c r="V303"/>
  <c r="V302"/>
  <c r="V301"/>
  <c r="V300"/>
  <c r="V299"/>
  <c r="V298"/>
  <c r="V297"/>
  <c r="V296"/>
  <c r="V295"/>
  <c r="V294"/>
  <c r="V293"/>
  <c r="V292"/>
  <c r="V291"/>
  <c r="V290"/>
  <c r="V289"/>
  <c r="V288"/>
  <c r="V287"/>
  <c r="V286"/>
  <c r="V285"/>
  <c r="V284"/>
  <c r="V283"/>
  <c r="V282"/>
  <c r="V281"/>
  <c r="V280"/>
  <c r="V279"/>
  <c r="V278"/>
  <c r="V277"/>
  <c r="V276"/>
  <c r="V275"/>
  <c r="V274"/>
  <c r="V273"/>
  <c r="V272"/>
  <c r="V271"/>
  <c r="V270"/>
  <c r="V269"/>
  <c r="V268"/>
  <c r="V267"/>
  <c r="V266"/>
  <c r="V265"/>
  <c r="V264"/>
  <c r="V263"/>
  <c r="V262"/>
  <c r="V261"/>
  <c r="V260"/>
  <c r="V259"/>
  <c r="V258"/>
  <c r="V257"/>
  <c r="V256"/>
  <c r="V255"/>
  <c r="V254"/>
  <c r="V253"/>
  <c r="V252"/>
  <c r="V251"/>
  <c r="V250"/>
  <c r="V249"/>
  <c r="V248"/>
  <c r="V247"/>
  <c r="V246"/>
  <c r="V245"/>
  <c r="V244"/>
  <c r="V243"/>
  <c r="V242"/>
  <c r="V241"/>
  <c r="V240"/>
  <c r="V239"/>
  <c r="V238"/>
  <c r="V237"/>
  <c r="V236"/>
  <c r="V235"/>
  <c r="V234"/>
  <c r="V233"/>
  <c r="V232"/>
  <c r="V231"/>
  <c r="V230"/>
  <c r="V229"/>
  <c r="V228"/>
  <c r="V227"/>
  <c r="V226"/>
  <c r="V225"/>
  <c r="V224"/>
  <c r="V223"/>
  <c r="V222"/>
  <c r="V221"/>
  <c r="V220"/>
  <c r="V219"/>
  <c r="V218"/>
  <c r="V217"/>
  <c r="V216"/>
  <c r="V215"/>
  <c r="V214"/>
  <c r="V213"/>
  <c r="V212"/>
  <c r="V211"/>
  <c r="V210"/>
  <c r="V209"/>
  <c r="V208"/>
  <c r="V207"/>
  <c r="V206"/>
  <c r="V205"/>
  <c r="V204"/>
  <c r="V203"/>
  <c r="V202"/>
  <c r="V201"/>
  <c r="V200"/>
  <c r="V199"/>
  <c r="V198"/>
  <c r="V197"/>
  <c r="V196"/>
  <c r="V195"/>
  <c r="V194"/>
  <c r="V193"/>
  <c r="V192"/>
  <c r="V191"/>
  <c r="V190"/>
  <c r="V189"/>
  <c r="V188"/>
  <c r="V187"/>
  <c r="V186"/>
  <c r="V185"/>
  <c r="V184"/>
  <c r="V183"/>
  <c r="V182"/>
  <c r="V181"/>
  <c r="V180"/>
  <c r="V179"/>
  <c r="V178"/>
  <c r="V177"/>
  <c r="V176"/>
  <c r="V175"/>
  <c r="V174"/>
  <c r="V173"/>
  <c r="V172"/>
  <c r="V171"/>
  <c r="V170"/>
  <c r="V169"/>
  <c r="V168"/>
  <c r="V167"/>
  <c r="V166"/>
  <c r="V165"/>
  <c r="V164"/>
  <c r="V163"/>
  <c r="V162"/>
  <c r="V161"/>
  <c r="V160"/>
  <c r="V159"/>
  <c r="V158"/>
  <c r="V157"/>
  <c r="V156"/>
  <c r="V155"/>
  <c r="V154"/>
  <c r="V153"/>
  <c r="V152"/>
  <c r="V151"/>
  <c r="V150"/>
  <c r="V149"/>
  <c r="V148"/>
  <c r="V147"/>
  <c r="V146"/>
  <c r="V145"/>
  <c r="V144"/>
  <c r="V143"/>
  <c r="V142"/>
  <c r="V141"/>
  <c r="V140"/>
  <c r="V139"/>
  <c r="V138"/>
  <c r="V137"/>
  <c r="V136"/>
  <c r="V135"/>
  <c r="V134"/>
  <c r="V133"/>
  <c r="V132"/>
  <c r="V131"/>
  <c r="V130"/>
  <c r="V129"/>
  <c r="V128"/>
  <c r="V127"/>
  <c r="V126"/>
  <c r="V125"/>
  <c r="V124"/>
  <c r="V123"/>
  <c r="V122"/>
  <c r="V121"/>
  <c r="V120"/>
  <c r="V119"/>
  <c r="V118"/>
  <c r="V117"/>
  <c r="V116"/>
  <c r="V115"/>
  <c r="V114"/>
  <c r="V113"/>
  <c r="V112"/>
  <c r="V111"/>
  <c r="V110"/>
  <c r="V109"/>
  <c r="V108"/>
  <c r="V107"/>
  <c r="V106"/>
  <c r="V105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  <c r="V3"/>
  <c r="V2"/>
  <c r="R360" i="14" l="1"/>
  <c r="Q360"/>
  <c r="P360"/>
  <c r="O360" l="1"/>
  <c r="N360"/>
  <c r="M360"/>
  <c r="L360"/>
  <c r="K360"/>
  <c r="J360"/>
  <c r="I360"/>
  <c r="H360"/>
  <c r="G360"/>
  <c r="F360"/>
  <c r="E360"/>
  <c r="D360"/>
  <c r="C360"/>
  <c r="B360"/>
  <c r="S359" l="1"/>
  <c r="S357" l="1"/>
  <c r="S356"/>
  <c r="T357" i="13" l="1"/>
  <c r="S357"/>
  <c r="R357"/>
  <c r="Q357"/>
  <c r="P357"/>
  <c r="O357"/>
  <c r="N357"/>
  <c r="M357"/>
  <c r="L357"/>
  <c r="K357"/>
  <c r="J357"/>
  <c r="I357"/>
  <c r="H357"/>
  <c r="G357"/>
  <c r="F357"/>
  <c r="E357"/>
  <c r="D357" l="1"/>
  <c r="C357"/>
  <c r="B357"/>
  <c r="T356"/>
  <c r="T355"/>
  <c r="T354"/>
  <c r="T353"/>
  <c r="T352"/>
  <c r="T351"/>
  <c r="T350"/>
  <c r="T349"/>
  <c r="T348"/>
  <c r="T347"/>
  <c r="T346"/>
  <c r="T345"/>
  <c r="T344"/>
  <c r="T343"/>
  <c r="T342"/>
  <c r="T341"/>
  <c r="T340"/>
  <c r="T339"/>
  <c r="T338"/>
  <c r="T337"/>
  <c r="T336"/>
  <c r="T335"/>
  <c r="T334"/>
  <c r="T333"/>
  <c r="T332"/>
  <c r="T331"/>
  <c r="T330"/>
  <c r="T329"/>
  <c r="T328"/>
  <c r="T327"/>
  <c r="T326"/>
  <c r="T325"/>
  <c r="T324"/>
  <c r="T323"/>
  <c r="T322"/>
  <c r="T321"/>
  <c r="T320"/>
  <c r="T319"/>
  <c r="T318"/>
  <c r="T317"/>
  <c r="T316"/>
  <c r="T315"/>
  <c r="T314"/>
  <c r="T313"/>
  <c r="T312"/>
  <c r="T311"/>
  <c r="T310"/>
  <c r="T309"/>
  <c r="T308"/>
  <c r="T307"/>
  <c r="T306"/>
  <c r="T305"/>
  <c r="T304"/>
  <c r="T303"/>
  <c r="T302"/>
  <c r="T301"/>
  <c r="T300"/>
  <c r="T299"/>
  <c r="T298"/>
  <c r="T297"/>
  <c r="T296"/>
  <c r="T295"/>
  <c r="T294"/>
  <c r="T293"/>
  <c r="T292"/>
  <c r="T291"/>
  <c r="T290"/>
  <c r="T289"/>
  <c r="T288"/>
  <c r="T287"/>
  <c r="T286"/>
  <c r="T285"/>
  <c r="T284"/>
  <c r="T283"/>
  <c r="T282"/>
  <c r="T281"/>
  <c r="T280"/>
  <c r="T279"/>
  <c r="T278"/>
  <c r="T277"/>
  <c r="T276"/>
  <c r="T275"/>
  <c r="T274"/>
  <c r="T273"/>
  <c r="T272"/>
  <c r="T271"/>
  <c r="T270"/>
  <c r="T269"/>
  <c r="T268"/>
  <c r="T267"/>
  <c r="T266"/>
  <c r="T265"/>
  <c r="T264"/>
  <c r="T263"/>
  <c r="T262"/>
  <c r="T261"/>
  <c r="T260"/>
  <c r="T259"/>
  <c r="T258"/>
  <c r="T257"/>
  <c r="T256"/>
  <c r="T255"/>
  <c r="T254"/>
  <c r="T253"/>
  <c r="T252"/>
  <c r="T251"/>
  <c r="T250"/>
  <c r="T249"/>
  <c r="T248"/>
  <c r="T247"/>
  <c r="T246"/>
  <c r="T245"/>
  <c r="T244"/>
  <c r="T243"/>
  <c r="T242"/>
  <c r="T241"/>
  <c r="T240"/>
  <c r="T239"/>
  <c r="T238"/>
  <c r="T237"/>
  <c r="T236"/>
  <c r="T235"/>
  <c r="T234"/>
  <c r="T233"/>
  <c r="T232"/>
  <c r="T231"/>
  <c r="T230"/>
  <c r="T229"/>
  <c r="T228"/>
  <c r="T227"/>
  <c r="T226"/>
  <c r="T225"/>
  <c r="T224"/>
  <c r="T223"/>
  <c r="T222"/>
  <c r="T221"/>
  <c r="T220"/>
  <c r="T219"/>
  <c r="T218"/>
  <c r="T217"/>
  <c r="T216"/>
  <c r="T215"/>
  <c r="T214"/>
  <c r="T213"/>
  <c r="T212"/>
  <c r="T211"/>
  <c r="T210"/>
  <c r="T209"/>
  <c r="T208"/>
  <c r="T207"/>
  <c r="T206"/>
  <c r="T205"/>
  <c r="T204"/>
  <c r="T203"/>
  <c r="T202"/>
  <c r="T201"/>
  <c r="T200"/>
  <c r="T199"/>
  <c r="T198"/>
  <c r="T197"/>
  <c r="T196"/>
  <c r="T195"/>
  <c r="T194"/>
  <c r="T193"/>
  <c r="T192"/>
  <c r="T191"/>
  <c r="T190"/>
  <c r="T189"/>
  <c r="T188"/>
  <c r="T187"/>
  <c r="T186"/>
  <c r="T185"/>
  <c r="T184"/>
  <c r="T183"/>
  <c r="T182"/>
  <c r="T181"/>
  <c r="T180"/>
  <c r="T179"/>
  <c r="T178"/>
  <c r="T177"/>
  <c r="T176"/>
  <c r="T175"/>
  <c r="T174"/>
  <c r="T173"/>
  <c r="T172"/>
  <c r="T171"/>
  <c r="T170"/>
  <c r="T169"/>
  <c r="T168"/>
  <c r="T167"/>
  <c r="T166"/>
  <c r="T165"/>
  <c r="T164"/>
  <c r="T163"/>
  <c r="T162"/>
  <c r="T161"/>
  <c r="T160"/>
  <c r="T159"/>
  <c r="T158"/>
  <c r="T157"/>
  <c r="T156"/>
  <c r="T155"/>
  <c r="T154"/>
  <c r="T153"/>
  <c r="T152"/>
  <c r="T151"/>
  <c r="T150"/>
  <c r="T149"/>
  <c r="T148"/>
  <c r="T147"/>
  <c r="T146"/>
  <c r="T145"/>
  <c r="T144"/>
  <c r="T143"/>
  <c r="T142"/>
  <c r="T141"/>
  <c r="T140"/>
  <c r="T139"/>
  <c r="T138"/>
  <c r="T137"/>
  <c r="T136"/>
  <c r="T135"/>
  <c r="T134"/>
  <c r="T133"/>
  <c r="T132"/>
  <c r="T131"/>
  <c r="T130"/>
  <c r="T129"/>
  <c r="T128"/>
  <c r="T127"/>
  <c r="T126"/>
  <c r="T125"/>
  <c r="T124"/>
  <c r="T123"/>
  <c r="T122"/>
  <c r="T121"/>
  <c r="T120"/>
  <c r="T119"/>
  <c r="T118"/>
  <c r="T117"/>
  <c r="T116"/>
  <c r="T115"/>
  <c r="T114"/>
  <c r="T113"/>
  <c r="T112"/>
  <c r="T111"/>
  <c r="T110"/>
  <c r="T109"/>
  <c r="T108"/>
  <c r="T107"/>
  <c r="T106"/>
  <c r="T105"/>
  <c r="T10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T2"/>
  <c r="U362" i="12"/>
  <c r="S362"/>
  <c r="R362"/>
  <c r="Q362"/>
  <c r="P362"/>
  <c r="M362"/>
  <c r="L362"/>
  <c r="J362"/>
  <c r="I362"/>
  <c r="G362"/>
  <c r="E362"/>
  <c r="D362"/>
  <c r="C362"/>
  <c r="B362"/>
  <c r="U361"/>
  <c r="U360"/>
  <c r="U359"/>
  <c r="U358"/>
  <c r="U357"/>
  <c r="U356"/>
  <c r="U355"/>
  <c r="U354"/>
  <c r="U353"/>
  <c r="U352"/>
  <c r="U351"/>
  <c r="U350"/>
  <c r="U349"/>
  <c r="U348"/>
  <c r="U347"/>
  <c r="U346"/>
  <c r="U345"/>
  <c r="U344"/>
  <c r="U343"/>
  <c r="U342"/>
  <c r="U341"/>
  <c r="U340"/>
  <c r="U339"/>
  <c r="U338"/>
  <c r="U337"/>
  <c r="U336"/>
  <c r="U335"/>
  <c r="U334"/>
  <c r="U333"/>
  <c r="U331"/>
  <c r="U330"/>
  <c r="U329"/>
  <c r="U328"/>
  <c r="U327"/>
  <c r="U326"/>
  <c r="U325"/>
  <c r="U324"/>
  <c r="U323"/>
  <c r="U322"/>
  <c r="U321"/>
  <c r="U320"/>
  <c r="U319"/>
  <c r="U318"/>
  <c r="U317"/>
  <c r="U316"/>
  <c r="U315"/>
  <c r="U314"/>
  <c r="U313"/>
  <c r="U312"/>
  <c r="U311"/>
  <c r="U310"/>
  <c r="U309"/>
  <c r="U308"/>
  <c r="U307"/>
  <c r="U306"/>
  <c r="U305"/>
  <c r="U304"/>
  <c r="U303"/>
  <c r="U302"/>
  <c r="U301"/>
  <c r="U300"/>
  <c r="U299"/>
  <c r="U298"/>
  <c r="U297"/>
  <c r="U296"/>
  <c r="U295"/>
  <c r="U294"/>
  <c r="U293"/>
  <c r="U292"/>
  <c r="U291"/>
  <c r="U290"/>
  <c r="U289"/>
  <c r="U288"/>
  <c r="U287"/>
  <c r="U286"/>
  <c r="U285"/>
  <c r="U284"/>
  <c r="U283"/>
  <c r="U282"/>
  <c r="U281"/>
  <c r="U280"/>
  <c r="U279"/>
  <c r="U278"/>
  <c r="U276"/>
  <c r="U275"/>
  <c r="U274"/>
  <c r="U273"/>
  <c r="U272"/>
  <c r="U271"/>
  <c r="U270"/>
  <c r="U269"/>
  <c r="U268"/>
  <c r="U267"/>
  <c r="U266"/>
  <c r="U265"/>
  <c r="U264"/>
  <c r="U263"/>
  <c r="U262"/>
  <c r="U261"/>
  <c r="U260"/>
  <c r="U259"/>
  <c r="U258"/>
  <c r="U257"/>
  <c r="U256"/>
  <c r="U255"/>
  <c r="U254"/>
  <c r="U253"/>
  <c r="U252"/>
  <c r="U251"/>
  <c r="U250"/>
  <c r="U24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U3"/>
  <c r="U2"/>
  <c r="Y361" i="11"/>
  <c r="W361"/>
  <c r="V361"/>
  <c r="U361"/>
  <c r="S361"/>
  <c r="R361"/>
  <c r="O361"/>
  <c r="N361"/>
  <c r="M361"/>
  <c r="L361"/>
  <c r="K361"/>
  <c r="H361"/>
  <c r="G361"/>
  <c r="E361"/>
  <c r="Y360"/>
  <c r="Y359"/>
  <c r="Y358"/>
  <c r="Y357"/>
  <c r="Y356"/>
  <c r="Y355"/>
  <c r="Y354"/>
  <c r="Y353"/>
  <c r="Y352"/>
  <c r="Y351"/>
  <c r="Y350"/>
  <c r="Y349"/>
  <c r="Y348"/>
  <c r="Y347"/>
  <c r="Y346"/>
  <c r="Y345"/>
  <c r="Y344"/>
  <c r="Y343"/>
  <c r="Y342"/>
  <c r="Y341"/>
  <c r="Y340"/>
  <c r="Y339"/>
  <c r="Y338"/>
  <c r="Y337"/>
  <c r="Y336"/>
  <c r="Y335"/>
  <c r="Y334"/>
  <c r="Y333"/>
  <c r="Y332"/>
  <c r="Y330"/>
  <c r="Y329"/>
  <c r="Y328"/>
  <c r="Y327"/>
  <c r="Y326"/>
  <c r="Y325"/>
  <c r="Y324"/>
  <c r="Y323"/>
  <c r="Y322"/>
  <c r="Y321"/>
  <c r="Y320"/>
  <c r="Y319"/>
  <c r="Y318"/>
  <c r="Y317"/>
  <c r="Y316"/>
  <c r="Y315"/>
  <c r="Y314"/>
  <c r="Y313"/>
  <c r="Y312"/>
  <c r="Y311"/>
  <c r="Y310"/>
  <c r="Y309"/>
  <c r="Y308"/>
  <c r="Y307"/>
  <c r="Y306"/>
  <c r="Y305"/>
  <c r="Y304"/>
  <c r="Y303"/>
  <c r="Y302"/>
  <c r="Y301"/>
  <c r="Y300"/>
  <c r="Y299"/>
  <c r="Y298"/>
  <c r="Y297"/>
  <c r="Y296"/>
  <c r="Y295"/>
  <c r="Y294"/>
  <c r="Y293"/>
  <c r="Y292"/>
  <c r="Y291"/>
  <c r="Y290"/>
  <c r="Y289"/>
  <c r="Y288"/>
  <c r="Y287"/>
  <c r="Y286"/>
  <c r="Y285"/>
  <c r="Y284"/>
  <c r="Y283"/>
  <c r="Y282"/>
  <c r="Y281"/>
  <c r="Y280"/>
  <c r="Y279"/>
  <c r="Y278"/>
  <c r="Y277"/>
  <c r="Y275"/>
  <c r="Y274"/>
  <c r="Y273"/>
  <c r="Y272"/>
  <c r="Y271"/>
  <c r="Y270"/>
  <c r="Y269"/>
  <c r="Y268"/>
  <c r="Y267"/>
  <c r="Y266"/>
  <c r="Y265"/>
  <c r="Y264"/>
  <c r="Y263"/>
  <c r="Y262"/>
  <c r="Y261"/>
  <c r="Y260"/>
  <c r="Y259"/>
  <c r="Y258"/>
  <c r="Y257"/>
  <c r="Y256"/>
  <c r="Y255"/>
  <c r="Y254"/>
  <c r="Y253"/>
  <c r="Y252"/>
  <c r="Y251"/>
  <c r="Y250"/>
  <c r="Y249"/>
  <c r="Y248"/>
  <c r="Y247"/>
  <c r="Y246"/>
  <c r="Y245"/>
  <c r="Y244"/>
  <c r="Y243"/>
  <c r="Y242"/>
  <c r="Y241"/>
  <c r="Y240"/>
  <c r="Y239"/>
  <c r="Y238"/>
  <c r="Y237"/>
  <c r="Y236"/>
  <c r="Y235"/>
  <c r="Y234"/>
  <c r="Y233"/>
  <c r="Y232"/>
  <c r="Y231"/>
  <c r="Y230"/>
  <c r="Y229"/>
  <c r="Y228"/>
  <c r="Y227"/>
  <c r="Y226"/>
  <c r="Y225"/>
  <c r="Y224"/>
  <c r="Y223"/>
  <c r="Y222"/>
  <c r="Y220"/>
  <c r="Y219"/>
  <c r="Y218"/>
  <c r="Y217"/>
  <c r="Y216"/>
  <c r="Y215"/>
  <c r="Y214"/>
  <c r="Y213"/>
  <c r="Y212"/>
  <c r="Y211"/>
  <c r="Y210"/>
  <c r="Y209"/>
  <c r="Y208"/>
  <c r="Y207"/>
  <c r="Y206"/>
  <c r="Y205"/>
  <c r="Y204"/>
  <c r="Y203"/>
  <c r="Y202"/>
  <c r="Y201"/>
  <c r="Y200"/>
  <c r="Y199"/>
  <c r="Y198"/>
  <c r="Y197"/>
  <c r="Y196"/>
  <c r="Y195"/>
  <c r="Y194"/>
  <c r="Y193"/>
  <c r="Y192"/>
  <c r="Y191"/>
  <c r="Y190"/>
  <c r="Y189"/>
  <c r="Y188"/>
  <c r="Y187"/>
  <c r="Y186"/>
  <c r="Y185"/>
  <c r="Y184"/>
  <c r="Y183"/>
  <c r="Y182"/>
  <c r="Y181"/>
  <c r="Y180"/>
  <c r="Y179"/>
  <c r="Y178"/>
  <c r="Y177"/>
  <c r="Y176"/>
  <c r="Y175"/>
  <c r="Y174"/>
  <c r="Y173"/>
  <c r="Y172"/>
  <c r="Y171"/>
  <c r="Y170"/>
  <c r="Y169"/>
  <c r="Y168"/>
  <c r="Y167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Y2"/>
  <c r="Y364" i="10"/>
  <c r="X364"/>
  <c r="W364"/>
  <c r="V364"/>
  <c r="U364"/>
  <c r="T364"/>
  <c r="S364"/>
  <c r="R364"/>
  <c r="P364"/>
  <c r="O364"/>
  <c r="N364"/>
  <c r="M364"/>
  <c r="L364"/>
  <c r="K364"/>
  <c r="J364"/>
  <c r="H364"/>
  <c r="G364"/>
  <c r="F364"/>
  <c r="E364"/>
  <c r="D364"/>
  <c r="C364"/>
  <c r="B364"/>
  <c r="Y363"/>
  <c r="Y362"/>
  <c r="Y361"/>
  <c r="Y359"/>
  <c r="Y358"/>
  <c r="Y357"/>
  <c r="Y356"/>
  <c r="Y355"/>
  <c r="Y354"/>
  <c r="Y353"/>
  <c r="Y352"/>
  <c r="Y351"/>
  <c r="Y350"/>
  <c r="Y349"/>
  <c r="Y348"/>
  <c r="Y347"/>
  <c r="Y346"/>
  <c r="Y345"/>
  <c r="Y344"/>
  <c r="Y343"/>
  <c r="Y342"/>
  <c r="Y341"/>
  <c r="Y340"/>
  <c r="Y339"/>
  <c r="Y338"/>
  <c r="Y337"/>
  <c r="Y336"/>
  <c r="Y335"/>
  <c r="Y334"/>
  <c r="Y333"/>
  <c r="Y332"/>
  <c r="Y331"/>
  <c r="Y330"/>
  <c r="Y329"/>
  <c r="Y328"/>
  <c r="Y327"/>
  <c r="Y326"/>
  <c r="Y325"/>
  <c r="Y324"/>
  <c r="Y323"/>
  <c r="Y322"/>
  <c r="Y321"/>
  <c r="Y320"/>
  <c r="Y319"/>
  <c r="Y318"/>
  <c r="Y317"/>
  <c r="Y316"/>
  <c r="Y314"/>
  <c r="Y313"/>
  <c r="Y312"/>
  <c r="Y311"/>
  <c r="Y310"/>
  <c r="Y309"/>
  <c r="Y308"/>
  <c r="Y307"/>
  <c r="Y306"/>
  <c r="Y305"/>
  <c r="Y304"/>
  <c r="Y303"/>
  <c r="Y302"/>
  <c r="Y301"/>
  <c r="Y300"/>
  <c r="Y299"/>
  <c r="Y298"/>
  <c r="Y297"/>
  <c r="Y296"/>
  <c r="Y295"/>
  <c r="Y294"/>
  <c r="Y293"/>
  <c r="Y292"/>
  <c r="Y291"/>
  <c r="Y290"/>
  <c r="Y289"/>
  <c r="Y288"/>
  <c r="Y287"/>
  <c r="Y286"/>
  <c r="Y285"/>
  <c r="Y284"/>
  <c r="Y283"/>
  <c r="Y282"/>
  <c r="Y281"/>
  <c r="Y280"/>
  <c r="Y279"/>
  <c r="Y278"/>
  <c r="Y277"/>
  <c r="Y276"/>
  <c r="Y275"/>
  <c r="Y274"/>
  <c r="Y273"/>
  <c r="Y272"/>
  <c r="Y270"/>
  <c r="Y269"/>
  <c r="Y268"/>
  <c r="Y267"/>
  <c r="Y266"/>
  <c r="Y265"/>
  <c r="Y264"/>
  <c r="Y263"/>
  <c r="Y262"/>
  <c r="Y261"/>
  <c r="Y260"/>
  <c r="Y259"/>
  <c r="Y258"/>
  <c r="Y257"/>
  <c r="Y256"/>
  <c r="Y255"/>
  <c r="Y254"/>
  <c r="Y253"/>
  <c r="Y252"/>
  <c r="Y251"/>
  <c r="Y250"/>
  <c r="Y249"/>
  <c r="Y248"/>
  <c r="Y247"/>
  <c r="Y246"/>
  <c r="Y245"/>
  <c r="Y244"/>
  <c r="Y243"/>
  <c r="Y242"/>
  <c r="Y241"/>
  <c r="Y240"/>
  <c r="Y239"/>
  <c r="Y238"/>
  <c r="Y237"/>
  <c r="Y236"/>
  <c r="Y235"/>
  <c r="Y234"/>
  <c r="Y233"/>
  <c r="Y232"/>
  <c r="Y231"/>
  <c r="Y230"/>
  <c r="Y229"/>
  <c r="Y228"/>
  <c r="Y227"/>
  <c r="Y225"/>
  <c r="Y224"/>
  <c r="Y223"/>
  <c r="Y222"/>
  <c r="Y221"/>
  <c r="Y220"/>
  <c r="Y219"/>
  <c r="Y218"/>
  <c r="Y217"/>
  <c r="Y216"/>
  <c r="Y215"/>
  <c r="Y214"/>
  <c r="Y213"/>
  <c r="Y212"/>
  <c r="Y211"/>
  <c r="Y210"/>
  <c r="Y209"/>
  <c r="Y208"/>
  <c r="Y207"/>
  <c r="Y206"/>
  <c r="Y205"/>
  <c r="Y204"/>
  <c r="Y203"/>
  <c r="Y202"/>
  <c r="Y201"/>
  <c r="Y200"/>
  <c r="Y199"/>
  <c r="Y198"/>
  <c r="Y197"/>
  <c r="Y196"/>
  <c r="Y195"/>
  <c r="Y194"/>
  <c r="Y193"/>
  <c r="Y192"/>
  <c r="Y191"/>
  <c r="Y190"/>
  <c r="Y189"/>
  <c r="Y188"/>
  <c r="Y187"/>
  <c r="Y186"/>
  <c r="Y185"/>
  <c r="Y184"/>
  <c r="Y183"/>
  <c r="Y181"/>
  <c r="Y180"/>
  <c r="Y179"/>
  <c r="Y178"/>
  <c r="Y177"/>
  <c r="Y176"/>
  <c r="Y175"/>
  <c r="Y174"/>
  <c r="Y173"/>
  <c r="Y172"/>
  <c r="Y171"/>
  <c r="Y170"/>
  <c r="Y169"/>
  <c r="Y168"/>
  <c r="Y167"/>
  <c r="Y166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Y2"/>
  <c r="Y361" i="9"/>
  <c r="X361"/>
  <c r="W361"/>
  <c r="V361"/>
  <c r="U361"/>
  <c r="T361"/>
  <c r="S361"/>
  <c r="R361"/>
  <c r="P361"/>
  <c r="O361"/>
  <c r="N361"/>
  <c r="M361"/>
  <c r="L361"/>
  <c r="K361"/>
  <c r="J361"/>
  <c r="H361"/>
  <c r="G361"/>
  <c r="F361"/>
  <c r="E361"/>
  <c r="D361"/>
  <c r="C361"/>
  <c r="B361"/>
  <c r="Y360"/>
  <c r="Y359"/>
  <c r="Y358"/>
  <c r="Y356"/>
  <c r="Y355"/>
  <c r="Y354"/>
  <c r="Y353"/>
  <c r="Y352"/>
  <c r="Y351"/>
  <c r="Y350"/>
  <c r="Y349"/>
  <c r="Y348"/>
  <c r="Y347"/>
  <c r="Y346"/>
  <c r="Y345"/>
  <c r="Y344"/>
  <c r="Y343"/>
  <c r="Y342"/>
  <c r="Y341"/>
  <c r="Y340"/>
  <c r="Y339"/>
  <c r="Y338"/>
  <c r="Y337"/>
  <c r="Y336"/>
  <c r="Y335"/>
  <c r="Y334"/>
  <c r="Y333"/>
  <c r="Y332"/>
  <c r="Y331"/>
  <c r="Y330"/>
  <c r="Y329"/>
  <c r="Y328"/>
  <c r="Y327"/>
  <c r="Y326"/>
  <c r="Y325"/>
  <c r="Y324"/>
  <c r="Y323"/>
  <c r="Y322"/>
  <c r="Y321"/>
  <c r="Y320"/>
  <c r="Y319"/>
  <c r="Y318"/>
  <c r="Y317"/>
  <c r="Y316"/>
  <c r="Y315"/>
  <c r="Y314"/>
  <c r="Y313"/>
  <c r="Y311"/>
  <c r="Y310"/>
  <c r="Y309"/>
  <c r="Y308"/>
  <c r="Y307"/>
  <c r="Y306"/>
  <c r="Y305"/>
  <c r="Y304"/>
  <c r="Y303"/>
  <c r="Y302"/>
  <c r="Y301"/>
  <c r="Y300"/>
  <c r="Y299"/>
  <c r="Y298"/>
  <c r="Y297"/>
  <c r="Y296"/>
  <c r="Y295"/>
  <c r="Y294"/>
  <c r="Y293"/>
  <c r="Y292"/>
  <c r="Y291"/>
  <c r="Y290"/>
  <c r="Y289"/>
  <c r="Y288"/>
  <c r="Y287"/>
  <c r="Y286"/>
  <c r="Y285"/>
  <c r="Y284"/>
  <c r="Y283"/>
  <c r="Y282"/>
  <c r="Y281"/>
  <c r="Y280"/>
  <c r="Y279"/>
  <c r="Y222"/>
  <c r="Y221"/>
  <c r="Y220"/>
  <c r="Y219"/>
  <c r="Y218"/>
  <c r="Y217"/>
  <c r="Y216"/>
  <c r="Y215"/>
  <c r="Y214"/>
  <c r="Y213"/>
  <c r="Y212"/>
  <c r="Y211"/>
  <c r="Y210"/>
  <c r="Y209"/>
  <c r="Y208"/>
  <c r="Y207"/>
  <c r="Y206"/>
  <c r="Y205"/>
  <c r="Y204"/>
  <c r="Y203"/>
  <c r="Y202"/>
  <c r="Y201"/>
  <c r="Y200"/>
  <c r="Y199"/>
  <c r="Y198"/>
  <c r="Y197"/>
  <c r="Y196"/>
  <c r="Y195"/>
  <c r="Y194"/>
  <c r="Y193"/>
  <c r="Y192"/>
  <c r="Y191"/>
  <c r="Y190"/>
  <c r="Y189"/>
  <c r="Y188"/>
  <c r="Y187"/>
  <c r="Y186"/>
  <c r="Y185"/>
  <c r="Y184"/>
  <c r="Y183"/>
  <c r="Y182"/>
  <c r="Y181"/>
  <c r="Y179"/>
  <c r="Y178"/>
  <c r="Y177"/>
  <c r="Y176"/>
  <c r="Y175"/>
  <c r="Y174"/>
  <c r="Y173"/>
  <c r="Y172"/>
  <c r="Y171"/>
  <c r="Y170"/>
  <c r="Y169"/>
  <c r="Y168"/>
  <c r="Y167"/>
  <c r="Y166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Y2"/>
  <c r="V358" i="8"/>
  <c r="U358"/>
  <c r="T358"/>
  <c r="S358"/>
  <c r="R358"/>
  <c r="Q358"/>
  <c r="O358"/>
  <c r="N358"/>
  <c r="M358"/>
  <c r="L358"/>
  <c r="K358"/>
  <c r="J358"/>
  <c r="H358"/>
  <c r="G358"/>
  <c r="F358"/>
  <c r="E358"/>
  <c r="D358"/>
  <c r="C358"/>
  <c r="B358"/>
  <c r="V357"/>
  <c r="V356"/>
  <c r="V355"/>
  <c r="V354"/>
  <c r="V353"/>
  <c r="V352"/>
  <c r="V351"/>
  <c r="V350"/>
  <c r="V349"/>
  <c r="V348"/>
  <c r="V347"/>
  <c r="V346"/>
  <c r="V345"/>
  <c r="V344"/>
  <c r="V343"/>
  <c r="V342"/>
  <c r="V341"/>
  <c r="V340"/>
  <c r="V339"/>
  <c r="V338"/>
  <c r="V337"/>
  <c r="V336"/>
  <c r="V335"/>
  <c r="V334"/>
  <c r="V333"/>
  <c r="V332"/>
  <c r="V330"/>
  <c r="V329"/>
  <c r="V328"/>
  <c r="V327"/>
  <c r="V326"/>
  <c r="V325"/>
  <c r="V324"/>
  <c r="V323"/>
  <c r="V322"/>
  <c r="V321"/>
  <c r="V320"/>
  <c r="V319"/>
  <c r="V318"/>
  <c r="V317"/>
  <c r="V316"/>
  <c r="V315"/>
  <c r="V314"/>
  <c r="V313"/>
  <c r="V312"/>
  <c r="V311"/>
  <c r="V310"/>
  <c r="V309"/>
  <c r="V308"/>
  <c r="V307"/>
  <c r="V306"/>
  <c r="V305"/>
  <c r="V304"/>
  <c r="V303"/>
  <c r="V302"/>
  <c r="V301"/>
  <c r="V300"/>
  <c r="V299"/>
  <c r="V298"/>
  <c r="V297"/>
  <c r="V296"/>
  <c r="V295"/>
  <c r="V294"/>
  <c r="V293"/>
  <c r="V292"/>
  <c r="V291"/>
  <c r="V290"/>
  <c r="V289"/>
  <c r="V288"/>
  <c r="V287"/>
  <c r="V286"/>
  <c r="V285"/>
  <c r="V284"/>
  <c r="V283"/>
  <c r="V282"/>
  <c r="V281"/>
  <c r="V280"/>
  <c r="V279"/>
  <c r="V278"/>
  <c r="V277"/>
  <c r="V275"/>
  <c r="V274"/>
  <c r="V273"/>
  <c r="V272"/>
  <c r="V271"/>
  <c r="V270"/>
  <c r="V269"/>
  <c r="V268"/>
  <c r="V267"/>
  <c r="V266"/>
  <c r="V265"/>
  <c r="V264"/>
  <c r="V263"/>
  <c r="V262"/>
  <c r="V261"/>
  <c r="V260"/>
  <c r="V259"/>
  <c r="V258"/>
  <c r="V257"/>
  <c r="V256"/>
  <c r="V255"/>
  <c r="V254"/>
  <c r="V253"/>
  <c r="V252"/>
  <c r="V251"/>
  <c r="V250"/>
  <c r="V249"/>
  <c r="V248"/>
  <c r="V247"/>
  <c r="V246"/>
  <c r="V245"/>
  <c r="V244"/>
  <c r="V243"/>
  <c r="V242"/>
  <c r="V241"/>
  <c r="V240"/>
  <c r="V239"/>
  <c r="V238"/>
  <c r="V237"/>
  <c r="V236"/>
  <c r="V235"/>
  <c r="V234"/>
  <c r="V233"/>
  <c r="V232"/>
  <c r="V231"/>
  <c r="V230"/>
  <c r="V229"/>
  <c r="V228"/>
  <c r="V227"/>
  <c r="V226"/>
  <c r="V225"/>
  <c r="V224"/>
  <c r="V223"/>
  <c r="V222"/>
  <c r="V220"/>
  <c r="V219"/>
  <c r="V218"/>
  <c r="V217"/>
  <c r="V216"/>
  <c r="V215"/>
  <c r="V214"/>
  <c r="V213"/>
  <c r="V212"/>
  <c r="V211"/>
  <c r="V210"/>
  <c r="V209"/>
  <c r="V208"/>
  <c r="V207"/>
  <c r="V206"/>
  <c r="V205"/>
  <c r="V204"/>
  <c r="V203"/>
  <c r="V202"/>
  <c r="V201"/>
  <c r="V200"/>
  <c r="V199"/>
  <c r="V198"/>
  <c r="V197"/>
  <c r="V196"/>
  <c r="V195"/>
  <c r="V194"/>
  <c r="V193"/>
  <c r="V192"/>
  <c r="V191"/>
  <c r="V190"/>
  <c r="V189"/>
  <c r="V188"/>
  <c r="V187"/>
  <c r="V186"/>
  <c r="V185"/>
  <c r="V184"/>
  <c r="V183"/>
  <c r="V182"/>
  <c r="V181"/>
  <c r="V180"/>
  <c r="V179"/>
  <c r="V178"/>
  <c r="V177"/>
  <c r="V176"/>
  <c r="V175"/>
  <c r="V174"/>
  <c r="V173"/>
  <c r="V172"/>
  <c r="V171"/>
  <c r="V170"/>
  <c r="V169"/>
  <c r="V168"/>
  <c r="V167"/>
  <c r="V165"/>
  <c r="V164"/>
  <c r="V163"/>
  <c r="V162"/>
  <c r="V161"/>
  <c r="V160"/>
  <c r="V159"/>
  <c r="V158"/>
  <c r="V157"/>
  <c r="V156"/>
  <c r="V155"/>
  <c r="V154"/>
  <c r="V153"/>
  <c r="V152"/>
  <c r="V151"/>
  <c r="V150"/>
  <c r="V149"/>
  <c r="V148"/>
  <c r="V147"/>
  <c r="V146"/>
  <c r="V145"/>
  <c r="V144"/>
  <c r="V143"/>
  <c r="V142"/>
  <c r="V141"/>
  <c r="V140"/>
  <c r="V139"/>
  <c r="V138"/>
  <c r="V137"/>
  <c r="V136"/>
  <c r="V135"/>
  <c r="V134"/>
  <c r="V133"/>
  <c r="V132"/>
  <c r="V131"/>
  <c r="V130"/>
  <c r="V129"/>
  <c r="V128"/>
  <c r="V127"/>
  <c r="V126"/>
  <c r="V125"/>
  <c r="V124"/>
  <c r="V123"/>
  <c r="V122"/>
  <c r="V121"/>
  <c r="V120"/>
  <c r="V119"/>
  <c r="V118"/>
  <c r="V117"/>
  <c r="V116"/>
  <c r="V115"/>
  <c r="V114"/>
  <c r="V113"/>
  <c r="V112"/>
  <c r="V110"/>
  <c r="V109"/>
  <c r="V108"/>
  <c r="V107"/>
  <c r="V106"/>
  <c r="V105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  <c r="V3"/>
  <c r="V2"/>
  <c r="AD357" i="7"/>
  <c r="AC357"/>
  <c r="AB357"/>
  <c r="AA357"/>
  <c r="Z357"/>
  <c r="Y357"/>
  <c r="W357"/>
  <c r="V357"/>
  <c r="T357"/>
  <c r="S357"/>
  <c r="R357"/>
  <c r="Q357"/>
  <c r="O357"/>
  <c r="N357"/>
  <c r="M357"/>
  <c r="L357"/>
  <c r="K357"/>
  <c r="J357"/>
  <c r="I357"/>
  <c r="G357"/>
  <c r="F357"/>
  <c r="E357"/>
  <c r="D357"/>
  <c r="C357"/>
  <c r="B357"/>
  <c r="AD356"/>
  <c r="AD355"/>
  <c r="AD354"/>
  <c r="AD353"/>
  <c r="AD352"/>
  <c r="AD351"/>
  <c r="AD350"/>
  <c r="AD349"/>
  <c r="AD348"/>
  <c r="AD347"/>
  <c r="AD346"/>
  <c r="AD345"/>
  <c r="AD344"/>
  <c r="AD343"/>
  <c r="AD342"/>
  <c r="AD341"/>
  <c r="AD340"/>
  <c r="AD339"/>
  <c r="AD338"/>
  <c r="AD337"/>
  <c r="AD336"/>
  <c r="AD335"/>
  <c r="AD334"/>
  <c r="AD333"/>
  <c r="AD332"/>
  <c r="AD330"/>
  <c r="AD329"/>
  <c r="AD328"/>
  <c r="AD327"/>
  <c r="AD326"/>
  <c r="AD325"/>
  <c r="AD324"/>
  <c r="AD323"/>
  <c r="AD322"/>
  <c r="AD321"/>
  <c r="AD320"/>
  <c r="AD319"/>
  <c r="AD318"/>
  <c r="AD317"/>
  <c r="AD316"/>
  <c r="AD315"/>
  <c r="AD314"/>
  <c r="AD313"/>
  <c r="AD312"/>
  <c r="AD311"/>
  <c r="AD310"/>
  <c r="AD309"/>
  <c r="AD308"/>
  <c r="AD307"/>
  <c r="AD306"/>
  <c r="AD305"/>
  <c r="AD304"/>
  <c r="AD303"/>
  <c r="AD302"/>
  <c r="AD301"/>
  <c r="AD300"/>
  <c r="AD299"/>
  <c r="AD298"/>
  <c r="AD297"/>
  <c r="AD296"/>
  <c r="AD295"/>
  <c r="AD294"/>
  <c r="AD293"/>
  <c r="AD292"/>
  <c r="AD291"/>
  <c r="AD290"/>
  <c r="AD289"/>
  <c r="AD288"/>
  <c r="AD287"/>
  <c r="AD286"/>
  <c r="AD285"/>
  <c r="AD284"/>
  <c r="AD283"/>
  <c r="AD282"/>
  <c r="AD281"/>
  <c r="AD280"/>
  <c r="AD279"/>
  <c r="AD278"/>
  <c r="AD277"/>
  <c r="AD275"/>
  <c r="AD274"/>
  <c r="AD273"/>
  <c r="AD272"/>
  <c r="AD271"/>
  <c r="AD270"/>
  <c r="AD269"/>
  <c r="AD268"/>
  <c r="AD267"/>
  <c r="AD266"/>
  <c r="AD265"/>
  <c r="AD264"/>
  <c r="AD263"/>
  <c r="AD262"/>
  <c r="AD261"/>
  <c r="AD260"/>
  <c r="AD259"/>
  <c r="AD258"/>
  <c r="AD257"/>
  <c r="AD256"/>
  <c r="AD255"/>
  <c r="AD254"/>
  <c r="AD253"/>
  <c r="AD252"/>
  <c r="AD251"/>
  <c r="AD250"/>
  <c r="AD249"/>
  <c r="AD248"/>
  <c r="AD247"/>
  <c r="AD246"/>
  <c r="AD245"/>
  <c r="AD244"/>
  <c r="AD243"/>
  <c r="AD242"/>
  <c r="AD241"/>
  <c r="AD240"/>
  <c r="AD239"/>
  <c r="AD238"/>
  <c r="AD237"/>
  <c r="AD236"/>
  <c r="AD235"/>
  <c r="AD234"/>
  <c r="AD233"/>
  <c r="AD232"/>
  <c r="AD231"/>
  <c r="AD230"/>
  <c r="AD229"/>
  <c r="AD228"/>
  <c r="AD227"/>
  <c r="AD226"/>
  <c r="AD225"/>
  <c r="AD224"/>
  <c r="AD223"/>
  <c r="AD222"/>
  <c r="AD220"/>
  <c r="AD219"/>
  <c r="AD218"/>
  <c r="AD217"/>
  <c r="AD216"/>
  <c r="AD215"/>
  <c r="AD214"/>
  <c r="AD213"/>
  <c r="AD212"/>
  <c r="AD211"/>
  <c r="AD210"/>
  <c r="AD209"/>
  <c r="AD208"/>
  <c r="AD207"/>
  <c r="AD206"/>
  <c r="AD205"/>
  <c r="AD204"/>
  <c r="AD203"/>
  <c r="AD202"/>
  <c r="AD201"/>
  <c r="AD200"/>
  <c r="AD199"/>
  <c r="AD198"/>
  <c r="AD197"/>
  <c r="AD196"/>
  <c r="AD195"/>
  <c r="AD194"/>
  <c r="AD193"/>
  <c r="AD192"/>
  <c r="AD191"/>
  <c r="AD190"/>
  <c r="AD189"/>
  <c r="AD188"/>
  <c r="AD187"/>
  <c r="AD186"/>
  <c r="AD185"/>
  <c r="AD184"/>
  <c r="AD183"/>
  <c r="AD182"/>
  <c r="AD181"/>
  <c r="AD180"/>
  <c r="AD179"/>
  <c r="AD178"/>
  <c r="AD177"/>
  <c r="AD176"/>
  <c r="AD175"/>
  <c r="AD174"/>
  <c r="AD173"/>
  <c r="AD172"/>
  <c r="AD171"/>
  <c r="AD170"/>
  <c r="AD169"/>
  <c r="AD168"/>
  <c r="AD167"/>
  <c r="AD165"/>
  <c r="AD164"/>
  <c r="AD163"/>
  <c r="AD162"/>
  <c r="AD161"/>
  <c r="AD160"/>
  <c r="AD159"/>
  <c r="AD158"/>
  <c r="AD157"/>
  <c r="AD156"/>
  <c r="AD155"/>
  <c r="AD154"/>
  <c r="AD153"/>
  <c r="AD152"/>
  <c r="AD151"/>
  <c r="AD150"/>
  <c r="AD149"/>
  <c r="AD148"/>
  <c r="AD147"/>
  <c r="AD146"/>
  <c r="AD145"/>
  <c r="AD144"/>
  <c r="AD143"/>
  <c r="AD142"/>
  <c r="AD141"/>
  <c r="AD140"/>
  <c r="AD139"/>
  <c r="AD138"/>
  <c r="AD137"/>
  <c r="AD136"/>
  <c r="AD135"/>
  <c r="AD134"/>
  <c r="AD133"/>
  <c r="AD132"/>
  <c r="AD131"/>
  <c r="AD130"/>
  <c r="AD129"/>
  <c r="AD128"/>
  <c r="AD127"/>
  <c r="AD126"/>
  <c r="AD125"/>
  <c r="AD124"/>
  <c r="AD123"/>
  <c r="AD122"/>
  <c r="AD121"/>
  <c r="AD120"/>
  <c r="AD119"/>
  <c r="AD118"/>
  <c r="AD117"/>
  <c r="AD116"/>
  <c r="AD115"/>
  <c r="AD114"/>
  <c r="AD113"/>
  <c r="AD112"/>
  <c r="AD110"/>
  <c r="AD109"/>
  <c r="AD108"/>
  <c r="AD107"/>
  <c r="AD106"/>
  <c r="AD105"/>
  <c r="AD104"/>
  <c r="AD10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AD2"/>
  <c r="AC357" i="5"/>
  <c r="AB357"/>
  <c r="AA357"/>
  <c r="Z357"/>
  <c r="Y357"/>
  <c r="W357"/>
  <c r="V357"/>
  <c r="U357"/>
  <c r="T357"/>
  <c r="S357"/>
  <c r="R357"/>
  <c r="Q357"/>
  <c r="O357"/>
  <c r="N357"/>
  <c r="M357"/>
  <c r="L357"/>
  <c r="K357"/>
  <c r="J357"/>
  <c r="I357"/>
  <c r="G357"/>
  <c r="F357"/>
  <c r="E357"/>
  <c r="D357"/>
  <c r="C357"/>
  <c r="B357"/>
  <c r="AC356"/>
  <c r="AC355"/>
  <c r="AC354"/>
  <c r="AC353"/>
  <c r="AC352"/>
  <c r="AC351"/>
  <c r="AC350"/>
  <c r="AC349"/>
  <c r="AC348"/>
  <c r="AC347"/>
  <c r="AC346"/>
  <c r="AC345"/>
  <c r="AC344"/>
  <c r="AC343"/>
  <c r="AC342"/>
  <c r="AC341"/>
  <c r="AC340"/>
  <c r="AC339"/>
  <c r="AC338"/>
  <c r="AC337"/>
  <c r="AC336"/>
  <c r="AC335"/>
  <c r="AC334"/>
  <c r="AC333"/>
  <c r="AC332"/>
  <c r="AC331"/>
  <c r="AC329"/>
  <c r="AC328"/>
  <c r="AC327"/>
  <c r="AC326"/>
  <c r="AC325"/>
  <c r="AC324"/>
  <c r="AC323"/>
  <c r="AC322"/>
  <c r="AC321"/>
  <c r="AC320"/>
  <c r="AC319"/>
  <c r="AC318"/>
  <c r="AC317"/>
  <c r="AC316"/>
  <c r="AC315"/>
  <c r="AC314"/>
  <c r="AC313"/>
  <c r="AC312"/>
  <c r="AC311"/>
  <c r="AC310"/>
  <c r="AC309"/>
  <c r="AC308"/>
  <c r="AC307"/>
  <c r="AC306"/>
  <c r="AC305"/>
  <c r="AC304"/>
  <c r="AC303"/>
  <c r="AC302"/>
  <c r="AC301"/>
  <c r="AC300"/>
  <c r="AC299"/>
  <c r="AC298"/>
  <c r="AC297"/>
  <c r="AC296"/>
  <c r="AC295"/>
  <c r="AC294"/>
  <c r="AC293"/>
  <c r="AC292"/>
  <c r="AC291"/>
  <c r="AC290"/>
  <c r="AC289"/>
  <c r="AC288"/>
  <c r="AC287"/>
  <c r="AC286"/>
  <c r="AC285"/>
  <c r="AC284"/>
  <c r="AC282"/>
  <c r="AC281"/>
  <c r="AC280"/>
  <c r="AC279"/>
  <c r="AC278"/>
  <c r="AC277"/>
  <c r="AC276"/>
  <c r="AC275"/>
  <c r="AC274"/>
  <c r="AC273"/>
  <c r="AC272"/>
  <c r="AC271"/>
  <c r="AC270"/>
  <c r="AC269"/>
  <c r="AC268"/>
  <c r="AC267"/>
  <c r="AC266"/>
  <c r="AC265"/>
  <c r="AC264"/>
  <c r="AC263"/>
  <c r="AC262"/>
  <c r="AC261"/>
  <c r="AC260"/>
  <c r="AC259"/>
  <c r="AC258"/>
  <c r="AC257"/>
  <c r="AC256"/>
  <c r="AC255"/>
  <c r="AC254"/>
  <c r="AC253"/>
  <c r="AC252"/>
  <c r="AC251"/>
  <c r="AC250"/>
  <c r="AC249"/>
  <c r="AC248"/>
  <c r="AC247"/>
  <c r="AC246"/>
  <c r="AC245"/>
  <c r="AC244"/>
  <c r="AC243"/>
  <c r="AC242"/>
  <c r="AC241"/>
  <c r="AC240"/>
  <c r="AC239"/>
  <c r="AC238"/>
  <c r="AC237"/>
  <c r="AC235"/>
  <c r="AC234"/>
  <c r="AC233"/>
  <c r="AC232"/>
  <c r="AC231"/>
  <c r="AC230"/>
  <c r="AC229"/>
  <c r="AC228"/>
  <c r="AC227"/>
  <c r="AC226"/>
  <c r="AC225"/>
  <c r="AC224"/>
  <c r="AC223"/>
  <c r="AC222"/>
  <c r="AC221"/>
  <c r="AC220"/>
  <c r="AC219"/>
  <c r="AC218"/>
  <c r="AC217"/>
  <c r="AC216"/>
  <c r="AC215"/>
  <c r="AC214"/>
  <c r="AC213"/>
  <c r="AC212"/>
  <c r="AC211"/>
  <c r="AC210"/>
  <c r="AC209"/>
  <c r="AC208"/>
  <c r="AC207"/>
  <c r="AC206"/>
  <c r="AC205"/>
  <c r="AC204"/>
  <c r="AC203"/>
  <c r="AC202"/>
  <c r="AC201"/>
  <c r="AC200"/>
  <c r="AC199"/>
  <c r="AC198"/>
  <c r="AC197"/>
  <c r="AC196"/>
  <c r="AC195"/>
  <c r="AC194"/>
  <c r="AC193"/>
  <c r="AC192"/>
  <c r="AC191"/>
  <c r="AC190"/>
  <c r="AC188"/>
  <c r="AC187"/>
  <c r="AC186"/>
  <c r="AC185"/>
  <c r="AC184"/>
  <c r="AC183"/>
  <c r="AC182"/>
  <c r="AC181"/>
  <c r="AC180"/>
  <c r="AC179"/>
  <c r="AC178"/>
  <c r="AC177"/>
  <c r="AC176"/>
  <c r="AC175"/>
  <c r="AC174"/>
  <c r="AC173"/>
  <c r="AC172"/>
  <c r="AC171"/>
  <c r="AC170"/>
  <c r="AC169"/>
  <c r="AC168"/>
  <c r="AC167"/>
  <c r="AC166"/>
  <c r="AC165"/>
  <c r="AC164"/>
  <c r="AC163"/>
  <c r="AC162"/>
  <c r="AC161"/>
  <c r="AC160"/>
  <c r="AC159"/>
  <c r="AC158"/>
  <c r="AC157"/>
  <c r="AC156"/>
  <c r="AC155"/>
  <c r="AC154"/>
  <c r="AC153"/>
  <c r="AC152"/>
  <c r="AC151"/>
  <c r="AC150"/>
  <c r="AC149"/>
  <c r="AC148"/>
  <c r="AC147"/>
  <c r="AC146"/>
  <c r="AC145"/>
  <c r="AC144"/>
  <c r="AC143"/>
  <c r="AC141"/>
  <c r="AC140"/>
  <c r="AC139"/>
  <c r="AC138"/>
  <c r="AC137"/>
  <c r="AC136"/>
  <c r="AC135"/>
  <c r="AC134"/>
  <c r="AC133"/>
  <c r="AC132"/>
  <c r="AC131"/>
  <c r="AC130"/>
  <c r="AC129"/>
  <c r="AC128"/>
  <c r="AC127"/>
  <c r="AC126"/>
  <c r="AC125"/>
  <c r="AC124"/>
  <c r="AC123"/>
  <c r="AC122"/>
  <c r="AC121"/>
  <c r="AC120"/>
  <c r="AC119"/>
  <c r="AC118"/>
  <c r="AC117"/>
  <c r="AC116"/>
  <c r="AC115"/>
  <c r="AC114"/>
  <c r="AC113"/>
  <c r="AC112"/>
  <c r="AC111"/>
  <c r="AC110"/>
  <c r="AC109"/>
  <c r="AC108"/>
  <c r="AC107"/>
  <c r="AC106"/>
  <c r="AC105"/>
  <c r="AC104"/>
  <c r="AC103"/>
  <c r="AC102"/>
  <c r="AC101"/>
  <c r="AC100"/>
  <c r="AC99"/>
  <c r="AC98"/>
  <c r="AC97"/>
  <c r="AC96"/>
  <c r="AC94"/>
  <c r="AC93"/>
  <c r="AC92"/>
  <c r="AC91"/>
  <c r="AC90"/>
  <c r="AC89"/>
  <c r="AC88"/>
  <c r="AC87"/>
  <c r="AC86"/>
  <c r="AC85"/>
  <c r="AC84"/>
  <c r="AC83"/>
  <c r="AC82"/>
  <c r="AC81"/>
  <c r="AC80"/>
  <c r="AC79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AC3"/>
  <c r="AC2"/>
  <c r="AD354" i="3"/>
  <c r="AC354"/>
  <c r="AB354"/>
  <c r="AA354"/>
  <c r="Y354"/>
  <c r="X354"/>
  <c r="W354"/>
  <c r="V354"/>
  <c r="T354"/>
  <c r="S354"/>
  <c r="R354"/>
  <c r="P354"/>
  <c r="O354"/>
  <c r="N354"/>
  <c r="M354"/>
  <c r="L354"/>
  <c r="K354"/>
  <c r="J354"/>
  <c r="H354"/>
  <c r="G354"/>
  <c r="F354"/>
  <c r="E354"/>
  <c r="D354"/>
  <c r="C354"/>
  <c r="B354"/>
  <c r="AD353"/>
  <c r="AD352"/>
  <c r="AD351"/>
  <c r="AD350"/>
  <c r="AD349"/>
  <c r="AD348"/>
  <c r="AD347"/>
  <c r="AD346"/>
  <c r="AD345"/>
  <c r="AD344"/>
  <c r="AD343"/>
  <c r="AD342"/>
  <c r="AD341"/>
  <c r="AD340"/>
  <c r="AD339"/>
  <c r="AD338"/>
  <c r="AD337"/>
  <c r="AD336"/>
  <c r="AD335"/>
  <c r="AD334"/>
  <c r="AD333"/>
  <c r="AD332"/>
  <c r="AD331"/>
  <c r="AD330"/>
  <c r="AD328"/>
  <c r="AD327"/>
  <c r="AD326"/>
  <c r="AD325"/>
  <c r="AD324"/>
  <c r="AD323"/>
  <c r="AD322"/>
  <c r="AD321"/>
  <c r="AD320"/>
  <c r="AD319"/>
  <c r="AD318"/>
  <c r="AD317"/>
  <c r="AD316"/>
  <c r="AD315"/>
  <c r="AD314"/>
  <c r="AD313"/>
  <c r="AD312"/>
  <c r="AD311"/>
  <c r="AD310"/>
  <c r="AD309"/>
  <c r="AD308"/>
  <c r="AD307"/>
  <c r="AD306"/>
  <c r="AD305"/>
  <c r="AD304"/>
  <c r="AD303"/>
  <c r="AD302"/>
  <c r="AD301"/>
  <c r="AD300"/>
  <c r="AD299"/>
  <c r="AD298"/>
  <c r="AD297"/>
  <c r="AD296"/>
  <c r="AD295"/>
  <c r="AD294"/>
  <c r="AD293"/>
  <c r="AD292"/>
  <c r="AD291"/>
  <c r="AD290"/>
  <c r="AD289"/>
  <c r="AD288"/>
  <c r="AD287"/>
  <c r="AD286"/>
  <c r="AD285"/>
  <c r="AD284"/>
  <c r="AD283"/>
  <c r="AD282"/>
  <c r="AD281"/>
  <c r="AD280"/>
  <c r="AD279"/>
  <c r="AD278"/>
  <c r="AD277"/>
  <c r="AD276"/>
  <c r="AD275"/>
  <c r="AD273"/>
  <c r="AD272"/>
  <c r="AD271"/>
  <c r="AD270"/>
  <c r="AD269"/>
  <c r="AD268"/>
  <c r="AD267"/>
  <c r="AD266"/>
  <c r="AD265"/>
  <c r="AD264"/>
  <c r="AD263"/>
  <c r="AD262"/>
  <c r="AD261"/>
  <c r="AD260"/>
  <c r="AD259"/>
  <c r="AD258"/>
  <c r="AD257"/>
  <c r="AD256"/>
  <c r="AD255"/>
  <c r="AD254"/>
  <c r="AD253"/>
  <c r="AD252"/>
  <c r="AD251"/>
  <c r="AD250"/>
  <c r="AD249"/>
  <c r="AD248"/>
  <c r="AD247"/>
  <c r="AD246"/>
  <c r="AD245"/>
  <c r="AD244"/>
  <c r="AD243"/>
  <c r="AD242"/>
  <c r="AD241"/>
  <c r="AD240"/>
  <c r="AD239"/>
  <c r="AD238"/>
  <c r="AD237"/>
  <c r="AD236"/>
  <c r="AD235"/>
  <c r="AD234"/>
  <c r="AD233"/>
  <c r="AD232"/>
  <c r="AD231"/>
  <c r="AD230"/>
  <c r="AD229"/>
  <c r="AD228"/>
  <c r="AD227"/>
  <c r="AD226"/>
  <c r="AD225"/>
  <c r="AD224"/>
  <c r="AD223"/>
  <c r="AD222"/>
  <c r="AD221"/>
  <c r="AD219"/>
  <c r="AD218"/>
  <c r="AD217"/>
  <c r="AD216"/>
  <c r="AD215"/>
  <c r="AD214"/>
  <c r="AD213"/>
  <c r="AD212"/>
  <c r="AD211"/>
  <c r="AD210"/>
  <c r="AD209"/>
  <c r="AD208"/>
  <c r="AD207"/>
  <c r="AD206"/>
  <c r="AD205"/>
  <c r="AD204"/>
  <c r="AD203"/>
  <c r="AD202"/>
  <c r="AD201"/>
  <c r="AD200"/>
  <c r="AD199"/>
  <c r="AD198"/>
  <c r="AD197"/>
  <c r="AD196"/>
  <c r="AD195"/>
  <c r="AD194"/>
  <c r="AD193"/>
  <c r="AD192"/>
  <c r="AD191"/>
  <c r="AD190"/>
  <c r="AD189"/>
  <c r="AD188"/>
  <c r="AD187"/>
  <c r="AD186"/>
  <c r="AD185"/>
  <c r="AD184"/>
  <c r="AD183"/>
  <c r="AD182"/>
  <c r="AD181"/>
  <c r="AD180"/>
  <c r="AD179"/>
  <c r="AD178"/>
  <c r="AD177"/>
  <c r="AD176"/>
  <c r="AD175"/>
  <c r="AD174"/>
  <c r="AD173"/>
  <c r="AD172"/>
  <c r="AD171"/>
  <c r="AD170"/>
  <c r="AD169"/>
  <c r="AD168"/>
  <c r="AD167"/>
  <c r="AD165"/>
  <c r="AD164"/>
  <c r="AD163"/>
  <c r="AD162"/>
  <c r="AD161"/>
  <c r="AD160"/>
  <c r="AD159"/>
  <c r="AD158"/>
  <c r="AD157"/>
  <c r="AD156"/>
  <c r="AD155"/>
  <c r="AD154"/>
  <c r="AD153"/>
  <c r="AD152"/>
  <c r="AD151"/>
  <c r="AD150"/>
  <c r="AD149"/>
  <c r="AD148"/>
  <c r="AD147"/>
  <c r="AD146"/>
  <c r="AD145"/>
  <c r="AD144"/>
  <c r="AD143"/>
  <c r="AD142"/>
  <c r="AD141"/>
  <c r="AD140"/>
  <c r="AD139"/>
  <c r="AD138"/>
  <c r="AD137"/>
  <c r="AD136"/>
  <c r="AD135"/>
  <c r="AD134"/>
  <c r="AD133"/>
  <c r="AD132"/>
  <c r="AD131"/>
  <c r="AD130"/>
  <c r="AD129"/>
  <c r="AD128"/>
  <c r="AD127"/>
  <c r="AD126"/>
  <c r="AD125"/>
  <c r="AD124"/>
  <c r="AD123"/>
  <c r="AD122"/>
  <c r="AD121"/>
  <c r="AD120"/>
  <c r="AD119"/>
  <c r="AD118"/>
  <c r="AD117"/>
  <c r="AD116"/>
  <c r="AD115"/>
  <c r="AD114"/>
  <c r="AD113"/>
  <c r="AD112"/>
  <c r="AD110"/>
  <c r="AD109"/>
  <c r="AD108"/>
  <c r="AD107"/>
  <c r="AD106"/>
  <c r="AD105"/>
  <c r="AD104"/>
  <c r="AD10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AD2"/>
  <c r="AB357" i="1"/>
  <c r="AA357"/>
  <c r="Z357"/>
  <c r="X357"/>
  <c r="W357"/>
  <c r="V357"/>
  <c r="U357"/>
  <c r="T357"/>
  <c r="S357"/>
  <c r="R357"/>
  <c r="P357"/>
  <c r="O357"/>
  <c r="N357"/>
  <c r="M357"/>
  <c r="L357"/>
  <c r="K357"/>
  <c r="H357"/>
  <c r="G357"/>
  <c r="F357"/>
  <c r="E357"/>
  <c r="D357"/>
  <c r="B357"/>
  <c r="AB356"/>
  <c r="AB355"/>
  <c r="AB354"/>
  <c r="AB352"/>
  <c r="AB351"/>
  <c r="AB350"/>
  <c r="AB349"/>
  <c r="AB348"/>
  <c r="AB347"/>
  <c r="AB346"/>
  <c r="AB345"/>
  <c r="AB344"/>
  <c r="AB343"/>
  <c r="AB342"/>
  <c r="AB341"/>
  <c r="AB340"/>
  <c r="AB339"/>
  <c r="AB338"/>
  <c r="AB337"/>
  <c r="AB336"/>
  <c r="AB335"/>
  <c r="AB334"/>
  <c r="AB333"/>
  <c r="AB332"/>
  <c r="AB331"/>
  <c r="AB330"/>
  <c r="AB329"/>
  <c r="AB328"/>
  <c r="AB327"/>
  <c r="AB326"/>
  <c r="AB325"/>
  <c r="AB324"/>
  <c r="AB323"/>
  <c r="AB322"/>
  <c r="AB321"/>
  <c r="AB320"/>
  <c r="AB319"/>
  <c r="AB318"/>
  <c r="AB317"/>
  <c r="AB316"/>
  <c r="AB315"/>
  <c r="AB314"/>
  <c r="AB313"/>
  <c r="AB312"/>
  <c r="AB311"/>
  <c r="AB310"/>
  <c r="AB308"/>
  <c r="AB307"/>
  <c r="AB306"/>
  <c r="AB305"/>
  <c r="AB304"/>
  <c r="AB303"/>
  <c r="AB302"/>
  <c r="AB301"/>
  <c r="AB300"/>
  <c r="AB299"/>
  <c r="AB298"/>
  <c r="AB297"/>
  <c r="AB296"/>
  <c r="AB295"/>
  <c r="AB294"/>
  <c r="AB293"/>
  <c r="AB292"/>
  <c r="AB291"/>
  <c r="AB290"/>
  <c r="AB289"/>
  <c r="AB288"/>
  <c r="AB287"/>
  <c r="AB286"/>
  <c r="AB285"/>
  <c r="AB284"/>
  <c r="AB283"/>
  <c r="AB282"/>
  <c r="AB281"/>
  <c r="AB280"/>
  <c r="AB279"/>
  <c r="AB278"/>
  <c r="AB277"/>
  <c r="AB276"/>
  <c r="AB275"/>
  <c r="AB274"/>
  <c r="AB273"/>
  <c r="AB272"/>
  <c r="AB271"/>
  <c r="AB270"/>
  <c r="AB269"/>
  <c r="AB268"/>
  <c r="AB267"/>
  <c r="AB266"/>
  <c r="AB264"/>
  <c r="AB263"/>
  <c r="AB262"/>
  <c r="AB261"/>
  <c r="AB260"/>
  <c r="AB259"/>
  <c r="AB258"/>
  <c r="AB257"/>
  <c r="AB256"/>
  <c r="AB255"/>
  <c r="AB254"/>
  <c r="AB253"/>
  <c r="AB252"/>
  <c r="AB251"/>
  <c r="AB250"/>
  <c r="AB249"/>
  <c r="AB248"/>
  <c r="AB247"/>
  <c r="AB246"/>
  <c r="AB245"/>
  <c r="AB244"/>
  <c r="AB243"/>
  <c r="AB242"/>
  <c r="AB241"/>
  <c r="AB240"/>
  <c r="AB239"/>
  <c r="AB238"/>
  <c r="AB237"/>
  <c r="AB236"/>
  <c r="AB235"/>
  <c r="AB234"/>
  <c r="AB233"/>
  <c r="AB232"/>
  <c r="AB231"/>
  <c r="AB230"/>
  <c r="AB229"/>
  <c r="AB228"/>
  <c r="AB227"/>
  <c r="AB226"/>
  <c r="AB225"/>
  <c r="AB224"/>
  <c r="AB223"/>
  <c r="AB222"/>
  <c r="AB220"/>
  <c r="AB219"/>
  <c r="AB218"/>
  <c r="AB217"/>
  <c r="AB216"/>
  <c r="AB215"/>
  <c r="AB214"/>
  <c r="AB213"/>
  <c r="AB212"/>
  <c r="AB211"/>
  <c r="AB210"/>
  <c r="AB209"/>
  <c r="AB208"/>
  <c r="AB207"/>
  <c r="AB206"/>
  <c r="AB205"/>
  <c r="AB204"/>
  <c r="AB203"/>
  <c r="AB202"/>
  <c r="AB201"/>
  <c r="AB200"/>
  <c r="AB199"/>
  <c r="AB198"/>
  <c r="AB197"/>
  <c r="AB196"/>
  <c r="AB195"/>
  <c r="AB194"/>
  <c r="AB193"/>
  <c r="AB192"/>
  <c r="AB191"/>
  <c r="AB190"/>
  <c r="AB189"/>
  <c r="AB188"/>
  <c r="AB187"/>
  <c r="AB186"/>
  <c r="AB185"/>
  <c r="AB184"/>
  <c r="AB183"/>
  <c r="AB182"/>
  <c r="AB181"/>
  <c r="AB180"/>
  <c r="AB179"/>
  <c r="AB178"/>
  <c r="AB176"/>
  <c r="AB175"/>
  <c r="AB174"/>
  <c r="AB173"/>
  <c r="AB172"/>
  <c r="AB171"/>
  <c r="AB170"/>
  <c r="AB169"/>
  <c r="AB168"/>
  <c r="AB167"/>
  <c r="AB166"/>
  <c r="AB165"/>
  <c r="AB164"/>
  <c r="AB163"/>
  <c r="AB162"/>
  <c r="AB161"/>
  <c r="AB160"/>
  <c r="AB159"/>
  <c r="AB158"/>
  <c r="AB157"/>
  <c r="AB156"/>
  <c r="AB155"/>
  <c r="AB154"/>
  <c r="AB153"/>
  <c r="AB152"/>
  <c r="AB151"/>
  <c r="AB150"/>
  <c r="AB149"/>
  <c r="AB148"/>
  <c r="AB147"/>
  <c r="AB146"/>
  <c r="AB145"/>
  <c r="AB144"/>
  <c r="AB143"/>
  <c r="AB142"/>
  <c r="AB141"/>
  <c r="AB140"/>
  <c r="AB139"/>
  <c r="AB138"/>
  <c r="AB137"/>
  <c r="AB136"/>
  <c r="AB135"/>
  <c r="AB134"/>
  <c r="AB132"/>
  <c r="AB131"/>
  <c r="AB130"/>
  <c r="AB129"/>
  <c r="AB128"/>
  <c r="AB127"/>
  <c r="AB126"/>
  <c r="AB125"/>
  <c r="AB124"/>
  <c r="AB123"/>
  <c r="AB122"/>
  <c r="AB121"/>
  <c r="AB120"/>
  <c r="AB119"/>
  <c r="AB118"/>
  <c r="AB117"/>
  <c r="AB116"/>
  <c r="AB115"/>
  <c r="AB114"/>
  <c r="AB113"/>
  <c r="AB112"/>
  <c r="AB111"/>
  <c r="AB110"/>
  <c r="AB109"/>
  <c r="AB108"/>
  <c r="AB107"/>
  <c r="AB106"/>
  <c r="AB105"/>
  <c r="AB104"/>
  <c r="AB103"/>
  <c r="AB102"/>
  <c r="AB101"/>
  <c r="AB100"/>
  <c r="AB99"/>
  <c r="AB98"/>
  <c r="AB97"/>
  <c r="AB96"/>
  <c r="AB95"/>
  <c r="AB94"/>
  <c r="AB93"/>
  <c r="AB92"/>
  <c r="AB91"/>
  <c r="AB90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4"/>
  <c r="AB3"/>
  <c r="V357" i="15"/>
  <c r="S2" i="14"/>
  <c r="S24"/>
  <c r="S8"/>
  <c r="S21"/>
  <c r="S5"/>
  <c r="S18"/>
  <c r="S22"/>
  <c r="S25"/>
  <c r="S17"/>
  <c r="S9"/>
  <c r="S26"/>
  <c r="S10"/>
  <c r="S19"/>
  <c r="S14"/>
  <c r="S3"/>
  <c r="S16"/>
  <c r="S23"/>
  <c r="S13"/>
  <c r="S6"/>
  <c r="S7"/>
  <c r="S4"/>
  <c r="S15"/>
  <c r="S12"/>
  <c r="S20"/>
  <c r="S11"/>
  <c r="S30"/>
  <c r="S33"/>
  <c r="S35"/>
  <c r="S27"/>
  <c r="S32"/>
  <c r="S31"/>
  <c r="S28"/>
  <c r="S29"/>
  <c r="S34"/>
  <c r="S46"/>
  <c r="S41"/>
  <c r="S45"/>
  <c r="S44"/>
  <c r="S47"/>
  <c r="S36"/>
  <c r="S39"/>
  <c r="S42"/>
  <c r="S37"/>
  <c r="S38"/>
  <c r="S43"/>
  <c r="S40"/>
  <c r="S51"/>
  <c r="S48"/>
  <c r="S49"/>
  <c r="S54"/>
  <c r="S55"/>
  <c r="S50"/>
  <c r="S60"/>
  <c r="S61"/>
  <c r="S56"/>
  <c r="S58"/>
  <c r="S57"/>
  <c r="S52"/>
  <c r="S53"/>
  <c r="S59"/>
  <c r="S65"/>
  <c r="S68"/>
  <c r="S67"/>
  <c r="S62"/>
  <c r="S69"/>
  <c r="S66"/>
  <c r="S72"/>
  <c r="S64"/>
  <c r="S63"/>
  <c r="S73"/>
  <c r="S70"/>
  <c r="S71"/>
  <c r="S77"/>
  <c r="S76"/>
  <c r="S79"/>
  <c r="S74"/>
  <c r="S75"/>
  <c r="S82"/>
  <c r="S78"/>
  <c r="S80"/>
  <c r="S83"/>
  <c r="S81"/>
  <c r="S92"/>
  <c r="S96"/>
  <c r="S91"/>
  <c r="S89"/>
  <c r="S84"/>
  <c r="S88"/>
  <c r="S87"/>
  <c r="S93"/>
  <c r="S90"/>
  <c r="S94"/>
  <c r="S85"/>
  <c r="S86"/>
  <c r="S97"/>
  <c r="S95"/>
  <c r="S99"/>
  <c r="S98"/>
  <c r="S107"/>
  <c r="S109"/>
  <c r="S104"/>
  <c r="S111"/>
  <c r="S100"/>
  <c r="S108"/>
  <c r="S101"/>
  <c r="S102"/>
  <c r="S110"/>
  <c r="S105"/>
  <c r="S106"/>
  <c r="S103"/>
  <c r="S112"/>
  <c r="S113"/>
  <c r="S114"/>
  <c r="S115"/>
  <c r="S121"/>
  <c r="S120"/>
  <c r="S116"/>
  <c r="S118"/>
  <c r="S124"/>
  <c r="S119"/>
  <c r="S122"/>
  <c r="S117"/>
  <c r="S123"/>
  <c r="S132"/>
  <c r="S129"/>
  <c r="S125"/>
  <c r="S130"/>
  <c r="S126"/>
  <c r="S131"/>
  <c r="S135"/>
  <c r="S128"/>
  <c r="S133"/>
  <c r="S127"/>
  <c r="S134"/>
  <c r="S145"/>
  <c r="S140"/>
  <c r="S141"/>
  <c r="S139"/>
  <c r="S147"/>
  <c r="S136"/>
  <c r="S138"/>
  <c r="S146"/>
  <c r="S143"/>
  <c r="S144"/>
  <c r="S137"/>
  <c r="S142"/>
  <c r="S148"/>
  <c r="S150"/>
  <c r="S149"/>
  <c r="S151"/>
  <c r="S154"/>
  <c r="S157"/>
  <c r="S158"/>
  <c r="S156"/>
  <c r="S153"/>
  <c r="S155"/>
  <c r="S159"/>
  <c r="S152"/>
  <c r="S162"/>
  <c r="S160"/>
  <c r="S161"/>
  <c r="S164"/>
  <c r="S163"/>
  <c r="S170"/>
  <c r="S168"/>
  <c r="S166"/>
  <c r="S169"/>
  <c r="S167"/>
  <c r="S165"/>
  <c r="S174"/>
  <c r="S173"/>
  <c r="S171"/>
  <c r="S172"/>
  <c r="S177"/>
  <c r="S175"/>
  <c r="S176"/>
  <c r="S180"/>
  <c r="S184"/>
  <c r="S183"/>
  <c r="S185"/>
  <c r="S179"/>
  <c r="S181"/>
  <c r="S182"/>
  <c r="S178"/>
  <c r="S187"/>
  <c r="S190"/>
  <c r="S186"/>
  <c r="S188"/>
  <c r="S189"/>
  <c r="S191"/>
  <c r="S194"/>
  <c r="S193"/>
  <c r="S192"/>
  <c r="S199"/>
  <c r="S200"/>
  <c r="S196"/>
  <c r="S195"/>
  <c r="S197"/>
  <c r="S201"/>
  <c r="S198"/>
  <c r="S206"/>
  <c r="S205"/>
  <c r="S208"/>
  <c r="S207"/>
  <c r="S209"/>
  <c r="S202"/>
  <c r="S203"/>
  <c r="S204"/>
  <c r="S217"/>
  <c r="S211"/>
  <c r="S220"/>
  <c r="S218"/>
  <c r="S213"/>
  <c r="S215"/>
  <c r="S216"/>
  <c r="S214"/>
  <c r="S210"/>
  <c r="S219"/>
  <c r="S212"/>
  <c r="S226"/>
  <c r="S223"/>
  <c r="S224"/>
  <c r="S222"/>
  <c r="S228"/>
  <c r="S227"/>
  <c r="S225"/>
  <c r="S229"/>
  <c r="S221"/>
  <c r="S232"/>
  <c r="S239"/>
  <c r="S236"/>
  <c r="S235"/>
  <c r="S230"/>
  <c r="S238"/>
  <c r="S233"/>
  <c r="S237"/>
  <c r="S240"/>
  <c r="S231"/>
  <c r="S234"/>
  <c r="S246"/>
  <c r="S242"/>
  <c r="S244"/>
  <c r="S247"/>
  <c r="S241"/>
  <c r="S245"/>
  <c r="S243"/>
  <c r="S248"/>
  <c r="S257"/>
  <c r="S250"/>
  <c r="S254"/>
  <c r="S258"/>
  <c r="S253"/>
  <c r="S252"/>
  <c r="S249"/>
  <c r="S255"/>
  <c r="S251"/>
  <c r="S256"/>
  <c r="S259"/>
  <c r="S261"/>
  <c r="S262"/>
  <c r="S260"/>
  <c r="S264"/>
  <c r="S263"/>
  <c r="S265"/>
  <c r="S266"/>
  <c r="S268"/>
  <c r="S267"/>
  <c r="S271"/>
  <c r="S269"/>
  <c r="S270"/>
  <c r="S279"/>
  <c r="S272"/>
  <c r="S274"/>
  <c r="S275"/>
  <c r="S273"/>
  <c r="S277"/>
  <c r="S276"/>
  <c r="S278"/>
  <c r="S281"/>
  <c r="S280"/>
  <c r="S283"/>
  <c r="S282"/>
  <c r="S284"/>
  <c r="S285"/>
  <c r="S289"/>
  <c r="S287"/>
  <c r="S290"/>
  <c r="S286"/>
  <c r="S288"/>
  <c r="S293"/>
  <c r="S298"/>
  <c r="S296"/>
  <c r="S295"/>
  <c r="S297"/>
  <c r="S299"/>
  <c r="S294"/>
  <c r="S291"/>
  <c r="S292"/>
  <c r="S301"/>
  <c r="S306"/>
  <c r="S304"/>
  <c r="S302"/>
  <c r="S308"/>
  <c r="S305"/>
  <c r="S307"/>
  <c r="S300"/>
  <c r="S303"/>
  <c r="S309"/>
  <c r="S311"/>
  <c r="S312"/>
  <c r="S310"/>
  <c r="S313"/>
  <c r="S314"/>
  <c r="S315"/>
  <c r="S320"/>
  <c r="S321"/>
  <c r="S317"/>
  <c r="S323"/>
  <c r="S318"/>
  <c r="S322"/>
  <c r="S316"/>
  <c r="S319"/>
  <c r="S332"/>
  <c r="S325"/>
  <c r="S326"/>
  <c r="S329"/>
  <c r="S328"/>
  <c r="S324"/>
  <c r="S330"/>
  <c r="S331"/>
  <c r="S336"/>
  <c r="S338"/>
  <c r="S335"/>
  <c r="S334"/>
  <c r="S333"/>
  <c r="S340"/>
  <c r="S337"/>
  <c r="S339"/>
  <c r="S348"/>
  <c r="S342"/>
  <c r="S346"/>
  <c r="S341"/>
  <c r="S345"/>
  <c r="S343"/>
  <c r="S349"/>
  <c r="S344"/>
  <c r="S347"/>
  <c r="S350"/>
  <c r="S360" l="1"/>
</calcChain>
</file>

<file path=xl/sharedStrings.xml><?xml version="1.0" encoding="utf-8"?>
<sst xmlns="http://schemas.openxmlformats.org/spreadsheetml/2006/main" count="14440" uniqueCount="625">
  <si>
    <t>Canada Goose</t>
  </si>
  <si>
    <t>Mallard</t>
  </si>
  <si>
    <t>Wood Duck</t>
  </si>
  <si>
    <t>Gadwall</t>
  </si>
  <si>
    <t>Eurasian Wigeon</t>
  </si>
  <si>
    <t>Canvasback</t>
  </si>
  <si>
    <t>Redhead</t>
  </si>
  <si>
    <t>Bufflehead</t>
  </si>
  <si>
    <t>Great Blue Heron</t>
  </si>
  <si>
    <t>Great Egret</t>
  </si>
  <si>
    <t>Osprey</t>
  </si>
  <si>
    <t>Gyrfalcon</t>
  </si>
  <si>
    <t>Sora</t>
  </si>
  <si>
    <t>Killdeer</t>
  </si>
  <si>
    <t>Willet</t>
  </si>
  <si>
    <t>Whimbrel</t>
  </si>
  <si>
    <t>Sanderling</t>
  </si>
  <si>
    <t>Dunlin</t>
  </si>
  <si>
    <t>Buff-breasted Sandpiper</t>
  </si>
  <si>
    <t>Greater White-fronted Goose</t>
  </si>
  <si>
    <t>Snow Goose</t>
  </si>
  <si>
    <t>Ross's Goose</t>
  </si>
  <si>
    <t>Brant</t>
  </si>
  <si>
    <t>Cackling Goose</t>
  </si>
  <si>
    <t>Trumpeter Swan</t>
  </si>
  <si>
    <t>American Wigeon</t>
  </si>
  <si>
    <t>Tundra Swan</t>
  </si>
  <si>
    <t>American Black Duck</t>
  </si>
  <si>
    <t>Blue-winged Teal</t>
  </si>
  <si>
    <t>Cinnamon Teal</t>
  </si>
  <si>
    <t>Northern Shoveler</t>
  </si>
  <si>
    <t>Northern Pintail</t>
  </si>
  <si>
    <t>Green-winged Teal</t>
  </si>
  <si>
    <t>Ring-necked Duck</t>
  </si>
  <si>
    <t>Greater Scaup</t>
  </si>
  <si>
    <t>Lesser Scaup</t>
  </si>
  <si>
    <t>Harlequin Duck</t>
  </si>
  <si>
    <t>Surf Scoter</t>
  </si>
  <si>
    <t>White-winged scoter</t>
  </si>
  <si>
    <t>Black Scoter</t>
  </si>
  <si>
    <t>Long-tailed Duck</t>
  </si>
  <si>
    <t>Common Goldeneye</t>
  </si>
  <si>
    <t>Barrow's Goldeneye</t>
  </si>
  <si>
    <t>Hooded Merganser</t>
  </si>
  <si>
    <t>Common Merganser</t>
  </si>
  <si>
    <t>Red-breasted Merganser</t>
  </si>
  <si>
    <t>Ruddy Duck</t>
  </si>
  <si>
    <t>Gray Partridge</t>
  </si>
  <si>
    <t>Ring-necked Pheasant</t>
  </si>
  <si>
    <t>Ruffed Grouse</t>
  </si>
  <si>
    <t>Greater Sage-Grouse</t>
  </si>
  <si>
    <t>Spruce Grouse</t>
  </si>
  <si>
    <t>Willow Ptarmigan</t>
  </si>
  <si>
    <t>White-tailed Ptarmigan</t>
  </si>
  <si>
    <t>Blue Grouse</t>
  </si>
  <si>
    <t>Sharp-tailed Grouse</t>
  </si>
  <si>
    <t>Wild Turkey</t>
  </si>
  <si>
    <t>Red-throated Loon</t>
  </si>
  <si>
    <t>Pacific Loon</t>
  </si>
  <si>
    <t>Common Loon</t>
  </si>
  <si>
    <t>Yellow-billed Loon</t>
  </si>
  <si>
    <t>Pied-billed Grebe</t>
  </si>
  <si>
    <t>Horned Grebe</t>
  </si>
  <si>
    <t>Red-necked Grebe</t>
  </si>
  <si>
    <t>Eared Grebe</t>
  </si>
  <si>
    <t>Western Grebe</t>
  </si>
  <si>
    <t>Clark's Grebe</t>
  </si>
  <si>
    <t>Double-crested Cormorant</t>
  </si>
  <si>
    <t>American White Pelican</t>
  </si>
  <si>
    <t>American Bittern</t>
  </si>
  <si>
    <t>Snowy Egret</t>
  </si>
  <si>
    <t>Black-crowned Night-Heron</t>
  </si>
  <si>
    <t>White-faced Ibis</t>
  </si>
  <si>
    <t>Turkey Vulture</t>
  </si>
  <si>
    <t>Bald Eagle</t>
  </si>
  <si>
    <t>Northern Harrier</t>
  </si>
  <si>
    <t>Sharp-shinned Hawk</t>
  </si>
  <si>
    <t>Cooper's Hawk</t>
  </si>
  <si>
    <t>Northern Goshawk</t>
  </si>
  <si>
    <t>Broad-winged Hawk</t>
  </si>
  <si>
    <t>Swainson's Hawk</t>
  </si>
  <si>
    <t>Red-tailed Hawk</t>
  </si>
  <si>
    <t>Ferruginous Hawk</t>
  </si>
  <si>
    <t>Rough-legged Hawk</t>
  </si>
  <si>
    <t>Golden Eagle</t>
  </si>
  <si>
    <t>American Kestrel</t>
  </si>
  <si>
    <t>Merlin</t>
  </si>
  <si>
    <t>Peregrine Falcon</t>
  </si>
  <si>
    <t>Prairie Falcon</t>
  </si>
  <si>
    <t>Yellow Rail</t>
  </si>
  <si>
    <t>Virginia Rail</t>
  </si>
  <si>
    <t>American Coot</t>
  </si>
  <si>
    <t>Sandhill Crane</t>
  </si>
  <si>
    <t>Whooping Crane</t>
  </si>
  <si>
    <t>Black-bellied Plover</t>
  </si>
  <si>
    <t>American Golden-Plover</t>
  </si>
  <si>
    <t>Semipalmated Plover</t>
  </si>
  <si>
    <t>Mountain Plover</t>
  </si>
  <si>
    <t>Black-necked Stilt</t>
  </si>
  <si>
    <t>American Avocet</t>
  </si>
  <si>
    <t>Greater Yellowlegs</t>
  </si>
  <si>
    <t>Lesser Yellowlegs</t>
  </si>
  <si>
    <t>Solitary Sandpiper</t>
  </si>
  <si>
    <t>Spotted Sandpiper</t>
  </si>
  <si>
    <t>Upland Sandpiper</t>
  </si>
  <si>
    <t>Long-billed Curlew</t>
  </si>
  <si>
    <t>Hudsonian Godwit</t>
  </si>
  <si>
    <t>Marbled Godwit</t>
  </si>
  <si>
    <t>Ruddy Turnstone</t>
  </si>
  <si>
    <t>Red Knot</t>
  </si>
  <si>
    <t>Semipalmated Sandpiper</t>
  </si>
  <si>
    <t>Western Sandpiper</t>
  </si>
  <si>
    <t>Least Sandpiper</t>
  </si>
  <si>
    <t>White-rumped Sandpiper</t>
  </si>
  <si>
    <t>Baird's Sandpiper</t>
  </si>
  <si>
    <t>Pectoral Sandpiper</t>
  </si>
  <si>
    <t>Stilt Sandpiper</t>
  </si>
  <si>
    <t>Short-billed Dowitcher</t>
  </si>
  <si>
    <t>Long-billed Dowitcher</t>
  </si>
  <si>
    <t>Wilson's Snipe</t>
  </si>
  <si>
    <t>Wilson's Phalarope</t>
  </si>
  <si>
    <t>Red-necked Phalarope</t>
  </si>
  <si>
    <t>Red Phalarope</t>
  </si>
  <si>
    <t>Franklin's Gull</t>
  </si>
  <si>
    <t>Parasitic Jaeger</t>
  </si>
  <si>
    <t>Bonaparte's Gull</t>
  </si>
  <si>
    <t>Mew Gull</t>
  </si>
  <si>
    <t>Ring-billed Gull</t>
  </si>
  <si>
    <t>California Gull</t>
  </si>
  <si>
    <t>Herring Gull</t>
  </si>
  <si>
    <t>Thayer's Gull</t>
  </si>
  <si>
    <t>Glaucous Gull</t>
  </si>
  <si>
    <t>Sabine's Gull</t>
  </si>
  <si>
    <t>Caspian Tern</t>
  </si>
  <si>
    <t>Common Tern</t>
  </si>
  <si>
    <t>Forster's Tern</t>
  </si>
  <si>
    <t>Black Tern</t>
  </si>
  <si>
    <t>Rock Pigeon</t>
  </si>
  <si>
    <t>Band-tailed Pigeon</t>
  </si>
  <si>
    <t>Eurasian Collared-Dove</t>
  </si>
  <si>
    <t>Mourning Dove</t>
  </si>
  <si>
    <t>Black-billed Cuckoo</t>
  </si>
  <si>
    <t>Great Horned Owl</t>
  </si>
  <si>
    <t>Snowy Owl</t>
  </si>
  <si>
    <t>Northern Hawk Owl</t>
  </si>
  <si>
    <t>Northern Pygmy-Owl</t>
  </si>
  <si>
    <t>Burrowing Owl</t>
  </si>
  <si>
    <t>Barred Owl</t>
  </si>
  <si>
    <t>Great Gray Owl</t>
  </si>
  <si>
    <t>Long-eared Owl</t>
  </si>
  <si>
    <t>Short-eared Owl</t>
  </si>
  <si>
    <t>Boreal Owl</t>
  </si>
  <si>
    <t>Northern Saw-whet Owl</t>
  </si>
  <si>
    <t>Common Nighthawk</t>
  </si>
  <si>
    <t>Common Poorwill</t>
  </si>
  <si>
    <t>Black Swift</t>
  </si>
  <si>
    <t>Ruby-throated Hummingbird</t>
  </si>
  <si>
    <t>Calliope Hummingbird</t>
  </si>
  <si>
    <t>Rufous Hummingbird</t>
  </si>
  <si>
    <t>Belted Kingfisher</t>
  </si>
  <si>
    <t>Yellow-bellied Sapsucker</t>
  </si>
  <si>
    <t>Red-naped Sapsucker</t>
  </si>
  <si>
    <t>Lewis's Woodpecker</t>
  </si>
  <si>
    <t>Red-headed Woodpecker</t>
  </si>
  <si>
    <t>Downy Woodpecker</t>
  </si>
  <si>
    <t>Hairy Woodpecker</t>
  </si>
  <si>
    <t>American Three-toed Woodpecker</t>
  </si>
  <si>
    <t>Black-backed Woodpecker</t>
  </si>
  <si>
    <t>Northern Flicker</t>
  </si>
  <si>
    <t>Pileated Woodpecker</t>
  </si>
  <si>
    <t>Olive-sided Flycatcher</t>
  </si>
  <si>
    <t>Western Wood-Peewee</t>
  </si>
  <si>
    <t>Yellow-bellied Flycatcher</t>
  </si>
  <si>
    <t>Alder Flycatcher</t>
  </si>
  <si>
    <t>Willow Flycatcher</t>
  </si>
  <si>
    <t>Least Flycatcher</t>
  </si>
  <si>
    <t>Hammond's Flycatcher</t>
  </si>
  <si>
    <t>"Western" Flycatcher</t>
  </si>
  <si>
    <t>Eastern Phoebe</t>
  </si>
  <si>
    <t>Say's Phoebe</t>
  </si>
  <si>
    <t>Great Crested Flycatcher</t>
  </si>
  <si>
    <t>Western Kingbird</t>
  </si>
  <si>
    <t>Eastern Kingbird</t>
  </si>
  <si>
    <t>Loggerhead Shrike</t>
  </si>
  <si>
    <t>Northern Shrike</t>
  </si>
  <si>
    <t>Cassin's Vireo</t>
  </si>
  <si>
    <t>Blue-headed Vireo</t>
  </si>
  <si>
    <t>Warbling Vireo</t>
  </si>
  <si>
    <t>Philadelphia Vireo</t>
  </si>
  <si>
    <t>Red-eyed Vireo</t>
  </si>
  <si>
    <t>Gray Jay</t>
  </si>
  <si>
    <t>Steller’s Jay</t>
  </si>
  <si>
    <t>Blue Jay</t>
  </si>
  <si>
    <t>Clark's Nutcracker</t>
  </si>
  <si>
    <t>Black-billed Magpie</t>
  </si>
  <si>
    <t>American Crow</t>
  </si>
  <si>
    <t>Common Raven</t>
  </si>
  <si>
    <t>Horned Lark</t>
  </si>
  <si>
    <t>Purple Martin</t>
  </si>
  <si>
    <t>Tree Swallow</t>
  </si>
  <si>
    <t>Violet-green Swallow</t>
  </si>
  <si>
    <t>Northern Rough-winged Swallow</t>
  </si>
  <si>
    <t>Bank Swallow</t>
  </si>
  <si>
    <t>Cliff Swallow</t>
  </si>
  <si>
    <t>Barn Swallow</t>
  </si>
  <si>
    <t>Black-capped Chickadee</t>
  </si>
  <si>
    <t>Mountain Chickadee</t>
  </si>
  <si>
    <t>Boreal Chickadee</t>
  </si>
  <si>
    <t>Red-breasted Nuthatch</t>
  </si>
  <si>
    <t>White-breasted Nuthatch</t>
  </si>
  <si>
    <t>Brown Creeper</t>
  </si>
  <si>
    <t>Rock Wren</t>
  </si>
  <si>
    <t>House Wren</t>
  </si>
  <si>
    <t>Winter Wren</t>
  </si>
  <si>
    <t>Sedge Wren</t>
  </si>
  <si>
    <t>Marsh Wren</t>
  </si>
  <si>
    <t>Golden-crowned Kinglet</t>
  </si>
  <si>
    <t>Ruby-crowned Kinglet</t>
  </si>
  <si>
    <t>Eastern Bluebird</t>
  </si>
  <si>
    <t>Western Bluebird</t>
  </si>
  <si>
    <t>Mountain Bluebird</t>
  </si>
  <si>
    <t>Townsend's Solitaire</t>
  </si>
  <si>
    <t>Veery</t>
  </si>
  <si>
    <t>Gray-cheeked Thrush</t>
  </si>
  <si>
    <t>Swainson's Thrush</t>
  </si>
  <si>
    <t>Hermit Thrush</t>
  </si>
  <si>
    <t>American Robin</t>
  </si>
  <si>
    <t>Varied Thrush</t>
  </si>
  <si>
    <t>Gray Catbird</t>
  </si>
  <si>
    <t>Northern Mockingbird</t>
  </si>
  <si>
    <t>Brown Thrasher</t>
  </si>
  <si>
    <t>European Starling</t>
  </si>
  <si>
    <t>American Pipit</t>
  </si>
  <si>
    <t>Sprague's Pipit</t>
  </si>
  <si>
    <t>Cedar Waxwing</t>
  </si>
  <si>
    <t>Bohemian Waxwing</t>
  </si>
  <si>
    <t>Tennessee Warbler</t>
  </si>
  <si>
    <t>Orange-crowned Warbler</t>
  </si>
  <si>
    <t>Nashville Warbler</t>
  </si>
  <si>
    <t>Yellow Warbler</t>
  </si>
  <si>
    <t>Chestnut-sided Warbler</t>
  </si>
  <si>
    <t>Magnolia Warbler</t>
  </si>
  <si>
    <t>Cape May Warbler</t>
  </si>
  <si>
    <t>Black-throated Blue Warbler</t>
  </si>
  <si>
    <t>Black-throated Green Warbler</t>
  </si>
  <si>
    <t>Yellow-rumped Warbler</t>
  </si>
  <si>
    <t>Townsend's Warbler</t>
  </si>
  <si>
    <t>Blackburnian Warbler</t>
  </si>
  <si>
    <t>Palm Warbler</t>
  </si>
  <si>
    <t>Bay-breasted Warbler</t>
  </si>
  <si>
    <t>Blackpoll Warbler</t>
  </si>
  <si>
    <t>Black-and-white Warbler</t>
  </si>
  <si>
    <t>American Redstart</t>
  </si>
  <si>
    <t>Ovenbird</t>
  </si>
  <si>
    <t>Connecticut Warbler</t>
  </si>
  <si>
    <t>Mourning Warbler</t>
  </si>
  <si>
    <t>MacGillivray's Warbler</t>
  </si>
  <si>
    <t>Common Yellowthroat</t>
  </si>
  <si>
    <t>Wilson's Warbler</t>
  </si>
  <si>
    <t>Canada Warbler</t>
  </si>
  <si>
    <t>Yellow-breasted Chat</t>
  </si>
  <si>
    <t>Western Tanager</t>
  </si>
  <si>
    <t>Spotted Towhee</t>
  </si>
  <si>
    <t>Chipping Sparrow</t>
  </si>
  <si>
    <t>Clay-colored Sparrow</t>
  </si>
  <si>
    <t>Brewer's Sparrow</t>
  </si>
  <si>
    <t>Vesper Sparrow</t>
  </si>
  <si>
    <t>Lark Sparrow</t>
  </si>
  <si>
    <t>Savannah Sparrow</t>
  </si>
  <si>
    <t>Grasshopper Sparrow</t>
  </si>
  <si>
    <t>Baird's Sparrow</t>
  </si>
  <si>
    <t>Nelson's Sharp-tailed Sparrow</t>
  </si>
  <si>
    <t>Fox Sparrow</t>
  </si>
  <si>
    <t>Song Sparrow</t>
  </si>
  <si>
    <t>Lincoln's Sparrow</t>
  </si>
  <si>
    <t>Swamp Sparrow</t>
  </si>
  <si>
    <t>White-throated Sparrow</t>
  </si>
  <si>
    <t>White-crowned Sparrow</t>
  </si>
  <si>
    <t>Golden-crowned Sparrow</t>
  </si>
  <si>
    <t>Dark-eyed Junco</t>
  </si>
  <si>
    <t>McCown's Longspur</t>
  </si>
  <si>
    <t>Lapland Longspur</t>
  </si>
  <si>
    <t>Smith's Longspur</t>
  </si>
  <si>
    <t>Chestnut-collared Longspur</t>
  </si>
  <si>
    <t>Snow Bunting</t>
  </si>
  <si>
    <t>Rose-breasted Grosbeak</t>
  </si>
  <si>
    <t>Black-headed Grosbeak</t>
  </si>
  <si>
    <t>Lazuli Bunting</t>
  </si>
  <si>
    <t>Indigo Bunting</t>
  </si>
  <si>
    <t>Bobolink</t>
  </si>
  <si>
    <t>Red-winged Blackbird</t>
  </si>
  <si>
    <t>Western Meadowlark</t>
  </si>
  <si>
    <t>Yellow-headed Blackbird</t>
  </si>
  <si>
    <t>Rusty Blackbird</t>
  </si>
  <si>
    <t>Brewer's Blackbird</t>
  </si>
  <si>
    <t>Common Grackle</t>
  </si>
  <si>
    <t>Brown-headed Cowbird</t>
  </si>
  <si>
    <t>Baltimore Oriole</t>
  </si>
  <si>
    <t>Bullock's Oriole</t>
  </si>
  <si>
    <t>Gray-crowned Rosy-Finch</t>
  </si>
  <si>
    <t>Pine Grosbeak</t>
  </si>
  <si>
    <t>Purple Finch</t>
  </si>
  <si>
    <t>Cassin's Finch</t>
  </si>
  <si>
    <t>House Finch</t>
  </si>
  <si>
    <t>Red Crossbill</t>
  </si>
  <si>
    <t>White-winged Crossbill</t>
  </si>
  <si>
    <t>Common Redpoll</t>
  </si>
  <si>
    <t>Hoary Redpoll</t>
  </si>
  <si>
    <t>Pine Siskin</t>
  </si>
  <si>
    <t>American Goldfinch</t>
  </si>
  <si>
    <t>Evening Grosbeak</t>
  </si>
  <si>
    <t>House Sparrow</t>
  </si>
  <si>
    <t>TOTAL</t>
  </si>
  <si>
    <t>Cypress</t>
  </si>
  <si>
    <t>Black-chinned Hummingbird</t>
  </si>
  <si>
    <t>American Dipper</t>
  </si>
  <si>
    <t>American Tree Sparrow</t>
  </si>
  <si>
    <t>Vaux's Swift</t>
  </si>
  <si>
    <t>Brooks</t>
  </si>
  <si>
    <t>Gull species</t>
  </si>
  <si>
    <t>Empidonax species</t>
  </si>
  <si>
    <t>Milk R</t>
  </si>
  <si>
    <t>Lark Bunting</t>
  </si>
  <si>
    <t>Duck species</t>
  </si>
  <si>
    <t>Blackbird species</t>
  </si>
  <si>
    <t>Accipiter species</t>
  </si>
  <si>
    <t>Peeps species</t>
  </si>
  <si>
    <t>Crows</t>
  </si>
  <si>
    <t>1 cw</t>
  </si>
  <si>
    <t>2 cw</t>
  </si>
  <si>
    <t>2cw</t>
  </si>
  <si>
    <t>3 cw</t>
  </si>
  <si>
    <t>Cold L</t>
  </si>
  <si>
    <t>CHEN Goose sp.</t>
  </si>
  <si>
    <t>CHEN Goose Sp.</t>
  </si>
  <si>
    <t>Tern species</t>
  </si>
  <si>
    <t>6 cw</t>
  </si>
  <si>
    <t>CHEN goose sp.</t>
  </si>
  <si>
    <t>total species</t>
  </si>
  <si>
    <t>total # of individual CW</t>
  </si>
  <si>
    <t>total species CW</t>
  </si>
  <si>
    <t>Tab-Vax</t>
  </si>
  <si>
    <t>4cw</t>
  </si>
  <si>
    <t>Cardst.</t>
  </si>
  <si>
    <t>Grosbeak Species</t>
  </si>
  <si>
    <t>Claresh.</t>
  </si>
  <si>
    <t>Buteo species</t>
  </si>
  <si>
    <t>For Far</t>
  </si>
  <si>
    <t>Calgary</t>
  </si>
  <si>
    <t>Ft. McM.</t>
  </si>
  <si>
    <t>total # of species</t>
  </si>
  <si>
    <t>total # species cw</t>
  </si>
  <si>
    <t>Total # of species</t>
  </si>
  <si>
    <t>total # of species cw</t>
  </si>
  <si>
    <t>1cw</t>
  </si>
  <si>
    <t>Grosbeak species</t>
  </si>
  <si>
    <t>Sapsucker species</t>
  </si>
  <si>
    <t>L.L.Bich.</t>
  </si>
  <si>
    <t>Lethb.</t>
  </si>
  <si>
    <t>5cw</t>
  </si>
  <si>
    <t>Dusky Flycatcher</t>
  </si>
  <si>
    <t>Harris's Sparrow</t>
  </si>
  <si>
    <t>Warbler species</t>
  </si>
  <si>
    <t>Sparrow species</t>
  </si>
  <si>
    <t>Thrush species</t>
  </si>
  <si>
    <t>Woodpecker species</t>
  </si>
  <si>
    <t>R. Deer</t>
  </si>
  <si>
    <t>Dowitcher species</t>
  </si>
  <si>
    <t>White-winged Scoter</t>
  </si>
  <si>
    <t>Sage Thrasher</t>
  </si>
  <si>
    <t>swallow species</t>
  </si>
  <si>
    <t>Le Conte's Sparrow</t>
  </si>
  <si>
    <t>Sage thrasher</t>
  </si>
  <si>
    <t>Northern Waterthrush</t>
  </si>
  <si>
    <t>Hawk species</t>
  </si>
  <si>
    <t>Vireo species</t>
  </si>
  <si>
    <t>vireo species</t>
  </si>
  <si>
    <t>3cw</t>
  </si>
  <si>
    <t>swan species</t>
  </si>
  <si>
    <t>9cw</t>
  </si>
  <si>
    <t>hummingbird species</t>
  </si>
  <si>
    <t>goldeneye species</t>
  </si>
  <si>
    <t>BowKan</t>
  </si>
  <si>
    <t>Buff.L.</t>
  </si>
  <si>
    <t>Crook L</t>
  </si>
  <si>
    <t>Coy L.</t>
  </si>
  <si>
    <t>Beau.L</t>
  </si>
  <si>
    <t>Med.Hat</t>
  </si>
  <si>
    <t>1?</t>
  </si>
  <si>
    <t>Black-throated Sparrow</t>
  </si>
  <si>
    <t>Wak. L</t>
  </si>
  <si>
    <t>Piping Plover</t>
  </si>
  <si>
    <t>46 cw</t>
  </si>
  <si>
    <t>Yam</t>
  </si>
  <si>
    <t>Beaverhill</t>
  </si>
  <si>
    <t>Cent. AB</t>
  </si>
  <si>
    <t>Wood Thrush</t>
  </si>
  <si>
    <t>generic species - not to be counted in the total species count</t>
  </si>
  <si>
    <t>species - counted in the total species count</t>
  </si>
  <si>
    <t>count week birds - not counted in total species or individuals</t>
  </si>
  <si>
    <t xml:space="preserve">Colour codes: </t>
  </si>
  <si>
    <t>Lac La Biche's</t>
  </si>
  <si>
    <t xml:space="preserve"> numbers also include </t>
  </si>
  <si>
    <t>Sir Winston Park's numbers</t>
  </si>
  <si>
    <t>S. Winston</t>
  </si>
  <si>
    <t>cw</t>
  </si>
  <si>
    <t>60cw</t>
  </si>
  <si>
    <t>page 1</t>
  </si>
  <si>
    <t>page 8</t>
  </si>
  <si>
    <t>page 2</t>
  </si>
  <si>
    <t>page 3</t>
  </si>
  <si>
    <t>page 4</t>
  </si>
  <si>
    <t>page 5</t>
  </si>
  <si>
    <t>page 6</t>
  </si>
  <si>
    <t>page 7</t>
  </si>
  <si>
    <t>page 9</t>
  </si>
  <si>
    <t>page 10</t>
  </si>
  <si>
    <t>page 11</t>
  </si>
  <si>
    <t>page 12</t>
  </si>
  <si>
    <t>page 13</t>
  </si>
  <si>
    <t>page 14</t>
  </si>
  <si>
    <t>page 15</t>
  </si>
  <si>
    <t>page 16</t>
  </si>
  <si>
    <t>page 17</t>
  </si>
  <si>
    <t>page 18</t>
  </si>
  <si>
    <t>page 19</t>
  </si>
  <si>
    <t>page 20</t>
  </si>
  <si>
    <t>page 21</t>
  </si>
  <si>
    <t>page 22</t>
  </si>
  <si>
    <t>page 23</t>
  </si>
  <si>
    <t>page 24</t>
  </si>
  <si>
    <t>page 25</t>
  </si>
  <si>
    <t>page 26</t>
  </si>
  <si>
    <t>page 27</t>
  </si>
  <si>
    <t>page 28</t>
  </si>
  <si>
    <t>most numerous</t>
  </si>
  <si>
    <t>second most numerous</t>
  </si>
  <si>
    <t>third most numerous</t>
  </si>
  <si>
    <t>all area counted CAGO</t>
  </si>
  <si>
    <t>all areas counted MALL</t>
  </si>
  <si>
    <t>all areas except 2 counted AMWI</t>
  </si>
  <si>
    <t>all areas except one counted BWTE</t>
  </si>
  <si>
    <t>all areas counted AMRO</t>
  </si>
  <si>
    <t>all areas counted YEWA</t>
  </si>
  <si>
    <t>all areas counted CHSP</t>
  </si>
  <si>
    <t>all areas counted RWBL</t>
  </si>
  <si>
    <t>all areas counted BHCO</t>
  </si>
  <si>
    <t>all areas counted PISI</t>
  </si>
  <si>
    <t>Water.</t>
  </si>
  <si>
    <t>counted in all areas except 1 for AMCR</t>
  </si>
  <si>
    <t>counted in all areas except 2 for CORA</t>
  </si>
  <si>
    <t>counted in all areas for TRSW</t>
  </si>
  <si>
    <t>counted in all areas for BCCH</t>
  </si>
  <si>
    <t>counted in all areas except 2 for YRWA</t>
  </si>
  <si>
    <t>counted in all areas except for 3 for COYE</t>
  </si>
  <si>
    <t>Banff</t>
  </si>
  <si>
    <t>counted in all areas except 2 for KILL</t>
  </si>
  <si>
    <t>8*</t>
  </si>
  <si>
    <t>3*</t>
  </si>
  <si>
    <t>10*</t>
  </si>
  <si>
    <t>2*</t>
  </si>
  <si>
    <t>4*</t>
  </si>
  <si>
    <t>9*</t>
  </si>
  <si>
    <t>17*</t>
  </si>
  <si>
    <t>18*</t>
  </si>
  <si>
    <t>350*</t>
  </si>
  <si>
    <t>1*</t>
  </si>
  <si>
    <t>6*</t>
  </si>
  <si>
    <t>48*</t>
  </si>
  <si>
    <t>30*</t>
  </si>
  <si>
    <t>32*</t>
  </si>
  <si>
    <t>36*</t>
  </si>
  <si>
    <t>45*</t>
  </si>
  <si>
    <t>5*</t>
  </si>
  <si>
    <t>20*</t>
  </si>
  <si>
    <t>12*</t>
  </si>
  <si>
    <t>37*</t>
  </si>
  <si>
    <t>11*</t>
  </si>
  <si>
    <t>7*</t>
  </si>
  <si>
    <t>51*</t>
  </si>
  <si>
    <t>31*</t>
  </si>
  <si>
    <t>23*</t>
  </si>
  <si>
    <t>201*</t>
  </si>
  <si>
    <t>78*</t>
  </si>
  <si>
    <t>16*</t>
  </si>
  <si>
    <t>19*</t>
  </si>
  <si>
    <t>124*</t>
  </si>
  <si>
    <t>55*</t>
  </si>
  <si>
    <t>14*</t>
  </si>
  <si>
    <t>all areas except 3 counted CCSP</t>
  </si>
  <si>
    <t>counted in all areas except 1 for NOFL</t>
  </si>
  <si>
    <t>counted in all areas except 2 for APSA</t>
  </si>
  <si>
    <t>DuskyGrouse</t>
  </si>
  <si>
    <t>Dusky Grouse</t>
  </si>
  <si>
    <t>Western Wood-Pewee</t>
  </si>
  <si>
    <t>Falcon species</t>
  </si>
  <si>
    <t>Goldeneye species</t>
  </si>
  <si>
    <t>Swan species</t>
  </si>
  <si>
    <t>Swallow species</t>
  </si>
  <si>
    <t>page 29</t>
  </si>
  <si>
    <t>page 30</t>
  </si>
  <si>
    <t>page 31</t>
  </si>
  <si>
    <t>page 32</t>
  </si>
  <si>
    <t>Hummingbird species</t>
  </si>
  <si>
    <t>total # species (count days)</t>
  </si>
  <si>
    <t>total # of individual cw</t>
  </si>
  <si>
    <t>total # individuals (count days)</t>
  </si>
  <si>
    <t>Swift species</t>
  </si>
  <si>
    <t>7 cw</t>
  </si>
  <si>
    <t>~15 cw</t>
  </si>
  <si>
    <t>in all areas</t>
  </si>
  <si>
    <t>in all areas except one</t>
  </si>
  <si>
    <t>in all areas except two</t>
  </si>
  <si>
    <t>13 + ~ 15</t>
  </si>
  <si>
    <t>double check if sapsucker species was added into the total for Yam.</t>
  </si>
  <si>
    <t>6cw</t>
  </si>
  <si>
    <t>14cw</t>
  </si>
  <si>
    <t>10cw</t>
  </si>
  <si>
    <t>18cw</t>
  </si>
  <si>
    <t>21cw</t>
  </si>
  <si>
    <t>7cw</t>
  </si>
  <si>
    <t>19cw</t>
  </si>
  <si>
    <t>15cw</t>
  </si>
  <si>
    <t>277cw</t>
  </si>
  <si>
    <t>8cw</t>
  </si>
  <si>
    <t>11cw</t>
  </si>
  <si>
    <t>16cw</t>
  </si>
  <si>
    <t>Pacific-slope Flycatcher</t>
  </si>
  <si>
    <t>Cyp. Hills</t>
  </si>
  <si>
    <t>Phalarope species</t>
  </si>
  <si>
    <t>8 + flock</t>
  </si>
  <si>
    <t>one location</t>
  </si>
  <si>
    <t>two locations</t>
  </si>
  <si>
    <t>in all but two locations</t>
  </si>
  <si>
    <t>in all but one location</t>
  </si>
  <si>
    <t>40*</t>
  </si>
  <si>
    <t>27*</t>
  </si>
  <si>
    <t>75*</t>
  </si>
  <si>
    <t>15*</t>
  </si>
  <si>
    <t>2054*</t>
  </si>
  <si>
    <t>13*</t>
  </si>
  <si>
    <t>135*</t>
  </si>
  <si>
    <t>21*</t>
  </si>
  <si>
    <t>41*</t>
  </si>
  <si>
    <t>25*</t>
  </si>
  <si>
    <t>71*</t>
  </si>
  <si>
    <t>143*</t>
  </si>
  <si>
    <t>26*</t>
  </si>
  <si>
    <t>81*</t>
  </si>
  <si>
    <t>4 cw*</t>
  </si>
  <si>
    <t>68*</t>
  </si>
  <si>
    <t>1 cw*</t>
  </si>
  <si>
    <t>all locations</t>
  </si>
  <si>
    <t>all but one location</t>
  </si>
  <si>
    <t>one locations</t>
  </si>
  <si>
    <t>in all but two location</t>
  </si>
  <si>
    <t>seen in all but two location</t>
  </si>
  <si>
    <t>10 cw</t>
  </si>
  <si>
    <t>Northern Cardinal</t>
  </si>
  <si>
    <t>Totals</t>
  </si>
  <si>
    <t>Nelson's Sparrow</t>
  </si>
  <si>
    <t>all but one location (one was cw)</t>
  </si>
  <si>
    <t>al but two locations (one was CW)</t>
  </si>
  <si>
    <t>all but 2 locations</t>
  </si>
  <si>
    <t>all but 1 location</t>
  </si>
  <si>
    <t>9 cw</t>
  </si>
  <si>
    <t>2 CW</t>
  </si>
  <si>
    <t>1CW</t>
  </si>
  <si>
    <t>4 cw</t>
  </si>
  <si>
    <t>Buff. L</t>
  </si>
  <si>
    <t>CW</t>
  </si>
  <si>
    <t>Winf.</t>
  </si>
  <si>
    <t>Dusky Grouse (Blue Grouse)</t>
  </si>
  <si>
    <t>Waterton</t>
  </si>
  <si>
    <t>Arctic Tern</t>
  </si>
  <si>
    <t>1 location</t>
  </si>
  <si>
    <t>2 locations</t>
  </si>
  <si>
    <t>all areas</t>
  </si>
  <si>
    <t>all but 2 areas</t>
  </si>
  <si>
    <t>all but 1 area</t>
  </si>
  <si>
    <t>all</t>
  </si>
  <si>
    <t>Wakomao</t>
  </si>
  <si>
    <t>Goose Species</t>
  </si>
  <si>
    <t>Chickadee species</t>
  </si>
  <si>
    <t>Eagle species</t>
  </si>
  <si>
    <t>in all areas, except one</t>
  </si>
  <si>
    <t>in all areas except 2</t>
  </si>
  <si>
    <t>in all areas except 1</t>
  </si>
  <si>
    <t>12 cw</t>
  </si>
  <si>
    <t>51 cw</t>
  </si>
  <si>
    <t>11 cw</t>
  </si>
  <si>
    <t>17 cw</t>
  </si>
  <si>
    <t>40cw</t>
  </si>
  <si>
    <t xml:space="preserve">Kataneno </t>
  </si>
  <si>
    <t>5 cw</t>
  </si>
  <si>
    <t>90 cw</t>
  </si>
  <si>
    <t>50 cw</t>
  </si>
  <si>
    <t>16 cw</t>
  </si>
  <si>
    <t>LLBiche</t>
  </si>
  <si>
    <t>second highest; in all locations</t>
  </si>
  <si>
    <t>in all but 2 locations</t>
  </si>
  <si>
    <t>in all locations</t>
  </si>
  <si>
    <t>in only 2 locations</t>
  </si>
  <si>
    <t>in all but 1 location</t>
  </si>
  <si>
    <t>in only 1 location</t>
  </si>
  <si>
    <t>highest number</t>
  </si>
  <si>
    <t>third highet,in all but 1 loction</t>
  </si>
  <si>
    <t>?</t>
  </si>
  <si>
    <t>20cw</t>
  </si>
  <si>
    <t>12cw</t>
  </si>
  <si>
    <t>Wren Species</t>
  </si>
  <si>
    <t>Dickcissel (uncoroborated)</t>
  </si>
  <si>
    <t>Pacific Wren</t>
  </si>
  <si>
    <t>1 CW</t>
  </si>
  <si>
    <t>3 CW</t>
  </si>
  <si>
    <t>75 CW</t>
  </si>
  <si>
    <t>MacGillvray's Warbler</t>
  </si>
  <si>
    <t>Kateneno</t>
  </si>
  <si>
    <t>Milk R.</t>
  </si>
  <si>
    <t>Coyote L.</t>
  </si>
  <si>
    <t xml:space="preserve">1 CW </t>
  </si>
  <si>
    <t>Scarlet Tanager</t>
  </si>
  <si>
    <t>1 possible ?Long-Tailed Jaeger??</t>
  </si>
  <si>
    <t>Jaeger sp.</t>
  </si>
  <si>
    <t>2CW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</si>
</sst>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Wingdings"/>
      <charset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0"/>
      <color theme="1"/>
      <name val="Arial2"/>
    </font>
    <font>
      <sz val="10"/>
      <color theme="1"/>
      <name val="Arial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1"/>
    </font>
    <font>
      <b/>
      <sz val="12"/>
      <color indexed="8"/>
      <name val="Arial"/>
      <family val="2"/>
    </font>
    <font>
      <b/>
      <sz val="10"/>
      <color rgb="FF000000"/>
      <name val="Arial"/>
      <family val="2"/>
    </font>
    <font>
      <sz val="12"/>
      <color indexed="8"/>
      <name val="Arial"/>
      <family val="2"/>
    </font>
    <font>
      <b/>
      <sz val="10"/>
      <name val="Times New Roman"/>
      <family val="1"/>
    </font>
    <font>
      <sz val="10"/>
      <color rgb="FF000000"/>
      <name val="Arial"/>
      <family val="2"/>
    </font>
    <font>
      <sz val="10"/>
      <name val="Times New Roman"/>
      <family val="1"/>
    </font>
    <font>
      <b/>
      <sz val="10"/>
      <color rgb="FFFF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indexed="10"/>
        <bgColor indexed="60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0" fontId="10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left"/>
    </xf>
    <xf numFmtId="0" fontId="10" fillId="0" borderId="0" xfId="0" applyFont="1" applyFill="1" applyBorder="1" applyAlignment="1">
      <alignment vertical="top" wrapText="1"/>
    </xf>
    <xf numFmtId="0" fontId="12" fillId="0" borderId="0" xfId="0" applyFont="1"/>
    <xf numFmtId="0" fontId="12" fillId="0" borderId="1" xfId="0" applyFont="1" applyBorder="1"/>
    <xf numFmtId="0" fontId="10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9" fillId="7" borderId="1" xfId="0" applyFont="1" applyFill="1" applyBorder="1"/>
    <xf numFmtId="0" fontId="15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0" xfId="0" applyFont="1" applyFill="1"/>
    <xf numFmtId="0" fontId="13" fillId="7" borderId="1" xfId="0" applyFont="1" applyFill="1" applyBorder="1" applyAlignment="1">
      <alignment vertical="top" wrapText="1"/>
    </xf>
    <xf numFmtId="0" fontId="14" fillId="7" borderId="0" xfId="0" applyFont="1" applyFill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0" fillId="5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10" fillId="9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4" fillId="0" borderId="0" xfId="0" applyFont="1"/>
    <xf numFmtId="0" fontId="9" fillId="7" borderId="3" xfId="0" applyFont="1" applyFill="1" applyBorder="1"/>
    <xf numFmtId="0" fontId="10" fillId="0" borderId="3" xfId="0" applyFont="1" applyBorder="1"/>
    <xf numFmtId="0" fontId="10" fillId="0" borderId="3" xfId="0" applyFont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3" fillId="7" borderId="3" xfId="0" applyFont="1" applyFill="1" applyBorder="1" applyAlignment="1">
      <alignment vertical="top" wrapText="1"/>
    </xf>
    <xf numFmtId="0" fontId="11" fillId="0" borderId="3" xfId="0" applyFont="1" applyBorder="1" applyAlignment="1">
      <alignment horizontal="left"/>
    </xf>
    <xf numFmtId="0" fontId="1" fillId="7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5" xfId="0" applyFont="1" applyBorder="1"/>
    <xf numFmtId="0" fontId="0" fillId="0" borderId="6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6" xfId="0" applyFont="1" applyBorder="1"/>
    <xf numFmtId="0" fontId="5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0" fillId="0" borderId="8" xfId="0" applyFont="1" applyBorder="1" applyAlignment="1">
      <alignment vertical="top" wrapText="1"/>
    </xf>
    <xf numFmtId="0" fontId="0" fillId="2" borderId="2" xfId="0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0" fontId="10" fillId="0" borderId="2" xfId="0" applyFont="1" applyBorder="1" applyAlignment="1">
      <alignment vertical="top" wrapText="1"/>
    </xf>
    <xf numFmtId="0" fontId="4" fillId="0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11" borderId="0" xfId="0" applyFont="1" applyFill="1"/>
    <xf numFmtId="0" fontId="1" fillId="11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0" fontId="9" fillId="7" borderId="3" xfId="0" applyFont="1" applyFill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13" fillId="7" borderId="3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left" vertical="center"/>
    </xf>
    <xf numFmtId="0" fontId="10" fillId="0" borderId="8" xfId="0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0" fillId="5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9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9" fillId="7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vertical="center" wrapText="1"/>
    </xf>
    <xf numFmtId="0" fontId="1" fillId="13" borderId="1" xfId="0" applyFont="1" applyFill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14" borderId="1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12" borderId="1" xfId="0" applyFont="1" applyFill="1" applyBorder="1" applyAlignment="1" applyProtection="1">
      <alignment horizontal="center"/>
      <protection locked="0"/>
    </xf>
    <xf numFmtId="0" fontId="4" fillId="9" borderId="0" xfId="0" applyFont="1" applyFill="1" applyBorder="1" applyAlignment="1" applyProtection="1">
      <alignment horizontal="center" vertical="top" wrapText="1"/>
    </xf>
    <xf numFmtId="0" fontId="4" fillId="9" borderId="0" xfId="0" applyFont="1" applyFill="1" applyBorder="1" applyAlignment="1" applyProtection="1">
      <alignment horizontal="center" wrapText="1"/>
    </xf>
    <xf numFmtId="0" fontId="4" fillId="9" borderId="0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8" borderId="4" xfId="0" applyFont="1" applyFill="1" applyBorder="1" applyAlignment="1" applyProtection="1">
      <alignment horizontal="center"/>
      <protection locked="0"/>
    </xf>
    <xf numFmtId="0" fontId="4" fillId="12" borderId="4" xfId="0" applyFont="1" applyFill="1" applyBorder="1" applyAlignment="1" applyProtection="1">
      <alignment horizontal="center"/>
      <protection locked="0"/>
    </xf>
    <xf numFmtId="0" fontId="4" fillId="14" borderId="4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horizontal="center"/>
      <protection locked="0"/>
    </xf>
    <xf numFmtId="0" fontId="16" fillId="12" borderId="1" xfId="0" applyFont="1" applyFill="1" applyBorder="1" applyAlignment="1" applyProtection="1">
      <alignment horizontal="center"/>
      <protection locked="0"/>
    </xf>
    <xf numFmtId="0" fontId="16" fillId="0" borderId="1" xfId="0" applyFont="1" applyFill="1" applyBorder="1" applyAlignment="1" applyProtection="1">
      <alignment horizontal="center"/>
      <protection locked="0"/>
    </xf>
    <xf numFmtId="0" fontId="16" fillId="8" borderId="1" xfId="0" applyFont="1" applyFill="1" applyBorder="1" applyAlignment="1" applyProtection="1">
      <alignment horizontal="center"/>
      <protection locked="0"/>
    </xf>
    <xf numFmtId="0" fontId="16" fillId="12" borderId="2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15" borderId="4" xfId="0" applyFont="1" applyFill="1" applyBorder="1" applyAlignment="1" applyProtection="1">
      <alignment horizontal="center"/>
      <protection locked="0"/>
    </xf>
    <xf numFmtId="0" fontId="4" fillId="12" borderId="9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12" borderId="1" xfId="0" applyFont="1" applyFill="1" applyBorder="1" applyAlignment="1" applyProtection="1">
      <alignment horizontal="center"/>
    </xf>
    <xf numFmtId="0" fontId="1" fillId="12" borderId="2" xfId="0" applyFont="1" applyFill="1" applyBorder="1" applyAlignment="1" applyProtection="1">
      <alignment horizontal="center"/>
    </xf>
    <xf numFmtId="0" fontId="1" fillId="15" borderId="1" xfId="0" applyFont="1" applyFill="1" applyBorder="1" applyAlignment="1" applyProtection="1">
      <alignment horizontal="center"/>
    </xf>
    <xf numFmtId="0" fontId="4" fillId="15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12" borderId="1" xfId="0" applyFont="1" applyFill="1" applyBorder="1" applyAlignment="1" applyProtection="1">
      <alignment horizontal="center"/>
    </xf>
    <xf numFmtId="0" fontId="4" fillId="12" borderId="4" xfId="0" applyFont="1" applyFill="1" applyBorder="1" applyAlignment="1" applyProtection="1">
      <alignment horizontal="center"/>
    </xf>
    <xf numFmtId="0" fontId="4" fillId="15" borderId="4" xfId="0" applyFont="1" applyFill="1" applyBorder="1" applyAlignment="1" applyProtection="1">
      <alignment horizontal="center"/>
    </xf>
    <xf numFmtId="0" fontId="4" fillId="14" borderId="4" xfId="0" applyFont="1" applyFill="1" applyBorder="1" applyAlignment="1" applyProtection="1">
      <alignment horizontal="center"/>
    </xf>
    <xf numFmtId="0" fontId="4" fillId="14" borderId="1" xfId="0" applyFont="1" applyFill="1" applyBorder="1" applyAlignment="1" applyProtection="1">
      <alignment horizontal="center"/>
    </xf>
    <xf numFmtId="0" fontId="4" fillId="12" borderId="9" xfId="0" applyFont="1" applyFill="1" applyBorder="1" applyAlignment="1" applyProtection="1">
      <alignment horizontal="center"/>
    </xf>
    <xf numFmtId="0" fontId="4" fillId="15" borderId="1" xfId="0" applyFont="1" applyFill="1" applyBorder="1" applyAlignment="1" applyProtection="1">
      <alignment horizontal="center"/>
    </xf>
    <xf numFmtId="0" fontId="4" fillId="12" borderId="2" xfId="0" applyFont="1" applyFill="1" applyBorder="1" applyAlignment="1" applyProtection="1">
      <alignment horizontal="center"/>
    </xf>
    <xf numFmtId="0" fontId="4" fillId="14" borderId="1" xfId="0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vertical="center" wrapText="1"/>
    </xf>
    <xf numFmtId="0" fontId="4" fillId="15" borderId="1" xfId="0" applyFont="1" applyFill="1" applyBorder="1" applyAlignment="1">
      <alignment horizontal="center"/>
    </xf>
    <xf numFmtId="0" fontId="4" fillId="0" borderId="2" xfId="0" applyFont="1" applyFill="1" applyBorder="1" applyAlignment="1" applyProtection="1">
      <alignment horizontal="center"/>
      <protection locked="0"/>
    </xf>
    <xf numFmtId="0" fontId="5" fillId="14" borderId="1" xfId="0" applyFont="1" applyFill="1" applyBorder="1" applyAlignment="1">
      <alignment horizontal="center"/>
    </xf>
    <xf numFmtId="0" fontId="5" fillId="15" borderId="1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7" fillId="12" borderId="1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18" fillId="12" borderId="1" xfId="0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1" fillId="0" borderId="1" xfId="0" applyFont="1" applyFill="1" applyBorder="1"/>
    <xf numFmtId="0" fontId="1" fillId="0" borderId="6" xfId="0" applyFont="1" applyFill="1" applyBorder="1" applyAlignment="1">
      <alignment horizontal="center"/>
    </xf>
    <xf numFmtId="0" fontId="4" fillId="16" borderId="1" xfId="0" applyFont="1" applyFill="1" applyBorder="1" applyAlignment="1">
      <alignment horizontal="center"/>
    </xf>
    <xf numFmtId="0" fontId="4" fillId="16" borderId="4" xfId="0" applyFont="1" applyFill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vertical="top" wrapText="1"/>
    </xf>
    <xf numFmtId="0" fontId="4" fillId="0" borderId="3" xfId="0" applyFont="1" applyBorder="1" applyAlignment="1" applyProtection="1">
      <alignment horizontal="center"/>
    </xf>
    <xf numFmtId="0" fontId="4" fillId="12" borderId="3" xfId="0" applyFont="1" applyFill="1" applyBorder="1" applyAlignment="1" applyProtection="1">
      <alignment horizontal="center" vertical="top" wrapText="1"/>
    </xf>
    <xf numFmtId="0" fontId="4" fillId="12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 vertical="top" wrapText="1"/>
    </xf>
    <xf numFmtId="0" fontId="4" fillId="0" borderId="3" xfId="0" applyFont="1" applyFill="1" applyBorder="1" applyAlignment="1" applyProtection="1">
      <alignment horizontal="center"/>
    </xf>
    <xf numFmtId="0" fontId="4" fillId="16" borderId="3" xfId="0" applyFont="1" applyFill="1" applyBorder="1" applyAlignment="1" applyProtection="1">
      <alignment horizontal="center" vertical="top" wrapText="1"/>
    </xf>
    <xf numFmtId="0" fontId="5" fillId="16" borderId="1" xfId="0" applyFont="1" applyFill="1" applyBorder="1" applyAlignment="1">
      <alignment horizontal="center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12" borderId="7" xfId="0" applyFont="1" applyFill="1" applyBorder="1" applyAlignment="1" applyProtection="1">
      <alignment horizontal="center"/>
      <protection locked="0"/>
    </xf>
    <xf numFmtId="0" fontId="4" fillId="16" borderId="1" xfId="0" applyFont="1" applyFill="1" applyBorder="1" applyAlignment="1" applyProtection="1">
      <alignment horizontal="center"/>
      <protection locked="0"/>
    </xf>
    <xf numFmtId="0" fontId="4" fillId="17" borderId="4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</xf>
    <xf numFmtId="0" fontId="4" fillId="17" borderId="1" xfId="0" applyFont="1" applyFill="1" applyBorder="1" applyAlignment="1">
      <alignment horizontal="center"/>
    </xf>
    <xf numFmtId="0" fontId="4" fillId="16" borderId="1" xfId="0" applyFont="1" applyFill="1" applyBorder="1" applyAlignment="1" applyProtection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16" fillId="17" borderId="1" xfId="0" applyFont="1" applyFill="1" applyBorder="1" applyAlignment="1" applyProtection="1">
      <alignment horizontal="center"/>
      <protection locked="0"/>
    </xf>
    <xf numFmtId="0" fontId="4" fillId="17" borderId="3" xfId="0" applyFont="1" applyFill="1" applyBorder="1" applyAlignment="1" applyProtection="1">
      <alignment horizontal="center"/>
    </xf>
    <xf numFmtId="0" fontId="4" fillId="17" borderId="3" xfId="0" applyFont="1" applyFill="1" applyBorder="1" applyAlignment="1" applyProtection="1">
      <alignment horizontal="center" vertical="top" wrapText="1"/>
    </xf>
    <xf numFmtId="0" fontId="5" fillId="17" borderId="1" xfId="0" applyFont="1" applyFill="1" applyBorder="1" applyAlignment="1">
      <alignment horizontal="center"/>
    </xf>
    <xf numFmtId="0" fontId="4" fillId="12" borderId="1" xfId="0" applyFont="1" applyFill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12" borderId="8" xfId="0" applyFont="1" applyFill="1" applyBorder="1" applyAlignment="1" applyProtection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17" borderId="0" xfId="0" applyFont="1" applyFill="1" applyAlignment="1">
      <alignment horizontal="center"/>
    </xf>
    <xf numFmtId="0" fontId="4" fillId="16" borderId="1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16" borderId="4" xfId="0" applyFont="1" applyFill="1" applyBorder="1" applyAlignment="1" applyProtection="1">
      <alignment horizontal="center"/>
    </xf>
    <xf numFmtId="0" fontId="4" fillId="17" borderId="1" xfId="0" applyFont="1" applyFill="1" applyBorder="1" applyAlignment="1" applyProtection="1">
      <alignment horizontal="center"/>
    </xf>
    <xf numFmtId="0" fontId="4" fillId="0" borderId="3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0" fontId="4" fillId="8" borderId="1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</xf>
    <xf numFmtId="0" fontId="1" fillId="17" borderId="1" xfId="0" applyFont="1" applyFill="1" applyBorder="1" applyAlignment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 vertical="top" wrapText="1"/>
    </xf>
    <xf numFmtId="0" fontId="0" fillId="0" borderId="1" xfId="0" applyBorder="1"/>
    <xf numFmtId="0" fontId="1" fillId="0" borderId="4" xfId="0" applyFont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4" fillId="16" borderId="2" xfId="0" applyFont="1" applyFill="1" applyBorder="1" applyAlignment="1">
      <alignment horizontal="center"/>
    </xf>
    <xf numFmtId="0" fontId="4" fillId="0" borderId="1" xfId="0" applyFont="1" applyBorder="1"/>
    <xf numFmtId="0" fontId="0" fillId="0" borderId="4" xfId="0" applyBorder="1"/>
    <xf numFmtId="0" fontId="1" fillId="0" borderId="9" xfId="0" applyFont="1" applyBorder="1" applyAlignment="1" applyProtection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0" fillId="0" borderId="0" xfId="0" applyBorder="1"/>
    <xf numFmtId="0" fontId="1" fillId="7" borderId="3" xfId="0" applyFont="1" applyFill="1" applyBorder="1" applyAlignment="1">
      <alignment horizontal="center"/>
    </xf>
    <xf numFmtId="0" fontId="4" fillId="0" borderId="3" xfId="0" applyFont="1" applyBorder="1" applyAlignment="1" applyProtection="1">
      <alignment horizontal="center"/>
      <protection locked="0"/>
    </xf>
    <xf numFmtId="0" fontId="4" fillId="12" borderId="3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12" borderId="11" xfId="0" applyFont="1" applyFill="1" applyBorder="1" applyAlignment="1" applyProtection="1">
      <alignment horizontal="center"/>
      <protection locked="0"/>
    </xf>
    <xf numFmtId="0" fontId="4" fillId="8" borderId="11" xfId="0" applyFont="1" applyFill="1" applyBorder="1" applyAlignment="1" applyProtection="1">
      <alignment horizontal="center"/>
      <protection locked="0"/>
    </xf>
    <xf numFmtId="0" fontId="4" fillId="12" borderId="12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4" fillId="16" borderId="1" xfId="0" applyFont="1" applyFill="1" applyBorder="1" applyAlignment="1" applyProtection="1">
      <alignment horizontal="center" vertical="top" wrapText="1"/>
    </xf>
    <xf numFmtId="0" fontId="4" fillId="12" borderId="4" xfId="0" applyFont="1" applyFill="1" applyBorder="1" applyAlignment="1">
      <alignment horizontal="center"/>
    </xf>
    <xf numFmtId="0" fontId="4" fillId="16" borderId="4" xfId="0" applyFont="1" applyFill="1" applyBorder="1" applyAlignment="1">
      <alignment horizontal="center"/>
    </xf>
    <xf numFmtId="0" fontId="4" fillId="0" borderId="4" xfId="0" applyFont="1" applyBorder="1"/>
    <xf numFmtId="0" fontId="1" fillId="0" borderId="4" xfId="0" applyFont="1" applyFill="1" applyBorder="1" applyAlignment="1">
      <alignment horizontal="center"/>
    </xf>
    <xf numFmtId="0" fontId="1" fillId="13" borderId="1" xfId="0" applyFont="1" applyFill="1" applyBorder="1"/>
    <xf numFmtId="0" fontId="0" fillId="0" borderId="6" xfId="0" applyBorder="1"/>
    <xf numFmtId="0" fontId="4" fillId="0" borderId="0" xfId="0" applyFont="1" applyBorder="1" applyAlignment="1">
      <alignment horizontal="center"/>
    </xf>
    <xf numFmtId="0" fontId="4" fillId="12" borderId="0" xfId="0" applyFont="1" applyFill="1" applyBorder="1" applyAlignment="1" applyProtection="1">
      <alignment horizontal="center"/>
    </xf>
    <xf numFmtId="0" fontId="4" fillId="17" borderId="4" xfId="0" applyFont="1" applyFill="1" applyBorder="1" applyAlignment="1" applyProtection="1">
      <alignment horizontal="center"/>
    </xf>
    <xf numFmtId="0" fontId="4" fillId="17" borderId="1" xfId="0" applyFont="1" applyFill="1" applyBorder="1" applyAlignment="1" applyProtection="1">
      <alignment horizontal="center" vertical="top" wrapText="1"/>
    </xf>
    <xf numFmtId="0" fontId="4" fillId="17" borderId="1" xfId="0" applyFont="1" applyFill="1" applyBorder="1" applyAlignment="1" applyProtection="1">
      <alignment horizontal="center"/>
      <protection locked="0"/>
    </xf>
    <xf numFmtId="0" fontId="0" fillId="17" borderId="0" xfId="0" applyFill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18" borderId="4" xfId="0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6" xfId="0" applyFont="1" applyBorder="1" applyAlignment="1" applyProtection="1">
      <alignment horizontal="center"/>
    </xf>
    <xf numFmtId="0" fontId="1" fillId="7" borderId="4" xfId="0" applyFont="1" applyFill="1" applyBorder="1" applyAlignment="1" applyProtection="1">
      <alignment horizontal="center"/>
      <protection locked="0"/>
    </xf>
    <xf numFmtId="0" fontId="0" fillId="0" borderId="4" xfId="0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4" fillId="16" borderId="9" xfId="0" applyFont="1" applyFill="1" applyBorder="1" applyAlignment="1" applyProtection="1">
      <alignment horizontal="center"/>
      <protection locked="0"/>
    </xf>
    <xf numFmtId="0" fontId="4" fillId="6" borderId="4" xfId="0" applyFont="1" applyFill="1" applyBorder="1" applyAlignment="1" applyProtection="1">
      <alignment horizontal="center"/>
      <protection locked="0"/>
    </xf>
    <xf numFmtId="0" fontId="4" fillId="6" borderId="4" xfId="0" applyNumberFormat="1" applyFont="1" applyFill="1" applyBorder="1" applyAlignment="1" applyProtection="1">
      <alignment horizontal="center"/>
      <protection locked="0"/>
    </xf>
    <xf numFmtId="0" fontId="0" fillId="12" borderId="4" xfId="0" applyFill="1" applyBorder="1" applyAlignment="1" applyProtection="1">
      <alignment horizontal="center" vertical="center"/>
      <protection locked="0"/>
    </xf>
    <xf numFmtId="0" fontId="4" fillId="0" borderId="4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4" fillId="18" borderId="4" xfId="0" applyFont="1" applyFill="1" applyBorder="1" applyAlignment="1" applyProtection="1">
      <alignment horizontal="center"/>
    </xf>
    <xf numFmtId="0" fontId="1" fillId="18" borderId="1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12" borderId="4" xfId="0" applyFill="1" applyBorder="1" applyAlignment="1" applyProtection="1">
      <alignment horizontal="center"/>
      <protection locked="0"/>
    </xf>
    <xf numFmtId="0" fontId="1" fillId="12" borderId="2" xfId="0" applyFont="1" applyFill="1" applyBorder="1" applyAlignment="1">
      <alignment horizontal="center"/>
    </xf>
    <xf numFmtId="0" fontId="0" fillId="0" borderId="1" xfId="0" applyBorder="1" applyProtection="1">
      <protection locked="0"/>
    </xf>
    <xf numFmtId="0" fontId="4" fillId="18" borderId="1" xfId="0" applyFont="1" applyFill="1" applyBorder="1" applyAlignment="1" applyProtection="1">
      <alignment horizontal="center"/>
    </xf>
    <xf numFmtId="0" fontId="5" fillId="18" borderId="1" xfId="0" applyFont="1" applyFill="1" applyBorder="1" applyAlignment="1">
      <alignment horizontal="center"/>
    </xf>
    <xf numFmtId="0" fontId="5" fillId="12" borderId="2" xfId="0" applyFont="1" applyFill="1" applyBorder="1" applyAlignment="1">
      <alignment horizontal="center"/>
    </xf>
    <xf numFmtId="0" fontId="19" fillId="12" borderId="1" xfId="0" applyFont="1" applyFill="1" applyBorder="1" applyAlignment="1">
      <alignment horizontal="center"/>
    </xf>
    <xf numFmtId="0" fontId="19" fillId="16" borderId="1" xfId="0" applyFont="1" applyFill="1" applyBorder="1" applyAlignment="1">
      <alignment horizontal="center"/>
    </xf>
    <xf numFmtId="0" fontId="19" fillId="12" borderId="2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4" fillId="6" borderId="1" xfId="0" applyFont="1" applyFill="1" applyBorder="1" applyAlignment="1" applyProtection="1">
      <alignment horizontal="center"/>
    </xf>
    <xf numFmtId="0" fontId="19" fillId="0" borderId="4" xfId="0" applyFont="1" applyFill="1" applyBorder="1" applyAlignment="1">
      <alignment horizontal="center"/>
    </xf>
    <xf numFmtId="0" fontId="4" fillId="0" borderId="4" xfId="0" applyFont="1" applyFill="1" applyBorder="1"/>
    <xf numFmtId="0" fontId="19" fillId="0" borderId="1" xfId="0" applyFont="1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1" fillId="13" borderId="4" xfId="0" applyFont="1" applyFill="1" applyBorder="1" applyAlignment="1" applyProtection="1">
      <alignment horizontal="center"/>
    </xf>
    <xf numFmtId="0" fontId="1" fillId="12" borderId="4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21" fillId="0" borderId="15" xfId="0" applyFont="1" applyFill="1" applyBorder="1" applyAlignment="1" applyProtection="1">
      <alignment horizontal="center"/>
      <protection locked="0"/>
    </xf>
    <xf numFmtId="0" fontId="21" fillId="19" borderId="15" xfId="0" applyFont="1" applyFill="1" applyBorder="1" applyAlignment="1" applyProtection="1">
      <alignment horizontal="center"/>
      <protection locked="0"/>
    </xf>
    <xf numFmtId="0" fontId="21" fillId="20" borderId="15" xfId="0" applyFont="1" applyFill="1" applyBorder="1" applyAlignment="1" applyProtection="1">
      <alignment horizontal="center"/>
      <protection locked="0"/>
    </xf>
    <xf numFmtId="0" fontId="20" fillId="0" borderId="15" xfId="0" applyFont="1" applyFill="1" applyBorder="1" applyAlignment="1" applyProtection="1">
      <alignment horizontal="center"/>
      <protection locked="0"/>
    </xf>
    <xf numFmtId="0" fontId="0" fillId="0" borderId="15" xfId="0" applyFill="1" applyBorder="1" applyProtection="1">
      <protection locked="0"/>
    </xf>
    <xf numFmtId="0" fontId="21" fillId="12" borderId="15" xfId="0" applyFont="1" applyFill="1" applyBorder="1" applyAlignment="1" applyProtection="1">
      <alignment horizontal="center"/>
      <protection locked="0"/>
    </xf>
    <xf numFmtId="0" fontId="21" fillId="0" borderId="16" xfId="0" applyFont="1" applyFill="1" applyBorder="1" applyAlignment="1" applyProtection="1">
      <alignment horizontal="center"/>
      <protection locked="0"/>
    </xf>
    <xf numFmtId="0" fontId="21" fillId="0" borderId="17" xfId="0" applyFont="1" applyFill="1" applyBorder="1" applyAlignment="1" applyProtection="1">
      <alignment horizontal="center"/>
      <protection locked="0"/>
    </xf>
    <xf numFmtId="0" fontId="20" fillId="0" borderId="16" xfId="0" applyFont="1" applyFill="1" applyBorder="1" applyAlignment="1" applyProtection="1">
      <alignment horizontal="center"/>
      <protection locked="0"/>
    </xf>
    <xf numFmtId="0" fontId="20" fillId="0" borderId="1" xfId="0" applyFont="1" applyFill="1" applyBorder="1" applyAlignment="1" applyProtection="1">
      <alignment horizontal="center"/>
      <protection locked="0"/>
    </xf>
    <xf numFmtId="0" fontId="4" fillId="12" borderId="14" xfId="0" applyFont="1" applyFill="1" applyBorder="1" applyAlignment="1" applyProtection="1">
      <alignment horizontal="center"/>
      <protection locked="0"/>
    </xf>
    <xf numFmtId="0" fontId="22" fillId="0" borderId="4" xfId="0" applyFont="1" applyFill="1" applyBorder="1" applyAlignment="1" applyProtection="1">
      <alignment horizontal="center"/>
      <protection locked="0"/>
    </xf>
    <xf numFmtId="0" fontId="22" fillId="8" borderId="4" xfId="0" applyFont="1" applyFill="1" applyBorder="1" applyAlignment="1" applyProtection="1">
      <alignment horizontal="center"/>
      <protection locked="0"/>
    </xf>
    <xf numFmtId="0" fontId="22" fillId="12" borderId="4" xfId="0" applyFont="1" applyFill="1" applyBorder="1" applyAlignment="1" applyProtection="1">
      <alignment horizontal="center"/>
      <protection locked="0"/>
    </xf>
    <xf numFmtId="0" fontId="0" fillId="16" borderId="4" xfId="0" applyFont="1" applyFill="1" applyBorder="1" applyAlignment="1" applyProtection="1">
      <alignment horizontal="center"/>
      <protection locked="0"/>
    </xf>
    <xf numFmtId="0" fontId="0" fillId="12" borderId="4" xfId="0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</xf>
    <xf numFmtId="0" fontId="4" fillId="6" borderId="4" xfId="0" applyFont="1" applyFill="1" applyBorder="1" applyAlignment="1" applyProtection="1">
      <alignment horizontal="center"/>
    </xf>
    <xf numFmtId="0" fontId="4" fillId="18" borderId="4" xfId="0" applyNumberFormat="1" applyFont="1" applyFill="1" applyBorder="1" applyAlignment="1" applyProtection="1">
      <alignment horizontal="center"/>
      <protection locked="0"/>
    </xf>
    <xf numFmtId="0" fontId="1" fillId="18" borderId="4" xfId="0" applyFont="1" applyFill="1" applyBorder="1" applyAlignment="1" applyProtection="1">
      <alignment horizontal="center"/>
    </xf>
    <xf numFmtId="0" fontId="1" fillId="12" borderId="4" xfId="0" applyFont="1" applyFill="1" applyBorder="1" applyAlignment="1" applyProtection="1">
      <alignment horizontal="center"/>
    </xf>
    <xf numFmtId="0" fontId="21" fillId="12" borderId="19" xfId="0" applyFont="1" applyFill="1" applyBorder="1" applyAlignment="1" applyProtection="1">
      <alignment horizontal="center"/>
      <protection locked="0"/>
    </xf>
    <xf numFmtId="0" fontId="21" fillId="0" borderId="19" xfId="0" applyFont="1" applyFill="1" applyBorder="1" applyAlignment="1" applyProtection="1">
      <alignment horizontal="center"/>
      <protection locked="0"/>
    </xf>
    <xf numFmtId="0" fontId="0" fillId="0" borderId="3" xfId="0" applyBorder="1"/>
    <xf numFmtId="0" fontId="21" fillId="0" borderId="21" xfId="0" applyFont="1" applyFill="1" applyBorder="1" applyAlignment="1" applyProtection="1">
      <alignment horizontal="center"/>
      <protection locked="0"/>
    </xf>
    <xf numFmtId="0" fontId="20" fillId="0" borderId="19" xfId="0" applyFont="1" applyFill="1" applyBorder="1" applyAlignment="1" applyProtection="1">
      <alignment horizontal="center"/>
      <protection locked="0"/>
    </xf>
    <xf numFmtId="0" fontId="1" fillId="7" borderId="20" xfId="0" applyFont="1" applyFill="1" applyBorder="1" applyAlignment="1">
      <alignment horizontal="center"/>
    </xf>
    <xf numFmtId="0" fontId="4" fillId="0" borderId="6" xfId="0" applyFont="1" applyFill="1" applyBorder="1" applyAlignment="1" applyProtection="1">
      <alignment horizontal="center"/>
      <protection locked="0"/>
    </xf>
    <xf numFmtId="0" fontId="21" fillId="16" borderId="19" xfId="0" applyFont="1" applyFill="1" applyBorder="1" applyAlignment="1" applyProtection="1">
      <alignment horizontal="center"/>
      <protection locked="0"/>
    </xf>
    <xf numFmtId="0" fontId="1" fillId="16" borderId="4" xfId="0" applyFont="1" applyFill="1" applyBorder="1" applyAlignment="1" applyProtection="1">
      <alignment horizontal="center"/>
    </xf>
    <xf numFmtId="0" fontId="0" fillId="18" borderId="1" xfId="0" applyFill="1" applyBorder="1" applyAlignment="1">
      <alignment horizontal="center"/>
    </xf>
    <xf numFmtId="0" fontId="0" fillId="12" borderId="20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4" fillId="0" borderId="1" xfId="0" applyFont="1" applyFill="1" applyBorder="1"/>
    <xf numFmtId="0" fontId="4" fillId="0" borderId="14" xfId="0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</xf>
    <xf numFmtId="0" fontId="0" fillId="0" borderId="2" xfId="0" applyBorder="1"/>
    <xf numFmtId="0" fontId="1" fillId="12" borderId="20" xfId="0" applyFont="1" applyFill="1" applyBorder="1" applyAlignment="1" applyProtection="1">
      <alignment horizontal="center"/>
    </xf>
    <xf numFmtId="0" fontId="1" fillId="12" borderId="6" xfId="0" applyFont="1" applyFill="1" applyBorder="1" applyAlignment="1" applyProtection="1">
      <alignment horizontal="center"/>
    </xf>
    <xf numFmtId="0" fontId="1" fillId="0" borderId="20" xfId="0" applyFont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1" fillId="12" borderId="11" xfId="0" applyFont="1" applyFill="1" applyBorder="1" applyAlignment="1" applyProtection="1">
      <alignment horizontal="center"/>
    </xf>
    <xf numFmtId="0" fontId="1" fillId="18" borderId="11" xfId="0" applyFont="1" applyFill="1" applyBorder="1" applyAlignment="1" applyProtection="1">
      <alignment horizontal="center"/>
    </xf>
    <xf numFmtId="0" fontId="1" fillId="6" borderId="1" xfId="0" applyFont="1" applyFill="1" applyBorder="1" applyAlignment="1" applyProtection="1">
      <alignment horizontal="center"/>
    </xf>
    <xf numFmtId="0" fontId="1" fillId="6" borderId="13" xfId="0" applyFont="1" applyFill="1" applyBorder="1" applyAlignment="1" applyProtection="1">
      <alignment horizontal="center"/>
    </xf>
    <xf numFmtId="0" fontId="1" fillId="0" borderId="20" xfId="0" applyFont="1" applyFill="1" applyBorder="1" applyAlignment="1">
      <alignment horizontal="center"/>
    </xf>
    <xf numFmtId="0" fontId="1" fillId="12" borderId="13" xfId="0" applyFont="1" applyFill="1" applyBorder="1" applyAlignment="1" applyProtection="1">
      <alignment horizontal="center"/>
    </xf>
    <xf numFmtId="0" fontId="24" fillId="0" borderId="22" xfId="0" applyFont="1" applyFill="1" applyBorder="1" applyAlignment="1" applyProtection="1">
      <alignment horizontal="center"/>
    </xf>
    <xf numFmtId="0" fontId="24" fillId="19" borderId="22" xfId="0" applyFont="1" applyFill="1" applyBorder="1" applyAlignment="1" applyProtection="1">
      <alignment horizontal="center"/>
    </xf>
    <xf numFmtId="0" fontId="24" fillId="0" borderId="23" xfId="0" applyFont="1" applyFill="1" applyBorder="1" applyAlignment="1" applyProtection="1">
      <alignment horizontal="center"/>
    </xf>
    <xf numFmtId="0" fontId="24" fillId="0" borderId="22" xfId="0" applyFont="1" applyFill="1" applyBorder="1" applyAlignment="1" applyProtection="1">
      <alignment horizontal="center"/>
      <protection locked="0"/>
    </xf>
    <xf numFmtId="0" fontId="24" fillId="12" borderId="22" xfId="0" applyFont="1" applyFill="1" applyBorder="1" applyAlignment="1" applyProtection="1">
      <alignment horizontal="center"/>
    </xf>
    <xf numFmtId="0" fontId="24" fillId="0" borderId="24" xfId="0" applyFont="1" applyFill="1" applyBorder="1" applyAlignment="1" applyProtection="1">
      <alignment horizontal="center"/>
    </xf>
    <xf numFmtId="0" fontId="24" fillId="12" borderId="23" xfId="0" applyFont="1" applyFill="1" applyBorder="1" applyAlignment="1" applyProtection="1">
      <alignment horizontal="center"/>
    </xf>
    <xf numFmtId="0" fontId="24" fillId="12" borderId="24" xfId="0" applyFont="1" applyFill="1" applyBorder="1" applyAlignment="1" applyProtection="1">
      <alignment horizontal="center"/>
    </xf>
    <xf numFmtId="0" fontId="24" fillId="0" borderId="1" xfId="0" applyFont="1" applyFill="1" applyBorder="1" applyAlignment="1" applyProtection="1">
      <alignment horizontal="center"/>
    </xf>
    <xf numFmtId="0" fontId="24" fillId="0" borderId="25" xfId="0" applyFont="1" applyFill="1" applyBorder="1" applyAlignment="1" applyProtection="1">
      <alignment horizontal="center"/>
    </xf>
    <xf numFmtId="0" fontId="1" fillId="12" borderId="2" xfId="0" applyFont="1" applyFill="1" applyBorder="1" applyAlignment="1" applyProtection="1">
      <alignment horizontal="center"/>
      <protection locked="0"/>
    </xf>
    <xf numFmtId="1" fontId="8" fillId="12" borderId="20" xfId="0" applyNumberFormat="1" applyFont="1" applyFill="1" applyBorder="1" applyAlignment="1">
      <alignment horizontal="center"/>
    </xf>
    <xf numFmtId="1" fontId="8" fillId="12" borderId="6" xfId="0" applyNumberFormat="1" applyFont="1" applyFill="1" applyBorder="1" applyAlignment="1">
      <alignment horizontal="center"/>
    </xf>
    <xf numFmtId="1" fontId="8" fillId="12" borderId="1" xfId="0" applyNumberFormat="1" applyFont="1" applyFill="1" applyBorder="1" applyAlignment="1">
      <alignment horizontal="center"/>
    </xf>
    <xf numFmtId="1" fontId="8" fillId="18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" fontId="25" fillId="0" borderId="1" xfId="0" applyNumberFormat="1" applyFont="1" applyFill="1" applyBorder="1" applyAlignment="1">
      <alignment horizontal="center"/>
    </xf>
    <xf numFmtId="1" fontId="8" fillId="16" borderId="1" xfId="0" applyNumberFormat="1" applyFont="1" applyFill="1" applyBorder="1" applyAlignment="1">
      <alignment horizontal="center"/>
    </xf>
    <xf numFmtId="1" fontId="8" fillId="0" borderId="20" xfId="0" applyNumberFormat="1" applyFont="1" applyFill="1" applyBorder="1" applyAlignment="1">
      <alignment horizontal="center"/>
    </xf>
    <xf numFmtId="0" fontId="1" fillId="16" borderId="1" xfId="0" applyFont="1" applyFill="1" applyBorder="1" applyAlignment="1">
      <alignment horizontal="center"/>
    </xf>
    <xf numFmtId="1" fontId="8" fillId="18" borderId="6" xfId="0" applyNumberFormat="1" applyFont="1" applyFill="1" applyBorder="1" applyAlignment="1">
      <alignment horizontal="center"/>
    </xf>
    <xf numFmtId="1" fontId="8" fillId="12" borderId="2" xfId="0" applyNumberFormat="1" applyFont="1" applyFill="1" applyBorder="1" applyAlignment="1">
      <alignment horizontal="center"/>
    </xf>
    <xf numFmtId="0" fontId="1" fillId="0" borderId="6" xfId="0" applyFont="1" applyFill="1" applyBorder="1" applyAlignment="1" applyProtection="1">
      <alignment horizontal="center"/>
      <protection locked="0"/>
    </xf>
    <xf numFmtId="0" fontId="1" fillId="8" borderId="4" xfId="0" applyFont="1" applyFill="1" applyBorder="1" applyAlignment="1" applyProtection="1">
      <alignment horizontal="center"/>
      <protection locked="0"/>
    </xf>
    <xf numFmtId="0" fontId="1" fillId="0" borderId="1" xfId="0" applyFont="1" applyBorder="1"/>
    <xf numFmtId="0" fontId="1" fillId="0" borderId="0" xfId="0" applyFont="1" applyFill="1"/>
    <xf numFmtId="0" fontId="1" fillId="0" borderId="1" xfId="0" applyFont="1" applyFill="1" applyBorder="1" applyAlignment="1">
      <alignment horizontal="center" vertical="top" wrapText="1"/>
    </xf>
    <xf numFmtId="0" fontId="1" fillId="12" borderId="9" xfId="0" applyFont="1" applyFill="1" applyBorder="1" applyAlignment="1" applyProtection="1">
      <alignment horizontal="center"/>
      <protection locked="0"/>
    </xf>
    <xf numFmtId="0" fontId="1" fillId="16" borderId="4" xfId="0" applyFont="1" applyFill="1" applyBorder="1" applyAlignment="1" applyProtection="1">
      <alignment horizontal="center"/>
      <protection locked="0"/>
    </xf>
    <xf numFmtId="0" fontId="1" fillId="6" borderId="4" xfId="0" applyFont="1" applyFill="1" applyBorder="1" applyAlignment="1" applyProtection="1">
      <alignment horizontal="center"/>
    </xf>
    <xf numFmtId="0" fontId="26" fillId="0" borderId="1" xfId="0" applyFont="1" applyBorder="1" applyAlignment="1">
      <alignment horizontal="center"/>
    </xf>
    <xf numFmtId="0" fontId="26" fillId="12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21" borderId="1" xfId="0" applyFont="1" applyFill="1" applyBorder="1" applyAlignment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26" fillId="0" borderId="1" xfId="0" applyFont="1" applyFill="1" applyBorder="1"/>
    <xf numFmtId="0" fontId="1" fillId="0" borderId="26" xfId="0" applyFont="1" applyFill="1" applyBorder="1" applyAlignment="1" applyProtection="1">
      <alignment horizontal="center"/>
    </xf>
    <xf numFmtId="0" fontId="1" fillId="0" borderId="27" xfId="0" applyFont="1" applyFill="1" applyBorder="1" applyAlignment="1" applyProtection="1">
      <alignment horizontal="center"/>
    </xf>
    <xf numFmtId="0" fontId="1" fillId="12" borderId="26" xfId="0" applyFont="1" applyFill="1" applyBorder="1" applyAlignment="1" applyProtection="1">
      <alignment horizontal="center"/>
    </xf>
    <xf numFmtId="0" fontId="1" fillId="12" borderId="28" xfId="0" applyFont="1" applyFill="1" applyBorder="1" applyAlignment="1" applyProtection="1">
      <alignment horizontal="center"/>
    </xf>
    <xf numFmtId="0" fontId="1" fillId="22" borderId="28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12" borderId="29" xfId="0" applyFont="1" applyFill="1" applyBorder="1" applyAlignment="1" applyProtection="1">
      <alignment horizontal="center"/>
    </xf>
    <xf numFmtId="0" fontId="1" fillId="12" borderId="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1" fillId="0" borderId="30" xfId="0" applyFont="1" applyFill="1" applyBorder="1" applyAlignment="1" applyProtection="1">
      <alignment horizontal="center"/>
    </xf>
    <xf numFmtId="0" fontId="1" fillId="12" borderId="31" xfId="0" applyFont="1" applyFill="1" applyBorder="1" applyAlignment="1" applyProtection="1">
      <alignment horizontal="center"/>
    </xf>
    <xf numFmtId="0" fontId="1" fillId="12" borderId="30" xfId="0" applyFont="1" applyFill="1" applyBorder="1" applyAlignment="1" applyProtection="1">
      <alignment horizontal="center"/>
    </xf>
    <xf numFmtId="0" fontId="1" fillId="0" borderId="31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0" fillId="0" borderId="4" xfId="0" applyFill="1" applyBorder="1"/>
    <xf numFmtId="0" fontId="1" fillId="12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12" borderId="3" xfId="0" applyFont="1" applyFill="1" applyBorder="1" applyAlignment="1" applyProtection="1">
      <alignment horizontal="center"/>
    </xf>
    <xf numFmtId="0" fontId="1" fillId="12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12" borderId="20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12" borderId="6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12" borderId="7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</xf>
    <xf numFmtId="0" fontId="1" fillId="0" borderId="32" xfId="0" applyFont="1" applyBorder="1"/>
    <xf numFmtId="0" fontId="0" fillId="12" borderId="1" xfId="0" applyFill="1" applyBorder="1" applyAlignment="1" applyProtection="1">
      <alignment horizontal="center"/>
      <protection locked="0"/>
    </xf>
    <xf numFmtId="0" fontId="0" fillId="18" borderId="1" xfId="0" applyFill="1" applyBorder="1" applyAlignment="1" applyProtection="1">
      <alignment horizontal="center"/>
      <protection locked="0"/>
    </xf>
    <xf numFmtId="0" fontId="1" fillId="16" borderId="1" xfId="0" applyFont="1" applyFill="1" applyBorder="1" applyAlignment="1" applyProtection="1">
      <alignment horizontal="center"/>
    </xf>
    <xf numFmtId="0" fontId="0" fillId="16" borderId="1" xfId="0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Border="1"/>
    <xf numFmtId="0" fontId="1" fillId="0" borderId="7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/>
    <xf numFmtId="0" fontId="9" fillId="7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/>
    <xf numFmtId="1" fontId="5" fillId="0" borderId="1" xfId="0" applyNumberFormat="1" applyFont="1" applyFill="1" applyBorder="1" applyAlignment="1">
      <alignment horizontal="center"/>
    </xf>
    <xf numFmtId="0" fontId="4" fillId="0" borderId="20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1" fontId="5" fillId="0" borderId="20" xfId="0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0" fontId="4" fillId="0" borderId="0" xfId="0" applyFont="1" applyFill="1"/>
    <xf numFmtId="0" fontId="1" fillId="0" borderId="20" xfId="0" applyFont="1" applyFill="1" applyBorder="1" applyAlignment="1" applyProtection="1">
      <alignment horizontal="center"/>
    </xf>
    <xf numFmtId="1" fontId="27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/>
    <xf numFmtId="0" fontId="1" fillId="0" borderId="32" xfId="0" applyFont="1" applyFill="1" applyBorder="1"/>
    <xf numFmtId="0" fontId="10" fillId="18" borderId="1" xfId="0" applyFont="1" applyFill="1" applyBorder="1" applyAlignment="1">
      <alignment vertical="center"/>
    </xf>
    <xf numFmtId="0" fontId="10" fillId="18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1" fillId="18" borderId="4" xfId="0" applyFont="1" applyFill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26" xfId="0" applyFont="1" applyFill="1" applyBorder="1" applyAlignment="1" applyProtection="1">
      <alignment horizontal="center"/>
      <protection locked="0"/>
    </xf>
    <xf numFmtId="0" fontId="1" fillId="0" borderId="26" xfId="0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12" borderId="26" xfId="0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 applyProtection="1">
      <alignment horizontal="center"/>
      <protection locked="0"/>
    </xf>
    <xf numFmtId="0" fontId="0" fillId="12" borderId="28" xfId="0" applyFont="1" applyFill="1" applyBorder="1" applyAlignment="1" applyProtection="1">
      <alignment horizontal="center"/>
      <protection locked="0"/>
    </xf>
    <xf numFmtId="0" fontId="21" fillId="0" borderId="1" xfId="0" applyFont="1" applyFill="1" applyBorder="1" applyAlignment="1" applyProtection="1">
      <alignment horizontal="center"/>
      <protection locked="0"/>
    </xf>
    <xf numFmtId="0" fontId="0" fillId="12" borderId="26" xfId="0" applyFill="1" applyBorder="1" applyAlignment="1" applyProtection="1">
      <alignment horizontal="center"/>
      <protection locked="0"/>
    </xf>
    <xf numFmtId="0" fontId="4" fillId="12" borderId="26" xfId="0" applyFont="1" applyFill="1" applyBorder="1" applyAlignment="1" applyProtection="1">
      <alignment horizontal="center"/>
      <protection locked="0"/>
    </xf>
    <xf numFmtId="0" fontId="4" fillId="12" borderId="33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</xf>
    <xf numFmtId="0" fontId="4" fillId="12" borderId="10" xfId="0" applyFont="1" applyFill="1" applyBorder="1" applyAlignment="1" applyProtection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5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" fontId="1" fillId="12" borderId="1" xfId="0" applyNumberFormat="1" applyFont="1" applyFill="1" applyBorder="1" applyAlignment="1">
      <alignment horizontal="center"/>
    </xf>
    <xf numFmtId="0" fontId="4" fillId="12" borderId="20" xfId="0" applyFont="1" applyFill="1" applyBorder="1" applyAlignment="1" applyProtection="1">
      <alignment horizontal="center"/>
    </xf>
    <xf numFmtId="0" fontId="4" fillId="12" borderId="6" xfId="0" applyFont="1" applyFill="1" applyBorder="1" applyAlignment="1" applyProtection="1">
      <alignment horizontal="center"/>
    </xf>
    <xf numFmtId="0" fontId="4" fillId="18" borderId="1" xfId="0" applyFont="1" applyFill="1" applyBorder="1" applyAlignment="1">
      <alignment horizontal="center"/>
    </xf>
    <xf numFmtId="0" fontId="4" fillId="18" borderId="1" xfId="0" applyFont="1" applyFill="1" applyBorder="1" applyAlignment="1" applyProtection="1">
      <alignment horizontal="center"/>
      <protection locked="0"/>
    </xf>
    <xf numFmtId="0" fontId="4" fillId="12" borderId="2" xfId="0" applyFont="1" applyFill="1" applyBorder="1" applyAlignment="1" applyProtection="1">
      <alignment horizontal="center"/>
      <protection locked="0"/>
    </xf>
    <xf numFmtId="1" fontId="5" fillId="12" borderId="20" xfId="0" applyNumberFormat="1" applyFont="1" applyFill="1" applyBorder="1" applyAlignment="1">
      <alignment horizontal="center"/>
    </xf>
    <xf numFmtId="1" fontId="5" fillId="18" borderId="1" xfId="0" applyNumberFormat="1" applyFont="1" applyFill="1" applyBorder="1" applyAlignment="1">
      <alignment horizontal="center"/>
    </xf>
    <xf numFmtId="1" fontId="5" fillId="12" borderId="1" xfId="0" applyNumberFormat="1" applyFont="1" applyFill="1" applyBorder="1" applyAlignment="1">
      <alignment horizontal="center"/>
    </xf>
    <xf numFmtId="0" fontId="4" fillId="12" borderId="18" xfId="0" applyFont="1" applyFill="1" applyBorder="1" applyAlignment="1" applyProtection="1">
      <alignment horizontal="center"/>
    </xf>
    <xf numFmtId="0" fontId="4" fillId="12" borderId="7" xfId="0" applyFont="1" applyFill="1" applyBorder="1" applyAlignment="1" applyProtection="1">
      <alignment horizontal="center"/>
    </xf>
    <xf numFmtId="1" fontId="5" fillId="12" borderId="34" xfId="0" applyNumberFormat="1" applyFont="1" applyFill="1" applyBorder="1" applyAlignment="1">
      <alignment horizontal="center"/>
    </xf>
    <xf numFmtId="0" fontId="4" fillId="16" borderId="20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>
      <alignment horizontal="center" vertical="center" wrapText="1"/>
    </xf>
    <xf numFmtId="1" fontId="1" fillId="18" borderId="1" xfId="0" applyNumberFormat="1" applyFont="1" applyFill="1" applyBorder="1" applyAlignment="1">
      <alignment horizontal="center"/>
    </xf>
    <xf numFmtId="1" fontId="5" fillId="16" borderId="6" xfId="0" applyNumberFormat="1" applyFont="1" applyFill="1" applyBorder="1" applyAlignment="1">
      <alignment horizontal="center"/>
    </xf>
    <xf numFmtId="1" fontId="5" fillId="16" borderId="1" xfId="0" applyNumberFormat="1" applyFont="1" applyFill="1" applyBorder="1" applyAlignment="1">
      <alignment horizontal="center"/>
    </xf>
    <xf numFmtId="1" fontId="1" fillId="12" borderId="2" xfId="0" applyNumberFormat="1" applyFont="1" applyFill="1" applyBorder="1" applyAlignment="1">
      <alignment horizontal="center"/>
    </xf>
    <xf numFmtId="0" fontId="10" fillId="0" borderId="1" xfId="0" applyFont="1" applyFill="1" applyBorder="1" applyAlignment="1" applyProtection="1">
      <alignment horizontal="center" vertical="center" wrapText="1"/>
    </xf>
    <xf numFmtId="1" fontId="5" fillId="18" borderId="6" xfId="0" applyNumberFormat="1" applyFont="1" applyFill="1" applyBorder="1" applyAlignment="1">
      <alignment horizontal="center"/>
    </xf>
    <xf numFmtId="1" fontId="5" fillId="12" borderId="2" xfId="0" applyNumberFormat="1" applyFont="1" applyFill="1" applyBorder="1" applyAlignment="1">
      <alignment horizontal="center"/>
    </xf>
    <xf numFmtId="1" fontId="5" fillId="12" borderId="6" xfId="0" applyNumberFormat="1" applyFont="1" applyFill="1" applyBorder="1" applyAlignment="1">
      <alignment horizontal="center"/>
    </xf>
    <xf numFmtId="0" fontId="1" fillId="18" borderId="1" xfId="0" applyFont="1" applyFill="1" applyBorder="1" applyAlignment="1" applyProtection="1">
      <alignment horizontal="center"/>
    </xf>
    <xf numFmtId="0" fontId="4" fillId="1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12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center"/>
    </xf>
    <xf numFmtId="0" fontId="4" fillId="0" borderId="30" xfId="0" applyFont="1" applyFill="1" applyBorder="1" applyAlignment="1" applyProtection="1">
      <alignment horizontal="center"/>
    </xf>
    <xf numFmtId="0" fontId="4" fillId="0" borderId="3" xfId="0" applyFont="1" applyFill="1" applyBorder="1"/>
    <xf numFmtId="0" fontId="4" fillId="18" borderId="28" xfId="0" applyFont="1" applyFill="1" applyBorder="1" applyAlignment="1" applyProtection="1">
      <alignment horizontal="center"/>
    </xf>
    <xf numFmtId="0" fontId="4" fillId="0" borderId="31" xfId="0" applyFont="1" applyFill="1" applyBorder="1" applyAlignment="1" applyProtection="1">
      <alignment horizontal="center"/>
    </xf>
    <xf numFmtId="0" fontId="4" fillId="18" borderId="29" xfId="0" applyFont="1" applyFill="1" applyBorder="1" applyAlignment="1" applyProtection="1">
      <alignment horizontal="center"/>
    </xf>
    <xf numFmtId="0" fontId="4" fillId="18" borderId="26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4" fillId="12" borderId="29" xfId="0" applyFont="1" applyFill="1" applyBorder="1" applyAlignment="1" applyProtection="1">
      <alignment horizontal="center"/>
    </xf>
    <xf numFmtId="0" fontId="4" fillId="12" borderId="31" xfId="0" applyFont="1" applyFill="1" applyBorder="1" applyAlignment="1" applyProtection="1">
      <alignment horizontal="center"/>
    </xf>
    <xf numFmtId="0" fontId="4" fillId="12" borderId="26" xfId="0" applyFont="1" applyFill="1" applyBorder="1" applyAlignment="1" applyProtection="1">
      <alignment horizontal="center"/>
    </xf>
    <xf numFmtId="0" fontId="4" fillId="12" borderId="28" xfId="0" applyFont="1" applyFill="1" applyBorder="1" applyAlignment="1" applyProtection="1">
      <alignment horizontal="center"/>
    </xf>
    <xf numFmtId="0" fontId="4" fillId="12" borderId="0" xfId="0" applyFont="1" applyFill="1" applyAlignment="1">
      <alignment horizontal="center"/>
    </xf>
    <xf numFmtId="0" fontId="4" fillId="12" borderId="30" xfId="0" applyFont="1" applyFill="1" applyBorder="1" applyAlignment="1" applyProtection="1">
      <alignment horizontal="center"/>
    </xf>
    <xf numFmtId="0" fontId="4" fillId="12" borderId="11" xfId="0" applyFont="1" applyFill="1" applyBorder="1" applyAlignment="1" applyProtection="1">
      <alignment horizontal="center"/>
    </xf>
    <xf numFmtId="0" fontId="1" fillId="16" borderId="29" xfId="0" applyFont="1" applyFill="1" applyBorder="1" applyAlignment="1" applyProtection="1">
      <alignment horizontal="center"/>
    </xf>
    <xf numFmtId="0" fontId="29" fillId="0" borderId="1" xfId="0" applyFont="1" applyFill="1" applyBorder="1" applyAlignment="1">
      <alignment horizontal="center"/>
    </xf>
    <xf numFmtId="0" fontId="4" fillId="0" borderId="3" xfId="0" applyFont="1" applyBorder="1"/>
    <xf numFmtId="0" fontId="28" fillId="0" borderId="1" xfId="0" applyFont="1" applyFill="1" applyBorder="1" applyAlignment="1">
      <alignment horizontal="center" wrapText="1"/>
    </xf>
    <xf numFmtId="0" fontId="4" fillId="0" borderId="28" xfId="0" applyFont="1" applyFill="1" applyBorder="1" applyAlignment="1" applyProtection="1">
      <alignment horizontal="center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>
      <alignment horizontal="center"/>
    </xf>
    <xf numFmtId="0" fontId="0" fillId="0" borderId="20" xfId="0" applyFill="1" applyBorder="1" applyAlignment="1" applyProtection="1">
      <alignment horizontal="center"/>
      <protection locked="0"/>
    </xf>
    <xf numFmtId="0" fontId="28" fillId="0" borderId="20" xfId="0" applyFont="1" applyFill="1" applyBorder="1" applyAlignment="1">
      <alignment horizontal="center" wrapText="1"/>
    </xf>
    <xf numFmtId="0" fontId="4" fillId="0" borderId="27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1" fontId="8" fillId="0" borderId="6" xfId="0" applyNumberFormat="1" applyFont="1" applyFill="1" applyBorder="1" applyAlignment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26" fillId="0" borderId="6" xfId="0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0" fillId="0" borderId="3" xfId="0" applyFont="1" applyBorder="1" applyProtection="1"/>
    <xf numFmtId="0" fontId="10" fillId="0" borderId="3" xfId="0" applyFont="1" applyBorder="1" applyAlignment="1" applyProtection="1">
      <alignment vertical="top" wrapText="1"/>
    </xf>
    <xf numFmtId="0" fontId="10" fillId="18" borderId="3" xfId="0" applyFont="1" applyFill="1" applyBorder="1" applyAlignment="1" applyProtection="1">
      <alignment vertical="top" wrapText="1"/>
    </xf>
    <xf numFmtId="0" fontId="10" fillId="0" borderId="3" xfId="0" applyFont="1" applyFill="1" applyBorder="1" applyAlignment="1" applyProtection="1">
      <alignment vertical="top" wrapText="1"/>
    </xf>
    <xf numFmtId="0" fontId="10" fillId="0" borderId="3" xfId="0" applyFont="1" applyFill="1" applyBorder="1" applyProtection="1"/>
    <xf numFmtId="0" fontId="11" fillId="0" borderId="3" xfId="0" applyFont="1" applyFill="1" applyBorder="1" applyAlignment="1" applyProtection="1">
      <alignment horizontal="left"/>
    </xf>
    <xf numFmtId="0" fontId="0" fillId="0" borderId="4" xfId="0" applyFill="1" applyBorder="1" applyAlignment="1">
      <alignment horizontal="center"/>
    </xf>
    <xf numFmtId="0" fontId="10" fillId="0" borderId="1" xfId="0" applyFont="1" applyFill="1" applyBorder="1" applyAlignment="1" applyProtection="1">
      <alignment vertical="top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horizontal="center"/>
      <protection locked="0"/>
    </xf>
    <xf numFmtId="0" fontId="28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4" fillId="12" borderId="1" xfId="0" applyFont="1" applyFill="1" applyBorder="1" applyAlignment="1">
      <alignment horizontal="center" wrapText="1"/>
    </xf>
    <xf numFmtId="0" fontId="4" fillId="12" borderId="18" xfId="0" applyFont="1" applyFill="1" applyBorder="1" applyAlignment="1" applyProtection="1">
      <alignment horizontal="center"/>
      <protection locked="0"/>
    </xf>
    <xf numFmtId="0" fontId="4" fillId="12" borderId="6" xfId="0" applyFont="1" applyFill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4" fillId="12" borderId="13" xfId="0" applyFont="1" applyFill="1" applyBorder="1" applyAlignment="1" applyProtection="1">
      <alignment horizontal="center"/>
      <protection locked="0"/>
    </xf>
    <xf numFmtId="0" fontId="4" fillId="12" borderId="20" xfId="0" applyFont="1" applyFill="1" applyBorder="1" applyAlignment="1" applyProtection="1">
      <alignment horizontal="center"/>
      <protection locked="0"/>
    </xf>
    <xf numFmtId="0" fontId="4" fillId="6" borderId="1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Protection="1"/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/>
    <xf numFmtId="0" fontId="4" fillId="0" borderId="0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Protection="1"/>
    <xf numFmtId="0" fontId="23" fillId="18" borderId="4" xfId="0" applyFont="1" applyFill="1" applyBorder="1" applyAlignment="1" applyProtection="1">
      <alignment horizontal="center"/>
    </xf>
    <xf numFmtId="0" fontId="0" fillId="0" borderId="3" xfId="0" applyFill="1" applyBorder="1"/>
    <xf numFmtId="0" fontId="4" fillId="0" borderId="8" xfId="0" applyFont="1" applyFill="1" applyBorder="1" applyAlignment="1">
      <alignment horizontal="center"/>
    </xf>
    <xf numFmtId="0" fontId="0" fillId="0" borderId="2" xfId="0" applyBorder="1" applyAlignment="1" applyProtection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4" fillId="16" borderId="1" xfId="0" applyFont="1" applyFill="1" applyBorder="1" applyAlignment="1" applyProtection="1">
      <alignment horizontal="center" vertical="center" wrapText="1"/>
    </xf>
    <xf numFmtId="0" fontId="4" fillId="16" borderId="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/>
    <xf numFmtId="0" fontId="5" fillId="0" borderId="1" xfId="0" applyFont="1" applyFill="1" applyBorder="1" applyAlignment="1" applyProtection="1">
      <alignment horizontal="center"/>
      <protection locked="0"/>
    </xf>
    <xf numFmtId="0" fontId="5" fillId="18" borderId="1" xfId="0" applyFont="1" applyFill="1" applyBorder="1" applyAlignment="1" applyProtection="1">
      <alignment horizontal="center"/>
      <protection locked="0"/>
    </xf>
    <xf numFmtId="0" fontId="5" fillId="16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31" fillId="0" borderId="6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4" xfId="0" applyFont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center"/>
    </xf>
    <xf numFmtId="0" fontId="4" fillId="0" borderId="35" xfId="0" applyFont="1" applyBorder="1" applyAlignment="1" applyProtection="1">
      <alignment horizontal="center" vertical="top" wrapText="1"/>
    </xf>
    <xf numFmtId="0" fontId="4" fillId="16" borderId="3" xfId="0" applyFont="1" applyFill="1" applyBorder="1" applyAlignment="1" applyProtection="1">
      <alignment horizontal="center"/>
    </xf>
    <xf numFmtId="0" fontId="5" fillId="16" borderId="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7">
    <dxf>
      <font>
        <condense val="0"/>
        <extend val="0"/>
        <sz val="11"/>
        <color indexed="9"/>
      </font>
    </dxf>
    <dxf>
      <font>
        <condense val="0"/>
        <extend val="0"/>
        <sz val="11"/>
        <color indexed="9"/>
      </font>
    </dxf>
    <dxf>
      <font>
        <condense val="0"/>
        <extend val="0"/>
        <sz val="11"/>
        <color indexed="9"/>
      </font>
    </dxf>
    <dxf>
      <font>
        <condense val="0"/>
        <extend val="0"/>
        <sz val="11"/>
        <color indexed="9"/>
      </font>
    </dxf>
    <dxf>
      <font>
        <condense val="0"/>
        <extend val="0"/>
        <sz val="11"/>
        <color indexed="9"/>
      </font>
    </dxf>
    <dxf>
      <font>
        <condense val="0"/>
        <extend val="0"/>
        <sz val="11"/>
        <color indexed="9"/>
      </font>
    </dxf>
    <dxf>
      <font>
        <condense val="0"/>
        <extend val="0"/>
        <sz val="11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64"/>
  <sheetViews>
    <sheetView topLeftCell="A292" zoomScaleNormal="100" workbookViewId="0">
      <selection activeCell="A299" sqref="A299:IV299"/>
    </sheetView>
  </sheetViews>
  <sheetFormatPr defaultRowHeight="15.75" customHeight="1"/>
  <cols>
    <col min="1" max="1" width="22.42578125" style="19" customWidth="1"/>
    <col min="2" max="3" width="9.7109375" style="4" customWidth="1"/>
    <col min="4" max="4" width="10" style="5" customWidth="1"/>
    <col min="5" max="5" width="10.140625" style="3" customWidth="1"/>
    <col min="6" max="6" width="10.28515625" style="4" customWidth="1"/>
    <col min="7" max="7" width="9.7109375" style="4" customWidth="1"/>
    <col min="8" max="8" width="9.5703125" style="4" customWidth="1"/>
    <col min="9" max="9" width="23.85546875" style="19" customWidth="1"/>
    <col min="10" max="10" width="9.5703125" style="3" customWidth="1"/>
    <col min="11" max="11" width="9.7109375" style="3" customWidth="1"/>
    <col min="12" max="12" width="9.7109375" style="4" customWidth="1"/>
    <col min="13" max="13" width="9.5703125" style="4" customWidth="1"/>
    <col min="14" max="14" width="9.85546875" style="3" customWidth="1"/>
    <col min="15" max="16" width="9.7109375" style="3" customWidth="1"/>
    <col min="17" max="17" width="23.85546875" style="19" customWidth="1"/>
    <col min="18" max="18" width="9.85546875" style="3" customWidth="1"/>
    <col min="19" max="19" width="9.140625" style="3"/>
    <col min="20" max="20" width="9.85546875" style="22" customWidth="1"/>
    <col min="21" max="21" width="10" style="3" customWidth="1"/>
    <col min="22" max="24" width="9.7109375" style="4" customWidth="1"/>
    <col min="25" max="25" width="23.42578125" style="19" customWidth="1"/>
    <col min="26" max="26" width="9.140625" style="52"/>
    <col min="27" max="27" width="9.7109375" style="4" customWidth="1"/>
  </cols>
  <sheetData>
    <row r="1" spans="1:48" s="46" customFormat="1" ht="15.75" customHeight="1">
      <c r="A1" s="41"/>
      <c r="B1" s="43" t="s">
        <v>386</v>
      </c>
      <c r="C1" s="43" t="s">
        <v>394</v>
      </c>
      <c r="D1" s="43" t="s">
        <v>382</v>
      </c>
      <c r="E1" s="43" t="s">
        <v>318</v>
      </c>
      <c r="F1" s="43" t="s">
        <v>383</v>
      </c>
      <c r="G1" s="43" t="s">
        <v>343</v>
      </c>
      <c r="H1" s="43" t="s">
        <v>348</v>
      </c>
      <c r="I1" s="41"/>
      <c r="J1" s="43" t="s">
        <v>395</v>
      </c>
      <c r="K1" s="43" t="s">
        <v>345</v>
      </c>
      <c r="L1" s="43" t="s">
        <v>332</v>
      </c>
      <c r="M1" s="43" t="s">
        <v>385</v>
      </c>
      <c r="N1" s="43" t="s">
        <v>384</v>
      </c>
      <c r="O1" s="43" t="s">
        <v>327</v>
      </c>
      <c r="P1" s="43" t="s">
        <v>313</v>
      </c>
      <c r="Q1" s="41"/>
      <c r="R1" s="43" t="s">
        <v>347</v>
      </c>
      <c r="S1" s="43" t="s">
        <v>349</v>
      </c>
      <c r="T1" s="44" t="s">
        <v>357</v>
      </c>
      <c r="U1" s="43" t="s">
        <v>358</v>
      </c>
      <c r="V1" s="43" t="s">
        <v>387</v>
      </c>
      <c r="W1" s="43" t="s">
        <v>321</v>
      </c>
      <c r="X1" s="43" t="s">
        <v>341</v>
      </c>
      <c r="Y1" s="41"/>
      <c r="Z1" s="43" t="s">
        <v>390</v>
      </c>
      <c r="AA1" s="43" t="s">
        <v>393</v>
      </c>
      <c r="AB1" s="45"/>
    </row>
    <row r="2" spans="1:48" s="48" customFormat="1" ht="15.75" customHeight="1">
      <c r="A2" s="47"/>
      <c r="B2" s="42"/>
      <c r="C2" s="42"/>
      <c r="D2" s="43"/>
      <c r="E2" s="42"/>
      <c r="F2" s="43"/>
      <c r="G2" s="43"/>
      <c r="H2" s="45"/>
      <c r="I2" s="42"/>
      <c r="J2" s="42"/>
      <c r="K2" s="43"/>
      <c r="L2" s="43"/>
      <c r="M2" s="43"/>
      <c r="N2" s="42"/>
      <c r="O2" s="42"/>
      <c r="P2" s="42"/>
      <c r="Q2" s="42"/>
      <c r="R2" s="43"/>
      <c r="S2" s="42"/>
      <c r="T2" s="43"/>
      <c r="U2" s="42"/>
      <c r="V2" s="42"/>
      <c r="W2" s="43"/>
      <c r="X2" s="43"/>
      <c r="Y2" s="43"/>
      <c r="Z2" s="43"/>
      <c r="AA2" s="42"/>
      <c r="AB2" s="42"/>
      <c r="AC2" s="42"/>
      <c r="AD2" s="43"/>
      <c r="AE2" s="47"/>
      <c r="AF2" s="42"/>
      <c r="AG2" s="43"/>
      <c r="AH2" s="42"/>
      <c r="AI2" s="43"/>
      <c r="AJ2" s="42"/>
      <c r="AK2" s="43"/>
      <c r="AL2" s="42"/>
      <c r="AM2" s="43"/>
      <c r="AN2" s="42"/>
      <c r="AO2" s="43"/>
      <c r="AP2" s="42"/>
      <c r="AQ2" s="42"/>
      <c r="AR2" s="43"/>
      <c r="AS2" s="42"/>
      <c r="AT2" s="43"/>
      <c r="AU2" s="43"/>
      <c r="AV2" s="47"/>
    </row>
    <row r="3" spans="1:48" s="1" customFormat="1" ht="15.75" customHeight="1">
      <c r="A3" s="14" t="s">
        <v>19</v>
      </c>
      <c r="B3" s="6"/>
      <c r="C3" s="6"/>
      <c r="D3" s="6"/>
      <c r="E3" s="2"/>
      <c r="F3" s="6"/>
      <c r="G3" s="6"/>
      <c r="H3" s="6"/>
      <c r="I3" s="14" t="s">
        <v>19</v>
      </c>
      <c r="J3" s="2"/>
      <c r="K3" s="2"/>
      <c r="L3" s="25">
        <v>2</v>
      </c>
      <c r="M3" s="6"/>
      <c r="N3" s="2"/>
      <c r="O3" s="2"/>
      <c r="P3" s="2"/>
      <c r="Q3" s="14" t="s">
        <v>19</v>
      </c>
      <c r="R3" s="2"/>
      <c r="S3" s="2"/>
      <c r="T3" s="26">
        <v>30</v>
      </c>
      <c r="U3" s="2"/>
      <c r="V3" s="6"/>
      <c r="W3" s="6"/>
      <c r="X3" s="6"/>
      <c r="Y3" s="14" t="s">
        <v>19</v>
      </c>
      <c r="Z3" s="2"/>
      <c r="AA3" s="6"/>
      <c r="AB3" s="2">
        <f t="shared" ref="AB3:AB44" si="0">SUM(D3:AA3)</f>
        <v>32</v>
      </c>
    </row>
    <row r="4" spans="1:48" s="1" customFormat="1" ht="15.75" customHeight="1">
      <c r="A4" s="14" t="s">
        <v>20</v>
      </c>
      <c r="B4" s="6"/>
      <c r="C4" s="6"/>
      <c r="D4" s="6"/>
      <c r="E4" s="8"/>
      <c r="F4" s="6"/>
      <c r="G4" s="6"/>
      <c r="H4" s="6"/>
      <c r="I4" s="14" t="s">
        <v>20</v>
      </c>
      <c r="J4" s="2"/>
      <c r="K4" s="2"/>
      <c r="L4" s="6"/>
      <c r="M4" s="6"/>
      <c r="N4" s="2"/>
      <c r="O4" s="2"/>
      <c r="P4" s="2"/>
      <c r="Q4" s="14" t="s">
        <v>20</v>
      </c>
      <c r="R4" s="2"/>
      <c r="S4" s="2"/>
      <c r="T4" s="11"/>
      <c r="U4" s="2"/>
      <c r="V4" s="6"/>
      <c r="W4" s="6"/>
      <c r="X4" s="6"/>
      <c r="Y4" s="14" t="s">
        <v>20</v>
      </c>
      <c r="Z4" s="2"/>
      <c r="AA4" s="6"/>
      <c r="AB4" s="2">
        <f t="shared" si="0"/>
        <v>0</v>
      </c>
    </row>
    <row r="5" spans="1:48" s="1" customFormat="1" ht="15.75" customHeight="1">
      <c r="A5" s="14" t="s">
        <v>21</v>
      </c>
      <c r="B5" s="6"/>
      <c r="C5" s="6"/>
      <c r="D5" s="6"/>
      <c r="E5" s="2"/>
      <c r="F5" s="6"/>
      <c r="G5" s="6"/>
      <c r="H5" s="6"/>
      <c r="I5" s="14" t="s">
        <v>21</v>
      </c>
      <c r="J5" s="2"/>
      <c r="K5" s="2"/>
      <c r="L5" s="6"/>
      <c r="M5" s="6"/>
      <c r="N5" s="2"/>
      <c r="O5" s="2"/>
      <c r="P5" s="2"/>
      <c r="Q5" s="14" t="s">
        <v>21</v>
      </c>
      <c r="R5" s="2"/>
      <c r="S5" s="2"/>
      <c r="T5" s="11"/>
      <c r="U5" s="2"/>
      <c r="V5" s="6"/>
      <c r="W5" s="26">
        <v>1</v>
      </c>
      <c r="X5" s="6"/>
      <c r="Y5" s="14" t="s">
        <v>21</v>
      </c>
      <c r="Z5" s="2"/>
      <c r="AA5" s="6"/>
      <c r="AB5" s="2">
        <f t="shared" si="0"/>
        <v>1</v>
      </c>
    </row>
    <row r="6" spans="1:48" s="1" customFormat="1" ht="15.75" customHeight="1">
      <c r="A6" s="14" t="s">
        <v>22</v>
      </c>
      <c r="B6" s="6"/>
      <c r="C6" s="6"/>
      <c r="D6" s="6"/>
      <c r="E6" s="2"/>
      <c r="F6" s="6"/>
      <c r="G6" s="6"/>
      <c r="H6" s="6"/>
      <c r="I6" s="14" t="s">
        <v>22</v>
      </c>
      <c r="J6" s="2"/>
      <c r="K6" s="2"/>
      <c r="L6" s="6"/>
      <c r="M6" s="6"/>
      <c r="N6" s="2"/>
      <c r="O6" s="2"/>
      <c r="P6" s="2"/>
      <c r="Q6" s="14" t="s">
        <v>22</v>
      </c>
      <c r="R6" s="2"/>
      <c r="S6" s="2"/>
      <c r="T6" s="11"/>
      <c r="U6" s="2"/>
      <c r="V6" s="6"/>
      <c r="W6" s="11"/>
      <c r="X6" s="6"/>
      <c r="Y6" s="14" t="s">
        <v>22</v>
      </c>
      <c r="Z6" s="2"/>
      <c r="AA6" s="6"/>
      <c r="AB6" s="2">
        <f t="shared" si="0"/>
        <v>0</v>
      </c>
    </row>
    <row r="7" spans="1:48" s="1" customFormat="1" ht="15.75" customHeight="1">
      <c r="A7" s="14" t="s">
        <v>23</v>
      </c>
      <c r="B7" s="6"/>
      <c r="C7" s="6"/>
      <c r="D7" s="6"/>
      <c r="E7" s="2"/>
      <c r="F7" s="6"/>
      <c r="G7" s="6"/>
      <c r="H7" s="6"/>
      <c r="I7" s="14" t="s">
        <v>23</v>
      </c>
      <c r="J7" s="2"/>
      <c r="K7" s="2"/>
      <c r="L7" s="6"/>
      <c r="M7" s="6"/>
      <c r="N7" s="2"/>
      <c r="O7" s="2"/>
      <c r="P7" s="2"/>
      <c r="Q7" s="14" t="s">
        <v>23</v>
      </c>
      <c r="R7" s="2"/>
      <c r="S7" s="2"/>
      <c r="T7" s="11"/>
      <c r="U7" s="2"/>
      <c r="V7" s="6"/>
      <c r="W7" s="11"/>
      <c r="X7" s="6"/>
      <c r="Y7" s="14" t="s">
        <v>23</v>
      </c>
      <c r="Z7" s="2"/>
      <c r="AA7" s="6"/>
      <c r="AB7" s="2">
        <f t="shared" si="0"/>
        <v>0</v>
      </c>
    </row>
    <row r="8" spans="1:48" s="1" customFormat="1" ht="15.75" customHeight="1">
      <c r="A8" s="15" t="s">
        <v>0</v>
      </c>
      <c r="B8" s="25">
        <v>15</v>
      </c>
      <c r="C8" s="25"/>
      <c r="D8" s="25">
        <v>393</v>
      </c>
      <c r="E8" s="23">
        <v>1936</v>
      </c>
      <c r="F8" s="25">
        <v>132</v>
      </c>
      <c r="G8" s="25">
        <v>359</v>
      </c>
      <c r="H8" s="25">
        <v>3403</v>
      </c>
      <c r="I8" s="15" t="s">
        <v>0</v>
      </c>
      <c r="J8" s="23">
        <v>907</v>
      </c>
      <c r="K8" s="23">
        <v>400</v>
      </c>
      <c r="L8" s="25">
        <v>401</v>
      </c>
      <c r="M8" s="25">
        <v>26</v>
      </c>
      <c r="N8" s="23">
        <v>15</v>
      </c>
      <c r="O8" s="23">
        <v>68</v>
      </c>
      <c r="P8" s="23">
        <v>97</v>
      </c>
      <c r="Q8" s="15" t="s">
        <v>0</v>
      </c>
      <c r="R8" s="23">
        <v>29</v>
      </c>
      <c r="S8" s="23">
        <v>23</v>
      </c>
      <c r="T8" s="26">
        <v>316</v>
      </c>
      <c r="U8" s="23">
        <v>179</v>
      </c>
      <c r="V8" s="25">
        <v>469</v>
      </c>
      <c r="W8" s="25">
        <v>820</v>
      </c>
      <c r="X8" s="25">
        <v>146</v>
      </c>
      <c r="Y8" s="15" t="s">
        <v>0</v>
      </c>
      <c r="Z8" s="23">
        <v>90</v>
      </c>
      <c r="AA8" s="25">
        <v>3</v>
      </c>
      <c r="AB8" s="2">
        <f t="shared" si="0"/>
        <v>10212</v>
      </c>
    </row>
    <row r="9" spans="1:48" s="1" customFormat="1" ht="15.75" customHeight="1">
      <c r="A9" s="15" t="s">
        <v>337</v>
      </c>
      <c r="B9" s="6"/>
      <c r="C9" s="6"/>
      <c r="D9" s="6"/>
      <c r="E9" s="2"/>
      <c r="F9" s="6"/>
      <c r="G9" s="6"/>
      <c r="H9" s="6"/>
      <c r="I9" s="15" t="s">
        <v>334</v>
      </c>
      <c r="J9" s="2"/>
      <c r="K9" s="2"/>
      <c r="L9" s="6"/>
      <c r="M9" s="6"/>
      <c r="N9" s="2"/>
      <c r="O9" s="2"/>
      <c r="P9" s="2"/>
      <c r="Q9" s="15" t="s">
        <v>334</v>
      </c>
      <c r="R9" s="2"/>
      <c r="S9" s="2"/>
      <c r="T9" s="11"/>
      <c r="U9" s="2"/>
      <c r="V9" s="6"/>
      <c r="W9" s="6"/>
      <c r="X9" s="6"/>
      <c r="Y9" s="15" t="s">
        <v>333</v>
      </c>
      <c r="Z9" s="2"/>
      <c r="AA9" s="6"/>
      <c r="AB9" s="32">
        <f t="shared" si="0"/>
        <v>0</v>
      </c>
    </row>
    <row r="10" spans="1:48" s="1" customFormat="1" ht="15.75" customHeight="1">
      <c r="A10" s="14" t="s">
        <v>24</v>
      </c>
      <c r="B10" s="6"/>
      <c r="C10" s="6"/>
      <c r="D10" s="6"/>
      <c r="E10" s="2"/>
      <c r="F10" s="6"/>
      <c r="G10" s="25">
        <v>2</v>
      </c>
      <c r="H10" s="6"/>
      <c r="I10" s="14" t="s">
        <v>24</v>
      </c>
      <c r="J10" s="2"/>
      <c r="K10" s="2"/>
      <c r="L10" s="6"/>
      <c r="M10" s="25">
        <v>1</v>
      </c>
      <c r="N10" s="2"/>
      <c r="O10" s="2"/>
      <c r="P10" s="2"/>
      <c r="Q10" s="14" t="s">
        <v>24</v>
      </c>
      <c r="R10" s="2"/>
      <c r="S10" s="2"/>
      <c r="T10" s="11"/>
      <c r="U10" s="2"/>
      <c r="V10" s="6"/>
      <c r="W10" s="6"/>
      <c r="X10" s="6"/>
      <c r="Y10" s="14" t="s">
        <v>24</v>
      </c>
      <c r="Z10" s="2"/>
      <c r="AA10" s="6"/>
      <c r="AB10" s="2">
        <f t="shared" si="0"/>
        <v>3</v>
      </c>
    </row>
    <row r="11" spans="1:48" s="1" customFormat="1" ht="15.75" customHeight="1">
      <c r="A11" s="14" t="s">
        <v>26</v>
      </c>
      <c r="B11" s="6"/>
      <c r="C11" s="6"/>
      <c r="D11" s="6"/>
      <c r="E11" s="2"/>
      <c r="F11" s="6"/>
      <c r="G11" s="6"/>
      <c r="H11" s="25">
        <v>8</v>
      </c>
      <c r="I11" s="14" t="s">
        <v>26</v>
      </c>
      <c r="J11" s="23">
        <v>20</v>
      </c>
      <c r="K11" s="2"/>
      <c r="L11" s="6"/>
      <c r="M11" s="6"/>
      <c r="N11" s="2"/>
      <c r="O11" s="2"/>
      <c r="P11" s="2"/>
      <c r="Q11" s="14" t="s">
        <v>26</v>
      </c>
      <c r="R11" s="2"/>
      <c r="S11" s="2"/>
      <c r="T11" s="11"/>
      <c r="U11" s="2"/>
      <c r="V11" s="6"/>
      <c r="W11" s="6"/>
      <c r="X11" s="25">
        <v>1</v>
      </c>
      <c r="Y11" s="14" t="s">
        <v>26</v>
      </c>
      <c r="Z11" s="2"/>
      <c r="AA11" s="6"/>
      <c r="AB11" s="2">
        <f t="shared" si="0"/>
        <v>29</v>
      </c>
    </row>
    <row r="12" spans="1:48" s="1" customFormat="1" ht="15.75" customHeight="1">
      <c r="A12" s="14" t="s">
        <v>378</v>
      </c>
      <c r="B12" s="6"/>
      <c r="C12" s="6"/>
      <c r="D12" s="6"/>
      <c r="E12" s="2"/>
      <c r="F12" s="6"/>
      <c r="G12" s="6"/>
      <c r="H12" s="6"/>
      <c r="I12" s="14" t="s">
        <v>378</v>
      </c>
      <c r="J12" s="2"/>
      <c r="K12" s="31" t="s">
        <v>342</v>
      </c>
      <c r="L12" s="6"/>
      <c r="M12" s="6"/>
      <c r="N12" s="2"/>
      <c r="O12" s="2"/>
      <c r="P12" s="2"/>
      <c r="Q12" s="14" t="s">
        <v>378</v>
      </c>
      <c r="R12" s="2"/>
      <c r="S12" s="2"/>
      <c r="T12" s="11"/>
      <c r="U12" s="2"/>
      <c r="V12" s="6"/>
      <c r="W12" s="6"/>
      <c r="X12" s="6"/>
      <c r="Y12" s="14" t="s">
        <v>378</v>
      </c>
      <c r="Z12" s="2"/>
      <c r="AA12" s="6"/>
      <c r="AB12" s="2">
        <f t="shared" si="0"/>
        <v>0</v>
      </c>
    </row>
    <row r="13" spans="1:48" s="1" customFormat="1" ht="15.75" customHeight="1">
      <c r="A13" s="14" t="s">
        <v>2</v>
      </c>
      <c r="B13" s="6"/>
      <c r="C13" s="6"/>
      <c r="D13" s="6"/>
      <c r="E13" s="2"/>
      <c r="F13" s="6"/>
      <c r="G13" s="6"/>
      <c r="H13" s="25">
        <v>34</v>
      </c>
      <c r="I13" s="14" t="s">
        <v>2</v>
      </c>
      <c r="J13" s="2"/>
      <c r="K13" s="2"/>
      <c r="L13" s="6"/>
      <c r="M13" s="6"/>
      <c r="N13" s="2"/>
      <c r="O13" s="23">
        <v>2</v>
      </c>
      <c r="P13" s="2"/>
      <c r="Q13" s="14" t="s">
        <v>2</v>
      </c>
      <c r="R13" s="2"/>
      <c r="S13" s="2"/>
      <c r="T13" s="11"/>
      <c r="U13" s="2"/>
      <c r="V13" s="25">
        <v>3</v>
      </c>
      <c r="W13" s="11"/>
      <c r="X13" s="6"/>
      <c r="Y13" s="14" t="s">
        <v>2</v>
      </c>
      <c r="Z13" s="2"/>
      <c r="AA13" s="6"/>
      <c r="AB13" s="2">
        <f t="shared" si="0"/>
        <v>39</v>
      </c>
    </row>
    <row r="14" spans="1:48" s="1" customFormat="1" ht="15.75" customHeight="1">
      <c r="A14" s="14" t="s">
        <v>3</v>
      </c>
      <c r="B14" s="6"/>
      <c r="C14" s="6"/>
      <c r="D14" s="25">
        <v>2</v>
      </c>
      <c r="E14" s="23">
        <v>490</v>
      </c>
      <c r="F14" s="25">
        <v>28</v>
      </c>
      <c r="G14" s="25">
        <v>36</v>
      </c>
      <c r="H14" s="25">
        <v>580</v>
      </c>
      <c r="I14" s="14" t="s">
        <v>3</v>
      </c>
      <c r="J14" s="23">
        <v>132</v>
      </c>
      <c r="K14" s="23">
        <v>92</v>
      </c>
      <c r="L14" s="25">
        <v>66</v>
      </c>
      <c r="M14" s="25">
        <v>2</v>
      </c>
      <c r="N14" s="23">
        <v>4</v>
      </c>
      <c r="O14" s="2"/>
      <c r="P14" s="23">
        <v>4</v>
      </c>
      <c r="Q14" s="14" t="s">
        <v>3</v>
      </c>
      <c r="R14" s="2"/>
      <c r="S14" s="23">
        <v>1</v>
      </c>
      <c r="T14" s="26">
        <v>40</v>
      </c>
      <c r="U14" s="23">
        <v>35</v>
      </c>
      <c r="V14" s="25">
        <v>23</v>
      </c>
      <c r="W14" s="26">
        <v>441</v>
      </c>
      <c r="X14" s="25">
        <v>63</v>
      </c>
      <c r="Y14" s="14" t="s">
        <v>3</v>
      </c>
      <c r="Z14" s="23">
        <v>8</v>
      </c>
      <c r="AA14" s="25">
        <v>1</v>
      </c>
      <c r="AB14" s="2">
        <f t="shared" si="0"/>
        <v>2048</v>
      </c>
    </row>
    <row r="15" spans="1:48" s="1" customFormat="1" ht="15.75" customHeight="1">
      <c r="A15" s="14" t="s">
        <v>4</v>
      </c>
      <c r="B15" s="6"/>
      <c r="C15" s="6"/>
      <c r="D15" s="6"/>
      <c r="E15" s="2"/>
      <c r="F15" s="6"/>
      <c r="G15" s="6"/>
      <c r="H15" s="6"/>
      <c r="I15" s="14" t="s">
        <v>4</v>
      </c>
      <c r="J15" s="2"/>
      <c r="K15" s="2"/>
      <c r="L15" s="6"/>
      <c r="M15" s="6"/>
      <c r="N15" s="2"/>
      <c r="O15" s="2"/>
      <c r="P15" s="2"/>
      <c r="Q15" s="14" t="s">
        <v>4</v>
      </c>
      <c r="R15" s="2"/>
      <c r="S15" s="2"/>
      <c r="T15" s="11"/>
      <c r="U15" s="2"/>
      <c r="V15" s="6"/>
      <c r="W15" s="11"/>
      <c r="X15" s="6"/>
      <c r="Y15" s="14" t="s">
        <v>4</v>
      </c>
      <c r="Z15" s="2"/>
      <c r="AA15" s="6"/>
      <c r="AB15" s="2">
        <f t="shared" si="0"/>
        <v>0</v>
      </c>
    </row>
    <row r="16" spans="1:48" s="1" customFormat="1" ht="15.75" customHeight="1">
      <c r="A16" s="14" t="s">
        <v>25</v>
      </c>
      <c r="B16" s="6"/>
      <c r="C16" s="6"/>
      <c r="D16" s="6"/>
      <c r="E16" s="23">
        <v>304</v>
      </c>
      <c r="F16" s="25">
        <v>12</v>
      </c>
      <c r="G16" s="25">
        <v>15</v>
      </c>
      <c r="H16" s="25">
        <v>211</v>
      </c>
      <c r="I16" s="14" t="s">
        <v>25</v>
      </c>
      <c r="J16" s="23">
        <v>30</v>
      </c>
      <c r="K16" s="23">
        <v>7</v>
      </c>
      <c r="L16" s="25">
        <v>66</v>
      </c>
      <c r="M16" s="25">
        <v>2</v>
      </c>
      <c r="N16" s="23">
        <v>8</v>
      </c>
      <c r="O16" s="23">
        <v>8</v>
      </c>
      <c r="P16" s="23">
        <v>21</v>
      </c>
      <c r="Q16" s="14" t="s">
        <v>25</v>
      </c>
      <c r="R16" s="23">
        <v>4</v>
      </c>
      <c r="S16" s="23">
        <v>55</v>
      </c>
      <c r="T16" s="26">
        <v>40</v>
      </c>
      <c r="U16" s="23">
        <v>6</v>
      </c>
      <c r="V16" s="25">
        <v>12</v>
      </c>
      <c r="W16" s="25">
        <v>189</v>
      </c>
      <c r="X16" s="25">
        <v>31</v>
      </c>
      <c r="Y16" s="14" t="s">
        <v>25</v>
      </c>
      <c r="Z16" s="23">
        <v>13</v>
      </c>
      <c r="AA16" s="6"/>
      <c r="AB16" s="2">
        <f t="shared" si="0"/>
        <v>1034</v>
      </c>
    </row>
    <row r="17" spans="1:28" s="1" customFormat="1" ht="15.75" customHeight="1">
      <c r="A17" s="14" t="s">
        <v>27</v>
      </c>
      <c r="B17" s="6"/>
      <c r="C17" s="6"/>
      <c r="D17" s="6"/>
      <c r="E17" s="2"/>
      <c r="F17" s="6"/>
      <c r="G17" s="6"/>
      <c r="H17" s="6"/>
      <c r="I17" s="14" t="s">
        <v>27</v>
      </c>
      <c r="J17" s="2"/>
      <c r="K17" s="2"/>
      <c r="L17" s="6"/>
      <c r="M17" s="6"/>
      <c r="N17" s="2"/>
      <c r="O17" s="2"/>
      <c r="P17" s="2"/>
      <c r="Q17" s="14" t="s">
        <v>27</v>
      </c>
      <c r="R17" s="2"/>
      <c r="S17" s="2"/>
      <c r="T17" s="11"/>
      <c r="U17" s="2"/>
      <c r="V17" s="6"/>
      <c r="W17" s="6"/>
      <c r="X17" s="6"/>
      <c r="Y17" s="14" t="s">
        <v>27</v>
      </c>
      <c r="Z17" s="2"/>
      <c r="AA17" s="6"/>
      <c r="AB17" s="2">
        <f t="shared" si="0"/>
        <v>0</v>
      </c>
    </row>
    <row r="18" spans="1:28" ht="15.75" customHeight="1">
      <c r="A18" s="15" t="s">
        <v>1</v>
      </c>
      <c r="B18" s="25">
        <v>4</v>
      </c>
      <c r="C18" s="25"/>
      <c r="D18" s="25">
        <v>54</v>
      </c>
      <c r="E18" s="23">
        <v>969</v>
      </c>
      <c r="F18" s="25">
        <v>65</v>
      </c>
      <c r="G18" s="25">
        <v>139</v>
      </c>
      <c r="H18" s="25">
        <v>2010</v>
      </c>
      <c r="I18" s="21" t="s">
        <v>1</v>
      </c>
      <c r="J18" s="23">
        <v>341</v>
      </c>
      <c r="K18" s="23">
        <v>184</v>
      </c>
      <c r="L18" s="25">
        <v>206</v>
      </c>
      <c r="M18" s="25">
        <v>22</v>
      </c>
      <c r="N18" s="23">
        <v>18</v>
      </c>
      <c r="O18" s="23">
        <v>30</v>
      </c>
      <c r="P18" s="23">
        <v>29</v>
      </c>
      <c r="Q18" s="21" t="s">
        <v>1</v>
      </c>
      <c r="R18" s="23">
        <v>7</v>
      </c>
      <c r="S18" s="23">
        <v>42</v>
      </c>
      <c r="T18" s="26">
        <v>273</v>
      </c>
      <c r="U18" s="23">
        <v>137</v>
      </c>
      <c r="V18" s="25">
        <v>204</v>
      </c>
      <c r="W18" s="25">
        <v>435</v>
      </c>
      <c r="X18" s="25">
        <v>59</v>
      </c>
      <c r="Y18" s="15" t="s">
        <v>1</v>
      </c>
      <c r="Z18" s="23">
        <v>35</v>
      </c>
      <c r="AA18" s="25">
        <v>2</v>
      </c>
      <c r="AB18" s="2">
        <f t="shared" si="0"/>
        <v>5261</v>
      </c>
    </row>
    <row r="19" spans="1:28" ht="15.75" customHeight="1">
      <c r="A19" s="14" t="s">
        <v>28</v>
      </c>
      <c r="B19" s="25">
        <v>1</v>
      </c>
      <c r="C19" s="25"/>
      <c r="D19" s="25">
        <v>2</v>
      </c>
      <c r="E19" s="23">
        <v>861</v>
      </c>
      <c r="F19" s="25">
        <v>106</v>
      </c>
      <c r="G19" s="25">
        <v>71</v>
      </c>
      <c r="H19" s="25">
        <v>907</v>
      </c>
      <c r="I19" s="14" t="s">
        <v>28</v>
      </c>
      <c r="J19" s="23">
        <v>199</v>
      </c>
      <c r="K19" s="23">
        <v>155</v>
      </c>
      <c r="L19" s="25">
        <v>267</v>
      </c>
      <c r="M19" s="25">
        <v>9</v>
      </c>
      <c r="N19" s="23">
        <v>10</v>
      </c>
      <c r="O19" s="23">
        <v>8</v>
      </c>
      <c r="P19" s="23">
        <v>10</v>
      </c>
      <c r="Q19" s="14" t="s">
        <v>28</v>
      </c>
      <c r="R19" s="23">
        <v>2</v>
      </c>
      <c r="S19" s="23">
        <v>21</v>
      </c>
      <c r="T19" s="26">
        <v>176</v>
      </c>
      <c r="U19" s="23">
        <v>49</v>
      </c>
      <c r="V19" s="25">
        <v>100</v>
      </c>
      <c r="W19" s="26">
        <v>211</v>
      </c>
      <c r="X19" s="25">
        <v>66</v>
      </c>
      <c r="Y19" s="14" t="s">
        <v>28</v>
      </c>
      <c r="Z19" s="23">
        <v>30</v>
      </c>
      <c r="AA19" s="25">
        <v>3</v>
      </c>
      <c r="AB19" s="2">
        <f t="shared" si="0"/>
        <v>3263</v>
      </c>
    </row>
    <row r="20" spans="1:28" ht="15.75" customHeight="1">
      <c r="A20" s="14" t="s">
        <v>29</v>
      </c>
      <c r="B20" s="6"/>
      <c r="C20" s="6"/>
      <c r="D20" s="25">
        <v>1</v>
      </c>
      <c r="E20" s="23">
        <v>74</v>
      </c>
      <c r="F20" s="25">
        <v>2</v>
      </c>
      <c r="G20" s="25">
        <v>13</v>
      </c>
      <c r="H20" s="25">
        <v>103</v>
      </c>
      <c r="I20" s="14" t="s">
        <v>29</v>
      </c>
      <c r="J20" s="23">
        <v>4</v>
      </c>
      <c r="K20" s="23">
        <v>34</v>
      </c>
      <c r="L20" s="6"/>
      <c r="M20" s="6"/>
      <c r="N20" s="2"/>
      <c r="O20" s="23">
        <v>1</v>
      </c>
      <c r="P20" s="23">
        <v>1</v>
      </c>
      <c r="Q20" s="14" t="s">
        <v>29</v>
      </c>
      <c r="R20" s="2"/>
      <c r="S20" s="2"/>
      <c r="T20" s="11"/>
      <c r="U20" s="23">
        <v>5</v>
      </c>
      <c r="V20" s="25">
        <v>1</v>
      </c>
      <c r="W20" s="26">
        <v>25</v>
      </c>
      <c r="X20" s="25">
        <v>18</v>
      </c>
      <c r="Y20" s="14" t="s">
        <v>29</v>
      </c>
      <c r="Z20" s="23">
        <v>1</v>
      </c>
      <c r="AA20" s="25">
        <v>2</v>
      </c>
      <c r="AB20" s="2">
        <f t="shared" si="0"/>
        <v>285</v>
      </c>
    </row>
    <row r="21" spans="1:28" ht="15.75" customHeight="1">
      <c r="A21" s="14" t="s">
        <v>30</v>
      </c>
      <c r="B21" s="6"/>
      <c r="C21" s="6"/>
      <c r="D21" s="6"/>
      <c r="E21" s="23">
        <v>1050</v>
      </c>
      <c r="F21" s="25">
        <v>69</v>
      </c>
      <c r="G21" s="25">
        <v>48</v>
      </c>
      <c r="H21" s="25">
        <v>681</v>
      </c>
      <c r="I21" s="14" t="s">
        <v>30</v>
      </c>
      <c r="J21" s="23">
        <v>87</v>
      </c>
      <c r="K21" s="23">
        <v>106</v>
      </c>
      <c r="L21" s="25">
        <v>172</v>
      </c>
      <c r="M21" s="6"/>
      <c r="N21" s="2"/>
      <c r="O21" s="2"/>
      <c r="P21" s="23">
        <v>2</v>
      </c>
      <c r="Q21" s="14" t="s">
        <v>30</v>
      </c>
      <c r="R21" s="23">
        <v>1</v>
      </c>
      <c r="S21" s="23">
        <v>11</v>
      </c>
      <c r="T21" s="26">
        <v>129</v>
      </c>
      <c r="U21" s="23">
        <v>35</v>
      </c>
      <c r="V21" s="25">
        <v>39</v>
      </c>
      <c r="W21" s="26">
        <v>291</v>
      </c>
      <c r="X21" s="25">
        <v>49</v>
      </c>
      <c r="Y21" s="14" t="s">
        <v>30</v>
      </c>
      <c r="Z21" s="23">
        <v>10</v>
      </c>
      <c r="AA21" s="25">
        <v>8</v>
      </c>
      <c r="AB21" s="2">
        <f t="shared" si="0"/>
        <v>2788</v>
      </c>
    </row>
    <row r="22" spans="1:28" ht="15.75" customHeight="1">
      <c r="A22" s="14" t="s">
        <v>31</v>
      </c>
      <c r="B22" s="6"/>
      <c r="C22" s="6"/>
      <c r="D22" s="6"/>
      <c r="E22" s="23">
        <v>975</v>
      </c>
      <c r="F22" s="25">
        <v>15</v>
      </c>
      <c r="G22" s="25">
        <v>21</v>
      </c>
      <c r="H22" s="25">
        <v>189</v>
      </c>
      <c r="I22" s="14" t="s">
        <v>31</v>
      </c>
      <c r="J22" s="23">
        <v>25</v>
      </c>
      <c r="K22" s="23">
        <v>26</v>
      </c>
      <c r="L22" s="25">
        <v>48</v>
      </c>
      <c r="M22" s="6"/>
      <c r="N22" s="2"/>
      <c r="O22" s="2"/>
      <c r="P22" s="23">
        <v>2</v>
      </c>
      <c r="Q22" s="14" t="s">
        <v>31</v>
      </c>
      <c r="R22" s="2"/>
      <c r="S22" s="2"/>
      <c r="T22" s="26">
        <v>8</v>
      </c>
      <c r="U22" s="23">
        <v>22</v>
      </c>
      <c r="V22" s="25">
        <v>28</v>
      </c>
      <c r="W22" s="26">
        <v>280</v>
      </c>
      <c r="X22" s="25">
        <v>43</v>
      </c>
      <c r="Y22" s="14" t="s">
        <v>31</v>
      </c>
      <c r="Z22" s="23">
        <v>2</v>
      </c>
      <c r="AA22" s="25">
        <v>1</v>
      </c>
      <c r="AB22" s="2">
        <f t="shared" si="0"/>
        <v>1685</v>
      </c>
    </row>
    <row r="23" spans="1:28" ht="15.75" customHeight="1">
      <c r="A23" s="14" t="s">
        <v>32</v>
      </c>
      <c r="B23" s="6"/>
      <c r="C23" s="6"/>
      <c r="D23" s="6"/>
      <c r="E23" s="23">
        <v>69</v>
      </c>
      <c r="F23" s="25">
        <v>9</v>
      </c>
      <c r="G23" s="25">
        <v>4</v>
      </c>
      <c r="H23" s="25">
        <v>78</v>
      </c>
      <c r="I23" s="14" t="s">
        <v>32</v>
      </c>
      <c r="J23" s="23">
        <v>34</v>
      </c>
      <c r="K23" s="2"/>
      <c r="L23" s="25">
        <v>54</v>
      </c>
      <c r="M23" s="25">
        <v>4</v>
      </c>
      <c r="N23" s="23">
        <v>10</v>
      </c>
      <c r="O23" s="23">
        <v>2</v>
      </c>
      <c r="P23" s="2"/>
      <c r="Q23" s="14" t="s">
        <v>32</v>
      </c>
      <c r="R23" s="23">
        <v>1</v>
      </c>
      <c r="S23" s="23">
        <v>36</v>
      </c>
      <c r="T23" s="26">
        <v>48</v>
      </c>
      <c r="U23" s="23">
        <v>6</v>
      </c>
      <c r="V23" s="25">
        <v>7</v>
      </c>
      <c r="W23" s="26">
        <v>26</v>
      </c>
      <c r="X23" s="25">
        <v>10</v>
      </c>
      <c r="Y23" s="14" t="s">
        <v>32</v>
      </c>
      <c r="Z23" s="23">
        <v>8</v>
      </c>
      <c r="AA23" s="25">
        <v>1</v>
      </c>
      <c r="AB23" s="2">
        <f t="shared" si="0"/>
        <v>407</v>
      </c>
    </row>
    <row r="24" spans="1:28" ht="15.75" customHeight="1">
      <c r="A24" s="14" t="s">
        <v>5</v>
      </c>
      <c r="B24" s="6"/>
      <c r="C24" s="6"/>
      <c r="D24" s="25">
        <v>3</v>
      </c>
      <c r="E24" s="23">
        <v>238</v>
      </c>
      <c r="F24" s="25">
        <v>22</v>
      </c>
      <c r="G24" s="25">
        <v>22</v>
      </c>
      <c r="H24" s="25">
        <v>183</v>
      </c>
      <c r="I24" s="14" t="s">
        <v>5</v>
      </c>
      <c r="J24" s="23">
        <v>32</v>
      </c>
      <c r="K24" s="23">
        <v>50</v>
      </c>
      <c r="L24" s="25">
        <v>90</v>
      </c>
      <c r="M24" s="25">
        <v>2</v>
      </c>
      <c r="N24" s="2"/>
      <c r="O24" s="23">
        <v>12</v>
      </c>
      <c r="P24" s="23">
        <v>3</v>
      </c>
      <c r="Q24" s="14" t="s">
        <v>5</v>
      </c>
      <c r="R24" s="2"/>
      <c r="S24" s="23">
        <v>2</v>
      </c>
      <c r="T24" s="26">
        <v>110</v>
      </c>
      <c r="U24" s="23">
        <v>38</v>
      </c>
      <c r="V24" s="25">
        <v>10</v>
      </c>
      <c r="W24" s="26">
        <v>43</v>
      </c>
      <c r="X24" s="25">
        <v>20</v>
      </c>
      <c r="Y24" s="14" t="s">
        <v>5</v>
      </c>
      <c r="Z24" s="23">
        <v>8</v>
      </c>
      <c r="AA24" s="6"/>
      <c r="AB24" s="2">
        <f t="shared" si="0"/>
        <v>888</v>
      </c>
    </row>
    <row r="25" spans="1:28" ht="15.75" customHeight="1">
      <c r="A25" s="14" t="s">
        <v>6</v>
      </c>
      <c r="B25" s="6"/>
      <c r="C25" s="6"/>
      <c r="D25" s="6"/>
      <c r="E25" s="23">
        <v>382</v>
      </c>
      <c r="F25" s="25">
        <v>59</v>
      </c>
      <c r="G25" s="25">
        <v>25</v>
      </c>
      <c r="H25" s="25">
        <v>389</v>
      </c>
      <c r="I25" s="14" t="s">
        <v>6</v>
      </c>
      <c r="J25" s="23">
        <v>85</v>
      </c>
      <c r="K25" s="23">
        <v>6</v>
      </c>
      <c r="L25" s="25">
        <v>78</v>
      </c>
      <c r="M25" s="6"/>
      <c r="N25" s="2"/>
      <c r="O25" s="23">
        <v>7</v>
      </c>
      <c r="P25" s="23">
        <v>9</v>
      </c>
      <c r="Q25" s="14" t="s">
        <v>6</v>
      </c>
      <c r="R25" s="2"/>
      <c r="S25" s="23">
        <v>8</v>
      </c>
      <c r="T25" s="26">
        <v>130</v>
      </c>
      <c r="U25" s="23">
        <v>24</v>
      </c>
      <c r="V25" s="25">
        <v>4</v>
      </c>
      <c r="W25" s="26">
        <v>79</v>
      </c>
      <c r="X25" s="25">
        <v>44</v>
      </c>
      <c r="Y25" s="14" t="s">
        <v>6</v>
      </c>
      <c r="Z25" s="23">
        <v>22</v>
      </c>
      <c r="AA25" s="6"/>
      <c r="AB25" s="2">
        <f t="shared" si="0"/>
        <v>1351</v>
      </c>
    </row>
    <row r="26" spans="1:28" ht="15.75" customHeight="1">
      <c r="A26" s="14" t="s">
        <v>33</v>
      </c>
      <c r="B26" s="25">
        <v>2</v>
      </c>
      <c r="C26" s="25"/>
      <c r="D26" s="24">
        <v>6</v>
      </c>
      <c r="E26" s="23">
        <v>16</v>
      </c>
      <c r="F26" s="6"/>
      <c r="G26" s="25">
        <v>9</v>
      </c>
      <c r="H26" s="25">
        <v>166</v>
      </c>
      <c r="I26" s="14" t="s">
        <v>33</v>
      </c>
      <c r="J26" s="23">
        <v>37</v>
      </c>
      <c r="K26" s="23">
        <v>17</v>
      </c>
      <c r="L26" s="25">
        <v>88</v>
      </c>
      <c r="M26" s="25">
        <v>2</v>
      </c>
      <c r="N26" s="23">
        <v>13</v>
      </c>
      <c r="O26" s="23">
        <v>20</v>
      </c>
      <c r="P26" s="23">
        <v>13</v>
      </c>
      <c r="Q26" s="14" t="s">
        <v>33</v>
      </c>
      <c r="R26" s="23">
        <v>4</v>
      </c>
      <c r="S26" s="23">
        <v>32</v>
      </c>
      <c r="T26" s="26">
        <v>3</v>
      </c>
      <c r="U26" s="2"/>
      <c r="V26" s="6"/>
      <c r="W26" s="26">
        <v>16</v>
      </c>
      <c r="X26" s="25">
        <v>1</v>
      </c>
      <c r="Y26" s="14" t="s">
        <v>33</v>
      </c>
      <c r="Z26" s="23">
        <v>13</v>
      </c>
      <c r="AA26" s="25">
        <v>3</v>
      </c>
      <c r="AB26" s="2">
        <f t="shared" si="0"/>
        <v>459</v>
      </c>
    </row>
    <row r="27" spans="1:28" ht="15.75" customHeight="1">
      <c r="A27" s="14" t="s">
        <v>34</v>
      </c>
      <c r="B27" s="6"/>
      <c r="C27" s="6"/>
      <c r="D27" s="24">
        <v>40</v>
      </c>
      <c r="E27" s="23">
        <v>50</v>
      </c>
      <c r="F27" s="25">
        <v>4</v>
      </c>
      <c r="G27" s="6"/>
      <c r="H27" s="25">
        <v>4</v>
      </c>
      <c r="I27" s="14" t="s">
        <v>34</v>
      </c>
      <c r="J27" s="2"/>
      <c r="K27" s="2"/>
      <c r="L27" s="25">
        <v>9</v>
      </c>
      <c r="M27" s="6"/>
      <c r="N27" s="2"/>
      <c r="O27" s="2"/>
      <c r="P27" s="2"/>
      <c r="Q27" s="14" t="s">
        <v>34</v>
      </c>
      <c r="R27" s="2"/>
      <c r="S27" s="2"/>
      <c r="T27" s="26">
        <v>40</v>
      </c>
      <c r="U27" s="2"/>
      <c r="V27" s="6"/>
      <c r="W27" s="11"/>
      <c r="X27" s="6"/>
      <c r="Y27" s="14" t="s">
        <v>34</v>
      </c>
      <c r="Z27" s="2"/>
      <c r="AA27" s="6"/>
      <c r="AB27" s="2">
        <f t="shared" si="0"/>
        <v>147</v>
      </c>
    </row>
    <row r="28" spans="1:28" ht="15.75" customHeight="1">
      <c r="A28" s="15" t="s">
        <v>35</v>
      </c>
      <c r="B28" s="6"/>
      <c r="C28" s="6"/>
      <c r="D28" s="24">
        <v>8</v>
      </c>
      <c r="E28" s="23">
        <v>875</v>
      </c>
      <c r="F28" s="25">
        <v>85</v>
      </c>
      <c r="G28" s="25">
        <v>121</v>
      </c>
      <c r="H28" s="25">
        <v>1006</v>
      </c>
      <c r="I28" s="15" t="s">
        <v>35</v>
      </c>
      <c r="J28" s="23">
        <v>188</v>
      </c>
      <c r="K28" s="23">
        <v>137</v>
      </c>
      <c r="L28" s="25">
        <v>178</v>
      </c>
      <c r="M28" s="25">
        <v>17</v>
      </c>
      <c r="N28" s="23">
        <v>47</v>
      </c>
      <c r="O28" s="23">
        <v>5</v>
      </c>
      <c r="P28" s="23">
        <v>7</v>
      </c>
      <c r="Q28" s="15" t="s">
        <v>35</v>
      </c>
      <c r="R28" s="2"/>
      <c r="S28" s="23">
        <v>32</v>
      </c>
      <c r="T28" s="26">
        <v>350</v>
      </c>
      <c r="U28" s="23">
        <v>21</v>
      </c>
      <c r="V28" s="25">
        <v>8</v>
      </c>
      <c r="W28" s="25">
        <v>130</v>
      </c>
      <c r="X28" s="25">
        <v>79</v>
      </c>
      <c r="Y28" s="15" t="s">
        <v>35</v>
      </c>
      <c r="Z28" s="23">
        <v>34</v>
      </c>
      <c r="AA28" s="6"/>
      <c r="AB28" s="2">
        <f t="shared" si="0"/>
        <v>3328</v>
      </c>
    </row>
    <row r="29" spans="1:28" ht="15.75" customHeight="1">
      <c r="A29" s="15" t="s">
        <v>36</v>
      </c>
      <c r="B29" s="6"/>
      <c r="C29" s="6"/>
      <c r="D29" s="24">
        <v>4</v>
      </c>
      <c r="E29" s="2"/>
      <c r="F29" s="6"/>
      <c r="G29" s="6"/>
      <c r="H29" s="25">
        <v>9</v>
      </c>
      <c r="I29" s="15" t="s">
        <v>36</v>
      </c>
      <c r="J29" s="2"/>
      <c r="K29" s="2"/>
      <c r="L29" s="6"/>
      <c r="M29" s="6"/>
      <c r="N29" s="2"/>
      <c r="O29" s="23">
        <v>2</v>
      </c>
      <c r="P29" s="2"/>
      <c r="Q29" s="15" t="s">
        <v>36</v>
      </c>
      <c r="R29" s="2"/>
      <c r="S29" s="2"/>
      <c r="T29" s="11"/>
      <c r="U29" s="2"/>
      <c r="V29" s="6"/>
      <c r="W29" s="6"/>
      <c r="X29" s="6"/>
      <c r="Y29" s="15" t="s">
        <v>36</v>
      </c>
      <c r="Z29" s="2"/>
      <c r="AA29" s="25">
        <v>9</v>
      </c>
      <c r="AB29" s="2">
        <f t="shared" si="0"/>
        <v>24</v>
      </c>
    </row>
    <row r="30" spans="1:28" ht="15.75" customHeight="1">
      <c r="A30" s="15" t="s">
        <v>37</v>
      </c>
      <c r="B30" s="6"/>
      <c r="C30" s="6"/>
      <c r="D30" s="9"/>
      <c r="E30" s="2"/>
      <c r="F30" s="6"/>
      <c r="G30" s="6"/>
      <c r="H30" s="25">
        <v>7</v>
      </c>
      <c r="I30" s="15" t="s">
        <v>37</v>
      </c>
      <c r="J30" s="2"/>
      <c r="K30" s="2"/>
      <c r="L30" s="25">
        <v>4</v>
      </c>
      <c r="M30" s="6"/>
      <c r="N30" s="23">
        <v>8</v>
      </c>
      <c r="O30" s="2"/>
      <c r="P30" s="2"/>
      <c r="Q30" s="15" t="s">
        <v>37</v>
      </c>
      <c r="R30" s="2"/>
      <c r="S30" s="23">
        <v>1</v>
      </c>
      <c r="T30" s="11"/>
      <c r="U30" s="2"/>
      <c r="V30" s="6"/>
      <c r="W30" s="6"/>
      <c r="X30" s="6"/>
      <c r="Y30" s="15" t="s">
        <v>37</v>
      </c>
      <c r="Z30" s="2"/>
      <c r="AA30" s="6"/>
      <c r="AB30" s="2">
        <f t="shared" si="0"/>
        <v>20</v>
      </c>
    </row>
    <row r="31" spans="1:28" ht="15.75" customHeight="1">
      <c r="A31" s="15" t="s">
        <v>368</v>
      </c>
      <c r="B31" s="6"/>
      <c r="C31" s="6"/>
      <c r="D31" s="9"/>
      <c r="E31" s="23">
        <v>11</v>
      </c>
      <c r="F31" s="6"/>
      <c r="G31" s="6"/>
      <c r="H31" s="25">
        <v>6</v>
      </c>
      <c r="I31" s="15" t="s">
        <v>38</v>
      </c>
      <c r="J31" s="23">
        <v>3</v>
      </c>
      <c r="K31" s="2"/>
      <c r="L31" s="25">
        <v>23</v>
      </c>
      <c r="M31" s="6"/>
      <c r="N31" s="2"/>
      <c r="O31" s="2"/>
      <c r="P31" s="23">
        <v>6</v>
      </c>
      <c r="Q31" s="15" t="s">
        <v>38</v>
      </c>
      <c r="R31" s="2"/>
      <c r="S31" s="2"/>
      <c r="T31" s="26">
        <v>117</v>
      </c>
      <c r="U31" s="2"/>
      <c r="V31" s="6"/>
      <c r="W31" s="6"/>
      <c r="X31" s="25">
        <v>7</v>
      </c>
      <c r="Y31" s="15" t="s">
        <v>38</v>
      </c>
      <c r="Z31" s="2"/>
      <c r="AA31" s="6"/>
      <c r="AB31" s="2">
        <f t="shared" si="0"/>
        <v>173</v>
      </c>
    </row>
    <row r="32" spans="1:28" ht="15.75" customHeight="1">
      <c r="A32" s="15" t="s">
        <v>39</v>
      </c>
      <c r="B32" s="6"/>
      <c r="C32" s="6"/>
      <c r="D32" s="9"/>
      <c r="E32" s="2"/>
      <c r="F32" s="6"/>
      <c r="G32" s="6"/>
      <c r="H32" s="6"/>
      <c r="I32" s="15" t="s">
        <v>39</v>
      </c>
      <c r="J32" s="2"/>
      <c r="K32" s="2"/>
      <c r="L32" s="6"/>
      <c r="M32" s="6"/>
      <c r="N32" s="2"/>
      <c r="O32" s="2"/>
      <c r="P32" s="2"/>
      <c r="Q32" s="15" t="s">
        <v>39</v>
      </c>
      <c r="R32" s="2"/>
      <c r="S32" s="2"/>
      <c r="T32" s="11"/>
      <c r="U32" s="2"/>
      <c r="V32" s="6"/>
      <c r="W32" s="6"/>
      <c r="X32" s="6"/>
      <c r="Y32" s="15" t="s">
        <v>39</v>
      </c>
      <c r="Z32" s="2"/>
      <c r="AA32" s="6"/>
      <c r="AB32" s="2">
        <f t="shared" si="0"/>
        <v>0</v>
      </c>
    </row>
    <row r="33" spans="1:28" ht="15.75" customHeight="1">
      <c r="A33" s="15" t="s">
        <v>40</v>
      </c>
      <c r="B33" s="6"/>
      <c r="C33" s="6"/>
      <c r="D33" s="9"/>
      <c r="E33" s="2"/>
      <c r="F33" s="6"/>
      <c r="G33" s="6"/>
      <c r="H33" s="6"/>
      <c r="I33" s="15" t="s">
        <v>40</v>
      </c>
      <c r="J33" s="2"/>
      <c r="K33" s="2"/>
      <c r="L33" s="6"/>
      <c r="M33" s="6"/>
      <c r="N33" s="2"/>
      <c r="O33" s="2"/>
      <c r="P33" s="2"/>
      <c r="Q33" s="15" t="s">
        <v>40</v>
      </c>
      <c r="R33" s="2"/>
      <c r="S33" s="2"/>
      <c r="T33" s="11"/>
      <c r="U33" s="2"/>
      <c r="V33" s="6"/>
      <c r="W33" s="6"/>
      <c r="X33" s="6"/>
      <c r="Y33" s="15" t="s">
        <v>40</v>
      </c>
      <c r="Z33" s="2"/>
      <c r="AA33" s="6"/>
      <c r="AB33" s="2">
        <f t="shared" si="0"/>
        <v>0</v>
      </c>
    </row>
    <row r="34" spans="1:28" ht="15.75" customHeight="1">
      <c r="A34" s="15" t="s">
        <v>7</v>
      </c>
      <c r="B34" s="6"/>
      <c r="C34" s="6"/>
      <c r="D34" s="24">
        <v>28</v>
      </c>
      <c r="E34" s="23">
        <v>62</v>
      </c>
      <c r="F34" s="25">
        <v>25</v>
      </c>
      <c r="G34" s="25">
        <v>4</v>
      </c>
      <c r="H34" s="25">
        <v>395</v>
      </c>
      <c r="I34" s="15" t="s">
        <v>7</v>
      </c>
      <c r="J34" s="23">
        <v>88</v>
      </c>
      <c r="K34" s="23">
        <v>14</v>
      </c>
      <c r="L34" s="25">
        <v>179</v>
      </c>
      <c r="M34" s="25">
        <v>15</v>
      </c>
      <c r="N34" s="23">
        <v>34</v>
      </c>
      <c r="O34" s="23">
        <v>2</v>
      </c>
      <c r="P34" s="23">
        <v>10</v>
      </c>
      <c r="Q34" s="15" t="s">
        <v>7</v>
      </c>
      <c r="R34" s="23">
        <v>4</v>
      </c>
      <c r="S34" s="23">
        <v>66</v>
      </c>
      <c r="T34" s="26">
        <v>435</v>
      </c>
      <c r="U34" s="23">
        <v>15</v>
      </c>
      <c r="V34" s="6"/>
      <c r="W34" s="25">
        <v>4</v>
      </c>
      <c r="X34" s="25">
        <v>8</v>
      </c>
      <c r="Y34" s="15" t="s">
        <v>7</v>
      </c>
      <c r="Z34" s="23">
        <v>22</v>
      </c>
      <c r="AA34" s="6"/>
      <c r="AB34" s="2">
        <f t="shared" si="0"/>
        <v>1410</v>
      </c>
    </row>
    <row r="35" spans="1:28" ht="15.75" customHeight="1">
      <c r="A35" s="15" t="s">
        <v>41</v>
      </c>
      <c r="B35" s="6"/>
      <c r="C35" s="6"/>
      <c r="D35" s="24">
        <v>6</v>
      </c>
      <c r="E35" s="23">
        <v>8</v>
      </c>
      <c r="F35" s="25">
        <v>12</v>
      </c>
      <c r="G35" s="25">
        <v>7</v>
      </c>
      <c r="H35" s="25">
        <v>166</v>
      </c>
      <c r="I35" s="15" t="s">
        <v>41</v>
      </c>
      <c r="J35" s="23">
        <v>91</v>
      </c>
      <c r="K35" s="23">
        <v>7</v>
      </c>
      <c r="L35" s="25">
        <v>138</v>
      </c>
      <c r="M35" s="25">
        <v>2</v>
      </c>
      <c r="N35" s="23">
        <v>26</v>
      </c>
      <c r="O35" s="2"/>
      <c r="P35" s="2"/>
      <c r="Q35" s="15" t="s">
        <v>41</v>
      </c>
      <c r="R35" s="23">
        <v>7</v>
      </c>
      <c r="S35" s="23">
        <v>43</v>
      </c>
      <c r="T35" s="26">
        <v>522</v>
      </c>
      <c r="U35" s="2"/>
      <c r="V35" s="25">
        <v>10</v>
      </c>
      <c r="W35" s="25">
        <v>8</v>
      </c>
      <c r="X35" s="25">
        <v>1</v>
      </c>
      <c r="Y35" s="15" t="s">
        <v>41</v>
      </c>
      <c r="Z35" s="23">
        <v>5</v>
      </c>
      <c r="AA35" s="6"/>
      <c r="AB35" s="2">
        <f t="shared" si="0"/>
        <v>1059</v>
      </c>
    </row>
    <row r="36" spans="1:28" ht="15.75" customHeight="1">
      <c r="A36" s="15" t="s">
        <v>42</v>
      </c>
      <c r="B36" s="6"/>
      <c r="C36" s="6"/>
      <c r="D36" s="24">
        <v>43</v>
      </c>
      <c r="E36" s="2"/>
      <c r="F36" s="6"/>
      <c r="G36" s="25">
        <v>4</v>
      </c>
      <c r="H36" s="25">
        <v>60</v>
      </c>
      <c r="I36" s="15" t="s">
        <v>42</v>
      </c>
      <c r="J36" s="2"/>
      <c r="K36" s="23">
        <v>32</v>
      </c>
      <c r="L36" s="25">
        <v>2</v>
      </c>
      <c r="M36" s="6"/>
      <c r="N36" s="2"/>
      <c r="O36" s="23">
        <v>5</v>
      </c>
      <c r="P36" s="2"/>
      <c r="Q36" s="15" t="s">
        <v>42</v>
      </c>
      <c r="R36" s="2"/>
      <c r="S36" s="2"/>
      <c r="T36" s="11"/>
      <c r="U36" s="2"/>
      <c r="V36" s="6"/>
      <c r="W36" s="6"/>
      <c r="X36" s="25">
        <v>2</v>
      </c>
      <c r="Y36" s="15" t="s">
        <v>42</v>
      </c>
      <c r="Z36" s="2"/>
      <c r="AA36" s="6"/>
      <c r="AB36" s="2">
        <f t="shared" si="0"/>
        <v>148</v>
      </c>
    </row>
    <row r="37" spans="1:28" ht="15.75" customHeight="1">
      <c r="A37" s="15" t="s">
        <v>381</v>
      </c>
      <c r="B37" s="6"/>
      <c r="C37" s="6"/>
      <c r="D37" s="9"/>
      <c r="E37" s="2"/>
      <c r="F37" s="6"/>
      <c r="G37" s="6"/>
      <c r="H37" s="6"/>
      <c r="I37" s="15" t="s">
        <v>381</v>
      </c>
      <c r="J37" s="2"/>
      <c r="K37" s="2"/>
      <c r="L37" s="6"/>
      <c r="M37" s="6"/>
      <c r="N37" s="2"/>
      <c r="O37" s="2"/>
      <c r="P37" s="2"/>
      <c r="Q37" s="15" t="s">
        <v>381</v>
      </c>
      <c r="R37" s="2"/>
      <c r="S37" s="2"/>
      <c r="T37" s="11"/>
      <c r="U37" s="32">
        <v>2</v>
      </c>
      <c r="V37" s="6"/>
      <c r="W37" s="6"/>
      <c r="X37" s="6"/>
      <c r="Y37" s="15" t="s">
        <v>381</v>
      </c>
      <c r="Z37" s="2"/>
      <c r="AA37" s="6"/>
      <c r="AB37" s="32">
        <f t="shared" si="0"/>
        <v>2</v>
      </c>
    </row>
    <row r="38" spans="1:28" ht="15.75" customHeight="1">
      <c r="A38" s="15" t="s">
        <v>43</v>
      </c>
      <c r="B38" s="6"/>
      <c r="C38" s="6"/>
      <c r="D38" s="24">
        <v>3</v>
      </c>
      <c r="E38" s="23">
        <v>1</v>
      </c>
      <c r="F38" s="6"/>
      <c r="G38" s="25">
        <v>1</v>
      </c>
      <c r="H38" s="25">
        <v>4</v>
      </c>
      <c r="I38" s="15" t="s">
        <v>43</v>
      </c>
      <c r="J38" s="2"/>
      <c r="K38" s="2"/>
      <c r="L38" s="6"/>
      <c r="M38" s="25">
        <v>3</v>
      </c>
      <c r="N38" s="2"/>
      <c r="O38" s="2"/>
      <c r="P38" s="2"/>
      <c r="Q38" s="15" t="s">
        <v>43</v>
      </c>
      <c r="R38" s="2"/>
      <c r="S38" s="23">
        <v>4</v>
      </c>
      <c r="T38" s="26">
        <v>1</v>
      </c>
      <c r="U38" s="23">
        <v>1</v>
      </c>
      <c r="V38" s="6"/>
      <c r="W38" s="6"/>
      <c r="X38" s="6"/>
      <c r="Y38" s="15" t="s">
        <v>43</v>
      </c>
      <c r="Z38" s="2"/>
      <c r="AA38" s="6"/>
      <c r="AB38" s="2">
        <f t="shared" si="0"/>
        <v>18</v>
      </c>
    </row>
    <row r="39" spans="1:28" ht="15.75" customHeight="1">
      <c r="A39" s="15" t="s">
        <v>44</v>
      </c>
      <c r="B39" s="6"/>
      <c r="C39" s="6"/>
      <c r="D39" s="24">
        <v>74</v>
      </c>
      <c r="E39" s="23">
        <v>2</v>
      </c>
      <c r="F39" s="6"/>
      <c r="G39" s="6"/>
      <c r="H39" s="25">
        <v>129</v>
      </c>
      <c r="I39" s="15" t="s">
        <v>44</v>
      </c>
      <c r="J39" s="23">
        <v>5</v>
      </c>
      <c r="K39" s="31" t="s">
        <v>354</v>
      </c>
      <c r="L39" s="25">
        <v>20</v>
      </c>
      <c r="M39" s="6"/>
      <c r="N39" s="2"/>
      <c r="O39" s="23">
        <v>12</v>
      </c>
      <c r="P39" s="2"/>
      <c r="Q39" s="15" t="s">
        <v>44</v>
      </c>
      <c r="R39" s="2"/>
      <c r="S39" s="23">
        <v>12</v>
      </c>
      <c r="T39" s="26">
        <v>132</v>
      </c>
      <c r="U39" s="23">
        <v>7</v>
      </c>
      <c r="V39" s="25">
        <v>16</v>
      </c>
      <c r="W39" s="6"/>
      <c r="X39" s="6"/>
      <c r="Y39" s="15" t="s">
        <v>44</v>
      </c>
      <c r="Z39" s="2"/>
      <c r="AA39" s="6"/>
      <c r="AB39" s="2">
        <f t="shared" si="0"/>
        <v>409</v>
      </c>
    </row>
    <row r="40" spans="1:28" ht="15.75" customHeight="1">
      <c r="A40" s="15" t="s">
        <v>45</v>
      </c>
      <c r="B40" s="6"/>
      <c r="C40" s="6"/>
      <c r="D40" s="9"/>
      <c r="E40" s="23">
        <v>7</v>
      </c>
      <c r="F40" s="6"/>
      <c r="G40" s="6"/>
      <c r="H40" s="6"/>
      <c r="I40" s="15" t="s">
        <v>45</v>
      </c>
      <c r="J40" s="2"/>
      <c r="K40" s="2"/>
      <c r="L40" s="25">
        <v>13</v>
      </c>
      <c r="M40" s="6"/>
      <c r="N40" s="2"/>
      <c r="O40" s="2"/>
      <c r="P40" s="2"/>
      <c r="Q40" s="15" t="s">
        <v>45</v>
      </c>
      <c r="R40" s="2"/>
      <c r="S40" s="23">
        <v>2</v>
      </c>
      <c r="T40" s="26">
        <v>13</v>
      </c>
      <c r="U40" s="2"/>
      <c r="V40" s="25">
        <v>2</v>
      </c>
      <c r="W40" s="25">
        <v>6</v>
      </c>
      <c r="X40" s="6"/>
      <c r="Y40" s="15" t="s">
        <v>45</v>
      </c>
      <c r="Z40" s="2"/>
      <c r="AA40" s="6"/>
      <c r="AB40" s="2">
        <f t="shared" si="0"/>
        <v>43</v>
      </c>
    </row>
    <row r="41" spans="1:28" ht="15.75" customHeight="1">
      <c r="A41" s="15" t="s">
        <v>46</v>
      </c>
      <c r="B41" s="6"/>
      <c r="C41" s="6"/>
      <c r="D41" s="24">
        <v>2</v>
      </c>
      <c r="E41" s="23">
        <v>274</v>
      </c>
      <c r="F41" s="25">
        <v>45</v>
      </c>
      <c r="G41" s="25">
        <v>10</v>
      </c>
      <c r="H41" s="25">
        <v>575</v>
      </c>
      <c r="I41" s="15" t="s">
        <v>46</v>
      </c>
      <c r="J41" s="23">
        <v>79</v>
      </c>
      <c r="K41" s="23">
        <v>27</v>
      </c>
      <c r="L41" s="25">
        <v>56</v>
      </c>
      <c r="M41" s="25">
        <v>1</v>
      </c>
      <c r="N41" s="23">
        <v>3</v>
      </c>
      <c r="O41" s="23">
        <v>6</v>
      </c>
      <c r="P41" s="23">
        <v>3</v>
      </c>
      <c r="Q41" s="15" t="s">
        <v>46</v>
      </c>
      <c r="R41" s="23">
        <v>3</v>
      </c>
      <c r="S41" s="23">
        <v>25</v>
      </c>
      <c r="T41" s="26">
        <v>226</v>
      </c>
      <c r="U41" s="23">
        <v>5</v>
      </c>
      <c r="V41" s="25">
        <v>11</v>
      </c>
      <c r="W41" s="25">
        <v>21</v>
      </c>
      <c r="X41" s="25">
        <v>41</v>
      </c>
      <c r="Y41" s="15" t="s">
        <v>46</v>
      </c>
      <c r="Z41" s="23">
        <v>11</v>
      </c>
      <c r="AA41" s="6"/>
      <c r="AB41" s="2">
        <f t="shared" si="0"/>
        <v>1424</v>
      </c>
    </row>
    <row r="42" spans="1:28" ht="15.75" customHeight="1">
      <c r="A42" s="15" t="s">
        <v>323</v>
      </c>
      <c r="B42" s="6"/>
      <c r="C42" s="6"/>
      <c r="D42" s="9"/>
      <c r="E42" s="32">
        <v>154</v>
      </c>
      <c r="F42" s="6"/>
      <c r="G42" s="6"/>
      <c r="H42" s="6"/>
      <c r="I42" s="15" t="s">
        <v>323</v>
      </c>
      <c r="J42" s="2"/>
      <c r="K42" s="2"/>
      <c r="L42" s="6"/>
      <c r="M42" s="6"/>
      <c r="N42" s="2"/>
      <c r="O42" s="2"/>
      <c r="P42" s="2"/>
      <c r="Q42" s="15" t="s">
        <v>323</v>
      </c>
      <c r="R42" s="2"/>
      <c r="S42" s="2"/>
      <c r="T42" s="11"/>
      <c r="U42" s="2"/>
      <c r="V42" s="6"/>
      <c r="W42" s="33">
        <v>613</v>
      </c>
      <c r="X42" s="6"/>
      <c r="Y42" s="15" t="s">
        <v>323</v>
      </c>
      <c r="Z42" s="2"/>
      <c r="AA42" s="6"/>
      <c r="AB42" s="32">
        <f t="shared" si="0"/>
        <v>767</v>
      </c>
    </row>
    <row r="43" spans="1:28" ht="15.75" customHeight="1">
      <c r="A43" s="15" t="s">
        <v>47</v>
      </c>
      <c r="B43" s="6"/>
      <c r="C43" s="6"/>
      <c r="D43" s="9"/>
      <c r="E43" s="23">
        <v>70</v>
      </c>
      <c r="F43" s="6"/>
      <c r="G43" s="25">
        <v>9</v>
      </c>
      <c r="H43" s="25">
        <v>43</v>
      </c>
      <c r="I43" s="15" t="s">
        <v>47</v>
      </c>
      <c r="J43" s="23">
        <v>6</v>
      </c>
      <c r="K43" s="23">
        <v>24</v>
      </c>
      <c r="L43" s="25">
        <v>3</v>
      </c>
      <c r="M43" s="6"/>
      <c r="N43" s="2"/>
      <c r="O43" s="2"/>
      <c r="P43" s="2"/>
      <c r="Q43" s="15" t="s">
        <v>47</v>
      </c>
      <c r="R43" s="2"/>
      <c r="S43" s="2"/>
      <c r="T43" s="11"/>
      <c r="U43" s="23">
        <v>6</v>
      </c>
      <c r="V43" s="25">
        <v>24</v>
      </c>
      <c r="W43" s="25">
        <v>50</v>
      </c>
      <c r="X43" s="25">
        <v>21</v>
      </c>
      <c r="Y43" s="15" t="s">
        <v>47</v>
      </c>
      <c r="Z43" s="2"/>
      <c r="AA43" s="6"/>
      <c r="AB43" s="2">
        <f t="shared" si="0"/>
        <v>256</v>
      </c>
    </row>
    <row r="44" spans="1:28" ht="15.75" customHeight="1">
      <c r="A44" s="15" t="s">
        <v>48</v>
      </c>
      <c r="B44" s="6"/>
      <c r="C44" s="6"/>
      <c r="D44" s="9"/>
      <c r="E44" s="23">
        <v>41</v>
      </c>
      <c r="F44" s="25">
        <v>1</v>
      </c>
      <c r="G44" s="25">
        <v>1</v>
      </c>
      <c r="H44" s="25">
        <v>46</v>
      </c>
      <c r="I44" s="15" t="s">
        <v>48</v>
      </c>
      <c r="J44" s="23">
        <v>1</v>
      </c>
      <c r="K44" s="23">
        <v>11</v>
      </c>
      <c r="L44" s="6"/>
      <c r="M44" s="6"/>
      <c r="N44" s="2"/>
      <c r="O44" s="2"/>
      <c r="P44" s="2"/>
      <c r="Q44" s="15" t="s">
        <v>48</v>
      </c>
      <c r="R44" s="2"/>
      <c r="S44" s="2"/>
      <c r="T44" s="11"/>
      <c r="U44" s="23">
        <v>9</v>
      </c>
      <c r="V44" s="25">
        <v>15</v>
      </c>
      <c r="W44" s="25">
        <v>25</v>
      </c>
      <c r="X44" s="25">
        <v>22</v>
      </c>
      <c r="Y44" s="15" t="s">
        <v>48</v>
      </c>
      <c r="Z44" s="2"/>
      <c r="AA44" s="6"/>
      <c r="AB44" s="2">
        <f t="shared" si="0"/>
        <v>172</v>
      </c>
    </row>
    <row r="45" spans="1:28" s="48" customFormat="1" ht="15.75" customHeight="1">
      <c r="A45" s="47"/>
      <c r="B45" s="43" t="s">
        <v>386</v>
      </c>
      <c r="C45" s="43"/>
      <c r="D45" s="43" t="s">
        <v>382</v>
      </c>
      <c r="E45" s="43" t="s">
        <v>318</v>
      </c>
      <c r="F45" s="43" t="s">
        <v>383</v>
      </c>
      <c r="G45" s="43" t="s">
        <v>343</v>
      </c>
      <c r="H45" s="43" t="s">
        <v>348</v>
      </c>
      <c r="I45" s="47"/>
      <c r="J45" s="43" t="s">
        <v>366</v>
      </c>
      <c r="K45" s="43" t="s">
        <v>345</v>
      </c>
      <c r="L45" s="43" t="s">
        <v>332</v>
      </c>
      <c r="M45" s="43" t="s">
        <v>385</v>
      </c>
      <c r="N45" s="43" t="s">
        <v>384</v>
      </c>
      <c r="O45" s="43" t="s">
        <v>327</v>
      </c>
      <c r="P45" s="43" t="s">
        <v>313</v>
      </c>
      <c r="Q45" s="47"/>
      <c r="R45" s="43" t="s">
        <v>347</v>
      </c>
      <c r="S45" s="43" t="s">
        <v>349</v>
      </c>
      <c r="T45" s="44" t="s">
        <v>357</v>
      </c>
      <c r="U45" s="43" t="s">
        <v>358</v>
      </c>
      <c r="V45" s="43" t="s">
        <v>387</v>
      </c>
      <c r="W45" s="43" t="s">
        <v>321</v>
      </c>
      <c r="X45" s="43" t="s">
        <v>341</v>
      </c>
      <c r="Y45" s="47"/>
      <c r="Z45" s="43" t="s">
        <v>390</v>
      </c>
      <c r="AA45" s="43" t="s">
        <v>393</v>
      </c>
      <c r="AB45" s="43"/>
    </row>
    <row r="46" spans="1:28" ht="15.75" customHeight="1">
      <c r="A46" s="15" t="s">
        <v>49</v>
      </c>
      <c r="B46" s="25">
        <v>3</v>
      </c>
      <c r="C46" s="25"/>
      <c r="D46" s="24">
        <v>9</v>
      </c>
      <c r="E46" s="2"/>
      <c r="F46" s="25">
        <v>1</v>
      </c>
      <c r="G46" s="25">
        <v>2</v>
      </c>
      <c r="H46" s="25">
        <v>23</v>
      </c>
      <c r="I46" s="15" t="s">
        <v>49</v>
      </c>
      <c r="J46" s="23">
        <v>9</v>
      </c>
      <c r="K46" s="23">
        <v>4</v>
      </c>
      <c r="L46" s="25">
        <v>10</v>
      </c>
      <c r="M46" s="25">
        <v>5</v>
      </c>
      <c r="N46" s="23">
        <v>1</v>
      </c>
      <c r="O46" s="23">
        <v>1</v>
      </c>
      <c r="P46" s="23">
        <v>6</v>
      </c>
      <c r="Q46" s="15" t="s">
        <v>49</v>
      </c>
      <c r="R46" s="23">
        <v>2</v>
      </c>
      <c r="S46" s="23">
        <v>17</v>
      </c>
      <c r="T46" s="26">
        <v>21</v>
      </c>
      <c r="U46" s="2"/>
      <c r="V46" s="6"/>
      <c r="W46" s="6"/>
      <c r="X46" s="6"/>
      <c r="Y46" s="15" t="s">
        <v>49</v>
      </c>
      <c r="Z46" s="23">
        <v>2</v>
      </c>
      <c r="AA46" s="6"/>
      <c r="AB46" s="2">
        <f t="shared" ref="AB46:AB88" si="1">SUM(D46:AA46)</f>
        <v>113</v>
      </c>
    </row>
    <row r="47" spans="1:28" ht="15.75" customHeight="1">
      <c r="A47" s="15" t="s">
        <v>50</v>
      </c>
      <c r="B47" s="6"/>
      <c r="C47" s="6"/>
      <c r="D47" s="9"/>
      <c r="E47" s="2"/>
      <c r="F47" s="6"/>
      <c r="G47" s="6"/>
      <c r="H47" s="6"/>
      <c r="I47" s="15" t="s">
        <v>50</v>
      </c>
      <c r="J47" s="2"/>
      <c r="K47" s="2"/>
      <c r="L47" s="6"/>
      <c r="M47" s="6"/>
      <c r="N47" s="2"/>
      <c r="O47" s="2"/>
      <c r="P47" s="2"/>
      <c r="Q47" s="15" t="s">
        <v>50</v>
      </c>
      <c r="R47" s="2"/>
      <c r="S47" s="2"/>
      <c r="T47" s="11"/>
      <c r="U47" s="2"/>
      <c r="V47" s="6"/>
      <c r="W47" s="25">
        <v>22</v>
      </c>
      <c r="X47" s="6"/>
      <c r="Y47" s="15" t="s">
        <v>50</v>
      </c>
      <c r="Z47" s="35"/>
      <c r="AA47" s="6"/>
      <c r="AB47" s="2">
        <f t="shared" si="1"/>
        <v>22</v>
      </c>
    </row>
    <row r="48" spans="1:28" ht="15.75" customHeight="1">
      <c r="A48" s="15" t="s">
        <v>51</v>
      </c>
      <c r="B48" s="6"/>
      <c r="C48" s="6"/>
      <c r="D48" s="9"/>
      <c r="E48" s="2"/>
      <c r="F48" s="6"/>
      <c r="G48" s="6"/>
      <c r="H48" s="6"/>
      <c r="I48" s="15" t="s">
        <v>51</v>
      </c>
      <c r="J48" s="2"/>
      <c r="K48" s="2"/>
      <c r="L48" s="6"/>
      <c r="M48" s="6"/>
      <c r="N48" s="2"/>
      <c r="O48" s="2"/>
      <c r="P48" s="2"/>
      <c r="Q48" s="15" t="s">
        <v>51</v>
      </c>
      <c r="R48" s="2"/>
      <c r="S48" s="23">
        <v>5</v>
      </c>
      <c r="T48" s="11"/>
      <c r="U48" s="2"/>
      <c r="V48" s="6"/>
      <c r="W48" s="6"/>
      <c r="X48" s="6"/>
      <c r="Y48" s="15" t="s">
        <v>51</v>
      </c>
      <c r="Z48" s="35"/>
      <c r="AA48" s="6"/>
      <c r="AB48" s="2">
        <f t="shared" si="1"/>
        <v>5</v>
      </c>
    </row>
    <row r="49" spans="1:28" ht="15.75" customHeight="1">
      <c r="A49" s="15" t="s">
        <v>52</v>
      </c>
      <c r="B49" s="6"/>
      <c r="C49" s="6"/>
      <c r="D49" s="9"/>
      <c r="E49" s="2"/>
      <c r="F49" s="6"/>
      <c r="G49" s="6"/>
      <c r="H49" s="6"/>
      <c r="I49" s="15" t="s">
        <v>52</v>
      </c>
      <c r="J49" s="2"/>
      <c r="K49" s="2"/>
      <c r="L49" s="6"/>
      <c r="M49" s="6"/>
      <c r="N49" s="2"/>
      <c r="O49" s="2"/>
      <c r="P49" s="2"/>
      <c r="Q49" s="15" t="s">
        <v>52</v>
      </c>
      <c r="R49" s="2"/>
      <c r="S49" s="2"/>
      <c r="T49" s="11"/>
      <c r="U49" s="2"/>
      <c r="V49" s="6"/>
      <c r="W49" s="6"/>
      <c r="X49" s="6"/>
      <c r="Y49" s="15" t="s">
        <v>52</v>
      </c>
      <c r="Z49" s="2"/>
      <c r="AA49" s="6"/>
      <c r="AB49" s="2">
        <f t="shared" si="1"/>
        <v>0</v>
      </c>
    </row>
    <row r="50" spans="1:28" ht="15.75" customHeight="1">
      <c r="A50" s="15" t="s">
        <v>53</v>
      </c>
      <c r="B50" s="6"/>
      <c r="C50" s="6"/>
      <c r="D50" s="9"/>
      <c r="E50" s="2"/>
      <c r="F50" s="6"/>
      <c r="G50" s="6"/>
      <c r="H50" s="6"/>
      <c r="I50" s="15" t="s">
        <v>53</v>
      </c>
      <c r="J50" s="2"/>
      <c r="K50" s="2"/>
      <c r="L50" s="6"/>
      <c r="M50" s="6"/>
      <c r="N50" s="2"/>
      <c r="O50" s="2"/>
      <c r="P50" s="2"/>
      <c r="Q50" s="15" t="s">
        <v>53</v>
      </c>
      <c r="R50" s="2"/>
      <c r="S50" s="2"/>
      <c r="T50" s="11"/>
      <c r="U50" s="2"/>
      <c r="V50" s="6"/>
      <c r="W50" s="6"/>
      <c r="X50" s="6"/>
      <c r="Y50" s="15" t="s">
        <v>53</v>
      </c>
      <c r="Z50" s="2"/>
      <c r="AA50" s="6"/>
      <c r="AB50" s="2">
        <f t="shared" si="1"/>
        <v>0</v>
      </c>
    </row>
    <row r="51" spans="1:28" ht="15.75" customHeight="1">
      <c r="A51" s="15" t="s">
        <v>54</v>
      </c>
      <c r="B51" s="6"/>
      <c r="C51" s="6"/>
      <c r="D51" s="9"/>
      <c r="E51" s="2"/>
      <c r="F51" s="6"/>
      <c r="G51" s="6"/>
      <c r="H51" s="6"/>
      <c r="I51" s="15" t="s">
        <v>54</v>
      </c>
      <c r="J51" s="2"/>
      <c r="K51" s="2"/>
      <c r="L51" s="6"/>
      <c r="M51" s="6"/>
      <c r="N51" s="2"/>
      <c r="O51" s="23">
        <v>7</v>
      </c>
      <c r="P51" s="2"/>
      <c r="Q51" s="15" t="s">
        <v>54</v>
      </c>
      <c r="R51" s="2"/>
      <c r="S51" s="2"/>
      <c r="T51" s="11"/>
      <c r="U51" s="2"/>
      <c r="V51" s="6"/>
      <c r="W51" s="6"/>
      <c r="X51" s="6"/>
      <c r="Y51" s="15" t="s">
        <v>54</v>
      </c>
      <c r="Z51" s="2"/>
      <c r="AA51" s="25">
        <v>1</v>
      </c>
      <c r="AB51" s="2">
        <f t="shared" si="1"/>
        <v>8</v>
      </c>
    </row>
    <row r="52" spans="1:28" ht="15.75" customHeight="1">
      <c r="A52" s="15" t="s">
        <v>55</v>
      </c>
      <c r="B52" s="6"/>
      <c r="C52" s="6"/>
      <c r="D52" s="9"/>
      <c r="E52" s="23">
        <v>1</v>
      </c>
      <c r="F52" s="6"/>
      <c r="G52" s="25">
        <v>3</v>
      </c>
      <c r="H52" s="25">
        <v>1</v>
      </c>
      <c r="I52" s="15" t="s">
        <v>55</v>
      </c>
      <c r="J52" s="2"/>
      <c r="K52" s="23">
        <v>8</v>
      </c>
      <c r="L52" s="6"/>
      <c r="M52" s="6"/>
      <c r="N52" s="2"/>
      <c r="O52" s="2"/>
      <c r="P52" s="2"/>
      <c r="Q52" s="15" t="s">
        <v>55</v>
      </c>
      <c r="R52" s="2"/>
      <c r="S52" s="2"/>
      <c r="T52" s="11"/>
      <c r="U52" s="23">
        <v>4</v>
      </c>
      <c r="V52" s="6"/>
      <c r="W52" s="25">
        <v>2</v>
      </c>
      <c r="X52" s="6"/>
      <c r="Y52" s="15" t="s">
        <v>55</v>
      </c>
      <c r="Z52" s="2"/>
      <c r="AA52" s="6"/>
      <c r="AB52" s="2">
        <f t="shared" si="1"/>
        <v>19</v>
      </c>
    </row>
    <row r="53" spans="1:28" ht="15.75" customHeight="1">
      <c r="A53" s="15" t="s">
        <v>56</v>
      </c>
      <c r="B53" s="6"/>
      <c r="C53" s="6"/>
      <c r="D53" s="9"/>
      <c r="E53" s="2"/>
      <c r="F53" s="6"/>
      <c r="G53" s="6"/>
      <c r="H53" s="6"/>
      <c r="I53" s="15" t="s">
        <v>56</v>
      </c>
      <c r="J53" s="2"/>
      <c r="K53" s="2"/>
      <c r="L53" s="6"/>
      <c r="M53" s="6"/>
      <c r="N53" s="2"/>
      <c r="O53" s="2"/>
      <c r="P53" s="23">
        <v>3</v>
      </c>
      <c r="Q53" s="15" t="s">
        <v>56</v>
      </c>
      <c r="R53" s="2"/>
      <c r="S53" s="2"/>
      <c r="T53" s="11"/>
      <c r="U53" s="2"/>
      <c r="V53" s="6"/>
      <c r="W53" s="6"/>
      <c r="X53" s="6"/>
      <c r="Y53" s="15" t="s">
        <v>56</v>
      </c>
      <c r="Z53" s="2"/>
      <c r="AA53" s="6"/>
      <c r="AB53" s="2">
        <f t="shared" si="1"/>
        <v>3</v>
      </c>
    </row>
    <row r="54" spans="1:28" ht="15.75" customHeight="1">
      <c r="A54" s="15" t="s">
        <v>57</v>
      </c>
      <c r="B54" s="6"/>
      <c r="C54" s="6"/>
      <c r="D54" s="9"/>
      <c r="E54" s="2"/>
      <c r="F54" s="6"/>
      <c r="G54" s="6"/>
      <c r="H54" s="6"/>
      <c r="I54" s="15" t="s">
        <v>57</v>
      </c>
      <c r="J54" s="2"/>
      <c r="K54" s="2"/>
      <c r="L54" s="6"/>
      <c r="M54" s="6"/>
      <c r="N54" s="2"/>
      <c r="O54" s="2"/>
      <c r="P54" s="2"/>
      <c r="Q54" s="15" t="s">
        <v>57</v>
      </c>
      <c r="R54" s="2"/>
      <c r="S54" s="2"/>
      <c r="T54" s="11"/>
      <c r="U54" s="2"/>
      <c r="V54" s="6"/>
      <c r="W54" s="6"/>
      <c r="X54" s="6"/>
      <c r="Y54" s="15" t="s">
        <v>57</v>
      </c>
      <c r="Z54" s="2"/>
      <c r="AA54" s="6"/>
      <c r="AB54" s="2">
        <f t="shared" si="1"/>
        <v>0</v>
      </c>
    </row>
    <row r="55" spans="1:28" ht="15.75" customHeight="1">
      <c r="A55" s="15" t="s">
        <v>58</v>
      </c>
      <c r="B55" s="6"/>
      <c r="C55" s="6"/>
      <c r="D55" s="9"/>
      <c r="E55" s="2"/>
      <c r="F55" s="6"/>
      <c r="G55" s="6"/>
      <c r="H55" s="6"/>
      <c r="I55" s="15" t="s">
        <v>58</v>
      </c>
      <c r="J55" s="2"/>
      <c r="K55" s="2"/>
      <c r="L55" s="6"/>
      <c r="M55" s="6"/>
      <c r="N55" s="2"/>
      <c r="O55" s="2"/>
      <c r="P55" s="2"/>
      <c r="Q55" s="15" t="s">
        <v>58</v>
      </c>
      <c r="R55" s="2"/>
      <c r="S55" s="2"/>
      <c r="T55" s="11"/>
      <c r="U55" s="2"/>
      <c r="V55" s="6"/>
      <c r="W55" s="6"/>
      <c r="X55" s="6"/>
      <c r="Y55" s="15" t="s">
        <v>58</v>
      </c>
      <c r="Z55" s="2"/>
      <c r="AA55" s="6"/>
      <c r="AB55" s="2">
        <f t="shared" si="1"/>
        <v>0</v>
      </c>
    </row>
    <row r="56" spans="1:28" ht="15.75" customHeight="1">
      <c r="A56" s="16" t="s">
        <v>59</v>
      </c>
      <c r="B56" s="6"/>
      <c r="C56" s="6"/>
      <c r="D56" s="24">
        <v>18</v>
      </c>
      <c r="E56" s="23">
        <v>5</v>
      </c>
      <c r="F56" s="6"/>
      <c r="G56" s="25">
        <v>3</v>
      </c>
      <c r="H56" s="25">
        <v>27</v>
      </c>
      <c r="I56" s="16" t="s">
        <v>59</v>
      </c>
      <c r="J56" s="23">
        <v>8</v>
      </c>
      <c r="K56" s="31" t="s">
        <v>354</v>
      </c>
      <c r="L56" s="25">
        <v>22</v>
      </c>
      <c r="M56" s="25">
        <v>4</v>
      </c>
      <c r="N56" s="2"/>
      <c r="O56" s="23">
        <v>5</v>
      </c>
      <c r="P56" s="2"/>
      <c r="Q56" s="16" t="s">
        <v>59</v>
      </c>
      <c r="R56" s="23">
        <v>7</v>
      </c>
      <c r="S56" s="23">
        <v>22</v>
      </c>
      <c r="T56" s="26">
        <v>13</v>
      </c>
      <c r="U56" s="2"/>
      <c r="V56" s="6"/>
      <c r="W56" s="6"/>
      <c r="X56" s="6"/>
      <c r="Y56" s="16" t="s">
        <v>59</v>
      </c>
      <c r="Z56" s="23">
        <v>4</v>
      </c>
      <c r="AA56" s="25">
        <v>2</v>
      </c>
      <c r="AB56" s="2">
        <f t="shared" si="1"/>
        <v>140</v>
      </c>
    </row>
    <row r="57" spans="1:28" ht="15.75" customHeight="1">
      <c r="A57" s="16" t="s">
        <v>60</v>
      </c>
      <c r="B57" s="6"/>
      <c r="C57" s="6"/>
      <c r="D57" s="9"/>
      <c r="E57" s="2"/>
      <c r="F57" s="6"/>
      <c r="G57" s="6"/>
      <c r="H57" s="6"/>
      <c r="I57" s="16" t="s">
        <v>60</v>
      </c>
      <c r="J57" s="2"/>
      <c r="K57" s="2"/>
      <c r="L57" s="6"/>
      <c r="M57" s="6"/>
      <c r="N57" s="2"/>
      <c r="O57" s="2"/>
      <c r="P57" s="2"/>
      <c r="Q57" s="16" t="s">
        <v>60</v>
      </c>
      <c r="R57" s="2"/>
      <c r="S57" s="2"/>
      <c r="T57" s="11"/>
      <c r="U57" s="2"/>
      <c r="V57" s="6"/>
      <c r="W57" s="6"/>
      <c r="X57" s="6"/>
      <c r="Y57" s="16" t="s">
        <v>60</v>
      </c>
      <c r="Z57" s="2"/>
      <c r="AA57" s="6"/>
      <c r="AB57" s="2">
        <f t="shared" si="1"/>
        <v>0</v>
      </c>
    </row>
    <row r="58" spans="1:28" ht="15.75" customHeight="1">
      <c r="A58" s="14" t="s">
        <v>61</v>
      </c>
      <c r="B58" s="6"/>
      <c r="C58" s="6"/>
      <c r="D58" s="24">
        <v>1</v>
      </c>
      <c r="E58" s="23">
        <v>7</v>
      </c>
      <c r="F58" s="6"/>
      <c r="G58" s="25">
        <v>2</v>
      </c>
      <c r="H58" s="25">
        <v>10</v>
      </c>
      <c r="I58" s="14" t="s">
        <v>61</v>
      </c>
      <c r="J58" s="23">
        <v>2</v>
      </c>
      <c r="K58" s="23">
        <v>1</v>
      </c>
      <c r="L58" s="25">
        <v>7</v>
      </c>
      <c r="M58" s="6"/>
      <c r="N58" s="2"/>
      <c r="O58" s="23">
        <v>2</v>
      </c>
      <c r="P58" s="2"/>
      <c r="Q58" s="14" t="s">
        <v>61</v>
      </c>
      <c r="R58" s="23">
        <v>1</v>
      </c>
      <c r="S58" s="23">
        <v>3</v>
      </c>
      <c r="T58" s="26">
        <v>6</v>
      </c>
      <c r="U58" s="2"/>
      <c r="V58" s="6"/>
      <c r="W58" s="6"/>
      <c r="X58" s="25">
        <v>3</v>
      </c>
      <c r="Y58" s="14" t="s">
        <v>61</v>
      </c>
      <c r="Z58" s="23">
        <v>3</v>
      </c>
      <c r="AA58" s="6"/>
      <c r="AB58" s="2">
        <f t="shared" si="1"/>
        <v>48</v>
      </c>
    </row>
    <row r="59" spans="1:28" ht="15.75" customHeight="1">
      <c r="A59" s="16" t="s">
        <v>62</v>
      </c>
      <c r="B59" s="6"/>
      <c r="C59" s="6"/>
      <c r="D59" s="9"/>
      <c r="E59" s="23">
        <v>50</v>
      </c>
      <c r="F59" s="25">
        <v>17</v>
      </c>
      <c r="G59" s="25">
        <v>2</v>
      </c>
      <c r="H59" s="25">
        <v>21</v>
      </c>
      <c r="I59" s="16" t="s">
        <v>62</v>
      </c>
      <c r="J59" s="23">
        <v>8</v>
      </c>
      <c r="K59" s="23">
        <v>2</v>
      </c>
      <c r="L59" s="25">
        <v>31</v>
      </c>
      <c r="M59" s="6"/>
      <c r="N59" s="2"/>
      <c r="O59" s="2"/>
      <c r="P59" s="2"/>
      <c r="Q59" s="16" t="s">
        <v>62</v>
      </c>
      <c r="R59" s="2"/>
      <c r="S59" s="2"/>
      <c r="T59" s="26">
        <v>35</v>
      </c>
      <c r="U59" s="2"/>
      <c r="V59" s="25">
        <v>4</v>
      </c>
      <c r="W59" s="25">
        <v>12</v>
      </c>
      <c r="X59" s="6"/>
      <c r="Y59" s="16" t="s">
        <v>62</v>
      </c>
      <c r="Z59" s="2"/>
      <c r="AA59" s="6"/>
      <c r="AB59" s="2">
        <f t="shared" si="1"/>
        <v>182</v>
      </c>
    </row>
    <row r="60" spans="1:28" ht="15.75" customHeight="1">
      <c r="A60" s="16" t="s">
        <v>63</v>
      </c>
      <c r="B60" s="25">
        <v>1</v>
      </c>
      <c r="C60" s="25"/>
      <c r="D60" s="24">
        <v>5</v>
      </c>
      <c r="E60" s="30">
        <v>87</v>
      </c>
      <c r="F60" s="25">
        <v>3</v>
      </c>
      <c r="G60" s="25">
        <v>13</v>
      </c>
      <c r="H60" s="25">
        <v>129</v>
      </c>
      <c r="I60" s="16" t="s">
        <v>63</v>
      </c>
      <c r="J60" s="23">
        <v>13</v>
      </c>
      <c r="K60" s="23">
        <v>4</v>
      </c>
      <c r="L60" s="25">
        <v>71</v>
      </c>
      <c r="M60" s="25">
        <v>11</v>
      </c>
      <c r="N60" s="2"/>
      <c r="O60" s="2"/>
      <c r="P60" s="23">
        <v>18</v>
      </c>
      <c r="Q60" s="16" t="s">
        <v>63</v>
      </c>
      <c r="R60" s="23">
        <v>2</v>
      </c>
      <c r="S60" s="23">
        <v>18</v>
      </c>
      <c r="T60" s="26">
        <v>158</v>
      </c>
      <c r="U60" s="2"/>
      <c r="V60" s="6"/>
      <c r="W60" s="26">
        <v>2</v>
      </c>
      <c r="X60" s="25">
        <v>16</v>
      </c>
      <c r="Y60" s="16" t="s">
        <v>63</v>
      </c>
      <c r="Z60" s="23">
        <v>4</v>
      </c>
      <c r="AA60" s="6"/>
      <c r="AB60" s="2">
        <f t="shared" si="1"/>
        <v>554</v>
      </c>
    </row>
    <row r="61" spans="1:28" ht="15.75" customHeight="1">
      <c r="A61" s="16" t="s">
        <v>64</v>
      </c>
      <c r="B61" s="6"/>
      <c r="C61" s="6"/>
      <c r="D61" s="9"/>
      <c r="E61" s="30">
        <v>359</v>
      </c>
      <c r="F61" s="25">
        <v>15</v>
      </c>
      <c r="G61" s="25">
        <v>2</v>
      </c>
      <c r="H61" s="25">
        <v>964</v>
      </c>
      <c r="I61" s="16" t="s">
        <v>64</v>
      </c>
      <c r="J61" s="23">
        <v>56</v>
      </c>
      <c r="K61" s="23">
        <v>165</v>
      </c>
      <c r="L61" s="25">
        <v>56</v>
      </c>
      <c r="M61" s="6"/>
      <c r="N61" s="2"/>
      <c r="O61" s="23">
        <v>6</v>
      </c>
      <c r="P61" s="2"/>
      <c r="Q61" s="16" t="s">
        <v>64</v>
      </c>
      <c r="R61" s="2"/>
      <c r="S61" s="2"/>
      <c r="T61" s="26">
        <v>194</v>
      </c>
      <c r="U61" s="23">
        <v>15</v>
      </c>
      <c r="V61" s="6"/>
      <c r="W61" s="26">
        <v>245</v>
      </c>
      <c r="X61" s="25">
        <v>15</v>
      </c>
      <c r="Y61" s="16" t="s">
        <v>64</v>
      </c>
      <c r="Z61" s="23">
        <v>3</v>
      </c>
      <c r="AA61" s="6"/>
      <c r="AB61" s="2">
        <f t="shared" si="1"/>
        <v>2095</v>
      </c>
    </row>
    <row r="62" spans="1:28" ht="15.75" customHeight="1">
      <c r="A62" s="16" t="s">
        <v>65</v>
      </c>
      <c r="B62" s="6"/>
      <c r="C62" s="6"/>
      <c r="D62" s="9"/>
      <c r="E62" s="30">
        <v>163</v>
      </c>
      <c r="F62" s="6"/>
      <c r="G62" s="6"/>
      <c r="H62" s="25">
        <v>15</v>
      </c>
      <c r="I62" s="16" t="s">
        <v>65</v>
      </c>
      <c r="J62" s="23">
        <v>6</v>
      </c>
      <c r="K62" s="31" t="s">
        <v>354</v>
      </c>
      <c r="L62" s="25">
        <v>256</v>
      </c>
      <c r="M62" s="6"/>
      <c r="N62" s="2"/>
      <c r="O62" s="2"/>
      <c r="P62" s="2"/>
      <c r="Q62" s="16" t="s">
        <v>65</v>
      </c>
      <c r="R62" s="2"/>
      <c r="S62" s="2"/>
      <c r="T62" s="26">
        <v>302</v>
      </c>
      <c r="U62" s="2"/>
      <c r="V62" s="6"/>
      <c r="W62" s="26">
        <v>5</v>
      </c>
      <c r="X62" s="25">
        <v>23</v>
      </c>
      <c r="Y62" s="16" t="s">
        <v>65</v>
      </c>
      <c r="Z62" s="2"/>
      <c r="AA62" s="6"/>
      <c r="AB62" s="2">
        <f t="shared" si="1"/>
        <v>770</v>
      </c>
    </row>
    <row r="63" spans="1:28" ht="15.75" customHeight="1">
      <c r="A63" s="16" t="s">
        <v>66</v>
      </c>
      <c r="B63" s="6"/>
      <c r="C63" s="6"/>
      <c r="D63" s="9"/>
      <c r="E63" s="30">
        <v>1</v>
      </c>
      <c r="F63" s="6"/>
      <c r="G63" s="6"/>
      <c r="H63" s="6"/>
      <c r="I63" s="16" t="s">
        <v>66</v>
      </c>
      <c r="J63" s="2"/>
      <c r="K63" s="2"/>
      <c r="L63" s="6"/>
      <c r="M63" s="6"/>
      <c r="N63" s="2"/>
      <c r="O63" s="2"/>
      <c r="P63" s="2"/>
      <c r="Q63" s="16" t="s">
        <v>66</v>
      </c>
      <c r="R63" s="2"/>
      <c r="S63" s="2"/>
      <c r="T63" s="11"/>
      <c r="U63" s="2"/>
      <c r="V63" s="6"/>
      <c r="W63" s="26">
        <v>1</v>
      </c>
      <c r="X63" s="38" t="s">
        <v>354</v>
      </c>
      <c r="Y63" s="16" t="s">
        <v>66</v>
      </c>
      <c r="Z63" s="2"/>
      <c r="AA63" s="6"/>
      <c r="AB63" s="2">
        <f t="shared" si="1"/>
        <v>2</v>
      </c>
    </row>
    <row r="64" spans="1:28" ht="15.75" customHeight="1">
      <c r="A64" s="16" t="s">
        <v>68</v>
      </c>
      <c r="B64" s="6"/>
      <c r="C64" s="6"/>
      <c r="D64" s="9"/>
      <c r="E64" s="30">
        <v>562</v>
      </c>
      <c r="F64" s="25">
        <v>62</v>
      </c>
      <c r="G64" s="25">
        <v>15</v>
      </c>
      <c r="H64" s="25">
        <v>115</v>
      </c>
      <c r="I64" s="16" t="s">
        <v>68</v>
      </c>
      <c r="J64" s="23">
        <v>8</v>
      </c>
      <c r="K64" s="23">
        <v>35</v>
      </c>
      <c r="L64" s="25">
        <v>34</v>
      </c>
      <c r="M64" s="25">
        <v>18</v>
      </c>
      <c r="N64" s="2"/>
      <c r="O64" s="23">
        <v>30</v>
      </c>
      <c r="P64" s="23">
        <v>9</v>
      </c>
      <c r="Q64" s="16" t="s">
        <v>68</v>
      </c>
      <c r="R64" s="2"/>
      <c r="S64" s="2"/>
      <c r="T64" s="26">
        <v>713</v>
      </c>
      <c r="U64" s="23">
        <v>85</v>
      </c>
      <c r="V64" s="25">
        <v>39</v>
      </c>
      <c r="W64" s="26">
        <v>310</v>
      </c>
      <c r="X64" s="25">
        <v>265</v>
      </c>
      <c r="Y64" s="16" t="s">
        <v>68</v>
      </c>
      <c r="Z64" s="2"/>
      <c r="AA64" s="6"/>
      <c r="AB64" s="2">
        <f t="shared" si="1"/>
        <v>2300</v>
      </c>
    </row>
    <row r="65" spans="1:28" ht="15.75" customHeight="1">
      <c r="A65" s="16" t="s">
        <v>67</v>
      </c>
      <c r="B65" s="6"/>
      <c r="C65" s="6"/>
      <c r="D65" s="9"/>
      <c r="E65" s="30">
        <v>919</v>
      </c>
      <c r="F65" s="25">
        <v>27</v>
      </c>
      <c r="G65" s="25">
        <v>11</v>
      </c>
      <c r="H65" s="25">
        <v>109</v>
      </c>
      <c r="I65" s="16" t="s">
        <v>67</v>
      </c>
      <c r="J65" s="23">
        <v>20</v>
      </c>
      <c r="K65" s="23">
        <v>42</v>
      </c>
      <c r="L65" s="25">
        <v>20</v>
      </c>
      <c r="M65" s="6"/>
      <c r="N65" s="2"/>
      <c r="O65" s="2"/>
      <c r="P65" s="23">
        <v>1</v>
      </c>
      <c r="Q65" s="16" t="s">
        <v>67</v>
      </c>
      <c r="R65" s="2"/>
      <c r="S65" s="23">
        <v>1</v>
      </c>
      <c r="T65" s="26">
        <v>4655</v>
      </c>
      <c r="U65" s="23">
        <v>1</v>
      </c>
      <c r="V65" s="25">
        <v>2</v>
      </c>
      <c r="W65" s="26">
        <v>4</v>
      </c>
      <c r="X65" s="25">
        <v>59</v>
      </c>
      <c r="Y65" s="16" t="s">
        <v>67</v>
      </c>
      <c r="Z65" s="2"/>
      <c r="AA65" s="6"/>
      <c r="AB65" s="2">
        <f t="shared" si="1"/>
        <v>5871</v>
      </c>
    </row>
    <row r="66" spans="1:28" ht="15.75" customHeight="1">
      <c r="A66" s="16" t="s">
        <v>69</v>
      </c>
      <c r="B66" s="6"/>
      <c r="C66" s="6"/>
      <c r="D66" s="9"/>
      <c r="E66" s="30">
        <v>13</v>
      </c>
      <c r="F66" s="6"/>
      <c r="G66" s="6"/>
      <c r="H66" s="6"/>
      <c r="I66" s="16" t="s">
        <v>69</v>
      </c>
      <c r="J66" s="2"/>
      <c r="K66" s="2"/>
      <c r="L66" s="6"/>
      <c r="M66" s="6"/>
      <c r="N66" s="2"/>
      <c r="O66" s="2"/>
      <c r="P66" s="2"/>
      <c r="Q66" s="16" t="s">
        <v>69</v>
      </c>
      <c r="R66" s="2"/>
      <c r="S66" s="23">
        <v>1</v>
      </c>
      <c r="T66" s="11"/>
      <c r="U66" s="2"/>
      <c r="V66" s="6"/>
      <c r="W66" s="26">
        <v>2</v>
      </c>
      <c r="X66" s="25">
        <v>3</v>
      </c>
      <c r="Y66" s="16" t="s">
        <v>69</v>
      </c>
      <c r="Z66" s="2"/>
      <c r="AA66" s="6"/>
      <c r="AB66" s="2">
        <f t="shared" si="1"/>
        <v>19</v>
      </c>
    </row>
    <row r="67" spans="1:28" ht="15.75" customHeight="1">
      <c r="A67" s="16" t="s">
        <v>8</v>
      </c>
      <c r="B67" s="25">
        <v>1</v>
      </c>
      <c r="C67" s="25"/>
      <c r="D67" s="24">
        <v>11</v>
      </c>
      <c r="E67" s="30">
        <v>12</v>
      </c>
      <c r="F67" s="25">
        <v>1</v>
      </c>
      <c r="G67" s="25">
        <v>2</v>
      </c>
      <c r="H67" s="25">
        <v>68</v>
      </c>
      <c r="I67" s="16" t="s">
        <v>8</v>
      </c>
      <c r="J67" s="23">
        <v>9</v>
      </c>
      <c r="K67" s="23">
        <v>27</v>
      </c>
      <c r="L67" s="25">
        <v>6</v>
      </c>
      <c r="M67" s="25">
        <v>3</v>
      </c>
      <c r="N67" s="2"/>
      <c r="O67" s="23">
        <v>11</v>
      </c>
      <c r="P67" s="23">
        <v>1</v>
      </c>
      <c r="Q67" s="16" t="s">
        <v>8</v>
      </c>
      <c r="R67" s="2"/>
      <c r="S67" s="23">
        <v>2</v>
      </c>
      <c r="T67" s="26">
        <v>18</v>
      </c>
      <c r="U67" s="2"/>
      <c r="V67" s="25">
        <v>107</v>
      </c>
      <c r="W67" s="11"/>
      <c r="X67" s="25">
        <v>15</v>
      </c>
      <c r="Y67" s="16" t="s">
        <v>8</v>
      </c>
      <c r="Z67" s="23">
        <v>12</v>
      </c>
      <c r="AA67" s="6"/>
      <c r="AB67" s="2">
        <f t="shared" si="1"/>
        <v>305</v>
      </c>
    </row>
    <row r="68" spans="1:28" ht="15.75" customHeight="1">
      <c r="A68" s="16" t="s">
        <v>9</v>
      </c>
      <c r="B68" s="6"/>
      <c r="C68" s="6"/>
      <c r="D68" s="9"/>
      <c r="E68" s="8"/>
      <c r="F68" s="6"/>
      <c r="G68" s="6"/>
      <c r="H68" s="6"/>
      <c r="I68" s="16" t="s">
        <v>9</v>
      </c>
      <c r="J68" s="2"/>
      <c r="K68" s="2"/>
      <c r="L68" s="6"/>
      <c r="M68" s="6"/>
      <c r="N68" s="2"/>
      <c r="O68" s="2"/>
      <c r="P68" s="2"/>
      <c r="Q68" s="16" t="s">
        <v>9</v>
      </c>
      <c r="R68" s="2"/>
      <c r="S68" s="2"/>
      <c r="T68" s="11"/>
      <c r="U68" s="2"/>
      <c r="V68" s="6"/>
      <c r="W68" s="11"/>
      <c r="X68" s="6"/>
      <c r="Y68" s="16" t="s">
        <v>9</v>
      </c>
      <c r="Z68" s="2"/>
      <c r="AA68" s="6"/>
      <c r="AB68" s="2">
        <f t="shared" si="1"/>
        <v>0</v>
      </c>
    </row>
    <row r="69" spans="1:28" ht="15.75" customHeight="1">
      <c r="A69" s="16" t="s">
        <v>70</v>
      </c>
      <c r="B69" s="6"/>
      <c r="C69" s="6"/>
      <c r="D69" s="9"/>
      <c r="E69" s="8"/>
      <c r="F69" s="6"/>
      <c r="G69" s="6"/>
      <c r="H69" s="6"/>
      <c r="I69" s="16" t="s">
        <v>70</v>
      </c>
      <c r="J69" s="2"/>
      <c r="K69" s="2"/>
      <c r="L69" s="6"/>
      <c r="M69" s="6"/>
      <c r="N69" s="2"/>
      <c r="O69" s="2"/>
      <c r="P69" s="2"/>
      <c r="Q69" s="16" t="s">
        <v>70</v>
      </c>
      <c r="R69" s="2"/>
      <c r="S69" s="2"/>
      <c r="T69" s="11"/>
      <c r="U69" s="2"/>
      <c r="V69" s="6"/>
      <c r="W69" s="11"/>
      <c r="X69" s="6"/>
      <c r="Y69" s="16" t="s">
        <v>70</v>
      </c>
      <c r="Z69" s="2"/>
      <c r="AA69" s="6"/>
      <c r="AB69" s="2">
        <f t="shared" si="1"/>
        <v>0</v>
      </c>
    </row>
    <row r="70" spans="1:28" ht="15.75" customHeight="1">
      <c r="A70" s="16" t="s">
        <v>71</v>
      </c>
      <c r="B70" s="6"/>
      <c r="C70" s="6"/>
      <c r="D70" s="9"/>
      <c r="E70" s="30">
        <v>80</v>
      </c>
      <c r="F70" s="6"/>
      <c r="G70" s="6"/>
      <c r="H70" s="25">
        <v>21</v>
      </c>
      <c r="I70" s="16" t="s">
        <v>71</v>
      </c>
      <c r="J70" s="2"/>
      <c r="K70" s="2"/>
      <c r="L70" s="6"/>
      <c r="M70" s="6"/>
      <c r="N70" s="2"/>
      <c r="O70" s="2"/>
      <c r="P70" s="2"/>
      <c r="Q70" s="16" t="s">
        <v>71</v>
      </c>
      <c r="R70" s="2"/>
      <c r="S70" s="2"/>
      <c r="T70" s="11"/>
      <c r="U70" s="2"/>
      <c r="V70" s="6"/>
      <c r="W70" s="26">
        <v>39</v>
      </c>
      <c r="X70" s="38" t="s">
        <v>354</v>
      </c>
      <c r="Y70" s="16" t="s">
        <v>71</v>
      </c>
      <c r="Z70" s="2"/>
      <c r="AA70" s="6"/>
      <c r="AB70" s="2">
        <f t="shared" si="1"/>
        <v>140</v>
      </c>
    </row>
    <row r="71" spans="1:28" ht="15.75" customHeight="1">
      <c r="A71" s="16" t="s">
        <v>72</v>
      </c>
      <c r="B71" s="6"/>
      <c r="C71" s="6"/>
      <c r="D71" s="9"/>
      <c r="E71" s="30">
        <v>6</v>
      </c>
      <c r="F71" s="6"/>
      <c r="G71" s="6"/>
      <c r="H71" s="25">
        <v>9</v>
      </c>
      <c r="I71" s="16" t="s">
        <v>72</v>
      </c>
      <c r="J71" s="2"/>
      <c r="K71" s="2"/>
      <c r="L71" s="6"/>
      <c r="M71" s="6"/>
      <c r="N71" s="2"/>
      <c r="O71" s="2"/>
      <c r="P71" s="2"/>
      <c r="Q71" s="16" t="s">
        <v>72</v>
      </c>
      <c r="R71" s="2"/>
      <c r="S71" s="2"/>
      <c r="T71" s="11"/>
      <c r="U71" s="2"/>
      <c r="V71" s="6"/>
      <c r="W71" s="26">
        <v>3</v>
      </c>
      <c r="X71" s="6"/>
      <c r="Y71" s="16" t="s">
        <v>72</v>
      </c>
      <c r="Z71" s="2"/>
      <c r="AA71" s="6"/>
      <c r="AB71" s="2">
        <f t="shared" si="1"/>
        <v>18</v>
      </c>
    </row>
    <row r="72" spans="1:28" ht="15.75" customHeight="1">
      <c r="A72" s="16" t="s">
        <v>73</v>
      </c>
      <c r="B72" s="6"/>
      <c r="C72" s="6"/>
      <c r="D72" s="9"/>
      <c r="E72" s="8"/>
      <c r="F72" s="6"/>
      <c r="G72" s="6"/>
      <c r="H72" s="6"/>
      <c r="I72" s="16" t="s">
        <v>73</v>
      </c>
      <c r="J72" s="23">
        <v>11</v>
      </c>
      <c r="K72" s="2"/>
      <c r="L72" s="25">
        <v>3</v>
      </c>
      <c r="M72" s="6"/>
      <c r="N72" s="2"/>
      <c r="O72" s="2"/>
      <c r="P72" s="23">
        <v>1</v>
      </c>
      <c r="Q72" s="16" t="s">
        <v>73</v>
      </c>
      <c r="R72" s="2"/>
      <c r="S72" s="2"/>
      <c r="T72" s="26">
        <v>1</v>
      </c>
      <c r="U72" s="2"/>
      <c r="V72" s="25">
        <v>5</v>
      </c>
      <c r="W72" s="25">
        <v>2</v>
      </c>
      <c r="X72" s="6"/>
      <c r="Y72" s="16" t="s">
        <v>73</v>
      </c>
      <c r="Z72" s="2"/>
      <c r="AA72" s="6"/>
      <c r="AB72" s="2">
        <f t="shared" si="1"/>
        <v>23</v>
      </c>
    </row>
    <row r="73" spans="1:28" ht="15.75" customHeight="1">
      <c r="A73" s="16" t="s">
        <v>10</v>
      </c>
      <c r="B73" s="6"/>
      <c r="C73" s="6"/>
      <c r="D73" s="24">
        <v>23</v>
      </c>
      <c r="E73" s="30">
        <v>1</v>
      </c>
      <c r="F73" s="6"/>
      <c r="G73" s="25">
        <v>6</v>
      </c>
      <c r="H73" s="25">
        <v>16</v>
      </c>
      <c r="I73" s="16" t="s">
        <v>10</v>
      </c>
      <c r="J73" s="23">
        <v>3</v>
      </c>
      <c r="K73" s="23">
        <v>1</v>
      </c>
      <c r="L73" s="25">
        <v>3</v>
      </c>
      <c r="M73" s="6"/>
      <c r="N73" s="23">
        <v>2</v>
      </c>
      <c r="O73" s="23">
        <v>7</v>
      </c>
      <c r="P73" s="23">
        <v>5</v>
      </c>
      <c r="Q73" s="16" t="s">
        <v>10</v>
      </c>
      <c r="R73" s="2"/>
      <c r="S73" s="23">
        <v>1</v>
      </c>
      <c r="T73" s="26">
        <v>20</v>
      </c>
      <c r="U73" s="2"/>
      <c r="V73" s="6"/>
      <c r="W73" s="6"/>
      <c r="X73" s="6"/>
      <c r="Y73" s="16" t="s">
        <v>10</v>
      </c>
      <c r="Z73" s="2"/>
      <c r="AA73" s="25">
        <v>2</v>
      </c>
      <c r="AB73" s="2">
        <f t="shared" si="1"/>
        <v>90</v>
      </c>
    </row>
    <row r="74" spans="1:28" ht="15.75" customHeight="1">
      <c r="A74" s="15" t="s">
        <v>74</v>
      </c>
      <c r="B74" s="6"/>
      <c r="C74" s="6"/>
      <c r="D74" s="24">
        <v>5</v>
      </c>
      <c r="E74" s="8"/>
      <c r="F74" s="6"/>
      <c r="G74" s="25">
        <v>1</v>
      </c>
      <c r="H74" s="25">
        <v>8</v>
      </c>
      <c r="I74" s="15" t="s">
        <v>74</v>
      </c>
      <c r="J74" s="23">
        <v>2</v>
      </c>
      <c r="K74" s="2"/>
      <c r="L74" s="25">
        <v>4</v>
      </c>
      <c r="M74" s="6"/>
      <c r="N74" s="23">
        <v>3</v>
      </c>
      <c r="O74" s="23">
        <v>4</v>
      </c>
      <c r="P74" s="2"/>
      <c r="Q74" s="15" t="s">
        <v>74</v>
      </c>
      <c r="R74" s="2"/>
      <c r="S74" s="2"/>
      <c r="T74" s="26">
        <v>5</v>
      </c>
      <c r="U74" s="2"/>
      <c r="V74" s="25">
        <v>3</v>
      </c>
      <c r="W74" s="11"/>
      <c r="X74" s="6"/>
      <c r="Y74" s="15" t="s">
        <v>74</v>
      </c>
      <c r="Z74" s="23">
        <v>1</v>
      </c>
      <c r="AA74" s="25">
        <v>1</v>
      </c>
      <c r="AB74" s="2">
        <f t="shared" si="1"/>
        <v>37</v>
      </c>
    </row>
    <row r="75" spans="1:28" ht="15.75" customHeight="1">
      <c r="A75" s="16" t="s">
        <v>75</v>
      </c>
      <c r="B75" s="6"/>
      <c r="C75" s="6"/>
      <c r="D75" s="9"/>
      <c r="E75" s="30">
        <v>119</v>
      </c>
      <c r="F75" s="25">
        <v>2</v>
      </c>
      <c r="G75" s="25">
        <v>9</v>
      </c>
      <c r="H75" s="25">
        <v>38</v>
      </c>
      <c r="I75" s="16" t="s">
        <v>75</v>
      </c>
      <c r="J75" s="23">
        <v>3</v>
      </c>
      <c r="K75" s="23">
        <v>8</v>
      </c>
      <c r="L75" s="25">
        <v>4</v>
      </c>
      <c r="M75" s="6"/>
      <c r="N75" s="2"/>
      <c r="O75" s="23">
        <v>6</v>
      </c>
      <c r="P75" s="23">
        <v>1</v>
      </c>
      <c r="Q75" s="16" t="s">
        <v>75</v>
      </c>
      <c r="R75" s="2"/>
      <c r="S75" s="23">
        <v>14</v>
      </c>
      <c r="T75" s="26">
        <v>7</v>
      </c>
      <c r="U75" s="23">
        <v>6</v>
      </c>
      <c r="V75" s="25">
        <v>2</v>
      </c>
      <c r="W75" s="26">
        <v>51</v>
      </c>
      <c r="X75" s="25">
        <v>9</v>
      </c>
      <c r="Y75" s="16" t="s">
        <v>75</v>
      </c>
      <c r="Z75" s="23">
        <v>1</v>
      </c>
      <c r="AA75" s="6"/>
      <c r="AB75" s="2">
        <f t="shared" si="1"/>
        <v>280</v>
      </c>
    </row>
    <row r="76" spans="1:28" ht="15.75" customHeight="1">
      <c r="A76" s="16" t="s">
        <v>76</v>
      </c>
      <c r="B76" s="6"/>
      <c r="C76" s="6"/>
      <c r="D76" s="9"/>
      <c r="E76" s="30">
        <v>1</v>
      </c>
      <c r="F76" s="6"/>
      <c r="G76" s="6"/>
      <c r="H76" s="25">
        <v>3</v>
      </c>
      <c r="I76" s="16" t="s">
        <v>76</v>
      </c>
      <c r="J76" s="2"/>
      <c r="K76" s="2"/>
      <c r="L76" s="25">
        <v>1</v>
      </c>
      <c r="M76" s="25">
        <v>1</v>
      </c>
      <c r="N76" s="2"/>
      <c r="O76" s="2"/>
      <c r="P76" s="2"/>
      <c r="Q76" s="16" t="s">
        <v>76</v>
      </c>
      <c r="R76" s="2"/>
      <c r="S76" s="2"/>
      <c r="T76" s="26">
        <v>1</v>
      </c>
      <c r="U76" s="2"/>
      <c r="V76" s="6"/>
      <c r="W76" s="11"/>
      <c r="X76" s="6"/>
      <c r="Y76" s="16" t="s">
        <v>76</v>
      </c>
      <c r="Z76" s="2"/>
      <c r="AA76" s="6"/>
      <c r="AB76" s="2">
        <f t="shared" si="1"/>
        <v>7</v>
      </c>
    </row>
    <row r="77" spans="1:28" ht="15.75" customHeight="1">
      <c r="A77" s="16" t="s">
        <v>77</v>
      </c>
      <c r="B77" s="6"/>
      <c r="C77" s="6"/>
      <c r="D77" s="24">
        <v>1</v>
      </c>
      <c r="E77" s="8"/>
      <c r="F77" s="6"/>
      <c r="G77" s="6"/>
      <c r="H77" s="25">
        <v>3</v>
      </c>
      <c r="I77" s="16" t="s">
        <v>77</v>
      </c>
      <c r="J77" s="23">
        <v>3</v>
      </c>
      <c r="K77" s="2"/>
      <c r="L77" s="38" t="s">
        <v>328</v>
      </c>
      <c r="M77" s="6"/>
      <c r="N77" s="2"/>
      <c r="O77" s="2"/>
      <c r="P77" s="2"/>
      <c r="Q77" s="16" t="s">
        <v>77</v>
      </c>
      <c r="R77" s="2"/>
      <c r="S77" s="2"/>
      <c r="T77" s="26">
        <v>3</v>
      </c>
      <c r="U77" s="23">
        <v>1</v>
      </c>
      <c r="V77" s="25">
        <v>1</v>
      </c>
      <c r="W77" s="11"/>
      <c r="X77" s="25">
        <v>1</v>
      </c>
      <c r="Y77" s="16" t="s">
        <v>77</v>
      </c>
      <c r="Z77" s="2"/>
      <c r="AA77" s="6"/>
      <c r="AB77" s="2">
        <f t="shared" si="1"/>
        <v>13</v>
      </c>
    </row>
    <row r="78" spans="1:28" ht="15" customHeight="1">
      <c r="A78" s="15" t="s">
        <v>78</v>
      </c>
      <c r="B78" s="6"/>
      <c r="C78" s="6"/>
      <c r="D78" s="9"/>
      <c r="E78" s="8"/>
      <c r="F78" s="6"/>
      <c r="G78" s="6"/>
      <c r="H78" s="6"/>
      <c r="I78" s="15" t="s">
        <v>78</v>
      </c>
      <c r="J78" s="2"/>
      <c r="K78" s="2"/>
      <c r="L78" s="6"/>
      <c r="M78" s="6"/>
      <c r="N78" s="2"/>
      <c r="O78" s="2"/>
      <c r="P78" s="23">
        <v>1</v>
      </c>
      <c r="Q78" s="15" t="s">
        <v>78</v>
      </c>
      <c r="R78" s="2"/>
      <c r="S78" s="2"/>
      <c r="T78" s="26">
        <v>1</v>
      </c>
      <c r="U78" s="2"/>
      <c r="V78" s="6"/>
      <c r="W78" s="11"/>
      <c r="X78" s="6"/>
      <c r="Y78" s="15" t="s">
        <v>78</v>
      </c>
      <c r="Z78" s="2"/>
      <c r="AA78" s="6"/>
      <c r="AB78" s="2">
        <f t="shared" si="1"/>
        <v>2</v>
      </c>
    </row>
    <row r="79" spans="1:28" ht="15" customHeight="1">
      <c r="A79" s="15" t="s">
        <v>325</v>
      </c>
      <c r="B79" s="6"/>
      <c r="C79" s="6"/>
      <c r="D79" s="9"/>
      <c r="E79" s="8"/>
      <c r="F79" s="6"/>
      <c r="G79" s="6"/>
      <c r="H79" s="6"/>
      <c r="I79" s="15" t="s">
        <v>325</v>
      </c>
      <c r="J79" s="2"/>
      <c r="K79" s="2"/>
      <c r="L79" s="6"/>
      <c r="M79" s="6"/>
      <c r="N79" s="2"/>
      <c r="O79" s="2"/>
      <c r="P79" s="2"/>
      <c r="Q79" s="15" t="s">
        <v>325</v>
      </c>
      <c r="R79" s="2"/>
      <c r="S79" s="2"/>
      <c r="T79" s="11"/>
      <c r="U79" s="2"/>
      <c r="V79" s="6"/>
      <c r="W79" s="11"/>
      <c r="X79" s="6"/>
      <c r="Y79" s="15" t="s">
        <v>325</v>
      </c>
      <c r="Z79" s="2"/>
      <c r="AA79" s="6"/>
      <c r="AB79" s="32">
        <f t="shared" si="1"/>
        <v>0</v>
      </c>
    </row>
    <row r="80" spans="1:28" ht="15" customHeight="1">
      <c r="A80" s="15" t="s">
        <v>374</v>
      </c>
      <c r="B80" s="6"/>
      <c r="C80" s="6"/>
      <c r="D80" s="9"/>
      <c r="E80" s="8"/>
      <c r="F80" s="6"/>
      <c r="G80" s="6"/>
      <c r="H80" s="6"/>
      <c r="I80" s="15" t="s">
        <v>374</v>
      </c>
      <c r="J80" s="2"/>
      <c r="K80" s="2"/>
      <c r="L80" s="33">
        <v>3</v>
      </c>
      <c r="M80" s="6"/>
      <c r="N80" s="2"/>
      <c r="O80" s="2"/>
      <c r="P80" s="2"/>
      <c r="Q80" s="15" t="s">
        <v>374</v>
      </c>
      <c r="R80" s="2"/>
      <c r="S80" s="2"/>
      <c r="T80" s="11"/>
      <c r="U80" s="2"/>
      <c r="V80" s="6"/>
      <c r="W80" s="11"/>
      <c r="X80" s="6"/>
      <c r="Y80" s="15" t="s">
        <v>374</v>
      </c>
      <c r="Z80" s="2"/>
      <c r="AA80" s="6"/>
      <c r="AB80" s="32">
        <f t="shared" si="1"/>
        <v>3</v>
      </c>
    </row>
    <row r="81" spans="1:28" ht="15" customHeight="1">
      <c r="A81" s="15" t="s">
        <v>79</v>
      </c>
      <c r="B81" s="6"/>
      <c r="C81" s="6"/>
      <c r="D81" s="9"/>
      <c r="E81" s="8"/>
      <c r="F81" s="6"/>
      <c r="G81" s="6"/>
      <c r="H81" s="6"/>
      <c r="I81" s="15" t="s">
        <v>79</v>
      </c>
      <c r="J81" s="2"/>
      <c r="K81" s="2"/>
      <c r="L81" s="25">
        <v>3</v>
      </c>
      <c r="M81" s="6"/>
      <c r="N81" s="23">
        <v>1</v>
      </c>
      <c r="O81" s="2"/>
      <c r="P81" s="2"/>
      <c r="Q81" s="15" t="s">
        <v>79</v>
      </c>
      <c r="R81" s="2"/>
      <c r="S81" s="2"/>
      <c r="T81" s="26">
        <v>1</v>
      </c>
      <c r="U81" s="2"/>
      <c r="V81" s="25">
        <v>1</v>
      </c>
      <c r="W81" s="11"/>
      <c r="X81" s="25">
        <v>1</v>
      </c>
      <c r="Y81" s="15" t="s">
        <v>79</v>
      </c>
      <c r="Z81" s="2"/>
      <c r="AA81" s="6"/>
      <c r="AB81" s="2">
        <f t="shared" si="1"/>
        <v>7</v>
      </c>
    </row>
    <row r="82" spans="1:28" ht="15" customHeight="1">
      <c r="A82" s="15" t="s">
        <v>80</v>
      </c>
      <c r="B82" s="6"/>
      <c r="C82" s="6"/>
      <c r="D82" s="9"/>
      <c r="E82" s="30">
        <v>98</v>
      </c>
      <c r="F82" s="6"/>
      <c r="G82" s="25">
        <v>18</v>
      </c>
      <c r="H82" s="25">
        <v>188</v>
      </c>
      <c r="I82" s="15" t="s">
        <v>80</v>
      </c>
      <c r="J82" s="23">
        <v>8</v>
      </c>
      <c r="K82" s="23">
        <v>43</v>
      </c>
      <c r="L82" s="25">
        <v>1</v>
      </c>
      <c r="M82" s="6"/>
      <c r="N82" s="2"/>
      <c r="O82" s="23">
        <v>1</v>
      </c>
      <c r="P82" s="2"/>
      <c r="Q82" s="15" t="s">
        <v>80</v>
      </c>
      <c r="R82" s="2"/>
      <c r="S82" s="2"/>
      <c r="T82" s="11"/>
      <c r="U82" s="23">
        <v>10</v>
      </c>
      <c r="V82" s="25">
        <v>10</v>
      </c>
      <c r="W82" s="26">
        <v>24</v>
      </c>
      <c r="X82" s="25">
        <v>36</v>
      </c>
      <c r="Y82" s="15" t="s">
        <v>80</v>
      </c>
      <c r="Z82" s="2"/>
      <c r="AA82" s="6"/>
      <c r="AB82" s="2">
        <f t="shared" si="1"/>
        <v>437</v>
      </c>
    </row>
    <row r="83" spans="1:28" ht="15" customHeight="1">
      <c r="A83" s="15" t="s">
        <v>81</v>
      </c>
      <c r="B83" s="25">
        <v>2</v>
      </c>
      <c r="C83" s="25"/>
      <c r="D83" s="24">
        <v>3</v>
      </c>
      <c r="E83" s="30">
        <v>39</v>
      </c>
      <c r="F83" s="25">
        <v>29</v>
      </c>
      <c r="G83" s="25">
        <v>21</v>
      </c>
      <c r="H83" s="25">
        <v>216</v>
      </c>
      <c r="I83" s="15" t="s">
        <v>81</v>
      </c>
      <c r="J83" s="23">
        <v>72</v>
      </c>
      <c r="K83" s="23">
        <v>33</v>
      </c>
      <c r="L83" s="25">
        <v>31</v>
      </c>
      <c r="M83" s="25">
        <v>11</v>
      </c>
      <c r="N83" s="2"/>
      <c r="O83" s="23">
        <v>13</v>
      </c>
      <c r="P83" s="23">
        <v>9</v>
      </c>
      <c r="Q83" s="15" t="s">
        <v>81</v>
      </c>
      <c r="R83" s="2"/>
      <c r="S83" s="2"/>
      <c r="T83" s="26">
        <v>12</v>
      </c>
      <c r="U83" s="23">
        <v>6</v>
      </c>
      <c r="V83" s="25">
        <v>9</v>
      </c>
      <c r="W83" s="26">
        <v>8</v>
      </c>
      <c r="X83" s="25">
        <v>13</v>
      </c>
      <c r="Y83" s="15" t="s">
        <v>81</v>
      </c>
      <c r="Z83" s="23">
        <v>6</v>
      </c>
      <c r="AA83" s="25">
        <v>1</v>
      </c>
      <c r="AB83" s="2">
        <f t="shared" si="1"/>
        <v>532</v>
      </c>
    </row>
    <row r="84" spans="1:28" ht="15" customHeight="1">
      <c r="A84" s="15" t="s">
        <v>82</v>
      </c>
      <c r="B84" s="6"/>
      <c r="C84" s="6"/>
      <c r="D84" s="9"/>
      <c r="E84" s="30">
        <v>26</v>
      </c>
      <c r="F84" s="6"/>
      <c r="G84" s="25">
        <v>4</v>
      </c>
      <c r="H84" s="25">
        <v>1</v>
      </c>
      <c r="I84" s="15" t="s">
        <v>82</v>
      </c>
      <c r="J84" s="2"/>
      <c r="K84" s="23">
        <v>2</v>
      </c>
      <c r="L84" s="6"/>
      <c r="M84" s="6"/>
      <c r="N84" s="2"/>
      <c r="O84" s="23">
        <v>1</v>
      </c>
      <c r="P84" s="2"/>
      <c r="Q84" s="15" t="s">
        <v>82</v>
      </c>
      <c r="R84" s="2"/>
      <c r="S84" s="2"/>
      <c r="T84" s="11"/>
      <c r="U84" s="2"/>
      <c r="V84" s="6"/>
      <c r="W84" s="26">
        <v>4</v>
      </c>
      <c r="X84" s="25">
        <v>6</v>
      </c>
      <c r="Y84" s="15" t="s">
        <v>82</v>
      </c>
      <c r="Z84" s="2"/>
      <c r="AA84" s="6"/>
      <c r="AB84" s="2">
        <f t="shared" si="1"/>
        <v>44</v>
      </c>
    </row>
    <row r="85" spans="1:28" ht="15.75" customHeight="1">
      <c r="A85" s="15" t="s">
        <v>83</v>
      </c>
      <c r="B85" s="6"/>
      <c r="C85" s="6"/>
      <c r="D85" s="9"/>
      <c r="E85" s="30">
        <v>1</v>
      </c>
      <c r="F85" s="6"/>
      <c r="G85" s="6"/>
      <c r="H85" s="6"/>
      <c r="I85" s="15" t="s">
        <v>83</v>
      </c>
      <c r="J85" s="23">
        <v>1</v>
      </c>
      <c r="K85" s="2"/>
      <c r="L85" s="6"/>
      <c r="M85" s="6"/>
      <c r="N85" s="2"/>
      <c r="O85" s="2"/>
      <c r="P85" s="2"/>
      <c r="Q85" s="15" t="s">
        <v>83</v>
      </c>
      <c r="R85" s="2"/>
      <c r="S85" s="2"/>
      <c r="T85" s="11"/>
      <c r="U85" s="2"/>
      <c r="V85" s="6"/>
      <c r="W85" s="11"/>
      <c r="X85" s="6"/>
      <c r="Y85" s="15" t="s">
        <v>83</v>
      </c>
      <c r="Z85" s="2"/>
      <c r="AA85" s="6"/>
      <c r="AB85" s="2">
        <f t="shared" si="1"/>
        <v>2</v>
      </c>
    </row>
    <row r="86" spans="1:28" ht="15.75" customHeight="1">
      <c r="A86" s="15" t="s">
        <v>346</v>
      </c>
      <c r="B86" s="6"/>
      <c r="C86" s="6"/>
      <c r="D86" s="9"/>
      <c r="E86" s="8"/>
      <c r="F86" s="6"/>
      <c r="G86" s="6"/>
      <c r="H86" s="6"/>
      <c r="I86" s="15" t="s">
        <v>346</v>
      </c>
      <c r="J86" s="2"/>
      <c r="K86" s="2"/>
      <c r="L86" s="6"/>
      <c r="M86" s="6"/>
      <c r="N86" s="2"/>
      <c r="O86" s="2"/>
      <c r="P86" s="2"/>
      <c r="Q86" s="15" t="s">
        <v>346</v>
      </c>
      <c r="R86" s="2"/>
      <c r="S86" s="2"/>
      <c r="T86" s="11"/>
      <c r="U86" s="2"/>
      <c r="V86" s="6"/>
      <c r="W86" s="11"/>
      <c r="X86" s="6"/>
      <c r="Y86" s="15" t="s">
        <v>346</v>
      </c>
      <c r="Z86" s="2"/>
      <c r="AA86" s="6"/>
      <c r="AB86" s="32">
        <f t="shared" si="1"/>
        <v>0</v>
      </c>
    </row>
    <row r="87" spans="1:28" ht="15.75" customHeight="1">
      <c r="A87" s="15" t="s">
        <v>84</v>
      </c>
      <c r="B87" s="6"/>
      <c r="C87" s="6"/>
      <c r="D87" s="24">
        <v>1</v>
      </c>
      <c r="E87" s="30">
        <v>4</v>
      </c>
      <c r="F87" s="6"/>
      <c r="G87" s="25">
        <v>1</v>
      </c>
      <c r="H87" s="25">
        <v>1</v>
      </c>
      <c r="I87" s="15" t="s">
        <v>84</v>
      </c>
      <c r="J87" s="2"/>
      <c r="K87" s="23">
        <v>5</v>
      </c>
      <c r="L87" s="6"/>
      <c r="M87" s="6"/>
      <c r="N87" s="2"/>
      <c r="O87" s="23">
        <v>1</v>
      </c>
      <c r="P87" s="2"/>
      <c r="Q87" s="15" t="s">
        <v>84</v>
      </c>
      <c r="R87" s="2"/>
      <c r="S87" s="2"/>
      <c r="T87" s="11"/>
      <c r="U87" s="2"/>
      <c r="V87" s="6"/>
      <c r="W87" s="26">
        <v>6</v>
      </c>
      <c r="X87" s="25">
        <v>1</v>
      </c>
      <c r="Y87" s="15" t="s">
        <v>84</v>
      </c>
      <c r="Z87" s="2"/>
      <c r="AA87" s="6"/>
      <c r="AB87" s="2">
        <f t="shared" si="1"/>
        <v>20</v>
      </c>
    </row>
    <row r="88" spans="1:28" ht="15.75" customHeight="1">
      <c r="A88" s="15" t="s">
        <v>85</v>
      </c>
      <c r="B88" s="6"/>
      <c r="C88" s="6"/>
      <c r="D88" s="24">
        <v>1</v>
      </c>
      <c r="E88" s="30">
        <v>27</v>
      </c>
      <c r="F88" s="6"/>
      <c r="G88" s="6"/>
      <c r="H88" s="25">
        <v>47</v>
      </c>
      <c r="I88" s="15" t="s">
        <v>85</v>
      </c>
      <c r="J88" s="23">
        <v>7</v>
      </c>
      <c r="K88" s="23">
        <v>9</v>
      </c>
      <c r="L88" s="25">
        <v>21</v>
      </c>
      <c r="M88" s="25">
        <v>7</v>
      </c>
      <c r="N88" s="31" t="s">
        <v>354</v>
      </c>
      <c r="O88" s="23">
        <v>2</v>
      </c>
      <c r="P88" s="2"/>
      <c r="Q88" s="15" t="s">
        <v>85</v>
      </c>
      <c r="R88" s="2"/>
      <c r="S88" s="23">
        <v>4</v>
      </c>
      <c r="T88" s="26">
        <v>26</v>
      </c>
      <c r="U88" s="23">
        <v>1</v>
      </c>
      <c r="V88" s="25">
        <v>19</v>
      </c>
      <c r="W88" s="26">
        <v>9</v>
      </c>
      <c r="X88" s="25">
        <v>4</v>
      </c>
      <c r="Y88" s="15" t="s">
        <v>85</v>
      </c>
      <c r="Z88" s="23">
        <v>1</v>
      </c>
      <c r="AA88" s="25">
        <v>1</v>
      </c>
      <c r="AB88" s="2">
        <f t="shared" si="1"/>
        <v>186</v>
      </c>
    </row>
    <row r="89" spans="1:28" s="48" customFormat="1" ht="15.75" customHeight="1">
      <c r="A89" s="47"/>
      <c r="B89" s="43" t="s">
        <v>386</v>
      </c>
      <c r="C89" s="43"/>
      <c r="D89" s="43" t="s">
        <v>382</v>
      </c>
      <c r="E89" s="43" t="s">
        <v>318</v>
      </c>
      <c r="F89" s="43" t="s">
        <v>383</v>
      </c>
      <c r="G89" s="43" t="s">
        <v>343</v>
      </c>
      <c r="H89" s="43" t="s">
        <v>348</v>
      </c>
      <c r="I89" s="47"/>
      <c r="J89" s="43" t="s">
        <v>366</v>
      </c>
      <c r="K89" s="43" t="s">
        <v>345</v>
      </c>
      <c r="L89" s="43" t="s">
        <v>332</v>
      </c>
      <c r="M89" s="43" t="s">
        <v>385</v>
      </c>
      <c r="N89" s="43" t="s">
        <v>384</v>
      </c>
      <c r="O89" s="43" t="s">
        <v>327</v>
      </c>
      <c r="P89" s="43" t="s">
        <v>313</v>
      </c>
      <c r="Q89" s="47"/>
      <c r="R89" s="43" t="s">
        <v>347</v>
      </c>
      <c r="S89" s="43" t="s">
        <v>349</v>
      </c>
      <c r="T89" s="44" t="s">
        <v>357</v>
      </c>
      <c r="U89" s="43" t="s">
        <v>358</v>
      </c>
      <c r="V89" s="43" t="s">
        <v>387</v>
      </c>
      <c r="W89" s="43" t="s">
        <v>321</v>
      </c>
      <c r="X89" s="43" t="s">
        <v>341</v>
      </c>
      <c r="Y89" s="47"/>
      <c r="Z89" s="43" t="s">
        <v>390</v>
      </c>
      <c r="AA89" s="43" t="s">
        <v>393</v>
      </c>
      <c r="AB89" s="43"/>
    </row>
    <row r="90" spans="1:28" ht="15.75" customHeight="1">
      <c r="A90" s="15" t="s">
        <v>86</v>
      </c>
      <c r="B90" s="6"/>
      <c r="C90" s="6"/>
      <c r="D90" s="9"/>
      <c r="E90" s="30">
        <v>2</v>
      </c>
      <c r="F90" s="6"/>
      <c r="G90" s="25">
        <v>1</v>
      </c>
      <c r="H90" s="25">
        <v>10</v>
      </c>
      <c r="I90" s="15" t="s">
        <v>86</v>
      </c>
      <c r="J90" s="23">
        <v>3</v>
      </c>
      <c r="K90" s="23">
        <v>3</v>
      </c>
      <c r="L90" s="25">
        <v>3</v>
      </c>
      <c r="M90" s="6"/>
      <c r="N90" s="2"/>
      <c r="O90" s="2"/>
      <c r="P90" s="23">
        <v>1</v>
      </c>
      <c r="Q90" s="15" t="s">
        <v>86</v>
      </c>
      <c r="R90" s="2"/>
      <c r="S90" s="23">
        <v>2</v>
      </c>
      <c r="T90" s="26">
        <v>1</v>
      </c>
      <c r="U90" s="2"/>
      <c r="V90" s="25">
        <v>4</v>
      </c>
      <c r="W90" s="26">
        <v>2</v>
      </c>
      <c r="X90" s="25">
        <v>3</v>
      </c>
      <c r="Y90" s="15" t="s">
        <v>86</v>
      </c>
      <c r="Z90" s="23">
        <v>1</v>
      </c>
      <c r="AA90" s="6"/>
      <c r="AB90" s="2">
        <f t="shared" ref="AB90:AB132" si="2">SUM(D90:AA90)</f>
        <v>36</v>
      </c>
    </row>
    <row r="91" spans="1:28" ht="15.75" customHeight="1">
      <c r="A91" s="15" t="s">
        <v>11</v>
      </c>
      <c r="B91" s="6"/>
      <c r="C91" s="6"/>
      <c r="D91" s="9"/>
      <c r="E91" s="8"/>
      <c r="F91" s="6"/>
      <c r="G91" s="6"/>
      <c r="H91" s="6"/>
      <c r="I91" s="15" t="s">
        <v>11</v>
      </c>
      <c r="J91" s="2"/>
      <c r="K91" s="2"/>
      <c r="L91" s="6"/>
      <c r="M91" s="6"/>
      <c r="N91" s="2"/>
      <c r="O91" s="2"/>
      <c r="P91" s="2"/>
      <c r="Q91" s="15" t="s">
        <v>11</v>
      </c>
      <c r="R91" s="2"/>
      <c r="S91" s="2"/>
      <c r="T91" s="11"/>
      <c r="U91" s="2"/>
      <c r="V91" s="6"/>
      <c r="W91" s="11"/>
      <c r="X91" s="6"/>
      <c r="Y91" s="15" t="s">
        <v>11</v>
      </c>
      <c r="Z91" s="35"/>
      <c r="AA91" s="6"/>
      <c r="AB91" s="2">
        <f t="shared" si="2"/>
        <v>0</v>
      </c>
    </row>
    <row r="92" spans="1:28" ht="15.75" customHeight="1">
      <c r="A92" s="15" t="s">
        <v>87</v>
      </c>
      <c r="B92" s="6"/>
      <c r="C92" s="6"/>
      <c r="D92" s="9"/>
      <c r="E92" s="30">
        <v>1</v>
      </c>
      <c r="F92" s="6"/>
      <c r="G92" s="6"/>
      <c r="H92" s="25">
        <v>3</v>
      </c>
      <c r="I92" s="15" t="s">
        <v>87</v>
      </c>
      <c r="J92" s="2"/>
      <c r="K92" s="2"/>
      <c r="L92" s="38" t="s">
        <v>328</v>
      </c>
      <c r="M92" s="6"/>
      <c r="N92" s="2"/>
      <c r="O92" s="2"/>
      <c r="P92" s="2"/>
      <c r="Q92" s="15" t="s">
        <v>87</v>
      </c>
      <c r="R92" s="2"/>
      <c r="S92" s="2"/>
      <c r="T92" s="11"/>
      <c r="U92" s="2"/>
      <c r="V92" s="6"/>
      <c r="W92" s="11"/>
      <c r="X92" s="6"/>
      <c r="Y92" s="15" t="s">
        <v>87</v>
      </c>
      <c r="Z92" s="35"/>
      <c r="AA92" s="6"/>
      <c r="AB92" s="2">
        <f t="shared" si="2"/>
        <v>4</v>
      </c>
    </row>
    <row r="93" spans="1:28" ht="15.75" customHeight="1">
      <c r="A93" s="15" t="s">
        <v>88</v>
      </c>
      <c r="B93" s="6"/>
      <c r="C93" s="6"/>
      <c r="D93" s="9"/>
      <c r="E93" s="30">
        <v>3</v>
      </c>
      <c r="F93" s="6"/>
      <c r="G93" s="6"/>
      <c r="H93" s="25">
        <v>2</v>
      </c>
      <c r="I93" s="15" t="s">
        <v>88</v>
      </c>
      <c r="J93" s="23">
        <v>2</v>
      </c>
      <c r="K93" s="2"/>
      <c r="L93" s="6"/>
      <c r="M93" s="6"/>
      <c r="N93" s="2"/>
      <c r="O93" s="23">
        <v>1</v>
      </c>
      <c r="P93" s="2"/>
      <c r="Q93" s="15" t="s">
        <v>88</v>
      </c>
      <c r="R93" s="2"/>
      <c r="S93" s="2"/>
      <c r="T93" s="11"/>
      <c r="U93" s="23">
        <v>1</v>
      </c>
      <c r="V93" s="25">
        <v>1</v>
      </c>
      <c r="W93" s="26">
        <v>2</v>
      </c>
      <c r="X93" s="25">
        <v>2</v>
      </c>
      <c r="Y93" s="15" t="s">
        <v>88</v>
      </c>
      <c r="Z93" s="35"/>
      <c r="AA93" s="6"/>
      <c r="AB93" s="2">
        <f t="shared" si="2"/>
        <v>14</v>
      </c>
    </row>
    <row r="94" spans="1:28" ht="15.75" customHeight="1">
      <c r="A94" s="15" t="s">
        <v>89</v>
      </c>
      <c r="B94" s="6"/>
      <c r="C94" s="6"/>
      <c r="D94" s="9"/>
      <c r="E94" s="8"/>
      <c r="F94" s="6"/>
      <c r="G94" s="6"/>
      <c r="H94" s="25">
        <v>1</v>
      </c>
      <c r="I94" s="15" t="s">
        <v>89</v>
      </c>
      <c r="J94" s="2"/>
      <c r="K94" s="2"/>
      <c r="L94" s="25">
        <v>1</v>
      </c>
      <c r="M94" s="6"/>
      <c r="N94" s="2"/>
      <c r="O94" s="2"/>
      <c r="P94" s="2"/>
      <c r="Q94" s="15" t="s">
        <v>89</v>
      </c>
      <c r="R94" s="2"/>
      <c r="S94" s="2"/>
      <c r="T94" s="11"/>
      <c r="U94" s="2"/>
      <c r="V94" s="6"/>
      <c r="W94" s="11"/>
      <c r="X94" s="6"/>
      <c r="Y94" s="15" t="s">
        <v>89</v>
      </c>
      <c r="Z94" s="2"/>
      <c r="AA94" s="6"/>
      <c r="AB94" s="2">
        <f t="shared" si="2"/>
        <v>2</v>
      </c>
    </row>
    <row r="95" spans="1:28" ht="15.75" customHeight="1">
      <c r="A95" s="15" t="s">
        <v>90</v>
      </c>
      <c r="B95" s="6"/>
      <c r="C95" s="6"/>
      <c r="D95" s="9"/>
      <c r="E95" s="30">
        <v>2</v>
      </c>
      <c r="F95" s="6"/>
      <c r="G95" s="6"/>
      <c r="H95" s="6"/>
      <c r="I95" s="15" t="s">
        <v>90</v>
      </c>
      <c r="J95" s="2"/>
      <c r="K95" s="2"/>
      <c r="L95" s="6"/>
      <c r="M95" s="6"/>
      <c r="N95" s="2"/>
      <c r="O95" s="2"/>
      <c r="P95" s="2"/>
      <c r="Q95" s="15" t="s">
        <v>90</v>
      </c>
      <c r="R95" s="2"/>
      <c r="S95" s="2"/>
      <c r="T95" s="11"/>
      <c r="U95" s="2"/>
      <c r="V95" s="6"/>
      <c r="W95" s="11"/>
      <c r="X95" s="25">
        <v>1</v>
      </c>
      <c r="Y95" s="15" t="s">
        <v>90</v>
      </c>
      <c r="Z95" s="2"/>
      <c r="AA95" s="6"/>
      <c r="AB95" s="2">
        <f t="shared" si="2"/>
        <v>3</v>
      </c>
    </row>
    <row r="96" spans="1:28" ht="15.75" customHeight="1">
      <c r="A96" s="15" t="s">
        <v>12</v>
      </c>
      <c r="B96" s="25">
        <v>1</v>
      </c>
      <c r="C96" s="25"/>
      <c r="D96" s="24">
        <v>9</v>
      </c>
      <c r="E96" s="30">
        <v>54</v>
      </c>
      <c r="F96" s="6"/>
      <c r="G96" s="25">
        <v>2</v>
      </c>
      <c r="H96" s="25">
        <v>86</v>
      </c>
      <c r="I96" s="15" t="s">
        <v>12</v>
      </c>
      <c r="J96" s="23">
        <v>14</v>
      </c>
      <c r="K96" s="23">
        <v>1</v>
      </c>
      <c r="L96" s="25">
        <v>31</v>
      </c>
      <c r="M96" s="25">
        <v>1</v>
      </c>
      <c r="N96" s="23">
        <v>18</v>
      </c>
      <c r="O96" s="2"/>
      <c r="P96" s="23">
        <v>2</v>
      </c>
      <c r="Q96" s="15" t="s">
        <v>12</v>
      </c>
      <c r="R96" s="23">
        <v>3</v>
      </c>
      <c r="S96" s="23">
        <v>30</v>
      </c>
      <c r="T96" s="26">
        <v>29</v>
      </c>
      <c r="U96" s="2"/>
      <c r="V96" s="25">
        <v>1</v>
      </c>
      <c r="W96" s="26">
        <v>4</v>
      </c>
      <c r="X96" s="25">
        <v>11</v>
      </c>
      <c r="Y96" s="15" t="s">
        <v>12</v>
      </c>
      <c r="Z96" s="23">
        <v>9</v>
      </c>
      <c r="AA96" s="25">
        <v>1</v>
      </c>
      <c r="AB96" s="2">
        <f t="shared" si="2"/>
        <v>306</v>
      </c>
    </row>
    <row r="97" spans="1:28" ht="15.75" customHeight="1">
      <c r="A97" s="15" t="s">
        <v>91</v>
      </c>
      <c r="B97" s="25">
        <v>1</v>
      </c>
      <c r="C97" s="25"/>
      <c r="D97" s="24">
        <v>8</v>
      </c>
      <c r="E97" s="30">
        <v>473</v>
      </c>
      <c r="F97" s="25">
        <v>50</v>
      </c>
      <c r="G97" s="25">
        <v>38</v>
      </c>
      <c r="H97" s="25">
        <v>739</v>
      </c>
      <c r="I97" s="15" t="s">
        <v>91</v>
      </c>
      <c r="J97" s="23">
        <v>164</v>
      </c>
      <c r="K97" s="23">
        <v>61</v>
      </c>
      <c r="L97" s="25">
        <v>316</v>
      </c>
      <c r="M97" s="25">
        <v>1</v>
      </c>
      <c r="N97" s="23">
        <v>1</v>
      </c>
      <c r="O97" s="23">
        <v>4</v>
      </c>
      <c r="P97" s="2"/>
      <c r="Q97" s="15" t="s">
        <v>91</v>
      </c>
      <c r="R97" s="23">
        <v>5</v>
      </c>
      <c r="S97" s="23">
        <v>19</v>
      </c>
      <c r="T97" s="26">
        <v>383</v>
      </c>
      <c r="U97" s="23">
        <v>39</v>
      </c>
      <c r="V97" s="25">
        <v>8</v>
      </c>
      <c r="W97" s="26">
        <v>73</v>
      </c>
      <c r="X97" s="25">
        <v>28</v>
      </c>
      <c r="Y97" s="15" t="s">
        <v>91</v>
      </c>
      <c r="Z97" s="23">
        <v>18</v>
      </c>
      <c r="AA97" s="6"/>
      <c r="AB97" s="2">
        <f t="shared" si="2"/>
        <v>2428</v>
      </c>
    </row>
    <row r="98" spans="1:28" ht="15.75" customHeight="1">
      <c r="A98" s="15" t="s">
        <v>92</v>
      </c>
      <c r="B98" s="6"/>
      <c r="C98" s="6"/>
      <c r="D98" s="9"/>
      <c r="E98" s="8"/>
      <c r="F98" s="6"/>
      <c r="G98" s="25">
        <v>8</v>
      </c>
      <c r="H98" s="25">
        <v>2</v>
      </c>
      <c r="I98" s="15" t="s">
        <v>92</v>
      </c>
      <c r="J98" s="23">
        <v>2</v>
      </c>
      <c r="K98" s="2"/>
      <c r="L98" s="25">
        <v>48</v>
      </c>
      <c r="M98" s="6"/>
      <c r="N98" s="23">
        <v>2</v>
      </c>
      <c r="O98" s="2"/>
      <c r="P98" s="2"/>
      <c r="Q98" s="15" t="s">
        <v>92</v>
      </c>
      <c r="R98" s="23">
        <v>1</v>
      </c>
      <c r="S98" s="23">
        <v>4</v>
      </c>
      <c r="T98" s="26">
        <v>3</v>
      </c>
      <c r="U98" s="2"/>
      <c r="V98" s="6"/>
      <c r="W98" s="11"/>
      <c r="X98" s="6"/>
      <c r="Y98" s="15" t="s">
        <v>92</v>
      </c>
      <c r="Z98" s="23">
        <v>1</v>
      </c>
      <c r="AA98" s="6"/>
      <c r="AB98" s="2">
        <f t="shared" si="2"/>
        <v>71</v>
      </c>
    </row>
    <row r="99" spans="1:28" ht="15.75" customHeight="1">
      <c r="A99" s="15" t="s">
        <v>93</v>
      </c>
      <c r="B99" s="6"/>
      <c r="C99" s="6"/>
      <c r="D99" s="9"/>
      <c r="E99" s="8"/>
      <c r="F99" s="6"/>
      <c r="G99" s="6"/>
      <c r="H99" s="6"/>
      <c r="I99" s="15" t="s">
        <v>93</v>
      </c>
      <c r="J99" s="2"/>
      <c r="K99" s="2"/>
      <c r="L99" s="6"/>
      <c r="M99" s="6"/>
      <c r="N99" s="2"/>
      <c r="O99" s="2"/>
      <c r="P99" s="2"/>
      <c r="Q99" s="15" t="s">
        <v>93</v>
      </c>
      <c r="R99" s="2"/>
      <c r="S99" s="2"/>
      <c r="T99" s="11"/>
      <c r="U99" s="2"/>
      <c r="V99" s="6"/>
      <c r="W99" s="11"/>
      <c r="X99" s="6"/>
      <c r="Y99" s="15" t="s">
        <v>93</v>
      </c>
      <c r="Z99" s="2"/>
      <c r="AA99" s="6"/>
      <c r="AB99" s="2">
        <f t="shared" si="2"/>
        <v>0</v>
      </c>
    </row>
    <row r="100" spans="1:28" ht="15.75" customHeight="1">
      <c r="A100" s="15" t="s">
        <v>94</v>
      </c>
      <c r="B100" s="6"/>
      <c r="C100" s="6"/>
      <c r="D100" s="9"/>
      <c r="E100" s="30">
        <v>3812</v>
      </c>
      <c r="F100" s="6"/>
      <c r="G100" s="6"/>
      <c r="H100" s="25">
        <v>227</v>
      </c>
      <c r="I100" s="15" t="s">
        <v>94</v>
      </c>
      <c r="J100" s="2"/>
      <c r="K100" s="2"/>
      <c r="L100" s="6"/>
      <c r="M100" s="6"/>
      <c r="N100" s="2"/>
      <c r="O100" s="2"/>
      <c r="P100" s="2"/>
      <c r="Q100" s="15" t="s">
        <v>94</v>
      </c>
      <c r="R100" s="2"/>
      <c r="S100" s="2"/>
      <c r="T100" s="11"/>
      <c r="U100" s="2"/>
      <c r="V100" s="6"/>
      <c r="W100" s="26">
        <v>1</v>
      </c>
      <c r="X100" s="25">
        <v>45</v>
      </c>
      <c r="Y100" s="15" t="s">
        <v>94</v>
      </c>
      <c r="Z100" s="2"/>
      <c r="AA100" s="6"/>
      <c r="AB100" s="2">
        <f t="shared" si="2"/>
        <v>4085</v>
      </c>
    </row>
    <row r="101" spans="1:28" ht="15.75" customHeight="1">
      <c r="A101" s="15" t="s">
        <v>95</v>
      </c>
      <c r="B101" s="6"/>
      <c r="C101" s="6"/>
      <c r="D101" s="9"/>
      <c r="E101" s="30">
        <v>2</v>
      </c>
      <c r="F101" s="6"/>
      <c r="G101" s="6"/>
      <c r="H101" s="6"/>
      <c r="I101" s="15" t="s">
        <v>95</v>
      </c>
      <c r="J101" s="2"/>
      <c r="K101" s="2"/>
      <c r="L101" s="25">
        <v>20</v>
      </c>
      <c r="M101" s="6"/>
      <c r="N101" s="2"/>
      <c r="O101" s="2"/>
      <c r="P101" s="2"/>
      <c r="Q101" s="15" t="s">
        <v>95</v>
      </c>
      <c r="R101" s="2"/>
      <c r="S101" s="23">
        <v>1</v>
      </c>
      <c r="T101" s="26">
        <v>3</v>
      </c>
      <c r="U101" s="2"/>
      <c r="V101" s="6"/>
      <c r="W101" s="11"/>
      <c r="X101" s="6"/>
      <c r="Y101" s="15" t="s">
        <v>95</v>
      </c>
      <c r="Z101" s="2"/>
      <c r="AA101" s="6"/>
      <c r="AB101" s="2">
        <f t="shared" si="2"/>
        <v>26</v>
      </c>
    </row>
    <row r="102" spans="1:28" ht="15.75" customHeight="1">
      <c r="A102" s="15" t="s">
        <v>96</v>
      </c>
      <c r="B102" s="6"/>
      <c r="C102" s="6"/>
      <c r="D102" s="9"/>
      <c r="E102" s="8"/>
      <c r="F102" s="6"/>
      <c r="G102" s="6"/>
      <c r="H102" s="25">
        <v>1</v>
      </c>
      <c r="I102" s="15" t="s">
        <v>96</v>
      </c>
      <c r="J102" s="2"/>
      <c r="K102" s="2"/>
      <c r="L102" s="6"/>
      <c r="M102" s="6"/>
      <c r="N102" s="2"/>
      <c r="O102" s="2"/>
      <c r="P102" s="2"/>
      <c r="Q102" s="15" t="s">
        <v>96</v>
      </c>
      <c r="R102" s="2"/>
      <c r="S102" s="2"/>
      <c r="T102" s="11"/>
      <c r="U102" s="2"/>
      <c r="V102" s="6"/>
      <c r="W102" s="11"/>
      <c r="X102" s="6"/>
      <c r="Y102" s="15" t="s">
        <v>96</v>
      </c>
      <c r="Z102" s="2"/>
      <c r="AA102" s="6"/>
      <c r="AB102" s="2">
        <f t="shared" si="2"/>
        <v>1</v>
      </c>
    </row>
    <row r="103" spans="1:28" ht="15.75" customHeight="1">
      <c r="A103" s="15" t="s">
        <v>391</v>
      </c>
      <c r="B103" s="6"/>
      <c r="C103" s="6"/>
      <c r="D103" s="9"/>
      <c r="E103" s="8"/>
      <c r="F103" s="6"/>
      <c r="G103" s="6"/>
      <c r="H103" s="6"/>
      <c r="I103" s="15" t="s">
        <v>391</v>
      </c>
      <c r="J103" s="2"/>
      <c r="K103" s="2"/>
      <c r="L103" s="6"/>
      <c r="M103" s="6"/>
      <c r="N103" s="2"/>
      <c r="O103" s="2"/>
      <c r="P103" s="2"/>
      <c r="Q103" s="15" t="s">
        <v>391</v>
      </c>
      <c r="R103" s="2"/>
      <c r="S103" s="2"/>
      <c r="T103" s="11"/>
      <c r="U103" s="2"/>
      <c r="V103" s="6"/>
      <c r="W103" s="11"/>
      <c r="X103" s="6"/>
      <c r="Y103" s="15" t="s">
        <v>391</v>
      </c>
      <c r="Z103" s="2"/>
      <c r="AA103" s="6"/>
      <c r="AB103" s="2">
        <f t="shared" si="2"/>
        <v>0</v>
      </c>
    </row>
    <row r="104" spans="1:28" ht="15.75" customHeight="1">
      <c r="A104" s="15" t="s">
        <v>13</v>
      </c>
      <c r="B104" s="6"/>
      <c r="C104" s="6"/>
      <c r="D104" s="24">
        <v>9</v>
      </c>
      <c r="E104" s="30">
        <v>407</v>
      </c>
      <c r="F104" s="25">
        <v>9</v>
      </c>
      <c r="G104" s="25">
        <v>49</v>
      </c>
      <c r="H104" s="25">
        <v>319</v>
      </c>
      <c r="I104" s="15" t="s">
        <v>13</v>
      </c>
      <c r="J104" s="23">
        <v>45</v>
      </c>
      <c r="K104" s="23">
        <v>62</v>
      </c>
      <c r="L104" s="25">
        <v>25</v>
      </c>
      <c r="M104" s="25">
        <v>2</v>
      </c>
      <c r="N104" s="23">
        <v>1</v>
      </c>
      <c r="O104" s="23">
        <v>10</v>
      </c>
      <c r="P104" s="23">
        <v>8</v>
      </c>
      <c r="Q104" s="15" t="s">
        <v>13</v>
      </c>
      <c r="R104" s="2"/>
      <c r="S104" s="23">
        <v>20</v>
      </c>
      <c r="T104" s="26">
        <v>28</v>
      </c>
      <c r="U104" s="23">
        <v>29</v>
      </c>
      <c r="V104" s="25">
        <v>54</v>
      </c>
      <c r="W104" s="26">
        <v>120</v>
      </c>
      <c r="X104" s="25">
        <v>26</v>
      </c>
      <c r="Y104" s="15" t="s">
        <v>13</v>
      </c>
      <c r="Z104" s="23">
        <v>2</v>
      </c>
      <c r="AA104" s="6"/>
      <c r="AB104" s="2">
        <f t="shared" si="2"/>
        <v>1225</v>
      </c>
    </row>
    <row r="105" spans="1:28" ht="15.75" customHeight="1">
      <c r="A105" s="15" t="s">
        <v>97</v>
      </c>
      <c r="B105" s="6"/>
      <c r="C105" s="6"/>
      <c r="D105" s="9"/>
      <c r="E105" s="8"/>
      <c r="F105" s="6"/>
      <c r="G105" s="6"/>
      <c r="H105" s="6"/>
      <c r="I105" s="15" t="s">
        <v>97</v>
      </c>
      <c r="J105" s="2"/>
      <c r="K105" s="2"/>
      <c r="L105" s="6"/>
      <c r="M105" s="6"/>
      <c r="N105" s="2"/>
      <c r="O105" s="2"/>
      <c r="P105" s="2"/>
      <c r="Q105" s="15" t="s">
        <v>97</v>
      </c>
      <c r="R105" s="2"/>
      <c r="S105" s="2"/>
      <c r="T105" s="11"/>
      <c r="U105" s="2"/>
      <c r="V105" s="6"/>
      <c r="W105" s="11"/>
      <c r="X105" s="6"/>
      <c r="Y105" s="15" t="s">
        <v>97</v>
      </c>
      <c r="Z105" s="2"/>
      <c r="AA105" s="6"/>
      <c r="AB105" s="2">
        <f t="shared" si="2"/>
        <v>0</v>
      </c>
    </row>
    <row r="106" spans="1:28" ht="15.75" customHeight="1">
      <c r="A106" s="15" t="s">
        <v>98</v>
      </c>
      <c r="B106" s="6"/>
      <c r="C106" s="6"/>
      <c r="D106" s="9"/>
      <c r="E106" s="30">
        <v>64</v>
      </c>
      <c r="F106" s="6"/>
      <c r="G106" s="6"/>
      <c r="H106" s="25">
        <v>3</v>
      </c>
      <c r="I106" s="15" t="s">
        <v>98</v>
      </c>
      <c r="J106" s="2"/>
      <c r="K106" s="2"/>
      <c r="L106" s="6"/>
      <c r="M106" s="6"/>
      <c r="N106" s="2"/>
      <c r="O106" s="2"/>
      <c r="P106" s="2"/>
      <c r="Q106" s="15" t="s">
        <v>98</v>
      </c>
      <c r="R106" s="2"/>
      <c r="S106" s="2"/>
      <c r="T106" s="11"/>
      <c r="U106" s="2"/>
      <c r="V106" s="6"/>
      <c r="W106" s="26">
        <v>1</v>
      </c>
      <c r="X106" s="25">
        <v>4</v>
      </c>
      <c r="Y106" s="15" t="s">
        <v>98</v>
      </c>
      <c r="Z106" s="2"/>
      <c r="AA106" s="6"/>
      <c r="AB106" s="2">
        <f t="shared" si="2"/>
        <v>72</v>
      </c>
    </row>
    <row r="107" spans="1:28" ht="15.75" customHeight="1">
      <c r="A107" s="15" t="s">
        <v>99</v>
      </c>
      <c r="B107" s="6"/>
      <c r="C107" s="6"/>
      <c r="D107" s="9"/>
      <c r="E107" s="30">
        <v>195</v>
      </c>
      <c r="F107" s="25">
        <v>12</v>
      </c>
      <c r="G107" s="6"/>
      <c r="H107" s="25">
        <v>141</v>
      </c>
      <c r="I107" s="15" t="s">
        <v>99</v>
      </c>
      <c r="J107" s="23">
        <v>10</v>
      </c>
      <c r="K107" s="23">
        <v>9</v>
      </c>
      <c r="L107" s="25">
        <v>40</v>
      </c>
      <c r="M107" s="6"/>
      <c r="N107" s="2"/>
      <c r="O107" s="2"/>
      <c r="P107" s="2"/>
      <c r="Q107" s="15" t="s">
        <v>99</v>
      </c>
      <c r="R107" s="2"/>
      <c r="S107" s="2"/>
      <c r="T107" s="26">
        <v>25</v>
      </c>
      <c r="U107" s="23">
        <v>8</v>
      </c>
      <c r="V107" s="6"/>
      <c r="W107" s="26">
        <v>30</v>
      </c>
      <c r="X107" s="25">
        <v>26</v>
      </c>
      <c r="Y107" s="15" t="s">
        <v>99</v>
      </c>
      <c r="Z107" s="2"/>
      <c r="AA107" s="6"/>
      <c r="AB107" s="2">
        <f t="shared" si="2"/>
        <v>496</v>
      </c>
    </row>
    <row r="108" spans="1:28" ht="15.75" customHeight="1">
      <c r="A108" s="15" t="s">
        <v>100</v>
      </c>
      <c r="B108" s="6"/>
      <c r="C108" s="6"/>
      <c r="D108" s="9"/>
      <c r="E108" s="30">
        <v>1</v>
      </c>
      <c r="F108" s="6"/>
      <c r="G108" s="6"/>
      <c r="H108" s="25">
        <v>6</v>
      </c>
      <c r="I108" s="15" t="s">
        <v>100</v>
      </c>
      <c r="J108" s="2"/>
      <c r="K108" s="2"/>
      <c r="L108" s="25">
        <v>2</v>
      </c>
      <c r="M108" s="6"/>
      <c r="N108" s="2"/>
      <c r="O108" s="2"/>
      <c r="P108" s="2"/>
      <c r="Q108" s="15" t="s">
        <v>100</v>
      </c>
      <c r="R108" s="2"/>
      <c r="S108" s="23">
        <v>7</v>
      </c>
      <c r="T108" s="26">
        <v>1</v>
      </c>
      <c r="U108" s="2"/>
      <c r="V108" s="6"/>
      <c r="W108" s="11"/>
      <c r="X108" s="6"/>
      <c r="Y108" s="15" t="s">
        <v>100</v>
      </c>
      <c r="Z108" s="2"/>
      <c r="AA108" s="6"/>
      <c r="AB108" s="2">
        <f t="shared" si="2"/>
        <v>17</v>
      </c>
    </row>
    <row r="109" spans="1:28" ht="15.75" customHeight="1">
      <c r="A109" s="15" t="s">
        <v>101</v>
      </c>
      <c r="B109" s="6"/>
      <c r="C109" s="6"/>
      <c r="D109" s="9"/>
      <c r="E109" s="30">
        <v>1</v>
      </c>
      <c r="F109" s="6"/>
      <c r="G109" s="6"/>
      <c r="H109" s="25">
        <v>4</v>
      </c>
      <c r="I109" s="15" t="s">
        <v>101</v>
      </c>
      <c r="J109" s="2"/>
      <c r="K109" s="2"/>
      <c r="L109" s="25">
        <v>3</v>
      </c>
      <c r="M109" s="6"/>
      <c r="N109" s="23">
        <v>1</v>
      </c>
      <c r="O109" s="2"/>
      <c r="P109" s="2"/>
      <c r="Q109" s="15" t="s">
        <v>101</v>
      </c>
      <c r="R109" s="2"/>
      <c r="S109" s="23">
        <v>9</v>
      </c>
      <c r="T109" s="26">
        <v>3</v>
      </c>
      <c r="U109" s="2"/>
      <c r="V109" s="6"/>
      <c r="W109" s="11"/>
      <c r="X109" s="6"/>
      <c r="Y109" s="15" t="s">
        <v>101</v>
      </c>
      <c r="Z109" s="23">
        <v>3</v>
      </c>
      <c r="AA109" s="6"/>
      <c r="AB109" s="2">
        <f t="shared" si="2"/>
        <v>24</v>
      </c>
    </row>
    <row r="110" spans="1:28" ht="15.75" customHeight="1">
      <c r="A110" s="15" t="s">
        <v>102</v>
      </c>
      <c r="B110" s="6"/>
      <c r="C110" s="6"/>
      <c r="D110" s="24">
        <v>1</v>
      </c>
      <c r="E110" s="30">
        <v>1</v>
      </c>
      <c r="F110" s="6"/>
      <c r="G110" s="6"/>
      <c r="H110" s="25">
        <v>2</v>
      </c>
      <c r="I110" s="15" t="s">
        <v>102</v>
      </c>
      <c r="J110" s="2"/>
      <c r="K110" s="2"/>
      <c r="L110" s="25">
        <v>4</v>
      </c>
      <c r="M110" s="25">
        <v>2</v>
      </c>
      <c r="N110" s="23">
        <v>1</v>
      </c>
      <c r="O110" s="2"/>
      <c r="P110" s="2"/>
      <c r="Q110" s="15" t="s">
        <v>102</v>
      </c>
      <c r="R110" s="2"/>
      <c r="S110" s="23">
        <v>4</v>
      </c>
      <c r="T110" s="26">
        <v>3</v>
      </c>
      <c r="U110" s="2"/>
      <c r="V110" s="6"/>
      <c r="W110" s="11"/>
      <c r="X110" s="6"/>
      <c r="Y110" s="15" t="s">
        <v>102</v>
      </c>
      <c r="Z110" s="2"/>
      <c r="AA110" s="6"/>
      <c r="AB110" s="2">
        <f t="shared" si="2"/>
        <v>18</v>
      </c>
    </row>
    <row r="111" spans="1:28" ht="15.75" customHeight="1">
      <c r="A111" s="15" t="s">
        <v>14</v>
      </c>
      <c r="B111" s="6"/>
      <c r="C111" s="6"/>
      <c r="D111" s="10"/>
      <c r="E111" s="30">
        <v>341</v>
      </c>
      <c r="F111" s="25">
        <v>2</v>
      </c>
      <c r="G111" s="25">
        <v>9</v>
      </c>
      <c r="H111" s="25">
        <v>98</v>
      </c>
      <c r="I111" s="15" t="s">
        <v>14</v>
      </c>
      <c r="J111" s="23">
        <v>10</v>
      </c>
      <c r="K111" s="23">
        <v>10</v>
      </c>
      <c r="L111" s="25">
        <v>1</v>
      </c>
      <c r="M111" s="6"/>
      <c r="N111" s="2"/>
      <c r="O111" s="2"/>
      <c r="P111" s="2"/>
      <c r="Q111" s="15" t="s">
        <v>14</v>
      </c>
      <c r="R111" s="2"/>
      <c r="S111" s="2"/>
      <c r="T111" s="11"/>
      <c r="U111" s="23">
        <v>2</v>
      </c>
      <c r="V111" s="25">
        <v>4</v>
      </c>
      <c r="W111" s="26">
        <v>120</v>
      </c>
      <c r="X111" s="25">
        <v>23</v>
      </c>
      <c r="Y111" s="15" t="s">
        <v>14</v>
      </c>
      <c r="Z111" s="2"/>
      <c r="AA111" s="6"/>
      <c r="AB111" s="2">
        <f t="shared" si="2"/>
        <v>620</v>
      </c>
    </row>
    <row r="112" spans="1:28" ht="15.75" customHeight="1">
      <c r="A112" s="15" t="s">
        <v>103</v>
      </c>
      <c r="B112" s="25">
        <v>3</v>
      </c>
      <c r="C112" s="25"/>
      <c r="D112" s="26">
        <v>59</v>
      </c>
      <c r="E112" s="30">
        <v>61</v>
      </c>
      <c r="F112" s="6"/>
      <c r="G112" s="25">
        <v>3</v>
      </c>
      <c r="H112" s="25">
        <v>212</v>
      </c>
      <c r="I112" s="15" t="s">
        <v>103</v>
      </c>
      <c r="J112" s="23">
        <v>9</v>
      </c>
      <c r="K112" s="23">
        <v>14</v>
      </c>
      <c r="L112" s="25">
        <v>14</v>
      </c>
      <c r="M112" s="25">
        <v>2</v>
      </c>
      <c r="N112" s="23">
        <v>2</v>
      </c>
      <c r="O112" s="23">
        <v>18</v>
      </c>
      <c r="P112" s="23">
        <v>8</v>
      </c>
      <c r="Q112" s="15" t="s">
        <v>103</v>
      </c>
      <c r="R112" s="2"/>
      <c r="S112" s="23">
        <v>20</v>
      </c>
      <c r="T112" s="26">
        <v>24</v>
      </c>
      <c r="U112" s="23">
        <v>28</v>
      </c>
      <c r="V112" s="25">
        <v>12</v>
      </c>
      <c r="W112" s="26">
        <v>13</v>
      </c>
      <c r="X112" s="25">
        <v>12</v>
      </c>
      <c r="Y112" s="15" t="s">
        <v>103</v>
      </c>
      <c r="Z112" s="23">
        <v>4</v>
      </c>
      <c r="AA112" s="25">
        <v>1</v>
      </c>
      <c r="AB112" s="2">
        <f t="shared" si="2"/>
        <v>516</v>
      </c>
    </row>
    <row r="113" spans="1:28" ht="15.75" customHeight="1">
      <c r="A113" s="15" t="s">
        <v>104</v>
      </c>
      <c r="B113" s="6"/>
      <c r="C113" s="6"/>
      <c r="D113" s="11"/>
      <c r="E113" s="30">
        <v>23</v>
      </c>
      <c r="F113" s="6"/>
      <c r="G113" s="6"/>
      <c r="H113" s="25">
        <v>3</v>
      </c>
      <c r="I113" s="15" t="s">
        <v>104</v>
      </c>
      <c r="J113" s="2"/>
      <c r="K113" s="23">
        <v>1</v>
      </c>
      <c r="L113" s="6"/>
      <c r="M113" s="6"/>
      <c r="N113" s="2"/>
      <c r="O113" s="2"/>
      <c r="P113" s="2"/>
      <c r="Q113" s="15" t="s">
        <v>104</v>
      </c>
      <c r="R113" s="2"/>
      <c r="S113" s="2"/>
      <c r="T113" s="11"/>
      <c r="U113" s="2"/>
      <c r="V113" s="6"/>
      <c r="W113" s="11"/>
      <c r="X113" s="25">
        <v>2</v>
      </c>
      <c r="Y113" s="15" t="s">
        <v>104</v>
      </c>
      <c r="Z113" s="2"/>
      <c r="AA113" s="6"/>
      <c r="AB113" s="2">
        <f t="shared" si="2"/>
        <v>29</v>
      </c>
    </row>
    <row r="114" spans="1:28" ht="15.75" customHeight="1">
      <c r="A114" s="15" t="s">
        <v>15</v>
      </c>
      <c r="B114" s="6"/>
      <c r="C114" s="6"/>
      <c r="D114" s="11"/>
      <c r="E114" s="30">
        <v>36</v>
      </c>
      <c r="F114" s="6"/>
      <c r="G114" s="6"/>
      <c r="H114" s="6"/>
      <c r="I114" s="15" t="s">
        <v>15</v>
      </c>
      <c r="J114" s="2"/>
      <c r="K114" s="2"/>
      <c r="L114" s="6"/>
      <c r="M114" s="6"/>
      <c r="N114" s="2"/>
      <c r="O114" s="2"/>
      <c r="P114" s="2"/>
      <c r="Q114" s="15" t="s">
        <v>15</v>
      </c>
      <c r="R114" s="2"/>
      <c r="S114" s="2"/>
      <c r="T114" s="11"/>
      <c r="U114" s="2"/>
      <c r="V114" s="6"/>
      <c r="W114" s="36" t="s">
        <v>328</v>
      </c>
      <c r="X114" s="38" t="s">
        <v>330</v>
      </c>
      <c r="Y114" s="15" t="s">
        <v>15</v>
      </c>
      <c r="Z114" s="2"/>
      <c r="AA114" s="6"/>
      <c r="AB114" s="2">
        <f t="shared" si="2"/>
        <v>36</v>
      </c>
    </row>
    <row r="115" spans="1:28" ht="15.75" customHeight="1">
      <c r="A115" s="15" t="s">
        <v>105</v>
      </c>
      <c r="B115" s="6"/>
      <c r="C115" s="6"/>
      <c r="D115" s="11"/>
      <c r="E115" s="30">
        <v>63</v>
      </c>
      <c r="F115" s="6"/>
      <c r="G115" s="25">
        <v>1</v>
      </c>
      <c r="H115" s="25">
        <v>2</v>
      </c>
      <c r="I115" s="15" t="s">
        <v>105</v>
      </c>
      <c r="J115" s="2"/>
      <c r="K115" s="23">
        <v>11</v>
      </c>
      <c r="L115" s="6"/>
      <c r="M115" s="6"/>
      <c r="N115" s="2"/>
      <c r="O115" s="23">
        <v>1</v>
      </c>
      <c r="P115" s="2"/>
      <c r="Q115" s="15" t="s">
        <v>105</v>
      </c>
      <c r="R115" s="2"/>
      <c r="S115" s="2"/>
      <c r="T115" s="11"/>
      <c r="U115" s="23">
        <v>2</v>
      </c>
      <c r="V115" s="25">
        <v>6</v>
      </c>
      <c r="W115" s="26">
        <v>34</v>
      </c>
      <c r="X115" s="25">
        <v>6</v>
      </c>
      <c r="Y115" s="15" t="s">
        <v>105</v>
      </c>
      <c r="Z115" s="2"/>
      <c r="AA115" s="6"/>
      <c r="AB115" s="2">
        <f t="shared" si="2"/>
        <v>126</v>
      </c>
    </row>
    <row r="116" spans="1:28" ht="15.75" customHeight="1">
      <c r="A116" s="15" t="s">
        <v>106</v>
      </c>
      <c r="B116" s="6"/>
      <c r="C116" s="6"/>
      <c r="D116" s="11"/>
      <c r="E116" s="8"/>
      <c r="F116" s="6"/>
      <c r="G116" s="6"/>
      <c r="H116" s="6"/>
      <c r="I116" s="15" t="s">
        <v>106</v>
      </c>
      <c r="J116" s="2"/>
      <c r="K116" s="2"/>
      <c r="L116" s="25">
        <v>2</v>
      </c>
      <c r="M116" s="6"/>
      <c r="N116" s="2"/>
      <c r="O116" s="2"/>
      <c r="P116" s="2"/>
      <c r="Q116" s="15" t="s">
        <v>106</v>
      </c>
      <c r="R116" s="2"/>
      <c r="S116" s="2"/>
      <c r="T116" s="26">
        <v>8</v>
      </c>
      <c r="U116" s="2"/>
      <c r="V116" s="6"/>
      <c r="W116" s="11"/>
      <c r="X116" s="6"/>
      <c r="Y116" s="15" t="s">
        <v>106</v>
      </c>
      <c r="Z116" s="2"/>
      <c r="AA116" s="6"/>
      <c r="AB116" s="2">
        <f t="shared" si="2"/>
        <v>10</v>
      </c>
    </row>
    <row r="117" spans="1:28" ht="15.75" customHeight="1">
      <c r="A117" s="15" t="s">
        <v>107</v>
      </c>
      <c r="B117" s="6"/>
      <c r="C117" s="6"/>
      <c r="D117" s="11"/>
      <c r="E117" s="30">
        <v>425</v>
      </c>
      <c r="F117" s="25">
        <v>2</v>
      </c>
      <c r="G117" s="6"/>
      <c r="H117" s="25">
        <v>61</v>
      </c>
      <c r="I117" s="15" t="s">
        <v>107</v>
      </c>
      <c r="J117" s="23">
        <v>4</v>
      </c>
      <c r="K117" s="23">
        <v>3</v>
      </c>
      <c r="L117" s="25">
        <v>4</v>
      </c>
      <c r="M117" s="6"/>
      <c r="N117" s="2"/>
      <c r="O117" s="2"/>
      <c r="P117" s="2"/>
      <c r="Q117" s="15" t="s">
        <v>107</v>
      </c>
      <c r="R117" s="2"/>
      <c r="S117" s="2"/>
      <c r="T117" s="11"/>
      <c r="U117" s="23">
        <v>13</v>
      </c>
      <c r="V117" s="25">
        <v>17</v>
      </c>
      <c r="W117" s="26">
        <v>46</v>
      </c>
      <c r="X117" s="25">
        <v>22</v>
      </c>
      <c r="Y117" s="15" t="s">
        <v>107</v>
      </c>
      <c r="Z117" s="23">
        <v>1</v>
      </c>
      <c r="AA117" s="6"/>
      <c r="AB117" s="2">
        <f t="shared" si="2"/>
        <v>598</v>
      </c>
    </row>
    <row r="118" spans="1:28" ht="15.75" customHeight="1">
      <c r="A118" s="15" t="s">
        <v>108</v>
      </c>
      <c r="B118" s="6"/>
      <c r="C118" s="6"/>
      <c r="D118" s="11"/>
      <c r="E118" s="8"/>
      <c r="F118" s="6"/>
      <c r="G118" s="6"/>
      <c r="H118" s="6"/>
      <c r="I118" s="15" t="s">
        <v>108</v>
      </c>
      <c r="J118" s="2"/>
      <c r="K118" s="2"/>
      <c r="L118" s="6"/>
      <c r="M118" s="6"/>
      <c r="N118" s="2"/>
      <c r="O118" s="2"/>
      <c r="P118" s="2"/>
      <c r="Q118" s="15" t="s">
        <v>108</v>
      </c>
      <c r="R118" s="2"/>
      <c r="S118" s="2"/>
      <c r="T118" s="11"/>
      <c r="U118" s="2"/>
      <c r="V118" s="6"/>
      <c r="W118" s="11"/>
      <c r="X118" s="6"/>
      <c r="Y118" s="15" t="s">
        <v>108</v>
      </c>
      <c r="Z118" s="2"/>
      <c r="AA118" s="6"/>
      <c r="AB118" s="2">
        <f t="shared" si="2"/>
        <v>0</v>
      </c>
    </row>
    <row r="119" spans="1:28" ht="15.75" customHeight="1">
      <c r="A119" s="16" t="s">
        <v>109</v>
      </c>
      <c r="B119" s="6"/>
      <c r="C119" s="6"/>
      <c r="D119" s="11"/>
      <c r="E119" s="30">
        <v>47</v>
      </c>
      <c r="F119" s="6"/>
      <c r="G119" s="6"/>
      <c r="H119" s="6"/>
      <c r="I119" s="16" t="s">
        <v>109</v>
      </c>
      <c r="J119" s="2"/>
      <c r="K119" s="2"/>
      <c r="L119" s="6"/>
      <c r="M119" s="6"/>
      <c r="N119" s="2"/>
      <c r="O119" s="2"/>
      <c r="P119" s="2"/>
      <c r="Q119" s="16" t="s">
        <v>109</v>
      </c>
      <c r="R119" s="2"/>
      <c r="S119" s="2"/>
      <c r="T119" s="11"/>
      <c r="U119" s="2"/>
      <c r="V119" s="6"/>
      <c r="W119" s="11"/>
      <c r="X119" s="6"/>
      <c r="Y119" s="16" t="s">
        <v>109</v>
      </c>
      <c r="Z119" s="2"/>
      <c r="AA119" s="6"/>
      <c r="AB119" s="2">
        <f t="shared" si="2"/>
        <v>47</v>
      </c>
    </row>
    <row r="120" spans="1:28" ht="15.75" customHeight="1">
      <c r="A120" s="15" t="s">
        <v>16</v>
      </c>
      <c r="B120" s="6"/>
      <c r="C120" s="6"/>
      <c r="D120" s="11"/>
      <c r="E120" s="8"/>
      <c r="F120" s="6"/>
      <c r="G120" s="6"/>
      <c r="H120" s="6"/>
      <c r="I120" s="15" t="s">
        <v>16</v>
      </c>
      <c r="J120" s="2"/>
      <c r="K120" s="2"/>
      <c r="L120" s="25">
        <v>18</v>
      </c>
      <c r="M120" s="6"/>
      <c r="N120" s="2"/>
      <c r="O120" s="2"/>
      <c r="P120" s="2"/>
      <c r="Q120" s="15" t="s">
        <v>16</v>
      </c>
      <c r="R120" s="2"/>
      <c r="S120" s="2"/>
      <c r="T120" s="11"/>
      <c r="U120" s="2"/>
      <c r="V120" s="6"/>
      <c r="W120" s="11"/>
      <c r="X120" s="25">
        <v>13</v>
      </c>
      <c r="Y120" s="15" t="s">
        <v>16</v>
      </c>
      <c r="Z120" s="2"/>
      <c r="AA120" s="6"/>
      <c r="AB120" s="2">
        <f t="shared" si="2"/>
        <v>31</v>
      </c>
    </row>
    <row r="121" spans="1:28" ht="15.75" customHeight="1">
      <c r="A121" s="15" t="s">
        <v>110</v>
      </c>
      <c r="B121" s="6"/>
      <c r="C121" s="6"/>
      <c r="D121" s="11"/>
      <c r="E121" s="30">
        <v>33</v>
      </c>
      <c r="F121" s="6"/>
      <c r="G121" s="6"/>
      <c r="H121" s="25">
        <v>214</v>
      </c>
      <c r="I121" s="15" t="s">
        <v>110</v>
      </c>
      <c r="J121" s="23">
        <v>2</v>
      </c>
      <c r="K121" s="23">
        <v>1</v>
      </c>
      <c r="L121" s="38" t="s">
        <v>329</v>
      </c>
      <c r="M121" s="6"/>
      <c r="N121" s="2"/>
      <c r="O121" s="2"/>
      <c r="P121" s="2"/>
      <c r="Q121" s="15" t="s">
        <v>110</v>
      </c>
      <c r="R121" s="2"/>
      <c r="S121" s="2"/>
      <c r="T121" s="11"/>
      <c r="U121" s="23">
        <v>8</v>
      </c>
      <c r="V121" s="6"/>
      <c r="W121" s="11"/>
      <c r="X121" s="6"/>
      <c r="Y121" s="15" t="s">
        <v>110</v>
      </c>
      <c r="Z121" s="2"/>
      <c r="AA121" s="6"/>
      <c r="AB121" s="2">
        <f t="shared" si="2"/>
        <v>258</v>
      </c>
    </row>
    <row r="122" spans="1:28" ht="15.75" customHeight="1">
      <c r="A122" s="15" t="s">
        <v>111</v>
      </c>
      <c r="B122" s="6"/>
      <c r="C122" s="6"/>
      <c r="D122" s="11"/>
      <c r="E122" s="8"/>
      <c r="F122" s="6"/>
      <c r="G122" s="6"/>
      <c r="H122" s="6"/>
      <c r="I122" s="15" t="s">
        <v>111</v>
      </c>
      <c r="J122" s="2"/>
      <c r="K122" s="2"/>
      <c r="L122" s="6"/>
      <c r="M122" s="6"/>
      <c r="N122" s="2"/>
      <c r="O122" s="2"/>
      <c r="P122" s="2"/>
      <c r="Q122" s="15" t="s">
        <v>111</v>
      </c>
      <c r="R122" s="2"/>
      <c r="S122" s="2"/>
      <c r="T122" s="11"/>
      <c r="U122" s="2"/>
      <c r="V122" s="6"/>
      <c r="W122" s="11"/>
      <c r="X122" s="6"/>
      <c r="Y122" s="15" t="s">
        <v>111</v>
      </c>
      <c r="Z122" s="2"/>
      <c r="AA122" s="6"/>
      <c r="AB122" s="2">
        <f t="shared" si="2"/>
        <v>0</v>
      </c>
    </row>
    <row r="123" spans="1:28" ht="15.75" customHeight="1">
      <c r="A123" s="15" t="s">
        <v>112</v>
      </c>
      <c r="B123" s="6"/>
      <c r="C123" s="6"/>
      <c r="D123" s="11"/>
      <c r="E123" s="30">
        <v>44</v>
      </c>
      <c r="F123" s="6"/>
      <c r="G123" s="6"/>
      <c r="H123" s="25">
        <v>2</v>
      </c>
      <c r="I123" s="15" t="s">
        <v>112</v>
      </c>
      <c r="J123" s="2"/>
      <c r="K123" s="2"/>
      <c r="L123" s="6"/>
      <c r="M123" s="6"/>
      <c r="N123" s="2"/>
      <c r="O123" s="2"/>
      <c r="P123" s="2"/>
      <c r="Q123" s="15" t="s">
        <v>112</v>
      </c>
      <c r="R123" s="2"/>
      <c r="S123" s="2"/>
      <c r="T123" s="26">
        <v>22</v>
      </c>
      <c r="U123" s="2"/>
      <c r="V123" s="6"/>
      <c r="W123" s="11"/>
      <c r="X123" s="6"/>
      <c r="Y123" s="15" t="s">
        <v>112</v>
      </c>
      <c r="Z123" s="2"/>
      <c r="AA123" s="6"/>
      <c r="AB123" s="2">
        <f t="shared" si="2"/>
        <v>68</v>
      </c>
    </row>
    <row r="124" spans="1:28" ht="15.75" customHeight="1">
      <c r="A124" s="15" t="s">
        <v>113</v>
      </c>
      <c r="B124" s="6"/>
      <c r="C124" s="6"/>
      <c r="D124" s="11"/>
      <c r="E124" s="8"/>
      <c r="F124" s="6"/>
      <c r="G124" s="6"/>
      <c r="H124" s="6"/>
      <c r="I124" s="15" t="s">
        <v>113</v>
      </c>
      <c r="J124" s="2"/>
      <c r="K124" s="2"/>
      <c r="L124" s="25">
        <v>1</v>
      </c>
      <c r="M124" s="6"/>
      <c r="N124" s="2"/>
      <c r="O124" s="2"/>
      <c r="P124" s="2"/>
      <c r="Q124" s="15" t="s">
        <v>113</v>
      </c>
      <c r="R124" s="2"/>
      <c r="S124" s="2"/>
      <c r="T124" s="11"/>
      <c r="U124" s="2"/>
      <c r="V124" s="6"/>
      <c r="W124" s="11"/>
      <c r="X124" s="6"/>
      <c r="Y124" s="15" t="s">
        <v>113</v>
      </c>
      <c r="Z124" s="2"/>
      <c r="AA124" s="6"/>
      <c r="AB124" s="2">
        <f t="shared" si="2"/>
        <v>1</v>
      </c>
    </row>
    <row r="125" spans="1:28" ht="15.75" customHeight="1">
      <c r="A125" s="15" t="s">
        <v>114</v>
      </c>
      <c r="B125" s="6"/>
      <c r="C125" s="6"/>
      <c r="D125" s="11"/>
      <c r="E125" s="30">
        <v>23</v>
      </c>
      <c r="F125" s="6"/>
      <c r="G125" s="6"/>
      <c r="H125" s="25">
        <v>11</v>
      </c>
      <c r="I125" s="15" t="s">
        <v>114</v>
      </c>
      <c r="J125" s="2"/>
      <c r="K125" s="2"/>
      <c r="L125" s="25">
        <v>1</v>
      </c>
      <c r="M125" s="6"/>
      <c r="N125" s="2"/>
      <c r="O125" s="2"/>
      <c r="P125" s="2"/>
      <c r="Q125" s="15" t="s">
        <v>114</v>
      </c>
      <c r="R125" s="2"/>
      <c r="S125" s="2"/>
      <c r="T125" s="26">
        <v>10</v>
      </c>
      <c r="U125" s="2"/>
      <c r="V125" s="6"/>
      <c r="W125" s="11"/>
      <c r="X125" s="6"/>
      <c r="Y125" s="15" t="s">
        <v>114</v>
      </c>
      <c r="Z125" s="2"/>
      <c r="AA125" s="6"/>
      <c r="AB125" s="2">
        <f t="shared" si="2"/>
        <v>45</v>
      </c>
    </row>
    <row r="126" spans="1:28" ht="15.75" customHeight="1">
      <c r="A126" s="15" t="s">
        <v>115</v>
      </c>
      <c r="B126" s="6"/>
      <c r="C126" s="6"/>
      <c r="D126" s="10"/>
      <c r="E126" s="30">
        <v>5</v>
      </c>
      <c r="F126" s="6"/>
      <c r="G126" s="6"/>
      <c r="H126" s="6"/>
      <c r="I126" s="15" t="s">
        <v>115</v>
      </c>
      <c r="J126" s="2"/>
      <c r="K126" s="2"/>
      <c r="L126" s="25">
        <v>4</v>
      </c>
      <c r="M126" s="6"/>
      <c r="N126" s="2"/>
      <c r="O126" s="2"/>
      <c r="P126" s="2"/>
      <c r="Q126" s="15" t="s">
        <v>115</v>
      </c>
      <c r="R126" s="2"/>
      <c r="S126" s="2"/>
      <c r="T126" s="11"/>
      <c r="U126" s="2"/>
      <c r="V126" s="6"/>
      <c r="W126" s="11"/>
      <c r="X126" s="6"/>
      <c r="Y126" s="15" t="s">
        <v>115</v>
      </c>
      <c r="Z126" s="2"/>
      <c r="AA126" s="6"/>
      <c r="AB126" s="2">
        <f t="shared" si="2"/>
        <v>9</v>
      </c>
    </row>
    <row r="127" spans="1:28" ht="15.75" customHeight="1">
      <c r="A127" s="15" t="s">
        <v>326</v>
      </c>
      <c r="B127" s="6"/>
      <c r="C127" s="6"/>
      <c r="D127" s="10"/>
      <c r="E127" s="8"/>
      <c r="F127" s="6"/>
      <c r="G127" s="6"/>
      <c r="H127" s="6"/>
      <c r="I127" s="15" t="s">
        <v>326</v>
      </c>
      <c r="J127" s="2"/>
      <c r="K127" s="2"/>
      <c r="L127" s="6"/>
      <c r="M127" s="6"/>
      <c r="N127" s="2"/>
      <c r="O127" s="2"/>
      <c r="P127" s="2"/>
      <c r="Q127" s="15" t="s">
        <v>326</v>
      </c>
      <c r="R127" s="2"/>
      <c r="S127" s="2"/>
      <c r="T127" s="11"/>
      <c r="U127" s="2"/>
      <c r="V127" s="6"/>
      <c r="W127" s="11"/>
      <c r="X127" s="6"/>
      <c r="Y127" s="15" t="s">
        <v>326</v>
      </c>
      <c r="Z127" s="2"/>
      <c r="AA127" s="6"/>
      <c r="AB127" s="2">
        <f t="shared" si="2"/>
        <v>0</v>
      </c>
    </row>
    <row r="128" spans="1:28" ht="15.75" customHeight="1">
      <c r="A128" s="15" t="s">
        <v>17</v>
      </c>
      <c r="B128" s="6"/>
      <c r="C128" s="6"/>
      <c r="D128" s="10"/>
      <c r="E128" s="8"/>
      <c r="F128" s="6"/>
      <c r="G128" s="6"/>
      <c r="H128" s="6"/>
      <c r="I128" s="15" t="s">
        <v>17</v>
      </c>
      <c r="J128" s="2"/>
      <c r="K128" s="2"/>
      <c r="L128" s="6"/>
      <c r="M128" s="6"/>
      <c r="N128" s="2"/>
      <c r="O128" s="2"/>
      <c r="P128" s="2"/>
      <c r="Q128" s="15" t="s">
        <v>17</v>
      </c>
      <c r="R128" s="2"/>
      <c r="S128" s="2"/>
      <c r="T128" s="11"/>
      <c r="U128" s="2"/>
      <c r="V128" s="6"/>
      <c r="W128" s="11"/>
      <c r="X128" s="6"/>
      <c r="Y128" s="15" t="s">
        <v>17</v>
      </c>
      <c r="Z128" s="2"/>
      <c r="AA128" s="6"/>
      <c r="AB128" s="2">
        <f t="shared" si="2"/>
        <v>0</v>
      </c>
    </row>
    <row r="129" spans="1:28" ht="15.75" customHeight="1">
      <c r="A129" s="15" t="s">
        <v>116</v>
      </c>
      <c r="B129" s="6"/>
      <c r="C129" s="6"/>
      <c r="D129" s="10"/>
      <c r="E129" s="30">
        <v>6</v>
      </c>
      <c r="F129" s="6"/>
      <c r="G129" s="6"/>
      <c r="H129" s="25">
        <v>3</v>
      </c>
      <c r="I129" s="15" t="s">
        <v>116</v>
      </c>
      <c r="J129" s="2"/>
      <c r="K129" s="2"/>
      <c r="L129" s="25">
        <v>5</v>
      </c>
      <c r="M129" s="6"/>
      <c r="N129" s="2"/>
      <c r="O129" s="2"/>
      <c r="P129" s="2"/>
      <c r="Q129" s="15" t="s">
        <v>116</v>
      </c>
      <c r="R129" s="2"/>
      <c r="S129" s="2"/>
      <c r="T129" s="11"/>
      <c r="U129" s="2"/>
      <c r="V129" s="6"/>
      <c r="W129" s="26">
        <v>1</v>
      </c>
      <c r="X129" s="6"/>
      <c r="Y129" s="15" t="s">
        <v>116</v>
      </c>
      <c r="Z129" s="2"/>
      <c r="AA129" s="6"/>
      <c r="AB129" s="2">
        <f t="shared" si="2"/>
        <v>15</v>
      </c>
    </row>
    <row r="130" spans="1:28" ht="15.75" customHeight="1">
      <c r="A130" s="17" t="s">
        <v>18</v>
      </c>
      <c r="B130" s="6"/>
      <c r="C130" s="6"/>
      <c r="D130" s="10"/>
      <c r="E130" s="8"/>
      <c r="F130" s="6"/>
      <c r="G130" s="6"/>
      <c r="H130" s="6"/>
      <c r="I130" s="17" t="s">
        <v>18</v>
      </c>
      <c r="J130" s="2"/>
      <c r="K130" s="2"/>
      <c r="L130" s="6"/>
      <c r="M130" s="6"/>
      <c r="N130" s="2"/>
      <c r="O130" s="2"/>
      <c r="P130" s="2"/>
      <c r="Q130" s="17" t="s">
        <v>18</v>
      </c>
      <c r="R130" s="2"/>
      <c r="S130" s="2"/>
      <c r="T130" s="11"/>
      <c r="U130" s="2"/>
      <c r="V130" s="6"/>
      <c r="W130" s="11"/>
      <c r="X130" s="6"/>
      <c r="Y130" s="17" t="s">
        <v>18</v>
      </c>
      <c r="Z130" s="2"/>
      <c r="AA130" s="6"/>
      <c r="AB130" s="2">
        <f t="shared" si="2"/>
        <v>0</v>
      </c>
    </row>
    <row r="131" spans="1:28" ht="15.75" customHeight="1">
      <c r="A131" s="15" t="s">
        <v>117</v>
      </c>
      <c r="B131" s="6"/>
      <c r="C131" s="6"/>
      <c r="D131" s="10"/>
      <c r="E131" s="30">
        <v>17</v>
      </c>
      <c r="F131" s="6"/>
      <c r="G131" s="6"/>
      <c r="H131" s="6"/>
      <c r="I131" s="15" t="s">
        <v>117</v>
      </c>
      <c r="J131" s="23">
        <v>2</v>
      </c>
      <c r="K131" s="23">
        <v>5</v>
      </c>
      <c r="L131" s="6"/>
      <c r="M131" s="6"/>
      <c r="N131" s="2"/>
      <c r="O131" s="2"/>
      <c r="P131" s="2"/>
      <c r="Q131" s="15" t="s">
        <v>117</v>
      </c>
      <c r="R131" s="2"/>
      <c r="S131" s="2"/>
      <c r="T131" s="11"/>
      <c r="U131" s="2"/>
      <c r="V131" s="6"/>
      <c r="W131" s="26">
        <v>18</v>
      </c>
      <c r="X131" s="6"/>
      <c r="Y131" s="15" t="s">
        <v>117</v>
      </c>
      <c r="Z131" s="2"/>
      <c r="AA131" s="6"/>
      <c r="AB131" s="2">
        <f t="shared" si="2"/>
        <v>42</v>
      </c>
    </row>
    <row r="132" spans="1:28" ht="15.75" customHeight="1">
      <c r="A132" s="15" t="s">
        <v>118</v>
      </c>
      <c r="B132" s="6"/>
      <c r="C132" s="6"/>
      <c r="D132" s="10"/>
      <c r="E132" s="30">
        <v>1</v>
      </c>
      <c r="F132" s="6"/>
      <c r="G132" s="6"/>
      <c r="H132" s="25">
        <v>9</v>
      </c>
      <c r="I132" s="15" t="s">
        <v>118</v>
      </c>
      <c r="J132" s="2"/>
      <c r="K132" s="2"/>
      <c r="L132" s="6"/>
      <c r="M132" s="6"/>
      <c r="N132" s="2"/>
      <c r="O132" s="2"/>
      <c r="P132" s="2"/>
      <c r="Q132" s="15" t="s">
        <v>118</v>
      </c>
      <c r="R132" s="2"/>
      <c r="S132" s="2"/>
      <c r="T132" s="28" t="s">
        <v>330</v>
      </c>
      <c r="U132" s="2"/>
      <c r="V132" s="6"/>
      <c r="W132" s="11"/>
      <c r="X132" s="25">
        <v>1</v>
      </c>
      <c r="Y132" s="15" t="s">
        <v>118</v>
      </c>
      <c r="Z132" s="2"/>
      <c r="AA132" s="6"/>
      <c r="AB132" s="2">
        <f t="shared" si="2"/>
        <v>11</v>
      </c>
    </row>
    <row r="133" spans="1:28" s="48" customFormat="1" ht="15.75" customHeight="1">
      <c r="A133" s="47"/>
      <c r="B133" s="43" t="s">
        <v>386</v>
      </c>
      <c r="C133" s="43"/>
      <c r="D133" s="43" t="s">
        <v>382</v>
      </c>
      <c r="E133" s="43" t="s">
        <v>318</v>
      </c>
      <c r="F133" s="43" t="s">
        <v>383</v>
      </c>
      <c r="G133" s="43" t="s">
        <v>343</v>
      </c>
      <c r="H133" s="43" t="s">
        <v>348</v>
      </c>
      <c r="I133" s="47"/>
      <c r="J133" s="43" t="s">
        <v>366</v>
      </c>
      <c r="K133" s="43" t="s">
        <v>345</v>
      </c>
      <c r="L133" s="43" t="s">
        <v>332</v>
      </c>
      <c r="M133" s="43" t="s">
        <v>385</v>
      </c>
      <c r="N133" s="43" t="s">
        <v>384</v>
      </c>
      <c r="O133" s="43" t="s">
        <v>327</v>
      </c>
      <c r="P133" s="43" t="s">
        <v>313</v>
      </c>
      <c r="Q133" s="47"/>
      <c r="R133" s="43" t="s">
        <v>347</v>
      </c>
      <c r="S133" s="43" t="s">
        <v>349</v>
      </c>
      <c r="T133" s="44" t="s">
        <v>357</v>
      </c>
      <c r="U133" s="43" t="s">
        <v>358</v>
      </c>
      <c r="V133" s="43" t="s">
        <v>387</v>
      </c>
      <c r="W133" s="43" t="s">
        <v>321</v>
      </c>
      <c r="X133" s="43" t="s">
        <v>341</v>
      </c>
      <c r="Y133" s="47"/>
      <c r="Z133" s="43" t="s">
        <v>390</v>
      </c>
      <c r="AA133" s="43" t="s">
        <v>393</v>
      </c>
      <c r="AB133" s="43"/>
    </row>
    <row r="134" spans="1:28" ht="15.75" customHeight="1">
      <c r="A134" s="15" t="s">
        <v>367</v>
      </c>
      <c r="B134" s="6"/>
      <c r="C134" s="6"/>
      <c r="D134" s="10"/>
      <c r="E134" s="8"/>
      <c r="F134" s="33">
        <v>1</v>
      </c>
      <c r="G134" s="6"/>
      <c r="H134" s="6"/>
      <c r="I134" s="15" t="s">
        <v>367</v>
      </c>
      <c r="J134" s="2"/>
      <c r="K134" s="2"/>
      <c r="L134" s="6"/>
      <c r="M134" s="6"/>
      <c r="N134" s="2"/>
      <c r="O134" s="2"/>
      <c r="P134" s="2"/>
      <c r="Q134" s="15" t="s">
        <v>367</v>
      </c>
      <c r="R134" s="2"/>
      <c r="S134" s="2"/>
      <c r="T134" s="11"/>
      <c r="U134" s="2"/>
      <c r="V134" s="6"/>
      <c r="W134" s="11"/>
      <c r="X134" s="6"/>
      <c r="Y134" s="15" t="s">
        <v>367</v>
      </c>
      <c r="Z134" s="2"/>
      <c r="AA134" s="6"/>
      <c r="AB134" s="32">
        <f t="shared" ref="AB134:AB176" si="3">SUM(D134:AA134)</f>
        <v>1</v>
      </c>
    </row>
    <row r="135" spans="1:28" ht="15.75" customHeight="1">
      <c r="A135" s="15" t="s">
        <v>119</v>
      </c>
      <c r="B135" s="25">
        <v>2</v>
      </c>
      <c r="C135" s="25"/>
      <c r="D135" s="26">
        <v>6</v>
      </c>
      <c r="E135" s="30">
        <v>123</v>
      </c>
      <c r="F135" s="25">
        <v>16</v>
      </c>
      <c r="G135" s="25">
        <v>18</v>
      </c>
      <c r="H135" s="25">
        <v>322</v>
      </c>
      <c r="I135" s="15" t="s">
        <v>119</v>
      </c>
      <c r="J135" s="23">
        <v>16</v>
      </c>
      <c r="K135" s="23">
        <v>6</v>
      </c>
      <c r="L135" s="25">
        <v>54</v>
      </c>
      <c r="M135" s="25">
        <v>11</v>
      </c>
      <c r="N135" s="23">
        <v>5</v>
      </c>
      <c r="O135" s="23">
        <v>11</v>
      </c>
      <c r="P135" s="23">
        <v>10</v>
      </c>
      <c r="Q135" s="15" t="s">
        <v>119</v>
      </c>
      <c r="R135" s="23">
        <v>3</v>
      </c>
      <c r="S135" s="23">
        <v>40</v>
      </c>
      <c r="T135" s="26">
        <v>16</v>
      </c>
      <c r="U135" s="23">
        <v>3</v>
      </c>
      <c r="V135" s="25">
        <v>4</v>
      </c>
      <c r="W135" s="11"/>
      <c r="X135" s="25">
        <v>8</v>
      </c>
      <c r="Y135" s="15" t="s">
        <v>119</v>
      </c>
      <c r="Z135" s="23">
        <v>4</v>
      </c>
      <c r="AA135" s="25">
        <v>1</v>
      </c>
      <c r="AB135" s="2">
        <f t="shared" si="3"/>
        <v>677</v>
      </c>
    </row>
    <row r="136" spans="1:28" ht="15.75" customHeight="1">
      <c r="A136" s="15" t="s">
        <v>120</v>
      </c>
      <c r="B136" s="6"/>
      <c r="C136" s="6"/>
      <c r="D136" s="10"/>
      <c r="E136" s="30">
        <v>538</v>
      </c>
      <c r="F136" s="25">
        <v>2</v>
      </c>
      <c r="G136" s="25">
        <v>50</v>
      </c>
      <c r="H136" s="25">
        <v>382</v>
      </c>
      <c r="I136" s="15" t="s">
        <v>120</v>
      </c>
      <c r="J136" s="23">
        <v>4</v>
      </c>
      <c r="K136" s="23">
        <v>39</v>
      </c>
      <c r="L136" s="25">
        <v>29</v>
      </c>
      <c r="M136" s="6"/>
      <c r="N136" s="2"/>
      <c r="O136" s="23">
        <v>6</v>
      </c>
      <c r="P136" s="23">
        <v>8</v>
      </c>
      <c r="Q136" s="15" t="s">
        <v>120</v>
      </c>
      <c r="R136" s="2"/>
      <c r="S136" s="23">
        <v>2</v>
      </c>
      <c r="T136" s="11"/>
      <c r="U136" s="23">
        <v>19</v>
      </c>
      <c r="V136" s="25">
        <v>16</v>
      </c>
      <c r="W136" s="26">
        <v>179</v>
      </c>
      <c r="X136" s="25">
        <v>44</v>
      </c>
      <c r="Y136" s="15" t="s">
        <v>120</v>
      </c>
      <c r="Z136" s="23">
        <v>3</v>
      </c>
      <c r="AA136" s="6"/>
      <c r="AB136" s="2">
        <f t="shared" si="3"/>
        <v>1321</v>
      </c>
    </row>
    <row r="137" spans="1:28" ht="15.75" customHeight="1">
      <c r="A137" s="15" t="s">
        <v>121</v>
      </c>
      <c r="B137" s="6"/>
      <c r="C137" s="6"/>
      <c r="D137" s="10"/>
      <c r="E137" s="30">
        <v>75</v>
      </c>
      <c r="F137" s="6"/>
      <c r="G137" s="6"/>
      <c r="H137" s="25">
        <v>14</v>
      </c>
      <c r="I137" s="15" t="s">
        <v>121</v>
      </c>
      <c r="J137" s="2"/>
      <c r="K137" s="2"/>
      <c r="L137" s="6"/>
      <c r="M137" s="6"/>
      <c r="N137" s="2"/>
      <c r="O137" s="2"/>
      <c r="P137" s="2"/>
      <c r="Q137" s="15" t="s">
        <v>121</v>
      </c>
      <c r="R137" s="2"/>
      <c r="S137" s="2"/>
      <c r="T137" s="11"/>
      <c r="U137" s="2"/>
      <c r="V137" s="6"/>
      <c r="W137" s="11"/>
      <c r="X137" s="25">
        <v>2</v>
      </c>
      <c r="Y137" s="15" t="s">
        <v>121</v>
      </c>
      <c r="Z137" s="2"/>
      <c r="AA137" s="6"/>
      <c r="AB137" s="2">
        <f t="shared" si="3"/>
        <v>91</v>
      </c>
    </row>
    <row r="138" spans="1:28" ht="15.75" customHeight="1">
      <c r="A138" s="15" t="s">
        <v>122</v>
      </c>
      <c r="B138" s="6"/>
      <c r="C138" s="6"/>
      <c r="D138" s="10"/>
      <c r="E138" s="8"/>
      <c r="F138" s="6"/>
      <c r="G138" s="6"/>
      <c r="H138" s="6"/>
      <c r="I138" s="15" t="s">
        <v>122</v>
      </c>
      <c r="J138" s="2"/>
      <c r="K138" s="2"/>
      <c r="L138" s="6"/>
      <c r="M138" s="6"/>
      <c r="N138" s="2"/>
      <c r="O138" s="2"/>
      <c r="P138" s="2"/>
      <c r="Q138" s="15" t="s">
        <v>122</v>
      </c>
      <c r="R138" s="2"/>
      <c r="S138" s="2"/>
      <c r="T138" s="11"/>
      <c r="U138" s="2"/>
      <c r="V138" s="6"/>
      <c r="W138" s="11"/>
      <c r="X138" s="6"/>
      <c r="Y138" s="15" t="s">
        <v>122</v>
      </c>
      <c r="Z138" s="2"/>
      <c r="AA138" s="6"/>
      <c r="AB138" s="2">
        <f t="shared" si="3"/>
        <v>0</v>
      </c>
    </row>
    <row r="139" spans="1:28" ht="15.75" customHeight="1">
      <c r="A139" s="15" t="s">
        <v>124</v>
      </c>
      <c r="B139" s="6"/>
      <c r="C139" s="6"/>
      <c r="D139" s="10"/>
      <c r="E139" s="8"/>
      <c r="F139" s="6"/>
      <c r="G139" s="6"/>
      <c r="H139" s="6"/>
      <c r="I139" s="15" t="s">
        <v>124</v>
      </c>
      <c r="J139" s="2"/>
      <c r="K139" s="2"/>
      <c r="L139" s="6"/>
      <c r="M139" s="6"/>
      <c r="N139" s="2"/>
      <c r="O139" s="2"/>
      <c r="P139" s="2"/>
      <c r="Q139" s="15" t="s">
        <v>124</v>
      </c>
      <c r="R139" s="2"/>
      <c r="S139" s="2"/>
      <c r="T139" s="11"/>
      <c r="U139" s="2"/>
      <c r="V139" s="6"/>
      <c r="W139" s="11"/>
      <c r="X139" s="6"/>
      <c r="Y139" s="15" t="s">
        <v>124</v>
      </c>
      <c r="Z139" s="2"/>
      <c r="AA139" s="6"/>
      <c r="AB139" s="2">
        <f t="shared" si="3"/>
        <v>0</v>
      </c>
    </row>
    <row r="140" spans="1:28" ht="15.75" customHeight="1">
      <c r="A140" s="15" t="s">
        <v>319</v>
      </c>
      <c r="B140" s="6"/>
      <c r="C140" s="6"/>
      <c r="D140" s="10"/>
      <c r="E140" s="34">
        <v>219</v>
      </c>
      <c r="F140" s="33">
        <v>220</v>
      </c>
      <c r="G140" s="6"/>
      <c r="H140" s="6"/>
      <c r="I140" s="15" t="s">
        <v>319</v>
      </c>
      <c r="J140" s="2"/>
      <c r="K140" s="2"/>
      <c r="L140" s="6"/>
      <c r="M140" s="6"/>
      <c r="N140" s="2"/>
      <c r="O140" s="2"/>
      <c r="P140" s="2"/>
      <c r="Q140" s="15" t="s">
        <v>319</v>
      </c>
      <c r="R140" s="2"/>
      <c r="S140" s="2"/>
      <c r="T140" s="11"/>
      <c r="U140" s="2"/>
      <c r="V140" s="33">
        <v>100</v>
      </c>
      <c r="W140" s="37">
        <v>25</v>
      </c>
      <c r="X140" s="6"/>
      <c r="Y140" s="15" t="s">
        <v>319</v>
      </c>
      <c r="Z140" s="2"/>
      <c r="AA140" s="6"/>
      <c r="AB140" s="32">
        <f t="shared" si="3"/>
        <v>564</v>
      </c>
    </row>
    <row r="141" spans="1:28" ht="15.75" customHeight="1">
      <c r="A141" s="15" t="s">
        <v>123</v>
      </c>
      <c r="B141" s="6"/>
      <c r="C141" s="6"/>
      <c r="D141" s="10"/>
      <c r="E141" s="30">
        <v>16421</v>
      </c>
      <c r="F141" s="25">
        <v>50</v>
      </c>
      <c r="G141" s="25">
        <v>8</v>
      </c>
      <c r="H141" s="25">
        <v>10152</v>
      </c>
      <c r="I141" s="15" t="s">
        <v>123</v>
      </c>
      <c r="J141" s="23">
        <v>49</v>
      </c>
      <c r="K141" s="23">
        <v>183</v>
      </c>
      <c r="L141" s="25">
        <v>1848</v>
      </c>
      <c r="M141" s="25">
        <v>200</v>
      </c>
      <c r="N141" s="23">
        <v>71</v>
      </c>
      <c r="O141" s="35"/>
      <c r="P141" s="2"/>
      <c r="Q141" s="15" t="s">
        <v>123</v>
      </c>
      <c r="R141" s="2"/>
      <c r="S141" s="23">
        <v>9</v>
      </c>
      <c r="T141" s="26">
        <v>460</v>
      </c>
      <c r="U141" s="23">
        <v>3</v>
      </c>
      <c r="V141" s="25">
        <v>148</v>
      </c>
      <c r="W141" s="26">
        <v>32</v>
      </c>
      <c r="X141" s="25">
        <v>90</v>
      </c>
      <c r="Y141" s="15" t="s">
        <v>123</v>
      </c>
      <c r="Z141" s="23">
        <v>5</v>
      </c>
      <c r="AA141" s="6"/>
      <c r="AB141" s="2">
        <f t="shared" si="3"/>
        <v>29729</v>
      </c>
    </row>
    <row r="142" spans="1:28" ht="15.75" customHeight="1">
      <c r="A142" s="15" t="s">
        <v>125</v>
      </c>
      <c r="B142" s="6"/>
      <c r="C142" s="6"/>
      <c r="D142" s="10"/>
      <c r="E142" s="30">
        <v>3</v>
      </c>
      <c r="F142" s="6"/>
      <c r="G142" s="6"/>
      <c r="H142" s="25">
        <v>18</v>
      </c>
      <c r="I142" s="15" t="s">
        <v>125</v>
      </c>
      <c r="J142" s="23">
        <v>1</v>
      </c>
      <c r="K142" s="2"/>
      <c r="L142" s="25">
        <v>311</v>
      </c>
      <c r="M142" s="25">
        <v>1</v>
      </c>
      <c r="N142" s="23">
        <v>1</v>
      </c>
      <c r="O142" s="2"/>
      <c r="P142" s="2"/>
      <c r="Q142" s="15" t="s">
        <v>125</v>
      </c>
      <c r="R142" s="2"/>
      <c r="S142" s="23">
        <v>73</v>
      </c>
      <c r="T142" s="26">
        <v>2</v>
      </c>
      <c r="U142" s="2"/>
      <c r="V142" s="6"/>
      <c r="W142" s="11"/>
      <c r="X142" s="6"/>
      <c r="Y142" s="15" t="s">
        <v>125</v>
      </c>
      <c r="Z142" s="2"/>
      <c r="AA142" s="6"/>
      <c r="AB142" s="2">
        <f t="shared" si="3"/>
        <v>410</v>
      </c>
    </row>
    <row r="143" spans="1:28" ht="15.75" customHeight="1">
      <c r="A143" s="15" t="s">
        <v>126</v>
      </c>
      <c r="B143" s="6"/>
      <c r="C143" s="6"/>
      <c r="D143" s="10"/>
      <c r="E143" s="8"/>
      <c r="F143" s="6"/>
      <c r="G143" s="6"/>
      <c r="H143" s="6"/>
      <c r="I143" s="15" t="s">
        <v>126</v>
      </c>
      <c r="J143" s="2"/>
      <c r="K143" s="2"/>
      <c r="L143" s="6"/>
      <c r="M143" s="6"/>
      <c r="N143" s="2"/>
      <c r="O143" s="2"/>
      <c r="P143" s="2"/>
      <c r="Q143" s="15" t="s">
        <v>126</v>
      </c>
      <c r="R143" s="2"/>
      <c r="S143" s="23">
        <v>4</v>
      </c>
      <c r="T143" s="11"/>
      <c r="U143" s="2"/>
      <c r="V143" s="6"/>
      <c r="W143" s="11"/>
      <c r="X143" s="6"/>
      <c r="Y143" s="15" t="s">
        <v>126</v>
      </c>
      <c r="Z143" s="2"/>
      <c r="AA143" s="6"/>
      <c r="AB143" s="2">
        <f t="shared" si="3"/>
        <v>4</v>
      </c>
    </row>
    <row r="144" spans="1:28" ht="15.75" customHeight="1">
      <c r="A144" s="15" t="s">
        <v>127</v>
      </c>
      <c r="B144" s="6"/>
      <c r="C144" s="6"/>
      <c r="D144" s="10"/>
      <c r="E144" s="30">
        <v>13246</v>
      </c>
      <c r="F144" s="25">
        <v>20</v>
      </c>
      <c r="G144" s="25">
        <v>67</v>
      </c>
      <c r="H144" s="25">
        <v>578</v>
      </c>
      <c r="I144" s="15" t="s">
        <v>127</v>
      </c>
      <c r="J144" s="23">
        <v>40</v>
      </c>
      <c r="K144" s="23">
        <v>49</v>
      </c>
      <c r="L144" s="25">
        <v>213</v>
      </c>
      <c r="M144" s="25">
        <v>6</v>
      </c>
      <c r="N144" s="2"/>
      <c r="O144" s="2"/>
      <c r="P144" s="23">
        <v>15</v>
      </c>
      <c r="Q144" s="15" t="s">
        <v>127</v>
      </c>
      <c r="R144" s="2"/>
      <c r="S144" s="23">
        <v>9</v>
      </c>
      <c r="T144" s="26">
        <v>184</v>
      </c>
      <c r="U144" s="23">
        <v>713</v>
      </c>
      <c r="V144" s="25">
        <v>392</v>
      </c>
      <c r="W144" s="26">
        <v>17</v>
      </c>
      <c r="X144" s="25">
        <v>180</v>
      </c>
      <c r="Y144" s="15" t="s">
        <v>127</v>
      </c>
      <c r="Z144" s="2"/>
      <c r="AA144" s="6"/>
      <c r="AB144" s="2">
        <f t="shared" si="3"/>
        <v>15729</v>
      </c>
    </row>
    <row r="145" spans="1:28" ht="15.75" customHeight="1">
      <c r="A145" s="15" t="s">
        <v>128</v>
      </c>
      <c r="B145" s="25">
        <v>3</v>
      </c>
      <c r="C145" s="25"/>
      <c r="D145" s="26">
        <v>11</v>
      </c>
      <c r="E145" s="30">
        <v>2571</v>
      </c>
      <c r="F145" s="6"/>
      <c r="G145" s="25">
        <v>10</v>
      </c>
      <c r="H145" s="25">
        <v>2337</v>
      </c>
      <c r="I145" s="15" t="s">
        <v>128</v>
      </c>
      <c r="J145" s="23">
        <v>1</v>
      </c>
      <c r="K145" s="23">
        <v>7</v>
      </c>
      <c r="L145" s="25">
        <v>219</v>
      </c>
      <c r="M145" s="6"/>
      <c r="N145" s="2"/>
      <c r="O145" s="23">
        <v>2</v>
      </c>
      <c r="P145" s="2"/>
      <c r="Q145" s="15" t="s">
        <v>128</v>
      </c>
      <c r="R145" s="2"/>
      <c r="S145" s="2"/>
      <c r="T145" s="26">
        <v>1663</v>
      </c>
      <c r="U145" s="23">
        <v>2</v>
      </c>
      <c r="V145" s="25">
        <v>68</v>
      </c>
      <c r="W145" s="26">
        <v>18</v>
      </c>
      <c r="X145" s="25">
        <v>400</v>
      </c>
      <c r="Y145" s="15" t="s">
        <v>128</v>
      </c>
      <c r="Z145" s="2"/>
      <c r="AA145" s="6"/>
      <c r="AB145" s="2">
        <f t="shared" si="3"/>
        <v>7309</v>
      </c>
    </row>
    <row r="146" spans="1:28" ht="15.75" customHeight="1">
      <c r="A146" s="15" t="s">
        <v>129</v>
      </c>
      <c r="B146" s="6"/>
      <c r="C146" s="6"/>
      <c r="D146" s="10"/>
      <c r="E146" s="8"/>
      <c r="F146" s="6"/>
      <c r="G146" s="6"/>
      <c r="H146" s="25">
        <v>1</v>
      </c>
      <c r="I146" s="15" t="s">
        <v>129</v>
      </c>
      <c r="J146" s="2"/>
      <c r="K146" s="2"/>
      <c r="L146" s="25">
        <v>202</v>
      </c>
      <c r="M146" s="6"/>
      <c r="N146" s="2"/>
      <c r="O146" s="2"/>
      <c r="P146" s="2"/>
      <c r="Q146" s="15" t="s">
        <v>129</v>
      </c>
      <c r="R146" s="2"/>
      <c r="S146" s="2"/>
      <c r="T146" s="26">
        <v>21</v>
      </c>
      <c r="U146" s="2"/>
      <c r="V146" s="6"/>
      <c r="W146" s="11"/>
      <c r="X146" s="6"/>
      <c r="Y146" s="15" t="s">
        <v>129</v>
      </c>
      <c r="Z146" s="2"/>
      <c r="AA146" s="6"/>
      <c r="AB146" s="2">
        <f t="shared" si="3"/>
        <v>224</v>
      </c>
    </row>
    <row r="147" spans="1:28" ht="15.75" customHeight="1">
      <c r="A147" s="15" t="s">
        <v>130</v>
      </c>
      <c r="B147" s="6"/>
      <c r="C147" s="6"/>
      <c r="D147" s="10"/>
      <c r="E147" s="8"/>
      <c r="F147" s="6"/>
      <c r="G147" s="6"/>
      <c r="H147" s="6"/>
      <c r="I147" s="15" t="s">
        <v>130</v>
      </c>
      <c r="J147" s="2"/>
      <c r="K147" s="2"/>
      <c r="L147" s="6"/>
      <c r="M147" s="6"/>
      <c r="N147" s="2"/>
      <c r="O147" s="2"/>
      <c r="P147" s="2"/>
      <c r="Q147" s="15" t="s">
        <v>130</v>
      </c>
      <c r="R147" s="2"/>
      <c r="S147" s="2"/>
      <c r="T147" s="11"/>
      <c r="U147" s="2"/>
      <c r="V147" s="6"/>
      <c r="W147" s="11"/>
      <c r="X147" s="6"/>
      <c r="Y147" s="15" t="s">
        <v>130</v>
      </c>
      <c r="Z147" s="2"/>
      <c r="AA147" s="6"/>
      <c r="AB147" s="2">
        <f t="shared" si="3"/>
        <v>0</v>
      </c>
    </row>
    <row r="148" spans="1:28" ht="15.75" customHeight="1">
      <c r="A148" s="16" t="s">
        <v>131</v>
      </c>
      <c r="B148" s="6"/>
      <c r="C148" s="6"/>
      <c r="D148" s="10"/>
      <c r="E148" s="8"/>
      <c r="F148" s="6"/>
      <c r="G148" s="6"/>
      <c r="H148" s="6"/>
      <c r="I148" s="16" t="s">
        <v>131</v>
      </c>
      <c r="J148" s="2"/>
      <c r="K148" s="2"/>
      <c r="L148" s="6"/>
      <c r="M148" s="6"/>
      <c r="N148" s="2"/>
      <c r="O148" s="2"/>
      <c r="P148" s="2"/>
      <c r="Q148" s="16" t="s">
        <v>131</v>
      </c>
      <c r="R148" s="2"/>
      <c r="S148" s="2"/>
      <c r="T148" s="11"/>
      <c r="U148" s="2"/>
      <c r="V148" s="6"/>
      <c r="W148" s="11"/>
      <c r="X148" s="6"/>
      <c r="Y148" s="16" t="s">
        <v>131</v>
      </c>
      <c r="Z148" s="2"/>
      <c r="AA148" s="6"/>
      <c r="AB148" s="2">
        <f t="shared" si="3"/>
        <v>0</v>
      </c>
    </row>
    <row r="149" spans="1:28" ht="15.75" customHeight="1">
      <c r="A149" s="15" t="s">
        <v>132</v>
      </c>
      <c r="B149" s="6"/>
      <c r="C149" s="6"/>
      <c r="D149" s="10"/>
      <c r="E149" s="8"/>
      <c r="F149" s="6"/>
      <c r="G149" s="6"/>
      <c r="H149" s="6"/>
      <c r="I149" s="15" t="s">
        <v>132</v>
      </c>
      <c r="J149" s="2"/>
      <c r="K149" s="2"/>
      <c r="L149" s="6"/>
      <c r="M149" s="6"/>
      <c r="N149" s="2"/>
      <c r="O149" s="2"/>
      <c r="P149" s="2"/>
      <c r="Q149" s="15" t="s">
        <v>132</v>
      </c>
      <c r="R149" s="2"/>
      <c r="S149" s="2"/>
      <c r="T149" s="11"/>
      <c r="U149" s="2"/>
      <c r="V149" s="6"/>
      <c r="W149" s="11"/>
      <c r="X149" s="6"/>
      <c r="Y149" s="15" t="s">
        <v>132</v>
      </c>
      <c r="Z149" s="2"/>
      <c r="AA149" s="6"/>
      <c r="AB149" s="2">
        <f t="shared" si="3"/>
        <v>0</v>
      </c>
    </row>
    <row r="150" spans="1:28" ht="15.75" customHeight="1">
      <c r="A150" s="16" t="s">
        <v>133</v>
      </c>
      <c r="B150" s="6"/>
      <c r="C150" s="6"/>
      <c r="D150" s="10"/>
      <c r="E150" s="30">
        <v>10</v>
      </c>
      <c r="F150" s="6"/>
      <c r="G150" s="6"/>
      <c r="H150" s="25">
        <v>2</v>
      </c>
      <c r="I150" s="16" t="s">
        <v>133</v>
      </c>
      <c r="J150" s="2"/>
      <c r="K150" s="2"/>
      <c r="L150" s="6"/>
      <c r="M150" s="6"/>
      <c r="N150" s="2"/>
      <c r="O150" s="2"/>
      <c r="P150" s="2"/>
      <c r="Q150" s="16" t="s">
        <v>133</v>
      </c>
      <c r="R150" s="2"/>
      <c r="S150" s="2"/>
      <c r="T150" s="26">
        <v>4</v>
      </c>
      <c r="U150" s="2"/>
      <c r="V150" s="6"/>
      <c r="W150" s="11"/>
      <c r="X150" s="25">
        <v>3</v>
      </c>
      <c r="Y150" s="16" t="s">
        <v>133</v>
      </c>
      <c r="Z150" s="2"/>
      <c r="AA150" s="6"/>
      <c r="AB150" s="2">
        <f t="shared" si="3"/>
        <v>19</v>
      </c>
    </row>
    <row r="151" spans="1:28" ht="15.75" customHeight="1">
      <c r="A151" s="15" t="s">
        <v>134</v>
      </c>
      <c r="B151" s="6"/>
      <c r="C151" s="6"/>
      <c r="D151" s="10"/>
      <c r="E151" s="30">
        <v>155</v>
      </c>
      <c r="F151" s="25">
        <v>4</v>
      </c>
      <c r="G151" s="25">
        <v>8</v>
      </c>
      <c r="H151" s="25">
        <v>7</v>
      </c>
      <c r="I151" s="15" t="s">
        <v>134</v>
      </c>
      <c r="J151" s="23">
        <v>1</v>
      </c>
      <c r="K151" s="23">
        <v>7</v>
      </c>
      <c r="L151" s="25">
        <v>107</v>
      </c>
      <c r="M151" s="6"/>
      <c r="N151" s="2"/>
      <c r="O151" s="2"/>
      <c r="P151" s="2"/>
      <c r="Q151" s="15" t="s">
        <v>134</v>
      </c>
      <c r="R151" s="2"/>
      <c r="S151" s="23">
        <v>10</v>
      </c>
      <c r="T151" s="26">
        <v>70</v>
      </c>
      <c r="U151" s="23">
        <v>14</v>
      </c>
      <c r="V151" s="6"/>
      <c r="W151" s="26">
        <v>16</v>
      </c>
      <c r="X151" s="25">
        <v>80</v>
      </c>
      <c r="Y151" s="15" t="s">
        <v>134</v>
      </c>
      <c r="Z151" s="2"/>
      <c r="AA151" s="6"/>
      <c r="AB151" s="2">
        <f t="shared" si="3"/>
        <v>479</v>
      </c>
    </row>
    <row r="152" spans="1:28" ht="15.75" customHeight="1">
      <c r="A152" s="15" t="s">
        <v>135</v>
      </c>
      <c r="B152" s="6"/>
      <c r="C152" s="6"/>
      <c r="D152" s="10"/>
      <c r="E152" s="30">
        <v>15</v>
      </c>
      <c r="F152" s="6"/>
      <c r="G152" s="6"/>
      <c r="H152" s="25">
        <v>13</v>
      </c>
      <c r="I152" s="15" t="s">
        <v>135</v>
      </c>
      <c r="J152" s="2"/>
      <c r="K152" s="2"/>
      <c r="L152" s="25">
        <v>103</v>
      </c>
      <c r="M152" s="6"/>
      <c r="N152" s="2"/>
      <c r="O152" s="2"/>
      <c r="P152" s="2"/>
      <c r="Q152" s="15" t="s">
        <v>135</v>
      </c>
      <c r="R152" s="2"/>
      <c r="S152" s="2"/>
      <c r="T152" s="26">
        <v>30</v>
      </c>
      <c r="U152" s="2"/>
      <c r="V152" s="6"/>
      <c r="W152" s="26">
        <v>2</v>
      </c>
      <c r="X152" s="25">
        <v>2</v>
      </c>
      <c r="Y152" s="15" t="s">
        <v>135</v>
      </c>
      <c r="Z152" s="2"/>
      <c r="AA152" s="6"/>
      <c r="AB152" s="2">
        <f t="shared" si="3"/>
        <v>165</v>
      </c>
    </row>
    <row r="153" spans="1:28" ht="15.75" customHeight="1">
      <c r="A153" s="15" t="s">
        <v>136</v>
      </c>
      <c r="B153" s="6"/>
      <c r="C153" s="6"/>
      <c r="D153" s="10"/>
      <c r="E153" s="30">
        <v>106</v>
      </c>
      <c r="F153" s="25">
        <v>40</v>
      </c>
      <c r="G153" s="25">
        <v>135</v>
      </c>
      <c r="H153" s="25">
        <v>897</v>
      </c>
      <c r="I153" s="15" t="s">
        <v>136</v>
      </c>
      <c r="J153" s="23">
        <v>118</v>
      </c>
      <c r="K153" s="23">
        <v>17</v>
      </c>
      <c r="L153" s="25">
        <v>804</v>
      </c>
      <c r="M153" s="6"/>
      <c r="N153" s="23">
        <v>100</v>
      </c>
      <c r="O153" s="23">
        <v>8</v>
      </c>
      <c r="P153" s="23">
        <v>1</v>
      </c>
      <c r="Q153" s="15" t="s">
        <v>136</v>
      </c>
      <c r="R153" s="23">
        <v>50</v>
      </c>
      <c r="S153" s="23">
        <v>33</v>
      </c>
      <c r="T153" s="26">
        <v>596</v>
      </c>
      <c r="U153" s="2"/>
      <c r="V153" s="6"/>
      <c r="W153" s="26">
        <v>4</v>
      </c>
      <c r="X153" s="25">
        <v>7</v>
      </c>
      <c r="Y153" s="15" t="s">
        <v>136</v>
      </c>
      <c r="Z153" s="23">
        <v>30</v>
      </c>
      <c r="AA153" s="6"/>
      <c r="AB153" s="2">
        <f t="shared" si="3"/>
        <v>2946</v>
      </c>
    </row>
    <row r="154" spans="1:28" ht="15.75" customHeight="1">
      <c r="A154" s="15" t="s">
        <v>335</v>
      </c>
      <c r="B154" s="6"/>
      <c r="C154" s="6"/>
      <c r="D154" s="10"/>
      <c r="E154" s="8"/>
      <c r="F154" s="6"/>
      <c r="G154" s="6"/>
      <c r="H154" s="6"/>
      <c r="I154" s="15" t="s">
        <v>335</v>
      </c>
      <c r="J154" s="2"/>
      <c r="K154" s="2"/>
      <c r="L154" s="6"/>
      <c r="M154" s="6"/>
      <c r="N154" s="2"/>
      <c r="O154" s="2"/>
      <c r="P154" s="2"/>
      <c r="Q154" s="15" t="s">
        <v>335</v>
      </c>
      <c r="R154" s="2"/>
      <c r="S154" s="2"/>
      <c r="T154" s="11"/>
      <c r="U154" s="2"/>
      <c r="V154" s="6"/>
      <c r="W154" s="37">
        <v>10</v>
      </c>
      <c r="X154" s="6"/>
      <c r="Y154" s="15" t="s">
        <v>335</v>
      </c>
      <c r="Z154" s="2"/>
      <c r="AA154" s="6"/>
      <c r="AB154" s="32">
        <f t="shared" si="3"/>
        <v>10</v>
      </c>
    </row>
    <row r="155" spans="1:28" ht="15.75" customHeight="1">
      <c r="A155" s="15" t="s">
        <v>137</v>
      </c>
      <c r="B155" s="6"/>
      <c r="C155" s="6"/>
      <c r="D155" s="26">
        <v>23</v>
      </c>
      <c r="E155" s="30">
        <v>234</v>
      </c>
      <c r="F155" s="25">
        <v>40</v>
      </c>
      <c r="G155" s="25">
        <v>57</v>
      </c>
      <c r="H155" s="25">
        <v>643</v>
      </c>
      <c r="I155" s="15" t="s">
        <v>137</v>
      </c>
      <c r="J155" s="23">
        <v>147</v>
      </c>
      <c r="K155" s="23">
        <v>124</v>
      </c>
      <c r="L155" s="25">
        <v>34</v>
      </c>
      <c r="M155" s="25">
        <v>6</v>
      </c>
      <c r="N155" s="2"/>
      <c r="O155" s="23">
        <v>12</v>
      </c>
      <c r="P155" s="2"/>
      <c r="Q155" s="15" t="s">
        <v>137</v>
      </c>
      <c r="R155" s="2"/>
      <c r="S155" s="23">
        <v>1</v>
      </c>
      <c r="T155" s="26">
        <v>17</v>
      </c>
      <c r="U155" s="23">
        <v>29</v>
      </c>
      <c r="V155" s="25">
        <v>305</v>
      </c>
      <c r="W155" s="26">
        <v>85</v>
      </c>
      <c r="X155" s="25">
        <v>60</v>
      </c>
      <c r="Y155" s="15" t="s">
        <v>137</v>
      </c>
      <c r="Z155" s="23">
        <v>4</v>
      </c>
      <c r="AA155" s="6"/>
      <c r="AB155" s="2">
        <f t="shared" si="3"/>
        <v>1821</v>
      </c>
    </row>
    <row r="156" spans="1:28" ht="15.75" customHeight="1">
      <c r="A156" s="15" t="s">
        <v>138</v>
      </c>
      <c r="B156" s="6"/>
      <c r="C156" s="6"/>
      <c r="D156" s="11"/>
      <c r="E156" s="8"/>
      <c r="F156" s="6"/>
      <c r="G156" s="6"/>
      <c r="H156" s="6"/>
      <c r="I156" s="15" t="s">
        <v>138</v>
      </c>
      <c r="J156" s="2"/>
      <c r="K156" s="2"/>
      <c r="L156" s="6"/>
      <c r="M156" s="6"/>
      <c r="N156" s="2"/>
      <c r="O156" s="2"/>
      <c r="P156" s="2"/>
      <c r="Q156" s="15" t="s">
        <v>138</v>
      </c>
      <c r="R156" s="2"/>
      <c r="S156" s="2"/>
      <c r="T156" s="11"/>
      <c r="U156" s="2"/>
      <c r="V156" s="6"/>
      <c r="W156" s="11"/>
      <c r="X156" s="6"/>
      <c r="Y156" s="15" t="s">
        <v>138</v>
      </c>
      <c r="Z156" s="2"/>
      <c r="AA156" s="6"/>
      <c r="AB156" s="2">
        <f t="shared" si="3"/>
        <v>0</v>
      </c>
    </row>
    <row r="157" spans="1:28" ht="15.75" customHeight="1">
      <c r="A157" s="15" t="s">
        <v>139</v>
      </c>
      <c r="B157" s="6"/>
      <c r="C157" s="6"/>
      <c r="D157" s="11"/>
      <c r="E157" s="8"/>
      <c r="F157" s="6"/>
      <c r="G157" s="6"/>
      <c r="H157" s="6"/>
      <c r="I157" s="15" t="s">
        <v>139</v>
      </c>
      <c r="J157" s="2"/>
      <c r="K157" s="23">
        <v>6</v>
      </c>
      <c r="L157" s="6"/>
      <c r="M157" s="6"/>
      <c r="N157" s="2"/>
      <c r="O157" s="2"/>
      <c r="P157" s="2"/>
      <c r="Q157" s="15" t="s">
        <v>139</v>
      </c>
      <c r="R157" s="2"/>
      <c r="S157" s="2"/>
      <c r="T157" s="11"/>
      <c r="U157" s="2"/>
      <c r="V157" s="25">
        <v>4</v>
      </c>
      <c r="W157" s="11"/>
      <c r="X157" s="6"/>
      <c r="Y157" s="15" t="s">
        <v>139</v>
      </c>
      <c r="Z157" s="2"/>
      <c r="AA157" s="6"/>
      <c r="AB157" s="2">
        <f t="shared" si="3"/>
        <v>10</v>
      </c>
    </row>
    <row r="158" spans="1:28" ht="15.75" customHeight="1">
      <c r="A158" s="15" t="s">
        <v>140</v>
      </c>
      <c r="B158" s="6"/>
      <c r="C158" s="6"/>
      <c r="D158" s="11"/>
      <c r="E158" s="30">
        <v>200</v>
      </c>
      <c r="F158" s="6"/>
      <c r="G158" s="25">
        <v>12</v>
      </c>
      <c r="H158" s="25">
        <v>64</v>
      </c>
      <c r="I158" s="15" t="s">
        <v>140</v>
      </c>
      <c r="J158" s="23">
        <v>23</v>
      </c>
      <c r="K158" s="23">
        <v>48</v>
      </c>
      <c r="L158" s="25">
        <v>4</v>
      </c>
      <c r="M158" s="25">
        <v>3</v>
      </c>
      <c r="N158" s="2"/>
      <c r="O158" s="23">
        <v>6</v>
      </c>
      <c r="P158" s="23">
        <v>8</v>
      </c>
      <c r="Q158" s="15" t="s">
        <v>140</v>
      </c>
      <c r="R158" s="2"/>
      <c r="S158" s="2"/>
      <c r="T158" s="11"/>
      <c r="U158" s="23">
        <v>57</v>
      </c>
      <c r="V158" s="25">
        <v>128</v>
      </c>
      <c r="W158" s="26">
        <v>88</v>
      </c>
      <c r="X158" s="25">
        <v>40</v>
      </c>
      <c r="Y158" s="15" t="s">
        <v>140</v>
      </c>
      <c r="Z158" s="2"/>
      <c r="AA158" s="6"/>
      <c r="AB158" s="2">
        <f t="shared" si="3"/>
        <v>681</v>
      </c>
    </row>
    <row r="159" spans="1:28" ht="15.75" customHeight="1">
      <c r="A159" s="16" t="s">
        <v>141</v>
      </c>
      <c r="B159" s="6"/>
      <c r="C159" s="6"/>
      <c r="D159" s="11"/>
      <c r="E159" s="8"/>
      <c r="F159" s="6"/>
      <c r="G159" s="6"/>
      <c r="H159" s="6"/>
      <c r="I159" s="16" t="s">
        <v>141</v>
      </c>
      <c r="J159" s="2"/>
      <c r="K159" s="2"/>
      <c r="L159" s="6"/>
      <c r="M159" s="6"/>
      <c r="N159" s="2"/>
      <c r="O159" s="2"/>
      <c r="P159" s="2"/>
      <c r="Q159" s="16" t="s">
        <v>141</v>
      </c>
      <c r="R159" s="2"/>
      <c r="S159" s="2"/>
      <c r="T159" s="11"/>
      <c r="U159" s="2"/>
      <c r="V159" s="6"/>
      <c r="W159" s="11"/>
      <c r="X159" s="6"/>
      <c r="Y159" s="16" t="s">
        <v>141</v>
      </c>
      <c r="Z159" s="2"/>
      <c r="AA159" s="6"/>
      <c r="AB159" s="2">
        <f t="shared" si="3"/>
        <v>0</v>
      </c>
    </row>
    <row r="160" spans="1:28" ht="15.75" customHeight="1">
      <c r="A160" s="15" t="s">
        <v>142</v>
      </c>
      <c r="B160" s="25">
        <v>1</v>
      </c>
      <c r="C160" s="25"/>
      <c r="D160" s="26">
        <v>6</v>
      </c>
      <c r="E160" s="23">
        <v>14</v>
      </c>
      <c r="F160" s="25">
        <v>1</v>
      </c>
      <c r="G160" s="25">
        <v>4</v>
      </c>
      <c r="H160" s="25">
        <v>12</v>
      </c>
      <c r="I160" s="15" t="s">
        <v>142</v>
      </c>
      <c r="J160" s="23">
        <v>5</v>
      </c>
      <c r="K160" s="23">
        <v>18</v>
      </c>
      <c r="L160" s="6"/>
      <c r="M160" s="38" t="s">
        <v>354</v>
      </c>
      <c r="N160" s="2"/>
      <c r="O160" s="23">
        <v>7</v>
      </c>
      <c r="P160" s="2"/>
      <c r="Q160" s="15" t="s">
        <v>142</v>
      </c>
      <c r="R160" s="2"/>
      <c r="S160" s="23">
        <v>3</v>
      </c>
      <c r="T160" s="11"/>
      <c r="U160" s="23">
        <v>4</v>
      </c>
      <c r="V160" s="25">
        <v>7</v>
      </c>
      <c r="W160" s="26">
        <v>24</v>
      </c>
      <c r="X160" s="25">
        <v>11</v>
      </c>
      <c r="Y160" s="15" t="s">
        <v>142</v>
      </c>
      <c r="Z160" s="2"/>
      <c r="AA160" s="6"/>
      <c r="AB160" s="2">
        <f t="shared" si="3"/>
        <v>116</v>
      </c>
    </row>
    <row r="161" spans="1:28" ht="15.75" customHeight="1">
      <c r="A161" s="15" t="s">
        <v>143</v>
      </c>
      <c r="B161" s="6"/>
      <c r="C161" s="6"/>
      <c r="D161" s="11"/>
      <c r="E161" s="2"/>
      <c r="F161" s="6"/>
      <c r="G161" s="6"/>
      <c r="H161" s="6"/>
      <c r="I161" s="15" t="s">
        <v>143</v>
      </c>
      <c r="J161" s="2"/>
      <c r="K161" s="2"/>
      <c r="L161" s="25">
        <v>1</v>
      </c>
      <c r="M161" s="6"/>
      <c r="N161" s="2"/>
      <c r="O161" s="2"/>
      <c r="P161" s="2"/>
      <c r="Q161" s="15" t="s">
        <v>143</v>
      </c>
      <c r="R161" s="2"/>
      <c r="S161" s="2"/>
      <c r="T161" s="11"/>
      <c r="U161" s="2"/>
      <c r="V161" s="6"/>
      <c r="W161" s="11"/>
      <c r="X161" s="6"/>
      <c r="Y161" s="15" t="s">
        <v>143</v>
      </c>
      <c r="Z161" s="2"/>
      <c r="AA161" s="6"/>
      <c r="AB161" s="2">
        <f t="shared" si="3"/>
        <v>1</v>
      </c>
    </row>
    <row r="162" spans="1:28" ht="15.75" customHeight="1">
      <c r="A162" s="15" t="s">
        <v>144</v>
      </c>
      <c r="B162" s="6"/>
      <c r="C162" s="6"/>
      <c r="D162" s="11"/>
      <c r="E162" s="2"/>
      <c r="F162" s="6"/>
      <c r="G162" s="6"/>
      <c r="H162" s="25">
        <v>2</v>
      </c>
      <c r="I162" s="15" t="s">
        <v>144</v>
      </c>
      <c r="J162" s="2"/>
      <c r="K162" s="2"/>
      <c r="L162" s="6"/>
      <c r="M162" s="6"/>
      <c r="N162" s="2"/>
      <c r="O162" s="2"/>
      <c r="P162" s="2"/>
      <c r="Q162" s="15" t="s">
        <v>144</v>
      </c>
      <c r="R162" s="2"/>
      <c r="S162" s="2"/>
      <c r="T162" s="11"/>
      <c r="U162" s="2"/>
      <c r="V162" s="6"/>
      <c r="W162" s="11"/>
      <c r="X162" s="6"/>
      <c r="Y162" s="15" t="s">
        <v>144</v>
      </c>
      <c r="Z162" s="2"/>
      <c r="AA162" s="6"/>
      <c r="AB162" s="2">
        <f t="shared" si="3"/>
        <v>2</v>
      </c>
    </row>
    <row r="163" spans="1:28" ht="15.75" customHeight="1">
      <c r="A163" s="15" t="s">
        <v>145</v>
      </c>
      <c r="B163" s="6"/>
      <c r="C163" s="6"/>
      <c r="D163" s="11"/>
      <c r="E163" s="2"/>
      <c r="F163" s="6"/>
      <c r="G163" s="6"/>
      <c r="H163" s="6"/>
      <c r="I163" s="15" t="s">
        <v>145</v>
      </c>
      <c r="J163" s="2"/>
      <c r="K163" s="2"/>
      <c r="L163" s="6"/>
      <c r="M163" s="6"/>
      <c r="N163" s="31" t="s">
        <v>329</v>
      </c>
      <c r="O163" s="23">
        <v>5</v>
      </c>
      <c r="P163" s="2"/>
      <c r="Q163" s="15" t="s">
        <v>145</v>
      </c>
      <c r="R163" s="2"/>
      <c r="S163" s="2"/>
      <c r="T163" s="11"/>
      <c r="U163" s="2"/>
      <c r="V163" s="6"/>
      <c r="W163" s="11"/>
      <c r="X163" s="6"/>
      <c r="Y163" s="15" t="s">
        <v>145</v>
      </c>
      <c r="Z163" s="2"/>
      <c r="AA163" s="6"/>
      <c r="AB163" s="2">
        <f t="shared" si="3"/>
        <v>5</v>
      </c>
    </row>
    <row r="164" spans="1:28" ht="15.75" customHeight="1">
      <c r="A164" s="15" t="s">
        <v>146</v>
      </c>
      <c r="B164" s="6"/>
      <c r="C164" s="6"/>
      <c r="D164" s="11"/>
      <c r="E164" s="23">
        <v>3</v>
      </c>
      <c r="F164" s="6"/>
      <c r="G164" s="6"/>
      <c r="H164" s="6"/>
      <c r="I164" s="15" t="s">
        <v>146</v>
      </c>
      <c r="J164" s="2"/>
      <c r="K164" s="2"/>
      <c r="L164" s="6"/>
      <c r="M164" s="6"/>
      <c r="N164" s="2"/>
      <c r="O164" s="2"/>
      <c r="P164" s="2"/>
      <c r="Q164" s="15" t="s">
        <v>146</v>
      </c>
      <c r="R164" s="2"/>
      <c r="S164" s="2"/>
      <c r="T164" s="11"/>
      <c r="U164" s="2"/>
      <c r="V164" s="6"/>
      <c r="W164" s="11"/>
      <c r="X164" s="6"/>
      <c r="Y164" s="15" t="s">
        <v>146</v>
      </c>
      <c r="Z164" s="2"/>
      <c r="AA164" s="6"/>
      <c r="AB164" s="2">
        <f t="shared" si="3"/>
        <v>3</v>
      </c>
    </row>
    <row r="165" spans="1:28" ht="15.75" customHeight="1">
      <c r="A165" s="15" t="s">
        <v>147</v>
      </c>
      <c r="B165" s="6"/>
      <c r="C165" s="6"/>
      <c r="D165" s="11"/>
      <c r="E165" s="2"/>
      <c r="F165" s="6"/>
      <c r="G165" s="6"/>
      <c r="H165" s="25">
        <v>3</v>
      </c>
      <c r="I165" s="15" t="s">
        <v>147</v>
      </c>
      <c r="J165" s="2"/>
      <c r="K165" s="2"/>
      <c r="L165" s="6"/>
      <c r="M165" s="6"/>
      <c r="N165" s="23">
        <v>1</v>
      </c>
      <c r="O165" s="23">
        <v>2</v>
      </c>
      <c r="P165" s="2"/>
      <c r="Q165" s="15" t="s">
        <v>147</v>
      </c>
      <c r="R165" s="2"/>
      <c r="S165" s="23">
        <v>2</v>
      </c>
      <c r="T165" s="11"/>
      <c r="U165" s="2"/>
      <c r="V165" s="6"/>
      <c r="W165" s="11"/>
      <c r="X165" s="6"/>
      <c r="Y165" s="15" t="s">
        <v>147</v>
      </c>
      <c r="Z165" s="2"/>
      <c r="AA165" s="6"/>
      <c r="AB165" s="2">
        <f t="shared" si="3"/>
        <v>8</v>
      </c>
    </row>
    <row r="166" spans="1:28" ht="15.75" customHeight="1">
      <c r="A166" s="15" t="s">
        <v>148</v>
      </c>
      <c r="B166" s="6"/>
      <c r="C166" s="6"/>
      <c r="D166" s="11"/>
      <c r="E166" s="8"/>
      <c r="F166" s="6"/>
      <c r="G166" s="6"/>
      <c r="H166" s="25">
        <v>8</v>
      </c>
      <c r="I166" s="15" t="s">
        <v>148</v>
      </c>
      <c r="J166" s="23">
        <v>1</v>
      </c>
      <c r="K166" s="2"/>
      <c r="L166" s="6"/>
      <c r="M166" s="6"/>
      <c r="N166" s="23">
        <v>1</v>
      </c>
      <c r="O166" s="2"/>
      <c r="P166" s="2"/>
      <c r="Q166" s="15" t="s">
        <v>148</v>
      </c>
      <c r="R166" s="2"/>
      <c r="S166" s="2"/>
      <c r="T166" s="11"/>
      <c r="U166" s="2"/>
      <c r="V166" s="6"/>
      <c r="W166" s="11"/>
      <c r="X166" s="6"/>
      <c r="Y166" s="15" t="s">
        <v>148</v>
      </c>
      <c r="Z166" s="2"/>
      <c r="AA166" s="6"/>
      <c r="AB166" s="2">
        <f t="shared" si="3"/>
        <v>10</v>
      </c>
    </row>
    <row r="167" spans="1:28" ht="15.75" customHeight="1">
      <c r="A167" s="15" t="s">
        <v>149</v>
      </c>
      <c r="B167" s="6"/>
      <c r="C167" s="6"/>
      <c r="D167" s="11"/>
      <c r="E167" s="30">
        <v>1</v>
      </c>
      <c r="F167" s="6"/>
      <c r="G167" s="6"/>
      <c r="H167" s="6"/>
      <c r="I167" s="15" t="s">
        <v>149</v>
      </c>
      <c r="J167" s="2"/>
      <c r="K167" s="2"/>
      <c r="L167" s="6"/>
      <c r="M167" s="6"/>
      <c r="N167" s="2"/>
      <c r="O167" s="2"/>
      <c r="P167" s="2"/>
      <c r="Q167" s="15" t="s">
        <v>149</v>
      </c>
      <c r="R167" s="2"/>
      <c r="S167" s="2"/>
      <c r="T167" s="26">
        <v>1</v>
      </c>
      <c r="U167" s="2"/>
      <c r="V167" s="6"/>
      <c r="W167" s="6"/>
      <c r="X167" s="6"/>
      <c r="Y167" s="15" t="s">
        <v>149</v>
      </c>
      <c r="Z167" s="2"/>
      <c r="AA167" s="6"/>
      <c r="AB167" s="2">
        <f t="shared" si="3"/>
        <v>2</v>
      </c>
    </row>
    <row r="168" spans="1:28" ht="15.75" customHeight="1">
      <c r="A168" s="16" t="s">
        <v>150</v>
      </c>
      <c r="B168" s="6"/>
      <c r="C168" s="6"/>
      <c r="D168" s="11"/>
      <c r="E168" s="30">
        <v>5</v>
      </c>
      <c r="F168" s="6"/>
      <c r="G168" s="25">
        <v>3</v>
      </c>
      <c r="H168" s="25">
        <v>1</v>
      </c>
      <c r="I168" s="16" t="s">
        <v>150</v>
      </c>
      <c r="J168" s="2"/>
      <c r="K168" s="23">
        <v>4</v>
      </c>
      <c r="L168" s="6"/>
      <c r="M168" s="6"/>
      <c r="N168" s="2"/>
      <c r="O168" s="2"/>
      <c r="P168" s="2"/>
      <c r="Q168" s="16" t="s">
        <v>150</v>
      </c>
      <c r="R168" s="2"/>
      <c r="S168" s="2"/>
      <c r="T168" s="11"/>
      <c r="U168" s="2"/>
      <c r="V168" s="6"/>
      <c r="W168" s="25">
        <v>1</v>
      </c>
      <c r="X168" s="25">
        <v>1</v>
      </c>
      <c r="Y168" s="16" t="s">
        <v>150</v>
      </c>
      <c r="Z168" s="2"/>
      <c r="AA168" s="6"/>
      <c r="AB168" s="2">
        <f t="shared" si="3"/>
        <v>15</v>
      </c>
    </row>
    <row r="169" spans="1:28" ht="15.75" customHeight="1">
      <c r="A169" s="16" t="s">
        <v>151</v>
      </c>
      <c r="B169" s="6"/>
      <c r="C169" s="6"/>
      <c r="D169" s="11"/>
      <c r="E169" s="8"/>
      <c r="F169" s="6"/>
      <c r="G169" s="6"/>
      <c r="H169" s="6"/>
      <c r="I169" s="16" t="s">
        <v>151</v>
      </c>
      <c r="J169" s="2"/>
      <c r="K169" s="2"/>
      <c r="L169" s="6"/>
      <c r="M169" s="6"/>
      <c r="N169" s="2"/>
      <c r="O169" s="2"/>
      <c r="P169" s="2"/>
      <c r="Q169" s="16" t="s">
        <v>151</v>
      </c>
      <c r="R169" s="2"/>
      <c r="S169" s="2"/>
      <c r="T169" s="11"/>
      <c r="U169" s="2"/>
      <c r="V169" s="6"/>
      <c r="W169" s="6"/>
      <c r="X169" s="6"/>
      <c r="Y169" s="16" t="s">
        <v>151</v>
      </c>
      <c r="Z169" s="2"/>
      <c r="AA169" s="6"/>
      <c r="AB169" s="2">
        <f t="shared" si="3"/>
        <v>0</v>
      </c>
    </row>
    <row r="170" spans="1:28" ht="15.75" customHeight="1">
      <c r="A170" s="15" t="s">
        <v>152</v>
      </c>
      <c r="B170" s="6"/>
      <c r="C170" s="6"/>
      <c r="D170" s="11"/>
      <c r="E170" s="2"/>
      <c r="F170" s="6"/>
      <c r="G170" s="6"/>
      <c r="H170" s="6"/>
      <c r="I170" s="15" t="s">
        <v>152</v>
      </c>
      <c r="J170" s="23">
        <v>5</v>
      </c>
      <c r="K170" s="2"/>
      <c r="L170" s="6"/>
      <c r="M170" s="6"/>
      <c r="N170" s="2"/>
      <c r="O170" s="2"/>
      <c r="P170" s="2"/>
      <c r="Q170" s="15" t="s">
        <v>152</v>
      </c>
      <c r="R170" s="2"/>
      <c r="S170" s="2"/>
      <c r="T170" s="11"/>
      <c r="U170" s="23">
        <v>1</v>
      </c>
      <c r="V170" s="6"/>
      <c r="W170" s="6"/>
      <c r="X170" s="6"/>
      <c r="Y170" s="15" t="s">
        <v>152</v>
      </c>
      <c r="Z170" s="2"/>
      <c r="AA170" s="6"/>
      <c r="AB170" s="2">
        <f t="shared" si="3"/>
        <v>6</v>
      </c>
    </row>
    <row r="171" spans="1:28" ht="15.75" customHeight="1">
      <c r="A171" s="15" t="s">
        <v>153</v>
      </c>
      <c r="B171" s="6"/>
      <c r="C171" s="6"/>
      <c r="D171" s="11"/>
      <c r="E171" s="2"/>
      <c r="F171" s="6"/>
      <c r="G171" s="6"/>
      <c r="H171" s="6"/>
      <c r="I171" s="15" t="s">
        <v>153</v>
      </c>
      <c r="J171" s="2"/>
      <c r="K171" s="23">
        <v>4</v>
      </c>
      <c r="L171" s="25">
        <v>6</v>
      </c>
      <c r="M171" s="6"/>
      <c r="N171" s="2"/>
      <c r="O171" s="23">
        <v>2</v>
      </c>
      <c r="P171" s="2"/>
      <c r="Q171" s="15" t="s">
        <v>153</v>
      </c>
      <c r="R171" s="2"/>
      <c r="S171" s="23">
        <v>2</v>
      </c>
      <c r="T171" s="26">
        <v>3</v>
      </c>
      <c r="U171" s="23">
        <v>1</v>
      </c>
      <c r="V171" s="6"/>
      <c r="W171" s="6"/>
      <c r="X171" s="6"/>
      <c r="Y171" s="15" t="s">
        <v>153</v>
      </c>
      <c r="Z171" s="2"/>
      <c r="AA171" s="6"/>
      <c r="AB171" s="2">
        <f t="shared" si="3"/>
        <v>18</v>
      </c>
    </row>
    <row r="172" spans="1:28" ht="15.75" customHeight="1">
      <c r="A172" s="15" t="s">
        <v>154</v>
      </c>
      <c r="B172" s="6"/>
      <c r="C172" s="6"/>
      <c r="D172" s="11"/>
      <c r="E172" s="2"/>
      <c r="F172" s="6"/>
      <c r="G172" s="6"/>
      <c r="H172" s="6"/>
      <c r="I172" s="15" t="s">
        <v>154</v>
      </c>
      <c r="J172" s="2"/>
      <c r="K172" s="2"/>
      <c r="L172" s="6"/>
      <c r="M172" s="6"/>
      <c r="N172" s="2"/>
      <c r="O172" s="2"/>
      <c r="P172" s="2"/>
      <c r="Q172" s="15" t="s">
        <v>154</v>
      </c>
      <c r="R172" s="2"/>
      <c r="S172" s="2"/>
      <c r="T172" s="11"/>
      <c r="U172" s="2"/>
      <c r="V172" s="6"/>
      <c r="W172" s="6"/>
      <c r="X172" s="6"/>
      <c r="Y172" s="15" t="s">
        <v>154</v>
      </c>
      <c r="Z172" s="2"/>
      <c r="AA172" s="6"/>
      <c r="AB172" s="2">
        <f t="shared" si="3"/>
        <v>0</v>
      </c>
    </row>
    <row r="173" spans="1:28" ht="15.75" customHeight="1">
      <c r="A173" s="15" t="s">
        <v>155</v>
      </c>
      <c r="B173" s="6"/>
      <c r="C173" s="6"/>
      <c r="D173" s="11"/>
      <c r="E173" s="2"/>
      <c r="F173" s="6"/>
      <c r="G173" s="6"/>
      <c r="H173" s="6"/>
      <c r="I173" s="15" t="s">
        <v>155</v>
      </c>
      <c r="J173" s="2"/>
      <c r="K173" s="2"/>
      <c r="L173" s="6"/>
      <c r="M173" s="6"/>
      <c r="N173" s="2"/>
      <c r="O173" s="2"/>
      <c r="P173" s="2"/>
      <c r="Q173" s="15" t="s">
        <v>155</v>
      </c>
      <c r="R173" s="2"/>
      <c r="S173" s="2"/>
      <c r="T173" s="11"/>
      <c r="U173" s="2"/>
      <c r="V173" s="6"/>
      <c r="W173" s="6"/>
      <c r="X173" s="6"/>
      <c r="Y173" s="15" t="s">
        <v>155</v>
      </c>
      <c r="Z173" s="2"/>
      <c r="AA173" s="6"/>
      <c r="AB173" s="2">
        <f t="shared" si="3"/>
        <v>0</v>
      </c>
    </row>
    <row r="174" spans="1:28" ht="15.75" customHeight="1">
      <c r="A174" s="15" t="s">
        <v>317</v>
      </c>
      <c r="B174" s="6"/>
      <c r="C174" s="6"/>
      <c r="D174" s="11"/>
      <c r="E174" s="2"/>
      <c r="F174" s="6"/>
      <c r="G174" s="6"/>
      <c r="H174" s="6"/>
      <c r="I174" s="15" t="s">
        <v>317</v>
      </c>
      <c r="J174" s="2"/>
      <c r="K174" s="2"/>
      <c r="L174" s="6"/>
      <c r="M174" s="6"/>
      <c r="N174" s="2"/>
      <c r="O174" s="2"/>
      <c r="P174" s="2"/>
      <c r="Q174" s="15" t="s">
        <v>317</v>
      </c>
      <c r="R174" s="2"/>
      <c r="S174" s="2"/>
      <c r="T174" s="11"/>
      <c r="U174" s="2"/>
      <c r="V174" s="6"/>
      <c r="W174" s="6"/>
      <c r="X174" s="6"/>
      <c r="Y174" s="15" t="s">
        <v>317</v>
      </c>
      <c r="Z174" s="2"/>
      <c r="AA174" s="6"/>
      <c r="AB174" s="2">
        <f>SUM(D174:AA174)</f>
        <v>0</v>
      </c>
    </row>
    <row r="175" spans="1:28" ht="15.75" customHeight="1">
      <c r="A175" s="15" t="s">
        <v>156</v>
      </c>
      <c r="B175" s="6"/>
      <c r="C175" s="6"/>
      <c r="D175" s="26">
        <v>4</v>
      </c>
      <c r="E175" s="2"/>
      <c r="F175" s="25">
        <v>1</v>
      </c>
      <c r="G175" s="6"/>
      <c r="H175" s="25">
        <v>1</v>
      </c>
      <c r="I175" s="15" t="s">
        <v>156</v>
      </c>
      <c r="J175" s="23">
        <v>15</v>
      </c>
      <c r="K175" s="23">
        <v>2</v>
      </c>
      <c r="L175" s="25">
        <v>11</v>
      </c>
      <c r="M175" s="25">
        <v>1</v>
      </c>
      <c r="N175" s="2"/>
      <c r="O175" s="2"/>
      <c r="P175" s="23">
        <v>13</v>
      </c>
      <c r="Q175" s="15" t="s">
        <v>156</v>
      </c>
      <c r="R175" s="23">
        <v>1</v>
      </c>
      <c r="S175" s="2"/>
      <c r="T175" s="26">
        <v>13</v>
      </c>
      <c r="U175" s="2"/>
      <c r="V175" s="6"/>
      <c r="W175" s="6"/>
      <c r="X175" s="6"/>
      <c r="Y175" s="15" t="s">
        <v>156</v>
      </c>
      <c r="Z175" s="2"/>
      <c r="AA175" s="6"/>
      <c r="AB175" s="2">
        <f t="shared" si="3"/>
        <v>62</v>
      </c>
    </row>
    <row r="176" spans="1:28" ht="15.75" customHeight="1">
      <c r="A176" s="15" t="s">
        <v>157</v>
      </c>
      <c r="B176" s="6"/>
      <c r="C176" s="6"/>
      <c r="D176" s="26">
        <v>7</v>
      </c>
      <c r="E176" s="2"/>
      <c r="F176" s="6"/>
      <c r="G176" s="25">
        <v>1</v>
      </c>
      <c r="H176" s="25">
        <v>2</v>
      </c>
      <c r="I176" s="15" t="s">
        <v>157</v>
      </c>
      <c r="J176" s="2"/>
      <c r="K176" s="2"/>
      <c r="L176" s="6"/>
      <c r="M176" s="6"/>
      <c r="N176" s="2"/>
      <c r="O176" s="23">
        <v>8</v>
      </c>
      <c r="P176" s="2"/>
      <c r="Q176" s="15" t="s">
        <v>157</v>
      </c>
      <c r="R176" s="2"/>
      <c r="S176" s="2"/>
      <c r="T176" s="11"/>
      <c r="U176" s="2"/>
      <c r="V176" s="6"/>
      <c r="W176" s="6"/>
      <c r="X176" s="6"/>
      <c r="Y176" s="15" t="s">
        <v>157</v>
      </c>
      <c r="Z176" s="2"/>
      <c r="AA176" s="6"/>
      <c r="AB176" s="2">
        <f t="shared" si="3"/>
        <v>18</v>
      </c>
    </row>
    <row r="177" spans="1:28" s="48" customFormat="1" ht="15.75" customHeight="1">
      <c r="A177" s="47"/>
      <c r="B177" s="43" t="s">
        <v>386</v>
      </c>
      <c r="C177" s="43"/>
      <c r="D177" s="43" t="s">
        <v>382</v>
      </c>
      <c r="E177" s="43" t="s">
        <v>318</v>
      </c>
      <c r="F177" s="43" t="s">
        <v>383</v>
      </c>
      <c r="G177" s="43" t="s">
        <v>343</v>
      </c>
      <c r="H177" s="43" t="s">
        <v>348</v>
      </c>
      <c r="I177" s="47"/>
      <c r="J177" s="43" t="s">
        <v>366</v>
      </c>
      <c r="K177" s="43" t="s">
        <v>345</v>
      </c>
      <c r="L177" s="43" t="s">
        <v>332</v>
      </c>
      <c r="M177" s="43" t="s">
        <v>385</v>
      </c>
      <c r="N177" s="43" t="s">
        <v>384</v>
      </c>
      <c r="O177" s="43" t="s">
        <v>327</v>
      </c>
      <c r="P177" s="43" t="s">
        <v>313</v>
      </c>
      <c r="Q177" s="47"/>
      <c r="R177" s="43" t="s">
        <v>347</v>
      </c>
      <c r="S177" s="43" t="s">
        <v>349</v>
      </c>
      <c r="T177" s="44" t="s">
        <v>357</v>
      </c>
      <c r="U177" s="43" t="s">
        <v>358</v>
      </c>
      <c r="V177" s="43" t="s">
        <v>387</v>
      </c>
      <c r="W177" s="43" t="s">
        <v>321</v>
      </c>
      <c r="X177" s="43" t="s">
        <v>341</v>
      </c>
      <c r="Y177" s="47"/>
      <c r="Z177" s="43" t="s">
        <v>390</v>
      </c>
      <c r="AA177" s="43" t="s">
        <v>393</v>
      </c>
      <c r="AB177" s="43"/>
    </row>
    <row r="178" spans="1:28" ht="15.75" customHeight="1">
      <c r="A178" s="15" t="s">
        <v>158</v>
      </c>
      <c r="B178" s="25">
        <v>1</v>
      </c>
      <c r="C178" s="25"/>
      <c r="D178" s="26">
        <v>27</v>
      </c>
      <c r="E178" s="2"/>
      <c r="F178" s="6"/>
      <c r="G178" s="25">
        <v>1</v>
      </c>
      <c r="H178" s="25">
        <v>10</v>
      </c>
      <c r="I178" s="15" t="s">
        <v>158</v>
      </c>
      <c r="J178" s="2"/>
      <c r="K178" s="23">
        <v>8</v>
      </c>
      <c r="L178" s="6"/>
      <c r="M178" s="6"/>
      <c r="N178" s="2"/>
      <c r="O178" s="23">
        <v>10</v>
      </c>
      <c r="P178" s="2"/>
      <c r="Q178" s="15" t="s">
        <v>158</v>
      </c>
      <c r="R178" s="2"/>
      <c r="S178" s="2"/>
      <c r="T178" s="11"/>
      <c r="U178" s="2"/>
      <c r="V178" s="6"/>
      <c r="W178" s="6"/>
      <c r="X178" s="6"/>
      <c r="Y178" s="15" t="s">
        <v>158</v>
      </c>
      <c r="Z178" s="2"/>
      <c r="AA178" s="6"/>
      <c r="AB178" s="2">
        <f>SUM(D178:AA178)</f>
        <v>56</v>
      </c>
    </row>
    <row r="179" spans="1:28" ht="15.75" customHeight="1">
      <c r="A179" s="15" t="s">
        <v>314</v>
      </c>
      <c r="B179" s="6"/>
      <c r="C179" s="6"/>
      <c r="D179" s="11"/>
      <c r="E179" s="2"/>
      <c r="F179" s="6"/>
      <c r="G179" s="6"/>
      <c r="H179" s="6"/>
      <c r="I179" s="15" t="s">
        <v>314</v>
      </c>
      <c r="J179" s="2"/>
      <c r="K179" s="2"/>
      <c r="L179" s="6"/>
      <c r="M179" s="6"/>
      <c r="N179" s="2"/>
      <c r="O179" s="2"/>
      <c r="P179" s="2"/>
      <c r="Q179" s="15" t="s">
        <v>314</v>
      </c>
      <c r="R179" s="2"/>
      <c r="S179" s="2"/>
      <c r="T179" s="11"/>
      <c r="U179" s="2"/>
      <c r="V179" s="6"/>
      <c r="W179" s="6"/>
      <c r="X179" s="6"/>
      <c r="Y179" s="15" t="s">
        <v>314</v>
      </c>
      <c r="Z179" s="35"/>
      <c r="AA179" s="6"/>
      <c r="AB179" s="2">
        <f t="shared" ref="AB179:AB220" si="4">SUM(D179:AA179)</f>
        <v>0</v>
      </c>
    </row>
    <row r="180" spans="1:28" ht="15.75" customHeight="1">
      <c r="A180" s="15" t="s">
        <v>380</v>
      </c>
      <c r="B180" s="6"/>
      <c r="C180" s="6"/>
      <c r="D180" s="11"/>
      <c r="E180" s="2"/>
      <c r="F180" s="6"/>
      <c r="G180" s="6"/>
      <c r="H180" s="6"/>
      <c r="I180" s="15" t="s">
        <v>380</v>
      </c>
      <c r="J180" s="2"/>
      <c r="K180" s="2"/>
      <c r="L180" s="6"/>
      <c r="M180" s="6"/>
      <c r="N180" s="2"/>
      <c r="O180" s="2"/>
      <c r="P180" s="2"/>
      <c r="Q180" s="15" t="s">
        <v>380</v>
      </c>
      <c r="R180" s="2"/>
      <c r="S180" s="2"/>
      <c r="T180" s="11"/>
      <c r="U180" s="32">
        <v>1</v>
      </c>
      <c r="V180" s="6"/>
      <c r="W180" s="6"/>
      <c r="X180" s="6"/>
      <c r="Y180" s="15" t="s">
        <v>380</v>
      </c>
      <c r="Z180" s="35"/>
      <c r="AA180" s="6"/>
      <c r="AB180" s="32">
        <f t="shared" si="4"/>
        <v>1</v>
      </c>
    </row>
    <row r="181" spans="1:28" ht="15.75" customHeight="1">
      <c r="A181" s="15" t="s">
        <v>159</v>
      </c>
      <c r="B181" s="6"/>
      <c r="C181" s="6"/>
      <c r="D181" s="26">
        <v>12</v>
      </c>
      <c r="E181" s="2"/>
      <c r="F181" s="6"/>
      <c r="G181" s="25">
        <v>1</v>
      </c>
      <c r="H181" s="25">
        <v>8</v>
      </c>
      <c r="I181" s="15" t="s">
        <v>159</v>
      </c>
      <c r="J181" s="2"/>
      <c r="K181" s="23">
        <v>1</v>
      </c>
      <c r="L181" s="25">
        <v>2</v>
      </c>
      <c r="M181" s="6"/>
      <c r="N181" s="2"/>
      <c r="O181" s="23">
        <v>2</v>
      </c>
      <c r="P181" s="23">
        <v>2</v>
      </c>
      <c r="Q181" s="15" t="s">
        <v>159</v>
      </c>
      <c r="R181" s="2"/>
      <c r="S181" s="23">
        <v>2</v>
      </c>
      <c r="T181" s="11"/>
      <c r="U181" s="23">
        <v>3</v>
      </c>
      <c r="V181" s="25">
        <v>4</v>
      </c>
      <c r="W181" s="38" t="s">
        <v>328</v>
      </c>
      <c r="X181" s="25">
        <v>1</v>
      </c>
      <c r="Y181" s="15" t="s">
        <v>159</v>
      </c>
      <c r="Z181" s="35"/>
      <c r="AA181" s="6"/>
      <c r="AB181" s="2">
        <f t="shared" si="4"/>
        <v>38</v>
      </c>
    </row>
    <row r="182" spans="1:28" ht="15.75" customHeight="1">
      <c r="A182" s="15" t="s">
        <v>162</v>
      </c>
      <c r="B182" s="6"/>
      <c r="C182" s="6"/>
      <c r="D182" s="11"/>
      <c r="E182" s="2"/>
      <c r="F182" s="6"/>
      <c r="G182" s="6"/>
      <c r="H182" s="6"/>
      <c r="I182" s="15" t="s">
        <v>162</v>
      </c>
      <c r="J182" s="2"/>
      <c r="K182" s="2"/>
      <c r="L182" s="6"/>
      <c r="M182" s="6"/>
      <c r="N182" s="2"/>
      <c r="O182" s="2"/>
      <c r="P182" s="2"/>
      <c r="Q182" s="15" t="s">
        <v>162</v>
      </c>
      <c r="R182" s="2"/>
      <c r="S182" s="2"/>
      <c r="T182" s="11"/>
      <c r="U182" s="2"/>
      <c r="V182" s="6"/>
      <c r="W182" s="6"/>
      <c r="X182" s="6"/>
      <c r="Y182" s="15" t="s">
        <v>162</v>
      </c>
      <c r="Z182" s="35"/>
      <c r="AA182" s="6"/>
      <c r="AB182" s="2">
        <f t="shared" si="4"/>
        <v>0</v>
      </c>
    </row>
    <row r="183" spans="1:28" ht="15.75" customHeight="1">
      <c r="A183" s="15" t="s">
        <v>163</v>
      </c>
      <c r="B183" s="6"/>
      <c r="C183" s="6"/>
      <c r="D183" s="11"/>
      <c r="E183" s="2"/>
      <c r="F183" s="6"/>
      <c r="G183" s="6"/>
      <c r="H183" s="6"/>
      <c r="I183" s="15" t="s">
        <v>163</v>
      </c>
      <c r="J183" s="2"/>
      <c r="K183" s="2"/>
      <c r="L183" s="6"/>
      <c r="M183" s="6"/>
      <c r="N183" s="2"/>
      <c r="O183" s="2"/>
      <c r="P183" s="2"/>
      <c r="Q183" s="15" t="s">
        <v>163</v>
      </c>
      <c r="R183" s="2"/>
      <c r="S183" s="2"/>
      <c r="T183" s="11"/>
      <c r="U183" s="2"/>
      <c r="V183" s="6"/>
      <c r="W183" s="6"/>
      <c r="X183" s="6"/>
      <c r="Y183" s="15" t="s">
        <v>163</v>
      </c>
      <c r="Z183" s="2"/>
      <c r="AA183" s="6"/>
      <c r="AB183" s="2">
        <f t="shared" si="4"/>
        <v>0</v>
      </c>
    </row>
    <row r="184" spans="1:28" ht="15.75" customHeight="1">
      <c r="A184" s="15" t="s">
        <v>160</v>
      </c>
      <c r="B184" s="6"/>
      <c r="C184" s="6"/>
      <c r="D184" s="11"/>
      <c r="E184" s="23">
        <v>1</v>
      </c>
      <c r="F184" s="6"/>
      <c r="G184" s="6"/>
      <c r="H184" s="25">
        <v>6</v>
      </c>
      <c r="I184" s="15" t="s">
        <v>160</v>
      </c>
      <c r="J184" s="23">
        <v>9</v>
      </c>
      <c r="K184" s="23">
        <v>1</v>
      </c>
      <c r="L184" s="25">
        <v>4</v>
      </c>
      <c r="M184" s="25">
        <v>6</v>
      </c>
      <c r="N184" s="23">
        <v>12</v>
      </c>
      <c r="O184" s="2"/>
      <c r="P184" s="23">
        <v>4</v>
      </c>
      <c r="Q184" s="15" t="s">
        <v>160</v>
      </c>
      <c r="R184" s="23">
        <v>4</v>
      </c>
      <c r="S184" s="23">
        <v>4</v>
      </c>
      <c r="T184" s="26">
        <v>8</v>
      </c>
      <c r="U184" s="2"/>
      <c r="V184" s="25">
        <v>1</v>
      </c>
      <c r="W184" s="6"/>
      <c r="X184" s="6"/>
      <c r="Y184" s="15" t="s">
        <v>160</v>
      </c>
      <c r="Z184" s="2"/>
      <c r="AA184" s="6"/>
      <c r="AB184" s="2">
        <f t="shared" si="4"/>
        <v>60</v>
      </c>
    </row>
    <row r="185" spans="1:28" ht="15.75" customHeight="1">
      <c r="A185" s="15" t="s">
        <v>161</v>
      </c>
      <c r="B185" s="25">
        <v>1</v>
      </c>
      <c r="C185" s="25"/>
      <c r="D185" s="26">
        <v>2</v>
      </c>
      <c r="E185" s="2"/>
      <c r="F185" s="6"/>
      <c r="G185" s="6"/>
      <c r="H185" s="25">
        <v>15</v>
      </c>
      <c r="I185" s="15" t="s">
        <v>161</v>
      </c>
      <c r="J185" s="2"/>
      <c r="K185" s="23">
        <v>3</v>
      </c>
      <c r="L185" s="6"/>
      <c r="M185" s="6"/>
      <c r="N185" s="2"/>
      <c r="O185" s="23">
        <v>11</v>
      </c>
      <c r="P185" s="23">
        <v>5</v>
      </c>
      <c r="Q185" s="15" t="s">
        <v>161</v>
      </c>
      <c r="R185" s="2"/>
      <c r="S185" s="2"/>
      <c r="T185" s="11"/>
      <c r="U185" s="2"/>
      <c r="V185" s="6"/>
      <c r="W185" s="6"/>
      <c r="X185" s="25">
        <v>1</v>
      </c>
      <c r="Y185" s="15" t="s">
        <v>161</v>
      </c>
      <c r="Z185" s="2"/>
      <c r="AA185" s="6"/>
      <c r="AB185" s="2">
        <f t="shared" si="4"/>
        <v>37</v>
      </c>
    </row>
    <row r="186" spans="1:28" ht="15.75" customHeight="1">
      <c r="A186" s="15" t="s">
        <v>356</v>
      </c>
      <c r="B186" s="6"/>
      <c r="C186" s="6"/>
      <c r="D186" s="11"/>
      <c r="E186" s="2"/>
      <c r="F186" s="6"/>
      <c r="G186" s="6"/>
      <c r="H186" s="6"/>
      <c r="I186" s="15" t="s">
        <v>356</v>
      </c>
      <c r="J186" s="2"/>
      <c r="K186" s="2"/>
      <c r="L186" s="6"/>
      <c r="M186" s="6"/>
      <c r="N186" s="2"/>
      <c r="O186" s="2"/>
      <c r="P186" s="2"/>
      <c r="Q186" s="15" t="s">
        <v>356</v>
      </c>
      <c r="R186" s="2"/>
      <c r="S186" s="2"/>
      <c r="T186" s="11"/>
      <c r="U186" s="2"/>
      <c r="V186" s="6"/>
      <c r="W186" s="6"/>
      <c r="X186" s="6"/>
      <c r="Y186" s="15" t="s">
        <v>356</v>
      </c>
      <c r="Z186" s="2"/>
      <c r="AA186" s="33">
        <v>1</v>
      </c>
      <c r="AB186" s="32">
        <f t="shared" si="4"/>
        <v>1</v>
      </c>
    </row>
    <row r="187" spans="1:28" ht="15.75" customHeight="1">
      <c r="A187" s="15" t="s">
        <v>164</v>
      </c>
      <c r="B187" s="6"/>
      <c r="C187" s="6"/>
      <c r="D187" s="27">
        <v>2</v>
      </c>
      <c r="E187" s="23">
        <v>3</v>
      </c>
      <c r="F187" s="6"/>
      <c r="G187" s="25">
        <v>2</v>
      </c>
      <c r="H187" s="25">
        <v>10</v>
      </c>
      <c r="I187" s="15" t="s">
        <v>164</v>
      </c>
      <c r="J187" s="23">
        <v>7</v>
      </c>
      <c r="K187" s="23">
        <v>10</v>
      </c>
      <c r="L187" s="25">
        <v>11</v>
      </c>
      <c r="M187" s="6"/>
      <c r="N187" s="23">
        <v>3</v>
      </c>
      <c r="O187" s="23">
        <v>7</v>
      </c>
      <c r="P187" s="23">
        <v>4</v>
      </c>
      <c r="Q187" s="15" t="s">
        <v>164</v>
      </c>
      <c r="R187" s="2"/>
      <c r="S187" s="2"/>
      <c r="T187" s="26">
        <v>5</v>
      </c>
      <c r="U187" s="23">
        <v>2</v>
      </c>
      <c r="V187" s="25">
        <v>6</v>
      </c>
      <c r="W187" s="25">
        <v>2</v>
      </c>
      <c r="X187" s="25">
        <v>1</v>
      </c>
      <c r="Y187" s="15" t="s">
        <v>164</v>
      </c>
      <c r="Z187" s="2"/>
      <c r="AA187" s="25">
        <v>1</v>
      </c>
      <c r="AB187" s="2">
        <f t="shared" si="4"/>
        <v>76</v>
      </c>
    </row>
    <row r="188" spans="1:28" ht="15.75" customHeight="1">
      <c r="A188" s="15" t="s">
        <v>165</v>
      </c>
      <c r="B188" s="6"/>
      <c r="C188" s="6"/>
      <c r="D188" s="26">
        <v>6</v>
      </c>
      <c r="E188" s="2"/>
      <c r="F188" s="6"/>
      <c r="G188" s="6"/>
      <c r="H188" s="25">
        <v>5</v>
      </c>
      <c r="I188" s="15" t="s">
        <v>165</v>
      </c>
      <c r="J188" s="23">
        <v>8</v>
      </c>
      <c r="K188" s="23">
        <v>6</v>
      </c>
      <c r="L188" s="25">
        <v>18</v>
      </c>
      <c r="M188" s="25">
        <v>2</v>
      </c>
      <c r="N188" s="23">
        <v>6</v>
      </c>
      <c r="O188" s="23">
        <v>2</v>
      </c>
      <c r="P188" s="2"/>
      <c r="Q188" s="15" t="s">
        <v>165</v>
      </c>
      <c r="R188" s="2"/>
      <c r="S188" s="23">
        <v>9</v>
      </c>
      <c r="T188" s="26">
        <v>11</v>
      </c>
      <c r="U188" s="2"/>
      <c r="V188" s="6"/>
      <c r="W188" s="6"/>
      <c r="X188" s="25">
        <v>1</v>
      </c>
      <c r="Y188" s="15" t="s">
        <v>165</v>
      </c>
      <c r="Z188" s="2"/>
      <c r="AA188" s="25">
        <v>1</v>
      </c>
      <c r="AB188" s="2">
        <f t="shared" si="4"/>
        <v>75</v>
      </c>
    </row>
    <row r="189" spans="1:28" ht="15.75" customHeight="1">
      <c r="A189" s="15" t="s">
        <v>166</v>
      </c>
      <c r="B189" s="6"/>
      <c r="C189" s="6"/>
      <c r="D189" s="11"/>
      <c r="E189" s="2"/>
      <c r="F189" s="6"/>
      <c r="G189" s="6"/>
      <c r="H189" s="25">
        <v>1</v>
      </c>
      <c r="I189" s="15" t="s">
        <v>166</v>
      </c>
      <c r="J189" s="2"/>
      <c r="K189" s="2"/>
      <c r="L189" s="6"/>
      <c r="M189" s="6"/>
      <c r="N189" s="2"/>
      <c r="O189" s="2"/>
      <c r="P189" s="23">
        <v>2</v>
      </c>
      <c r="Q189" s="15" t="s">
        <v>166</v>
      </c>
      <c r="R189" s="2"/>
      <c r="S189" s="23">
        <v>4</v>
      </c>
      <c r="T189" s="26">
        <v>2</v>
      </c>
      <c r="U189" s="2"/>
      <c r="V189" s="6"/>
      <c r="W189" s="6"/>
      <c r="X189" s="6"/>
      <c r="Y189" s="15" t="s">
        <v>166</v>
      </c>
      <c r="Z189" s="2"/>
      <c r="AA189" s="6"/>
      <c r="AB189" s="2">
        <f t="shared" si="4"/>
        <v>9</v>
      </c>
    </row>
    <row r="190" spans="1:28" ht="15.75" customHeight="1">
      <c r="A190" s="15" t="s">
        <v>167</v>
      </c>
      <c r="B190" s="6"/>
      <c r="C190" s="6"/>
      <c r="D190" s="11"/>
      <c r="E190" s="2"/>
      <c r="F190" s="6"/>
      <c r="G190" s="6"/>
      <c r="H190" s="6"/>
      <c r="I190" s="15" t="s">
        <v>167</v>
      </c>
      <c r="J190" s="2"/>
      <c r="K190" s="2"/>
      <c r="L190" s="6"/>
      <c r="M190" s="6"/>
      <c r="N190" s="23">
        <v>1</v>
      </c>
      <c r="O190" s="2"/>
      <c r="P190" s="2"/>
      <c r="Q190" s="15" t="s">
        <v>167</v>
      </c>
      <c r="R190" s="2"/>
      <c r="S190" s="2"/>
      <c r="T190" s="11"/>
      <c r="U190" s="2"/>
      <c r="V190" s="6"/>
      <c r="W190" s="6"/>
      <c r="X190" s="6"/>
      <c r="Y190" s="15" t="s">
        <v>167</v>
      </c>
      <c r="Z190" s="2"/>
      <c r="AA190" s="6"/>
      <c r="AB190" s="2">
        <f t="shared" si="4"/>
        <v>1</v>
      </c>
    </row>
    <row r="191" spans="1:28" ht="15.75" customHeight="1">
      <c r="A191" s="15" t="s">
        <v>168</v>
      </c>
      <c r="B191" s="6"/>
      <c r="C191" s="6"/>
      <c r="D191" s="26">
        <v>18</v>
      </c>
      <c r="E191" s="23">
        <v>12</v>
      </c>
      <c r="F191" s="6"/>
      <c r="G191" s="25">
        <v>9</v>
      </c>
      <c r="H191" s="25">
        <v>115</v>
      </c>
      <c r="I191" s="15" t="s">
        <v>168</v>
      </c>
      <c r="J191" s="23">
        <v>17</v>
      </c>
      <c r="K191" s="23">
        <v>18</v>
      </c>
      <c r="L191" s="25">
        <v>29</v>
      </c>
      <c r="M191" s="25">
        <v>3</v>
      </c>
      <c r="N191" s="23">
        <v>8</v>
      </c>
      <c r="O191" s="23">
        <v>6</v>
      </c>
      <c r="P191" s="23">
        <v>4</v>
      </c>
      <c r="Q191" s="15" t="s">
        <v>168</v>
      </c>
      <c r="R191" s="23">
        <v>1</v>
      </c>
      <c r="S191" s="23">
        <v>15</v>
      </c>
      <c r="T191" s="26">
        <v>13</v>
      </c>
      <c r="U191" s="23">
        <v>8</v>
      </c>
      <c r="V191" s="25">
        <v>43</v>
      </c>
      <c r="W191" s="25">
        <v>2</v>
      </c>
      <c r="X191" s="25">
        <v>3</v>
      </c>
      <c r="Y191" s="15" t="s">
        <v>168</v>
      </c>
      <c r="Z191" s="23">
        <v>4</v>
      </c>
      <c r="AA191" s="25">
        <v>3</v>
      </c>
      <c r="AB191" s="2">
        <f t="shared" si="4"/>
        <v>331</v>
      </c>
    </row>
    <row r="192" spans="1:28" ht="15.75" customHeight="1">
      <c r="A192" s="15" t="s">
        <v>169</v>
      </c>
      <c r="B192" s="6"/>
      <c r="C192" s="6"/>
      <c r="D192" s="26">
        <v>2</v>
      </c>
      <c r="E192" s="8"/>
      <c r="F192" s="6"/>
      <c r="G192" s="6"/>
      <c r="H192" s="25">
        <v>5</v>
      </c>
      <c r="I192" s="15" t="s">
        <v>169</v>
      </c>
      <c r="J192" s="23">
        <v>1</v>
      </c>
      <c r="K192" s="2"/>
      <c r="L192" s="25">
        <v>8</v>
      </c>
      <c r="M192" s="25">
        <v>2</v>
      </c>
      <c r="N192" s="23">
        <v>1</v>
      </c>
      <c r="O192" s="23">
        <v>1</v>
      </c>
      <c r="P192" s="2"/>
      <c r="Q192" s="15" t="s">
        <v>169</v>
      </c>
      <c r="R192" s="23">
        <v>1</v>
      </c>
      <c r="S192" s="31" t="s">
        <v>354</v>
      </c>
      <c r="T192" s="26">
        <v>7</v>
      </c>
      <c r="U192" s="2"/>
      <c r="V192" s="38" t="s">
        <v>354</v>
      </c>
      <c r="W192" s="6"/>
      <c r="X192" s="6"/>
      <c r="Y192" s="15" t="s">
        <v>169</v>
      </c>
      <c r="Z192" s="23">
        <v>2</v>
      </c>
      <c r="AA192" s="25">
        <v>2</v>
      </c>
      <c r="AB192" s="2">
        <f t="shared" si="4"/>
        <v>32</v>
      </c>
    </row>
    <row r="193" spans="1:28" ht="15.75" customHeight="1">
      <c r="A193" s="15" t="s">
        <v>365</v>
      </c>
      <c r="B193" s="6"/>
      <c r="C193" s="6"/>
      <c r="D193" s="11"/>
      <c r="E193" s="8"/>
      <c r="F193" s="6"/>
      <c r="G193" s="6"/>
      <c r="H193" s="6"/>
      <c r="I193" s="15" t="s">
        <v>365</v>
      </c>
      <c r="J193" s="2"/>
      <c r="K193" s="2"/>
      <c r="L193" s="6"/>
      <c r="M193" s="6"/>
      <c r="N193" s="2"/>
      <c r="O193" s="2"/>
      <c r="P193" s="2"/>
      <c r="Q193" s="15" t="s">
        <v>365</v>
      </c>
      <c r="R193" s="2"/>
      <c r="S193" s="2"/>
      <c r="T193" s="11"/>
      <c r="U193" s="2"/>
      <c r="V193" s="6"/>
      <c r="W193" s="6"/>
      <c r="X193" s="6"/>
      <c r="Y193" s="15" t="s">
        <v>365</v>
      </c>
      <c r="Z193" s="2"/>
      <c r="AA193" s="6"/>
      <c r="AB193" s="32">
        <f t="shared" si="4"/>
        <v>0</v>
      </c>
    </row>
    <row r="194" spans="1:28" ht="15.75" customHeight="1">
      <c r="A194" s="15" t="s">
        <v>170</v>
      </c>
      <c r="B194" s="6"/>
      <c r="C194" s="6"/>
      <c r="D194" s="26">
        <v>1</v>
      </c>
      <c r="E194" s="8"/>
      <c r="F194" s="6"/>
      <c r="G194" s="6"/>
      <c r="H194" s="25">
        <v>2</v>
      </c>
      <c r="I194" s="15" t="s">
        <v>170</v>
      </c>
      <c r="J194" s="2"/>
      <c r="K194" s="23">
        <v>1</v>
      </c>
      <c r="L194" s="25">
        <v>3</v>
      </c>
      <c r="M194" s="25">
        <v>1</v>
      </c>
      <c r="N194" s="2"/>
      <c r="O194" s="2"/>
      <c r="P194" s="23">
        <v>1</v>
      </c>
      <c r="Q194" s="15" t="s">
        <v>170</v>
      </c>
      <c r="R194" s="2"/>
      <c r="S194" s="2"/>
      <c r="T194" s="11"/>
      <c r="U194" s="2"/>
      <c r="V194" s="25">
        <v>1</v>
      </c>
      <c r="W194" s="6"/>
      <c r="X194" s="6"/>
      <c r="Y194" s="15" t="s">
        <v>170</v>
      </c>
      <c r="Z194" s="2"/>
      <c r="AA194" s="6"/>
      <c r="AB194" s="2">
        <f t="shared" si="4"/>
        <v>10</v>
      </c>
    </row>
    <row r="195" spans="1:28" ht="15.75" customHeight="1">
      <c r="A195" s="15" t="s">
        <v>171</v>
      </c>
      <c r="B195" s="6"/>
      <c r="C195" s="6"/>
      <c r="D195" s="26">
        <v>4</v>
      </c>
      <c r="E195" s="30">
        <v>1</v>
      </c>
      <c r="F195" s="6"/>
      <c r="G195" s="25">
        <v>2</v>
      </c>
      <c r="H195" s="25">
        <v>61</v>
      </c>
      <c r="I195" s="15" t="s">
        <v>171</v>
      </c>
      <c r="J195" s="23">
        <v>3</v>
      </c>
      <c r="K195" s="23">
        <v>2</v>
      </c>
      <c r="L195" s="25">
        <v>5</v>
      </c>
      <c r="M195" s="38" t="s">
        <v>354</v>
      </c>
      <c r="N195" s="23">
        <v>3</v>
      </c>
      <c r="O195" s="2"/>
      <c r="P195" s="2"/>
      <c r="Q195" s="15" t="s">
        <v>171</v>
      </c>
      <c r="R195" s="2"/>
      <c r="S195" s="2"/>
      <c r="T195" s="28" t="s">
        <v>377</v>
      </c>
      <c r="U195" s="23">
        <v>6</v>
      </c>
      <c r="V195" s="25">
        <v>3</v>
      </c>
      <c r="W195" s="25">
        <v>4</v>
      </c>
      <c r="X195" s="25">
        <v>2</v>
      </c>
      <c r="Y195" s="15" t="s">
        <v>171</v>
      </c>
      <c r="Z195" s="23">
        <v>2</v>
      </c>
      <c r="AA195" s="25">
        <v>7</v>
      </c>
      <c r="AB195" s="2">
        <f t="shared" si="4"/>
        <v>105</v>
      </c>
    </row>
    <row r="196" spans="1:28" ht="15.75" customHeight="1">
      <c r="A196" s="15" t="s">
        <v>172</v>
      </c>
      <c r="B196" s="6"/>
      <c r="C196" s="6"/>
      <c r="D196" s="11"/>
      <c r="E196" s="8"/>
      <c r="F196" s="6"/>
      <c r="G196" s="6"/>
      <c r="H196" s="6"/>
      <c r="I196" s="15" t="s">
        <v>172</v>
      </c>
      <c r="J196" s="2"/>
      <c r="K196" s="2"/>
      <c r="L196" s="6"/>
      <c r="M196" s="6"/>
      <c r="N196" s="2"/>
      <c r="O196" s="2"/>
      <c r="P196" s="2"/>
      <c r="Q196" s="15" t="s">
        <v>172</v>
      </c>
      <c r="R196" s="2"/>
      <c r="S196" s="2"/>
      <c r="T196" s="26">
        <v>5</v>
      </c>
      <c r="U196" s="2"/>
      <c r="V196" s="6"/>
      <c r="W196" s="6"/>
      <c r="X196" s="6"/>
      <c r="Y196" s="15" t="s">
        <v>172</v>
      </c>
      <c r="Z196" s="2"/>
      <c r="AA196" s="6"/>
      <c r="AB196" s="2">
        <f t="shared" si="4"/>
        <v>5</v>
      </c>
    </row>
    <row r="197" spans="1:28" ht="15.75" customHeight="1">
      <c r="A197" s="15" t="s">
        <v>173</v>
      </c>
      <c r="B197" s="6"/>
      <c r="C197" s="6"/>
      <c r="D197" s="26">
        <v>1</v>
      </c>
      <c r="E197" s="8"/>
      <c r="F197" s="6"/>
      <c r="G197" s="6"/>
      <c r="H197" s="25">
        <v>7</v>
      </c>
      <c r="I197" s="15" t="s">
        <v>173</v>
      </c>
      <c r="J197" s="2"/>
      <c r="K197" s="2"/>
      <c r="L197" s="25">
        <v>4</v>
      </c>
      <c r="M197" s="6"/>
      <c r="N197" s="2"/>
      <c r="O197" s="23">
        <v>1</v>
      </c>
      <c r="P197" s="2"/>
      <c r="Q197" s="15" t="s">
        <v>173</v>
      </c>
      <c r="R197" s="2"/>
      <c r="S197" s="2"/>
      <c r="T197" s="26">
        <v>4</v>
      </c>
      <c r="U197" s="2"/>
      <c r="V197" s="6"/>
      <c r="W197" s="6"/>
      <c r="X197" s="6"/>
      <c r="Y197" s="15" t="s">
        <v>173</v>
      </c>
      <c r="Z197" s="2"/>
      <c r="AA197" s="6"/>
      <c r="AB197" s="2">
        <f t="shared" si="4"/>
        <v>17</v>
      </c>
    </row>
    <row r="198" spans="1:28" ht="15.75" customHeight="1">
      <c r="A198" s="15" t="s">
        <v>174</v>
      </c>
      <c r="B198" s="6"/>
      <c r="C198" s="6"/>
      <c r="D198" s="11"/>
      <c r="E198" s="8"/>
      <c r="F198" s="6"/>
      <c r="G198" s="6"/>
      <c r="H198" s="6"/>
      <c r="I198" s="15" t="s">
        <v>174</v>
      </c>
      <c r="J198" s="23">
        <v>1</v>
      </c>
      <c r="K198" s="23">
        <v>2</v>
      </c>
      <c r="L198" s="6"/>
      <c r="M198" s="6"/>
      <c r="N198" s="2"/>
      <c r="O198" s="2"/>
      <c r="P198" s="2"/>
      <c r="Q198" s="15" t="s">
        <v>174</v>
      </c>
      <c r="R198" s="2"/>
      <c r="S198" s="2"/>
      <c r="T198" s="39" t="s">
        <v>388</v>
      </c>
      <c r="U198" s="2"/>
      <c r="V198" s="6"/>
      <c r="W198" s="6"/>
      <c r="X198" s="6"/>
      <c r="Y198" s="15" t="s">
        <v>174</v>
      </c>
      <c r="Z198" s="2"/>
      <c r="AA198" s="6"/>
      <c r="AB198" s="2">
        <f t="shared" si="4"/>
        <v>3</v>
      </c>
    </row>
    <row r="199" spans="1:28" ht="15.75" customHeight="1">
      <c r="A199" s="15" t="s">
        <v>175</v>
      </c>
      <c r="B199" s="6"/>
      <c r="C199" s="6"/>
      <c r="D199" s="26">
        <v>25</v>
      </c>
      <c r="E199" s="30">
        <v>74</v>
      </c>
      <c r="F199" s="6"/>
      <c r="G199" s="25">
        <v>2</v>
      </c>
      <c r="H199" s="25">
        <v>275</v>
      </c>
      <c r="I199" s="15" t="s">
        <v>175</v>
      </c>
      <c r="J199" s="23">
        <v>34</v>
      </c>
      <c r="K199" s="23">
        <v>2</v>
      </c>
      <c r="L199" s="25">
        <v>34</v>
      </c>
      <c r="M199" s="25">
        <v>45</v>
      </c>
      <c r="N199" s="23">
        <v>23</v>
      </c>
      <c r="O199" s="2"/>
      <c r="P199" s="23">
        <v>48</v>
      </c>
      <c r="Q199" s="15" t="s">
        <v>175</v>
      </c>
      <c r="R199" s="23">
        <v>3</v>
      </c>
      <c r="S199" s="23">
        <v>22</v>
      </c>
      <c r="T199" s="26">
        <v>35</v>
      </c>
      <c r="U199" s="23">
        <v>38</v>
      </c>
      <c r="V199" s="25">
        <v>44</v>
      </c>
      <c r="W199" s="25">
        <v>14</v>
      </c>
      <c r="X199" s="25">
        <v>18</v>
      </c>
      <c r="Y199" s="15" t="s">
        <v>175</v>
      </c>
      <c r="Z199" s="23">
        <v>4</v>
      </c>
      <c r="AA199" s="25">
        <v>5</v>
      </c>
      <c r="AB199" s="2">
        <f t="shared" si="4"/>
        <v>745</v>
      </c>
    </row>
    <row r="200" spans="1:28" ht="15.75" customHeight="1">
      <c r="A200" s="15" t="s">
        <v>320</v>
      </c>
      <c r="B200" s="6"/>
      <c r="C200" s="6"/>
      <c r="D200" s="11"/>
      <c r="E200" s="8"/>
      <c r="F200" s="6"/>
      <c r="G200" s="6"/>
      <c r="H200" s="6"/>
      <c r="I200" s="15" t="s">
        <v>320</v>
      </c>
      <c r="J200" s="2"/>
      <c r="K200" s="2"/>
      <c r="L200" s="6"/>
      <c r="M200" s="6"/>
      <c r="N200" s="2"/>
      <c r="O200" s="2"/>
      <c r="P200" s="2"/>
      <c r="Q200" s="15" t="s">
        <v>320</v>
      </c>
      <c r="R200" s="2"/>
      <c r="S200" s="2"/>
      <c r="T200" s="11"/>
      <c r="U200" s="2"/>
      <c r="V200" s="6"/>
      <c r="W200" s="6"/>
      <c r="X200" s="6"/>
      <c r="Y200" s="15" t="s">
        <v>320</v>
      </c>
      <c r="Z200" s="2"/>
      <c r="AA200" s="6"/>
      <c r="AB200" s="32">
        <f t="shared" si="4"/>
        <v>0</v>
      </c>
    </row>
    <row r="201" spans="1:28" ht="15.75" customHeight="1">
      <c r="A201" s="15" t="s">
        <v>176</v>
      </c>
      <c r="B201" s="6"/>
      <c r="C201" s="6"/>
      <c r="D201" s="11"/>
      <c r="E201" s="8"/>
      <c r="F201" s="6"/>
      <c r="G201" s="6"/>
      <c r="H201" s="6"/>
      <c r="I201" s="15" t="s">
        <v>176</v>
      </c>
      <c r="J201" s="2"/>
      <c r="K201" s="2"/>
      <c r="L201" s="6"/>
      <c r="M201" s="6"/>
      <c r="N201" s="2"/>
      <c r="O201" s="2"/>
      <c r="P201" s="2"/>
      <c r="Q201" s="15" t="s">
        <v>176</v>
      </c>
      <c r="R201" s="2"/>
      <c r="S201" s="2"/>
      <c r="T201" s="11"/>
      <c r="U201" s="2"/>
      <c r="V201" s="6"/>
      <c r="W201" s="6"/>
      <c r="X201" s="6"/>
      <c r="Y201" s="15" t="s">
        <v>176</v>
      </c>
      <c r="Z201" s="2"/>
      <c r="AA201" s="25">
        <v>3</v>
      </c>
      <c r="AB201" s="2">
        <f t="shared" si="4"/>
        <v>3</v>
      </c>
    </row>
    <row r="202" spans="1:28" ht="15.75" customHeight="1">
      <c r="A202" s="15" t="s">
        <v>360</v>
      </c>
      <c r="B202" s="6"/>
      <c r="C202" s="6"/>
      <c r="D202" s="26">
        <v>3</v>
      </c>
      <c r="E202" s="8"/>
      <c r="F202" s="6"/>
      <c r="G202" s="6"/>
      <c r="H202" s="25">
        <v>15</v>
      </c>
      <c r="I202" s="15" t="s">
        <v>360</v>
      </c>
      <c r="J202" s="2"/>
      <c r="K202" s="2"/>
      <c r="L202" s="6"/>
      <c r="M202" s="6"/>
      <c r="N202" s="2"/>
      <c r="O202" s="2"/>
      <c r="P202" s="2"/>
      <c r="Q202" s="15" t="s">
        <v>360</v>
      </c>
      <c r="R202" s="2"/>
      <c r="S202" s="2"/>
      <c r="T202" s="11"/>
      <c r="U202" s="2"/>
      <c r="V202" s="6"/>
      <c r="W202" s="6"/>
      <c r="X202" s="6"/>
      <c r="Y202" s="15" t="s">
        <v>360</v>
      </c>
      <c r="Z202" s="2"/>
      <c r="AA202" s="6"/>
      <c r="AB202" s="2">
        <f t="shared" si="4"/>
        <v>18</v>
      </c>
    </row>
    <row r="203" spans="1:28" ht="15.75" customHeight="1">
      <c r="A203" s="15" t="s">
        <v>177</v>
      </c>
      <c r="B203" s="6"/>
      <c r="C203" s="6"/>
      <c r="D203" s="11"/>
      <c r="E203" s="8"/>
      <c r="F203" s="6"/>
      <c r="G203" s="6"/>
      <c r="H203" s="6"/>
      <c r="I203" s="15" t="s">
        <v>177</v>
      </c>
      <c r="J203" s="2"/>
      <c r="K203" s="2"/>
      <c r="L203" s="6"/>
      <c r="M203" s="6"/>
      <c r="N203" s="2"/>
      <c r="O203" s="2"/>
      <c r="P203" s="2"/>
      <c r="Q203" s="15" t="s">
        <v>177</v>
      </c>
      <c r="R203" s="2"/>
      <c r="S203" s="2"/>
      <c r="T203" s="11"/>
      <c r="U203" s="2"/>
      <c r="V203" s="6"/>
      <c r="W203" s="6"/>
      <c r="X203" s="6"/>
      <c r="Y203" s="15" t="s">
        <v>177</v>
      </c>
      <c r="Z203" s="2"/>
      <c r="AA203" s="6"/>
      <c r="AB203" s="2">
        <f t="shared" si="4"/>
        <v>0</v>
      </c>
    </row>
    <row r="204" spans="1:28" ht="15.75" customHeight="1">
      <c r="A204" s="15" t="s">
        <v>178</v>
      </c>
      <c r="B204" s="6"/>
      <c r="C204" s="6"/>
      <c r="D204" s="26">
        <v>2</v>
      </c>
      <c r="E204" s="30">
        <v>2</v>
      </c>
      <c r="F204" s="25">
        <v>1</v>
      </c>
      <c r="G204" s="6"/>
      <c r="H204" s="25">
        <v>13</v>
      </c>
      <c r="I204" s="15" t="s">
        <v>178</v>
      </c>
      <c r="J204" s="23">
        <v>12</v>
      </c>
      <c r="K204" s="23">
        <v>1</v>
      </c>
      <c r="L204" s="25">
        <v>35</v>
      </c>
      <c r="M204" s="25">
        <v>2</v>
      </c>
      <c r="N204" s="23">
        <v>3</v>
      </c>
      <c r="O204" s="2"/>
      <c r="P204" s="2"/>
      <c r="Q204" s="15" t="s">
        <v>178</v>
      </c>
      <c r="R204" s="23">
        <v>3</v>
      </c>
      <c r="S204" s="23">
        <v>3</v>
      </c>
      <c r="T204" s="26">
        <v>22</v>
      </c>
      <c r="U204" s="2"/>
      <c r="V204" s="6"/>
      <c r="W204" s="6"/>
      <c r="X204" s="6"/>
      <c r="Y204" s="15" t="s">
        <v>178</v>
      </c>
      <c r="Z204" s="23">
        <v>2</v>
      </c>
      <c r="AA204" s="6"/>
      <c r="AB204" s="2">
        <f t="shared" si="4"/>
        <v>101</v>
      </c>
    </row>
    <row r="205" spans="1:28" ht="15.75" customHeight="1">
      <c r="A205" s="15" t="s">
        <v>179</v>
      </c>
      <c r="B205" s="6"/>
      <c r="C205" s="6"/>
      <c r="D205" s="11"/>
      <c r="E205" s="30">
        <v>2</v>
      </c>
      <c r="F205" s="6"/>
      <c r="G205" s="25">
        <v>4</v>
      </c>
      <c r="H205" s="6"/>
      <c r="I205" s="15" t="s">
        <v>179</v>
      </c>
      <c r="J205" s="2"/>
      <c r="K205" s="23">
        <v>2</v>
      </c>
      <c r="L205" s="6"/>
      <c r="M205" s="6"/>
      <c r="N205" s="2"/>
      <c r="O205" s="2"/>
      <c r="P205" s="2"/>
      <c r="Q205" s="15" t="s">
        <v>179</v>
      </c>
      <c r="R205" s="2"/>
      <c r="S205" s="2"/>
      <c r="T205" s="11"/>
      <c r="U205" s="2"/>
      <c r="V205" s="25">
        <v>2</v>
      </c>
      <c r="W205" s="25">
        <v>2</v>
      </c>
      <c r="X205" s="6"/>
      <c r="Y205" s="15" t="s">
        <v>179</v>
      </c>
      <c r="Z205" s="2"/>
      <c r="AA205" s="6"/>
      <c r="AB205" s="2">
        <f t="shared" si="4"/>
        <v>12</v>
      </c>
    </row>
    <row r="206" spans="1:28" ht="15.75" customHeight="1">
      <c r="A206" s="15" t="s">
        <v>180</v>
      </c>
      <c r="B206" s="6"/>
      <c r="C206" s="6"/>
      <c r="D206" s="11"/>
      <c r="E206" s="8"/>
      <c r="F206" s="6"/>
      <c r="G206" s="6"/>
      <c r="H206" s="6"/>
      <c r="I206" s="15" t="s">
        <v>180</v>
      </c>
      <c r="J206" s="2"/>
      <c r="K206" s="2"/>
      <c r="L206" s="6"/>
      <c r="M206" s="6"/>
      <c r="N206" s="2"/>
      <c r="O206" s="2"/>
      <c r="P206" s="2"/>
      <c r="Q206" s="15" t="s">
        <v>180</v>
      </c>
      <c r="R206" s="2"/>
      <c r="S206" s="2"/>
      <c r="T206" s="11"/>
      <c r="U206" s="2"/>
      <c r="V206" s="6"/>
      <c r="W206" s="6"/>
      <c r="X206" s="6"/>
      <c r="Y206" s="15" t="s">
        <v>180</v>
      </c>
      <c r="Z206" s="2"/>
      <c r="AA206" s="6"/>
      <c r="AB206" s="2">
        <f t="shared" si="4"/>
        <v>0</v>
      </c>
    </row>
    <row r="207" spans="1:28" ht="15.75" customHeight="1">
      <c r="A207" s="15" t="s">
        <v>181</v>
      </c>
      <c r="B207" s="6"/>
      <c r="C207" s="6"/>
      <c r="D207" s="11"/>
      <c r="E207" s="30">
        <v>295</v>
      </c>
      <c r="F207" s="6"/>
      <c r="G207" s="25">
        <v>4</v>
      </c>
      <c r="H207" s="25">
        <v>30</v>
      </c>
      <c r="I207" s="15" t="s">
        <v>181</v>
      </c>
      <c r="J207" s="2"/>
      <c r="K207" s="23">
        <v>34</v>
      </c>
      <c r="L207" s="6"/>
      <c r="M207" s="6"/>
      <c r="N207" s="2"/>
      <c r="O207" s="2"/>
      <c r="P207" s="23">
        <v>1</v>
      </c>
      <c r="Q207" s="15" t="s">
        <v>181</v>
      </c>
      <c r="R207" s="2"/>
      <c r="S207" s="2"/>
      <c r="T207" s="11"/>
      <c r="U207" s="23">
        <v>9</v>
      </c>
      <c r="V207" s="25">
        <v>41</v>
      </c>
      <c r="W207" s="25">
        <v>12</v>
      </c>
      <c r="X207" s="25">
        <v>29</v>
      </c>
      <c r="Y207" s="15" t="s">
        <v>181</v>
      </c>
      <c r="Z207" s="2"/>
      <c r="AA207" s="6"/>
      <c r="AB207" s="2">
        <f t="shared" si="4"/>
        <v>455</v>
      </c>
    </row>
    <row r="208" spans="1:28" ht="15.75" customHeight="1">
      <c r="A208" s="15" t="s">
        <v>182</v>
      </c>
      <c r="B208" s="6"/>
      <c r="C208" s="6"/>
      <c r="D208" s="26">
        <v>2</v>
      </c>
      <c r="E208" s="30">
        <v>18</v>
      </c>
      <c r="F208" s="25">
        <v>13</v>
      </c>
      <c r="G208" s="25">
        <v>22</v>
      </c>
      <c r="H208" s="25">
        <v>105</v>
      </c>
      <c r="I208" s="15" t="s">
        <v>182</v>
      </c>
      <c r="J208" s="23">
        <v>9</v>
      </c>
      <c r="K208" s="23">
        <v>37</v>
      </c>
      <c r="L208" s="25">
        <v>7</v>
      </c>
      <c r="M208" s="25">
        <v>7</v>
      </c>
      <c r="N208" s="2"/>
      <c r="O208" s="23">
        <v>22</v>
      </c>
      <c r="P208" s="23">
        <v>4</v>
      </c>
      <c r="Q208" s="15" t="s">
        <v>182</v>
      </c>
      <c r="R208" s="2"/>
      <c r="S208" s="23">
        <v>6</v>
      </c>
      <c r="T208" s="11"/>
      <c r="U208" s="23">
        <v>15</v>
      </c>
      <c r="V208" s="25">
        <v>66</v>
      </c>
      <c r="W208" s="25">
        <v>55</v>
      </c>
      <c r="X208" s="25">
        <v>27</v>
      </c>
      <c r="Y208" s="15" t="s">
        <v>182</v>
      </c>
      <c r="Z208" s="23">
        <v>1</v>
      </c>
      <c r="AA208" s="25">
        <v>10</v>
      </c>
      <c r="AB208" s="2">
        <f t="shared" si="4"/>
        <v>426</v>
      </c>
    </row>
    <row r="209" spans="1:28" ht="15.75" customHeight="1">
      <c r="A209" s="15" t="s">
        <v>183</v>
      </c>
      <c r="B209" s="6"/>
      <c r="C209" s="6"/>
      <c r="D209" s="11"/>
      <c r="E209" s="30">
        <v>7</v>
      </c>
      <c r="F209" s="6"/>
      <c r="G209" s="6"/>
      <c r="H209" s="25">
        <v>2</v>
      </c>
      <c r="I209" s="15" t="s">
        <v>183</v>
      </c>
      <c r="J209" s="23">
        <v>1</v>
      </c>
      <c r="K209" s="2"/>
      <c r="L209" s="6"/>
      <c r="M209" s="6"/>
      <c r="N209" s="2"/>
      <c r="O209" s="2"/>
      <c r="P209" s="2"/>
      <c r="Q209" s="15" t="s">
        <v>183</v>
      </c>
      <c r="R209" s="2"/>
      <c r="S209" s="2"/>
      <c r="T209" s="11"/>
      <c r="U209" s="2"/>
      <c r="V209" s="6"/>
      <c r="W209" s="25">
        <v>6</v>
      </c>
      <c r="X209" s="38" t="s">
        <v>354</v>
      </c>
      <c r="Y209" s="15" t="s">
        <v>183</v>
      </c>
      <c r="Z209" s="2"/>
      <c r="AA209" s="6"/>
      <c r="AB209" s="2">
        <f t="shared" si="4"/>
        <v>16</v>
      </c>
    </row>
    <row r="210" spans="1:28" ht="15.75" customHeight="1">
      <c r="A210" s="15" t="s">
        <v>184</v>
      </c>
      <c r="B210" s="6"/>
      <c r="C210" s="6"/>
      <c r="D210" s="11"/>
      <c r="E210" s="8"/>
      <c r="F210" s="6"/>
      <c r="G210" s="6"/>
      <c r="H210" s="6"/>
      <c r="I210" s="15" t="s">
        <v>184</v>
      </c>
      <c r="J210" s="2"/>
      <c r="K210" s="2"/>
      <c r="L210" s="6"/>
      <c r="M210" s="6"/>
      <c r="N210" s="2"/>
      <c r="O210" s="2"/>
      <c r="P210" s="2"/>
      <c r="Q210" s="15" t="s">
        <v>184</v>
      </c>
      <c r="R210" s="2"/>
      <c r="S210" s="2"/>
      <c r="T210" s="11"/>
      <c r="U210" s="2"/>
      <c r="V210" s="6"/>
      <c r="W210" s="6"/>
      <c r="X210" s="6"/>
      <c r="Y210" s="15" t="s">
        <v>184</v>
      </c>
      <c r="Z210" s="2"/>
      <c r="AA210" s="6"/>
      <c r="AB210" s="2">
        <f t="shared" si="4"/>
        <v>0</v>
      </c>
    </row>
    <row r="211" spans="1:28" ht="15.75" customHeight="1">
      <c r="A211" s="15" t="s">
        <v>185</v>
      </c>
      <c r="B211" s="25">
        <v>1</v>
      </c>
      <c r="C211" s="25"/>
      <c r="D211" s="26">
        <v>2</v>
      </c>
      <c r="E211" s="8"/>
      <c r="F211" s="6"/>
      <c r="G211" s="6"/>
      <c r="H211" s="25">
        <v>8</v>
      </c>
      <c r="I211" s="15" t="s">
        <v>185</v>
      </c>
      <c r="J211" s="2"/>
      <c r="K211" s="2"/>
      <c r="L211" s="6"/>
      <c r="M211" s="6"/>
      <c r="N211" s="2"/>
      <c r="O211" s="2"/>
      <c r="P211" s="2"/>
      <c r="Q211" s="15" t="s">
        <v>185</v>
      </c>
      <c r="R211" s="2"/>
      <c r="S211" s="2"/>
      <c r="T211" s="11"/>
      <c r="U211" s="2"/>
      <c r="V211" s="6"/>
      <c r="W211" s="6"/>
      <c r="X211" s="6"/>
      <c r="Y211" s="15" t="s">
        <v>185</v>
      </c>
      <c r="Z211" s="2"/>
      <c r="AA211" s="40" t="s">
        <v>388</v>
      </c>
      <c r="AB211" s="2">
        <f t="shared" si="4"/>
        <v>10</v>
      </c>
    </row>
    <row r="212" spans="1:28" ht="15.75" customHeight="1">
      <c r="A212" s="15" t="s">
        <v>186</v>
      </c>
      <c r="B212" s="6"/>
      <c r="C212" s="6"/>
      <c r="D212" s="11"/>
      <c r="E212" s="8"/>
      <c r="F212" s="6"/>
      <c r="G212" s="6"/>
      <c r="H212" s="25">
        <v>4</v>
      </c>
      <c r="I212" s="15" t="s">
        <v>186</v>
      </c>
      <c r="J212" s="2"/>
      <c r="K212" s="2"/>
      <c r="L212" s="25">
        <v>8</v>
      </c>
      <c r="M212" s="25">
        <v>3</v>
      </c>
      <c r="N212" s="23">
        <v>18</v>
      </c>
      <c r="O212" s="2"/>
      <c r="P212" s="2"/>
      <c r="Q212" s="15" t="s">
        <v>186</v>
      </c>
      <c r="R212" s="23">
        <v>1</v>
      </c>
      <c r="S212" s="23">
        <v>2</v>
      </c>
      <c r="T212" s="26">
        <v>9</v>
      </c>
      <c r="U212" s="2"/>
      <c r="V212" s="6"/>
      <c r="W212" s="6"/>
      <c r="X212" s="6"/>
      <c r="Y212" s="15" t="s">
        <v>186</v>
      </c>
      <c r="Z212" s="23">
        <v>4</v>
      </c>
      <c r="AA212" s="6"/>
      <c r="AB212" s="2">
        <f t="shared" si="4"/>
        <v>49</v>
      </c>
    </row>
    <row r="213" spans="1:28" ht="15.75" customHeight="1">
      <c r="A213" s="15" t="s">
        <v>187</v>
      </c>
      <c r="B213" s="25">
        <v>1</v>
      </c>
      <c r="C213" s="25"/>
      <c r="D213" s="26">
        <v>33</v>
      </c>
      <c r="E213" s="30">
        <v>8</v>
      </c>
      <c r="F213" s="6"/>
      <c r="G213" s="6"/>
      <c r="H213" s="25">
        <v>175</v>
      </c>
      <c r="I213" s="15" t="s">
        <v>187</v>
      </c>
      <c r="J213" s="23">
        <v>4</v>
      </c>
      <c r="K213" s="2"/>
      <c r="L213" s="25">
        <v>2</v>
      </c>
      <c r="M213" s="25">
        <v>4</v>
      </c>
      <c r="N213" s="2"/>
      <c r="O213" s="23">
        <v>1</v>
      </c>
      <c r="P213" s="23">
        <v>1</v>
      </c>
      <c r="Q213" s="15" t="s">
        <v>187</v>
      </c>
      <c r="R213" s="2"/>
      <c r="S213" s="23">
        <v>1</v>
      </c>
      <c r="T213" s="26">
        <v>8</v>
      </c>
      <c r="U213" s="23">
        <v>8</v>
      </c>
      <c r="V213" s="25">
        <v>12</v>
      </c>
      <c r="W213" s="6"/>
      <c r="X213" s="25">
        <v>5</v>
      </c>
      <c r="Y213" s="15" t="s">
        <v>187</v>
      </c>
      <c r="Z213" s="23">
        <v>1</v>
      </c>
      <c r="AA213" s="25">
        <v>6</v>
      </c>
      <c r="AB213" s="2">
        <f t="shared" si="4"/>
        <v>269</v>
      </c>
    </row>
    <row r="214" spans="1:28" ht="15.75" customHeight="1">
      <c r="A214" s="15" t="s">
        <v>188</v>
      </c>
      <c r="B214" s="6"/>
      <c r="C214" s="6"/>
      <c r="D214" s="11"/>
      <c r="E214" s="8"/>
      <c r="F214" s="6"/>
      <c r="G214" s="6"/>
      <c r="H214" s="6"/>
      <c r="I214" s="15" t="s">
        <v>188</v>
      </c>
      <c r="J214" s="2"/>
      <c r="K214" s="2"/>
      <c r="L214" s="25">
        <v>2</v>
      </c>
      <c r="M214" s="6"/>
      <c r="N214" s="23">
        <v>2</v>
      </c>
      <c r="O214" s="2"/>
      <c r="P214" s="2"/>
      <c r="Q214" s="15" t="s">
        <v>188</v>
      </c>
      <c r="R214" s="2"/>
      <c r="S214" s="23">
        <v>2</v>
      </c>
      <c r="T214" s="26">
        <v>1</v>
      </c>
      <c r="U214" s="2"/>
      <c r="V214" s="6"/>
      <c r="W214" s="6"/>
      <c r="X214" s="6"/>
      <c r="Y214" s="15" t="s">
        <v>188</v>
      </c>
      <c r="Z214" s="2"/>
      <c r="AA214" s="6"/>
      <c r="AB214" s="2">
        <f t="shared" si="4"/>
        <v>7</v>
      </c>
    </row>
    <row r="215" spans="1:28" ht="15.75" customHeight="1">
      <c r="A215" s="15" t="s">
        <v>189</v>
      </c>
      <c r="B215" s="6"/>
      <c r="C215" s="6"/>
      <c r="D215" s="11"/>
      <c r="E215" s="8"/>
      <c r="F215" s="6"/>
      <c r="G215" s="25">
        <v>2</v>
      </c>
      <c r="H215" s="25">
        <v>12</v>
      </c>
      <c r="I215" s="15" t="s">
        <v>189</v>
      </c>
      <c r="J215" s="23">
        <v>9</v>
      </c>
      <c r="K215" s="2"/>
      <c r="L215" s="25">
        <v>42</v>
      </c>
      <c r="M215" s="25">
        <v>3</v>
      </c>
      <c r="N215" s="23">
        <v>11</v>
      </c>
      <c r="O215" s="2"/>
      <c r="P215" s="2"/>
      <c r="Q215" s="15" t="s">
        <v>189</v>
      </c>
      <c r="R215" s="2"/>
      <c r="S215" s="23">
        <v>4</v>
      </c>
      <c r="T215" s="26">
        <v>9</v>
      </c>
      <c r="U215" s="2"/>
      <c r="V215" s="25">
        <v>4</v>
      </c>
      <c r="W215" s="25">
        <v>2</v>
      </c>
      <c r="X215" s="25">
        <v>2</v>
      </c>
      <c r="Y215" s="15" t="s">
        <v>189</v>
      </c>
      <c r="Z215" s="23">
        <v>2</v>
      </c>
      <c r="AA215" s="6"/>
      <c r="AB215" s="2">
        <f t="shared" si="4"/>
        <v>102</v>
      </c>
    </row>
    <row r="216" spans="1:28" ht="15.75" customHeight="1">
      <c r="A216" s="15" t="s">
        <v>376</v>
      </c>
      <c r="B216" s="6"/>
      <c r="C216" s="6"/>
      <c r="D216" s="11"/>
      <c r="E216" s="8"/>
      <c r="F216" s="6"/>
      <c r="G216" s="6"/>
      <c r="H216" s="6"/>
      <c r="I216" s="15" t="s">
        <v>375</v>
      </c>
      <c r="J216" s="2"/>
      <c r="K216" s="2"/>
      <c r="L216" s="33">
        <v>2</v>
      </c>
      <c r="M216" s="6"/>
      <c r="N216" s="2"/>
      <c r="O216" s="2"/>
      <c r="P216" s="2"/>
      <c r="Q216" s="15" t="s">
        <v>375</v>
      </c>
      <c r="R216" s="2"/>
      <c r="S216" s="2"/>
      <c r="T216" s="11"/>
      <c r="U216" s="2"/>
      <c r="V216" s="6"/>
      <c r="W216" s="6"/>
      <c r="X216" s="6"/>
      <c r="Y216" s="15" t="s">
        <v>376</v>
      </c>
      <c r="Z216" s="2"/>
      <c r="AA216" s="6"/>
      <c r="AB216" s="32">
        <f t="shared" si="4"/>
        <v>2</v>
      </c>
    </row>
    <row r="217" spans="1:28" ht="15.75" customHeight="1">
      <c r="A217" s="15" t="s">
        <v>190</v>
      </c>
      <c r="B217" s="6"/>
      <c r="C217" s="6"/>
      <c r="D217" s="26">
        <v>5</v>
      </c>
      <c r="E217" s="8"/>
      <c r="F217" s="6"/>
      <c r="G217" s="6"/>
      <c r="H217" s="25">
        <v>28</v>
      </c>
      <c r="I217" s="15" t="s">
        <v>190</v>
      </c>
      <c r="J217" s="23">
        <v>5</v>
      </c>
      <c r="K217" s="23">
        <v>2</v>
      </c>
      <c r="L217" s="25">
        <v>4</v>
      </c>
      <c r="M217" s="6"/>
      <c r="N217" s="23">
        <v>8</v>
      </c>
      <c r="O217" s="23">
        <v>10</v>
      </c>
      <c r="P217" s="2"/>
      <c r="Q217" s="15" t="s">
        <v>190</v>
      </c>
      <c r="R217" s="2"/>
      <c r="S217" s="23">
        <v>45</v>
      </c>
      <c r="T217" s="26">
        <v>8</v>
      </c>
      <c r="U217" s="2"/>
      <c r="V217" s="6"/>
      <c r="W217" s="6"/>
      <c r="X217" s="6"/>
      <c r="Y217" s="15" t="s">
        <v>190</v>
      </c>
      <c r="Z217" s="2"/>
      <c r="AA217" s="6"/>
      <c r="AB217" s="2">
        <f t="shared" si="4"/>
        <v>115</v>
      </c>
    </row>
    <row r="218" spans="1:28" ht="15.75" customHeight="1">
      <c r="A218" s="15" t="s">
        <v>191</v>
      </c>
      <c r="B218" s="6"/>
      <c r="C218" s="6"/>
      <c r="D218" s="12"/>
      <c r="E218" s="2"/>
      <c r="F218" s="6"/>
      <c r="G218" s="6"/>
      <c r="H218" s="6"/>
      <c r="I218" s="15" t="s">
        <v>191</v>
      </c>
      <c r="J218" s="2"/>
      <c r="K218" s="2"/>
      <c r="L218" s="6"/>
      <c r="M218" s="6"/>
      <c r="N218" s="2"/>
      <c r="O218" s="23">
        <v>2</v>
      </c>
      <c r="P218" s="2"/>
      <c r="Q218" s="15" t="s">
        <v>191</v>
      </c>
      <c r="R218" s="2"/>
      <c r="S218" s="2"/>
      <c r="T218" s="11"/>
      <c r="U218" s="2"/>
      <c r="V218" s="6"/>
      <c r="W218" s="6"/>
      <c r="X218" s="6"/>
      <c r="Y218" s="15" t="s">
        <v>191</v>
      </c>
      <c r="Z218" s="2"/>
      <c r="AA218" s="6"/>
      <c r="AB218" s="2">
        <f t="shared" si="4"/>
        <v>2</v>
      </c>
    </row>
    <row r="219" spans="1:28" ht="15.75" customHeight="1">
      <c r="A219" s="15" t="s">
        <v>192</v>
      </c>
      <c r="B219" s="6"/>
      <c r="C219" s="6"/>
      <c r="D219" s="26">
        <v>1</v>
      </c>
      <c r="E219" s="30">
        <v>1</v>
      </c>
      <c r="F219" s="25">
        <v>1</v>
      </c>
      <c r="G219" s="38" t="s">
        <v>354</v>
      </c>
      <c r="H219" s="25">
        <v>24</v>
      </c>
      <c r="I219" s="15" t="s">
        <v>192</v>
      </c>
      <c r="J219" s="23">
        <v>13</v>
      </c>
      <c r="K219" s="23">
        <v>2</v>
      </c>
      <c r="L219" s="25">
        <v>19</v>
      </c>
      <c r="M219" s="25">
        <v>3</v>
      </c>
      <c r="N219" s="23">
        <v>1</v>
      </c>
      <c r="O219" s="23">
        <v>4</v>
      </c>
      <c r="P219" s="23">
        <v>2</v>
      </c>
      <c r="Q219" s="15" t="s">
        <v>192</v>
      </c>
      <c r="R219" s="23">
        <v>1</v>
      </c>
      <c r="S219" s="23">
        <v>7</v>
      </c>
      <c r="T219" s="26">
        <v>18</v>
      </c>
      <c r="U219" s="2"/>
      <c r="V219" s="25">
        <v>7</v>
      </c>
      <c r="W219" s="28" t="s">
        <v>328</v>
      </c>
      <c r="X219" s="25">
        <v>1</v>
      </c>
      <c r="Y219" s="15" t="s">
        <v>192</v>
      </c>
      <c r="Z219" s="2"/>
      <c r="AA219" s="6"/>
      <c r="AB219" s="2">
        <f t="shared" si="4"/>
        <v>105</v>
      </c>
    </row>
    <row r="220" spans="1:28" ht="15.75" customHeight="1">
      <c r="A220" s="15" t="s">
        <v>193</v>
      </c>
      <c r="B220" s="6"/>
      <c r="C220" s="6"/>
      <c r="D220" s="11"/>
      <c r="E220" s="8"/>
      <c r="F220" s="6"/>
      <c r="G220" s="6"/>
      <c r="H220" s="6"/>
      <c r="I220" s="15" t="s">
        <v>193</v>
      </c>
      <c r="J220" s="2"/>
      <c r="K220" s="23">
        <v>2</v>
      </c>
      <c r="L220" s="6"/>
      <c r="M220" s="6"/>
      <c r="N220" s="2"/>
      <c r="O220" s="23">
        <v>5</v>
      </c>
      <c r="P220" s="2"/>
      <c r="Q220" s="15" t="s">
        <v>193</v>
      </c>
      <c r="R220" s="2"/>
      <c r="S220" s="2"/>
      <c r="T220" s="11"/>
      <c r="U220" s="2"/>
      <c r="V220" s="6"/>
      <c r="W220" s="11"/>
      <c r="X220" s="6"/>
      <c r="Y220" s="15" t="s">
        <v>193</v>
      </c>
      <c r="Z220" s="2"/>
      <c r="AA220" s="25">
        <v>1</v>
      </c>
      <c r="AB220" s="2">
        <f t="shared" si="4"/>
        <v>8</v>
      </c>
    </row>
    <row r="221" spans="1:28" s="48" customFormat="1" ht="15.75" customHeight="1">
      <c r="A221" s="47"/>
      <c r="B221" s="43" t="s">
        <v>386</v>
      </c>
      <c r="C221" s="43"/>
      <c r="D221" s="43" t="s">
        <v>382</v>
      </c>
      <c r="E221" s="43" t="s">
        <v>318</v>
      </c>
      <c r="F221" s="43" t="s">
        <v>383</v>
      </c>
      <c r="G221" s="43" t="s">
        <v>343</v>
      </c>
      <c r="H221" s="43" t="s">
        <v>348</v>
      </c>
      <c r="I221" s="47"/>
      <c r="J221" s="43" t="s">
        <v>366</v>
      </c>
      <c r="K221" s="43" t="s">
        <v>345</v>
      </c>
      <c r="L221" s="43" t="s">
        <v>332</v>
      </c>
      <c r="M221" s="43" t="s">
        <v>385</v>
      </c>
      <c r="N221" s="43" t="s">
        <v>384</v>
      </c>
      <c r="O221" s="43" t="s">
        <v>327</v>
      </c>
      <c r="P221" s="43" t="s">
        <v>313</v>
      </c>
      <c r="Q221" s="47"/>
      <c r="R221" s="43" t="s">
        <v>347</v>
      </c>
      <c r="S221" s="43" t="s">
        <v>349</v>
      </c>
      <c r="T221" s="44" t="s">
        <v>357</v>
      </c>
      <c r="U221" s="43" t="s">
        <v>358</v>
      </c>
      <c r="V221" s="43" t="s">
        <v>387</v>
      </c>
      <c r="W221" s="43" t="s">
        <v>321</v>
      </c>
      <c r="X221" s="43" t="s">
        <v>341</v>
      </c>
      <c r="Y221" s="47"/>
      <c r="Z221" s="43" t="s">
        <v>390</v>
      </c>
      <c r="AA221" s="43" t="s">
        <v>393</v>
      </c>
      <c r="AB221" s="43"/>
    </row>
    <row r="222" spans="1:28" ht="15.75" customHeight="1">
      <c r="A222" s="15" t="s">
        <v>194</v>
      </c>
      <c r="B222" s="6"/>
      <c r="C222" s="6"/>
      <c r="D222" s="27">
        <v>40</v>
      </c>
      <c r="E222" s="23">
        <v>155</v>
      </c>
      <c r="F222" s="25">
        <v>46</v>
      </c>
      <c r="G222" s="25">
        <v>57</v>
      </c>
      <c r="H222" s="25">
        <v>827</v>
      </c>
      <c r="I222" s="15" t="s">
        <v>194</v>
      </c>
      <c r="J222" s="23">
        <v>154</v>
      </c>
      <c r="K222" s="23">
        <v>137</v>
      </c>
      <c r="L222" s="25">
        <v>187</v>
      </c>
      <c r="M222" s="25">
        <v>3</v>
      </c>
      <c r="N222" s="23">
        <v>2</v>
      </c>
      <c r="O222" s="23">
        <v>23</v>
      </c>
      <c r="P222" s="23">
        <v>29</v>
      </c>
      <c r="Q222" s="15" t="s">
        <v>194</v>
      </c>
      <c r="R222" s="23">
        <v>1</v>
      </c>
      <c r="S222" s="23">
        <v>84</v>
      </c>
      <c r="T222" s="26">
        <v>113</v>
      </c>
      <c r="U222" s="23">
        <v>33</v>
      </c>
      <c r="V222" s="25">
        <v>182</v>
      </c>
      <c r="W222" s="25">
        <v>37</v>
      </c>
      <c r="X222" s="25">
        <v>37</v>
      </c>
      <c r="Y222" s="15" t="s">
        <v>194</v>
      </c>
      <c r="Z222" s="23">
        <v>10</v>
      </c>
      <c r="AA222" s="6"/>
      <c r="AB222" s="2">
        <f t="shared" ref="AB222:AB264" si="5">SUM(D222:AA222)</f>
        <v>2157</v>
      </c>
    </row>
    <row r="223" spans="1:28" ht="15.75" customHeight="1">
      <c r="A223" s="15" t="s">
        <v>195</v>
      </c>
      <c r="B223" s="6"/>
      <c r="C223" s="6"/>
      <c r="D223" s="26">
        <v>67</v>
      </c>
      <c r="E223" s="30">
        <v>110</v>
      </c>
      <c r="F223" s="25">
        <v>70</v>
      </c>
      <c r="G223" s="25">
        <v>29</v>
      </c>
      <c r="H223" s="25">
        <v>599</v>
      </c>
      <c r="I223" s="15" t="s">
        <v>195</v>
      </c>
      <c r="J223" s="23">
        <v>197</v>
      </c>
      <c r="K223" s="23">
        <v>110</v>
      </c>
      <c r="L223" s="25">
        <v>243</v>
      </c>
      <c r="M223" s="25">
        <v>10</v>
      </c>
      <c r="N223" s="23">
        <v>1</v>
      </c>
      <c r="O223" s="23">
        <v>31</v>
      </c>
      <c r="P223" s="23">
        <v>13</v>
      </c>
      <c r="Q223" s="15" t="s">
        <v>195</v>
      </c>
      <c r="R223" s="23">
        <v>1</v>
      </c>
      <c r="S223" s="23">
        <v>30</v>
      </c>
      <c r="T223" s="26">
        <v>177</v>
      </c>
      <c r="U223" s="23">
        <v>18</v>
      </c>
      <c r="V223" s="25">
        <v>64</v>
      </c>
      <c r="W223" s="25">
        <v>28</v>
      </c>
      <c r="X223" s="25">
        <v>22</v>
      </c>
      <c r="Y223" s="15" t="s">
        <v>195</v>
      </c>
      <c r="Z223" s="23">
        <v>23</v>
      </c>
      <c r="AA223" s="25">
        <v>1</v>
      </c>
      <c r="AB223" s="2">
        <f t="shared" si="5"/>
        <v>1844</v>
      </c>
    </row>
    <row r="224" spans="1:28" ht="15.75" customHeight="1">
      <c r="A224" s="15" t="s">
        <v>196</v>
      </c>
      <c r="B224" s="25">
        <v>1</v>
      </c>
      <c r="C224" s="25"/>
      <c r="D224" s="26">
        <v>64</v>
      </c>
      <c r="E224" s="23">
        <v>9</v>
      </c>
      <c r="F224" s="6"/>
      <c r="G224" s="25">
        <v>4</v>
      </c>
      <c r="H224" s="25">
        <v>250</v>
      </c>
      <c r="I224" s="15" t="s">
        <v>196</v>
      </c>
      <c r="J224" s="23">
        <v>43</v>
      </c>
      <c r="K224" s="23">
        <v>91</v>
      </c>
      <c r="L224" s="25">
        <v>63</v>
      </c>
      <c r="M224" s="25">
        <v>4</v>
      </c>
      <c r="N224" s="23">
        <v>15</v>
      </c>
      <c r="O224" s="23">
        <v>35</v>
      </c>
      <c r="P224" s="23">
        <v>3</v>
      </c>
      <c r="Q224" s="15" t="s">
        <v>196</v>
      </c>
      <c r="R224" s="23">
        <v>2</v>
      </c>
      <c r="S224" s="23">
        <v>38</v>
      </c>
      <c r="T224" s="26">
        <v>72</v>
      </c>
      <c r="U224" s="23">
        <v>2</v>
      </c>
      <c r="V224" s="6"/>
      <c r="W224" s="25">
        <v>2</v>
      </c>
      <c r="X224" s="6"/>
      <c r="Y224" s="15" t="s">
        <v>196</v>
      </c>
      <c r="Z224" s="23">
        <v>8</v>
      </c>
      <c r="AA224" s="25">
        <v>6</v>
      </c>
      <c r="AB224" s="2">
        <f t="shared" si="5"/>
        <v>711</v>
      </c>
    </row>
    <row r="225" spans="1:28" ht="15.75" customHeight="1">
      <c r="A225" s="15" t="s">
        <v>197</v>
      </c>
      <c r="B225" s="6"/>
      <c r="C225" s="6"/>
      <c r="D225" s="11"/>
      <c r="E225" s="23">
        <v>1565</v>
      </c>
      <c r="F225" s="25">
        <v>1</v>
      </c>
      <c r="G225" s="25">
        <v>38</v>
      </c>
      <c r="H225" s="25">
        <v>34</v>
      </c>
      <c r="I225" s="15" t="s">
        <v>197</v>
      </c>
      <c r="J225" s="23">
        <v>5</v>
      </c>
      <c r="K225" s="23">
        <v>84</v>
      </c>
      <c r="L225" s="6"/>
      <c r="M225" s="6"/>
      <c r="N225" s="2"/>
      <c r="O225" s="23">
        <v>3</v>
      </c>
      <c r="P225" s="2"/>
      <c r="Q225" s="15" t="s">
        <v>197</v>
      </c>
      <c r="R225" s="2"/>
      <c r="S225" s="2"/>
      <c r="T225" s="26">
        <v>1</v>
      </c>
      <c r="U225" s="23">
        <v>25</v>
      </c>
      <c r="V225" s="25">
        <v>62</v>
      </c>
      <c r="W225" s="25">
        <v>4890</v>
      </c>
      <c r="X225" s="25">
        <v>56</v>
      </c>
      <c r="Y225" s="15" t="s">
        <v>197</v>
      </c>
      <c r="Z225" s="2"/>
      <c r="AA225" s="6"/>
      <c r="AB225" s="2">
        <f t="shared" si="5"/>
        <v>6764</v>
      </c>
    </row>
    <row r="226" spans="1:28" ht="15.75" customHeight="1">
      <c r="A226" s="15" t="s">
        <v>198</v>
      </c>
      <c r="B226" s="6"/>
      <c r="C226" s="6"/>
      <c r="D226" s="11"/>
      <c r="E226" s="2"/>
      <c r="F226" s="6"/>
      <c r="G226" s="6"/>
      <c r="H226" s="25">
        <v>12</v>
      </c>
      <c r="I226" s="15" t="s">
        <v>198</v>
      </c>
      <c r="J226" s="23">
        <v>5</v>
      </c>
      <c r="K226" s="2"/>
      <c r="L226" s="25">
        <v>48</v>
      </c>
      <c r="M226" s="6"/>
      <c r="N226" s="2"/>
      <c r="O226" s="2"/>
      <c r="P226" s="2"/>
      <c r="Q226" s="15" t="s">
        <v>198</v>
      </c>
      <c r="R226" s="2"/>
      <c r="S226" s="2"/>
      <c r="T226" s="26">
        <v>27</v>
      </c>
      <c r="U226" s="2"/>
      <c r="V226" s="6"/>
      <c r="W226" s="6"/>
      <c r="X226" s="6"/>
      <c r="Y226" s="15" t="s">
        <v>198</v>
      </c>
      <c r="Z226" s="2"/>
      <c r="AA226" s="6"/>
      <c r="AB226" s="2">
        <f t="shared" si="5"/>
        <v>92</v>
      </c>
    </row>
    <row r="227" spans="1:28" ht="15.75" customHeight="1">
      <c r="A227" s="15" t="s">
        <v>199</v>
      </c>
      <c r="B227" s="25">
        <v>6</v>
      </c>
      <c r="C227" s="25"/>
      <c r="D227" s="26">
        <v>27</v>
      </c>
      <c r="E227" s="23">
        <v>157</v>
      </c>
      <c r="F227" s="25">
        <v>125</v>
      </c>
      <c r="G227" s="25">
        <v>160</v>
      </c>
      <c r="H227" s="25">
        <v>3196</v>
      </c>
      <c r="I227" s="15" t="s">
        <v>199</v>
      </c>
      <c r="J227" s="23">
        <v>411</v>
      </c>
      <c r="K227" s="23">
        <v>369</v>
      </c>
      <c r="L227" s="25">
        <v>144</v>
      </c>
      <c r="M227" s="25">
        <v>80</v>
      </c>
      <c r="N227" s="23">
        <v>8</v>
      </c>
      <c r="O227" s="23">
        <v>232</v>
      </c>
      <c r="P227" s="23">
        <v>85</v>
      </c>
      <c r="Q227" s="15" t="s">
        <v>199</v>
      </c>
      <c r="R227" s="23">
        <v>2</v>
      </c>
      <c r="S227" s="23">
        <v>108</v>
      </c>
      <c r="T227" s="26">
        <v>241</v>
      </c>
      <c r="U227" s="23">
        <v>162</v>
      </c>
      <c r="V227" s="25">
        <v>102</v>
      </c>
      <c r="W227" s="25">
        <v>14</v>
      </c>
      <c r="X227" s="25">
        <v>28</v>
      </c>
      <c r="Y227" s="15" t="s">
        <v>199</v>
      </c>
      <c r="Z227" s="23">
        <v>4</v>
      </c>
      <c r="AA227" s="25">
        <v>1</v>
      </c>
      <c r="AB227" s="2">
        <f t="shared" si="5"/>
        <v>5656</v>
      </c>
    </row>
    <row r="228" spans="1:28" ht="15.75" customHeight="1">
      <c r="A228" s="15" t="s">
        <v>200</v>
      </c>
      <c r="B228" s="6"/>
      <c r="C228" s="6"/>
      <c r="D228" s="26">
        <v>14</v>
      </c>
      <c r="E228" s="23">
        <v>5</v>
      </c>
      <c r="F228" s="6"/>
      <c r="G228" s="6"/>
      <c r="H228" s="25">
        <v>11</v>
      </c>
      <c r="I228" s="15" t="s">
        <v>200</v>
      </c>
      <c r="J228" s="2"/>
      <c r="K228" s="2"/>
      <c r="L228" s="6"/>
      <c r="M228" s="6"/>
      <c r="N228" s="2"/>
      <c r="O228" s="23">
        <v>16</v>
      </c>
      <c r="P228" s="2"/>
      <c r="Q228" s="15" t="s">
        <v>200</v>
      </c>
      <c r="R228" s="2"/>
      <c r="S228" s="2"/>
      <c r="T228" s="11"/>
      <c r="U228" s="2"/>
      <c r="V228" s="25">
        <v>2</v>
      </c>
      <c r="W228" s="25">
        <v>17</v>
      </c>
      <c r="X228" s="25">
        <v>9</v>
      </c>
      <c r="Y228" s="15" t="s">
        <v>200</v>
      </c>
      <c r="Z228" s="2"/>
      <c r="AA228" s="25">
        <v>5</v>
      </c>
      <c r="AB228" s="2">
        <f t="shared" si="5"/>
        <v>79</v>
      </c>
    </row>
    <row r="229" spans="1:28" ht="15.75" customHeight="1">
      <c r="A229" s="15" t="s">
        <v>201</v>
      </c>
      <c r="B229" s="6"/>
      <c r="C229" s="6"/>
      <c r="D229" s="26">
        <v>60</v>
      </c>
      <c r="E229" s="23">
        <v>15</v>
      </c>
      <c r="F229" s="6"/>
      <c r="G229" s="6"/>
      <c r="H229" s="25">
        <v>439</v>
      </c>
      <c r="I229" s="15" t="s">
        <v>201</v>
      </c>
      <c r="J229" s="2"/>
      <c r="K229" s="23">
        <v>380</v>
      </c>
      <c r="L229" s="6"/>
      <c r="M229" s="6"/>
      <c r="N229" s="2"/>
      <c r="O229" s="23">
        <v>1</v>
      </c>
      <c r="P229" s="2"/>
      <c r="Q229" s="15" t="s">
        <v>201</v>
      </c>
      <c r="R229" s="2"/>
      <c r="S229" s="2"/>
      <c r="T229" s="11"/>
      <c r="U229" s="23">
        <v>29</v>
      </c>
      <c r="V229" s="25">
        <v>1</v>
      </c>
      <c r="W229" s="6"/>
      <c r="X229" s="25">
        <v>8</v>
      </c>
      <c r="Y229" s="15" t="s">
        <v>201</v>
      </c>
      <c r="Z229" s="2"/>
      <c r="AA229" s="25">
        <v>1</v>
      </c>
      <c r="AB229" s="2">
        <f t="shared" si="5"/>
        <v>934</v>
      </c>
    </row>
    <row r="230" spans="1:28" ht="15.75" customHeight="1">
      <c r="A230" s="15" t="s">
        <v>202</v>
      </c>
      <c r="B230" s="6"/>
      <c r="C230" s="6"/>
      <c r="D230" s="26">
        <v>3</v>
      </c>
      <c r="E230" s="23">
        <v>449</v>
      </c>
      <c r="F230" s="25">
        <v>8</v>
      </c>
      <c r="G230" s="25">
        <v>63</v>
      </c>
      <c r="H230" s="25">
        <v>1582</v>
      </c>
      <c r="I230" s="15" t="s">
        <v>202</v>
      </c>
      <c r="J230" s="23">
        <v>3</v>
      </c>
      <c r="K230" s="23">
        <v>470</v>
      </c>
      <c r="L230" s="25">
        <v>6</v>
      </c>
      <c r="M230" s="6"/>
      <c r="N230" s="2"/>
      <c r="O230" s="23">
        <v>6</v>
      </c>
      <c r="P230" s="23">
        <v>3</v>
      </c>
      <c r="Q230" s="15" t="s">
        <v>202</v>
      </c>
      <c r="R230" s="2"/>
      <c r="S230" s="23">
        <v>1</v>
      </c>
      <c r="T230" s="26">
        <v>22</v>
      </c>
      <c r="U230" s="23">
        <v>772</v>
      </c>
      <c r="V230" s="25">
        <v>913</v>
      </c>
      <c r="W230" s="25">
        <v>139</v>
      </c>
      <c r="X230" s="25">
        <v>80</v>
      </c>
      <c r="Y230" s="15" t="s">
        <v>202</v>
      </c>
      <c r="Z230" s="23">
        <v>5</v>
      </c>
      <c r="AA230" s="25">
        <v>1</v>
      </c>
      <c r="AB230" s="2">
        <f t="shared" si="5"/>
        <v>4526</v>
      </c>
    </row>
    <row r="231" spans="1:28" ht="15.75" customHeight="1">
      <c r="A231" s="15" t="s">
        <v>203</v>
      </c>
      <c r="B231" s="6"/>
      <c r="C231" s="6"/>
      <c r="D231" s="26">
        <v>1</v>
      </c>
      <c r="E231" s="23">
        <v>258</v>
      </c>
      <c r="F231" s="25">
        <v>24</v>
      </c>
      <c r="G231" s="25">
        <v>184</v>
      </c>
      <c r="H231" s="25">
        <v>3503</v>
      </c>
      <c r="I231" s="15" t="s">
        <v>203</v>
      </c>
      <c r="J231" s="23">
        <v>358</v>
      </c>
      <c r="K231" s="23">
        <v>800</v>
      </c>
      <c r="L231" s="25">
        <v>515</v>
      </c>
      <c r="M231" s="6"/>
      <c r="N231" s="2"/>
      <c r="O231" s="23">
        <v>261</v>
      </c>
      <c r="P231" s="2"/>
      <c r="Q231" s="15" t="s">
        <v>203</v>
      </c>
      <c r="R231" s="2"/>
      <c r="S231" s="23">
        <v>320</v>
      </c>
      <c r="T231" s="26">
        <v>380</v>
      </c>
      <c r="U231" s="23">
        <v>113</v>
      </c>
      <c r="V231" s="25">
        <v>111</v>
      </c>
      <c r="W231" s="25">
        <v>1537</v>
      </c>
      <c r="X231" s="25">
        <v>760</v>
      </c>
      <c r="Y231" s="15" t="s">
        <v>203</v>
      </c>
      <c r="Z231" s="23">
        <v>100</v>
      </c>
      <c r="AA231" s="6"/>
      <c r="AB231" s="2">
        <f t="shared" si="5"/>
        <v>9225</v>
      </c>
    </row>
    <row r="232" spans="1:28" ht="15.75" customHeight="1">
      <c r="A232" s="15" t="s">
        <v>204</v>
      </c>
      <c r="B232" s="6"/>
      <c r="C232" s="6"/>
      <c r="D232" s="26">
        <v>19</v>
      </c>
      <c r="E232" s="23">
        <v>248</v>
      </c>
      <c r="F232" s="25">
        <v>19</v>
      </c>
      <c r="G232" s="25">
        <v>48</v>
      </c>
      <c r="H232" s="25">
        <v>393</v>
      </c>
      <c r="I232" s="15" t="s">
        <v>204</v>
      </c>
      <c r="J232" s="23">
        <v>42</v>
      </c>
      <c r="K232" s="23">
        <v>165</v>
      </c>
      <c r="L232" s="25">
        <v>140</v>
      </c>
      <c r="M232" s="25">
        <v>4</v>
      </c>
      <c r="N232" s="23">
        <v>2</v>
      </c>
      <c r="O232" s="23">
        <v>19</v>
      </c>
      <c r="P232" s="23">
        <v>6</v>
      </c>
      <c r="Q232" s="15" t="s">
        <v>204</v>
      </c>
      <c r="R232" s="2"/>
      <c r="S232" s="23">
        <v>9</v>
      </c>
      <c r="T232" s="26">
        <v>81</v>
      </c>
      <c r="U232" s="23">
        <v>127</v>
      </c>
      <c r="V232" s="25">
        <v>25</v>
      </c>
      <c r="W232" s="25">
        <v>94</v>
      </c>
      <c r="X232" s="25">
        <v>41</v>
      </c>
      <c r="Y232" s="15" t="s">
        <v>204</v>
      </c>
      <c r="Z232" s="23">
        <v>2</v>
      </c>
      <c r="AA232" s="25">
        <v>3</v>
      </c>
      <c r="AB232" s="2">
        <f t="shared" si="5"/>
        <v>1487</v>
      </c>
    </row>
    <row r="233" spans="1:28" ht="15.75" customHeight="1">
      <c r="A233" s="15" t="s">
        <v>370</v>
      </c>
      <c r="B233" s="6"/>
      <c r="C233" s="6"/>
      <c r="D233" s="11"/>
      <c r="E233" s="2"/>
      <c r="F233" s="6"/>
      <c r="G233" s="6"/>
      <c r="H233" s="6"/>
      <c r="I233" s="15" t="s">
        <v>370</v>
      </c>
      <c r="J233" s="2"/>
      <c r="K233" s="2"/>
      <c r="L233" s="6"/>
      <c r="M233" s="6"/>
      <c r="N233" s="2"/>
      <c r="O233" s="2"/>
      <c r="P233" s="2"/>
      <c r="Q233" s="15" t="s">
        <v>370</v>
      </c>
      <c r="R233" s="2"/>
      <c r="S233" s="2"/>
      <c r="T233" s="11"/>
      <c r="U233" s="2"/>
      <c r="V233" s="6"/>
      <c r="W233" s="33">
        <v>560</v>
      </c>
      <c r="X233" s="6"/>
      <c r="Y233" s="15" t="s">
        <v>370</v>
      </c>
      <c r="Z233" s="2"/>
      <c r="AA233" s="6"/>
      <c r="AB233" s="32">
        <f t="shared" si="5"/>
        <v>560</v>
      </c>
    </row>
    <row r="234" spans="1:28" ht="15.75" customHeight="1">
      <c r="A234" s="15" t="s">
        <v>205</v>
      </c>
      <c r="B234" s="6"/>
      <c r="C234" s="6"/>
      <c r="D234" s="26">
        <v>20</v>
      </c>
      <c r="E234" s="30">
        <v>1</v>
      </c>
      <c r="F234" s="25">
        <v>3</v>
      </c>
      <c r="G234" s="6"/>
      <c r="H234" s="25">
        <v>142</v>
      </c>
      <c r="I234" s="15" t="s">
        <v>205</v>
      </c>
      <c r="J234" s="23">
        <v>51</v>
      </c>
      <c r="K234" s="23">
        <v>18</v>
      </c>
      <c r="L234" s="25">
        <v>28</v>
      </c>
      <c r="M234" s="25">
        <v>7</v>
      </c>
      <c r="N234" s="23">
        <v>19</v>
      </c>
      <c r="O234" s="23">
        <v>7</v>
      </c>
      <c r="P234" s="23">
        <v>30</v>
      </c>
      <c r="Q234" s="15" t="s">
        <v>205</v>
      </c>
      <c r="R234" s="2"/>
      <c r="S234" s="23">
        <v>23</v>
      </c>
      <c r="T234" s="26">
        <v>15</v>
      </c>
      <c r="U234" s="23">
        <v>13</v>
      </c>
      <c r="V234" s="25">
        <v>25</v>
      </c>
      <c r="W234" s="25">
        <v>3</v>
      </c>
      <c r="X234" s="25">
        <v>2</v>
      </c>
      <c r="Y234" s="15" t="s">
        <v>205</v>
      </c>
      <c r="Z234" s="23">
        <v>4</v>
      </c>
      <c r="AA234" s="6"/>
      <c r="AB234" s="2">
        <f t="shared" si="5"/>
        <v>411</v>
      </c>
    </row>
    <row r="235" spans="1:28" ht="15.75" customHeight="1">
      <c r="A235" s="15" t="s">
        <v>206</v>
      </c>
      <c r="B235" s="25">
        <v>3</v>
      </c>
      <c r="C235" s="25"/>
      <c r="D235" s="26">
        <v>15</v>
      </c>
      <c r="E235" s="8"/>
      <c r="F235" s="6"/>
      <c r="G235" s="6"/>
      <c r="H235" s="25">
        <v>13</v>
      </c>
      <c r="I235" s="15" t="s">
        <v>206</v>
      </c>
      <c r="J235" s="2"/>
      <c r="K235" s="23">
        <v>8</v>
      </c>
      <c r="L235" s="6"/>
      <c r="M235" s="6"/>
      <c r="N235" s="2"/>
      <c r="O235" s="23">
        <v>6</v>
      </c>
      <c r="P235" s="2"/>
      <c r="Q235" s="15" t="s">
        <v>206</v>
      </c>
      <c r="R235" s="2"/>
      <c r="S235" s="2"/>
      <c r="T235" s="11"/>
      <c r="U235" s="2"/>
      <c r="V235" s="6"/>
      <c r="W235" s="6"/>
      <c r="X235" s="6"/>
      <c r="Y235" s="15" t="s">
        <v>206</v>
      </c>
      <c r="Z235" s="2"/>
      <c r="AA235" s="25">
        <v>1</v>
      </c>
      <c r="AB235" s="2">
        <f t="shared" si="5"/>
        <v>43</v>
      </c>
    </row>
    <row r="236" spans="1:28" ht="15.75" customHeight="1">
      <c r="A236" s="15" t="s">
        <v>207</v>
      </c>
      <c r="B236" s="6"/>
      <c r="C236" s="6"/>
      <c r="D236" s="26">
        <v>3</v>
      </c>
      <c r="E236" s="8"/>
      <c r="F236" s="6"/>
      <c r="G236" s="6"/>
      <c r="H236" s="25">
        <v>8</v>
      </c>
      <c r="I236" s="15" t="s">
        <v>207</v>
      </c>
      <c r="J236" s="23">
        <v>5</v>
      </c>
      <c r="K236" s="2"/>
      <c r="L236" s="25">
        <v>1</v>
      </c>
      <c r="M236" s="6"/>
      <c r="N236" s="2"/>
      <c r="O236" s="23">
        <v>1</v>
      </c>
      <c r="P236" s="2"/>
      <c r="Q236" s="15" t="s">
        <v>207</v>
      </c>
      <c r="R236" s="2"/>
      <c r="S236" s="2"/>
      <c r="T236" s="26">
        <v>7</v>
      </c>
      <c r="U236" s="2"/>
      <c r="V236" s="6"/>
      <c r="W236" s="6"/>
      <c r="X236" s="6"/>
      <c r="Y236" s="15" t="s">
        <v>207</v>
      </c>
      <c r="Z236" s="2"/>
      <c r="AA236" s="25">
        <v>1</v>
      </c>
      <c r="AB236" s="2">
        <f t="shared" si="5"/>
        <v>26</v>
      </c>
    </row>
    <row r="237" spans="1:28" ht="15.75" customHeight="1">
      <c r="A237" s="15" t="s">
        <v>208</v>
      </c>
      <c r="B237" s="25">
        <v>4</v>
      </c>
      <c r="C237" s="25"/>
      <c r="D237" s="26">
        <v>21</v>
      </c>
      <c r="E237" s="8"/>
      <c r="F237" s="6"/>
      <c r="G237" s="6"/>
      <c r="H237" s="25">
        <v>61</v>
      </c>
      <c r="I237" s="15" t="s">
        <v>208</v>
      </c>
      <c r="J237" s="23">
        <v>6</v>
      </c>
      <c r="K237" s="23">
        <v>2</v>
      </c>
      <c r="L237" s="25">
        <v>4</v>
      </c>
      <c r="M237" s="25">
        <v>1</v>
      </c>
      <c r="N237" s="23">
        <v>2</v>
      </c>
      <c r="O237" s="23">
        <v>4</v>
      </c>
      <c r="P237" s="23">
        <v>5</v>
      </c>
      <c r="Q237" s="15" t="s">
        <v>208</v>
      </c>
      <c r="R237" s="23">
        <v>2</v>
      </c>
      <c r="S237" s="23">
        <v>3</v>
      </c>
      <c r="T237" s="26">
        <v>7</v>
      </c>
      <c r="U237" s="23">
        <v>1</v>
      </c>
      <c r="V237" s="25">
        <v>3</v>
      </c>
      <c r="W237" s="11"/>
      <c r="X237" s="6"/>
      <c r="Y237" s="15" t="s">
        <v>208</v>
      </c>
      <c r="Z237" s="2"/>
      <c r="AA237" s="25">
        <v>1</v>
      </c>
      <c r="AB237" s="2">
        <f t="shared" si="5"/>
        <v>123</v>
      </c>
    </row>
    <row r="238" spans="1:28" ht="15.75" customHeight="1">
      <c r="A238" s="15" t="s">
        <v>209</v>
      </c>
      <c r="B238" s="6"/>
      <c r="C238" s="6"/>
      <c r="D238" s="26">
        <v>1</v>
      </c>
      <c r="E238" s="23">
        <v>1</v>
      </c>
      <c r="F238" s="6"/>
      <c r="G238" s="6"/>
      <c r="H238" s="25">
        <v>7</v>
      </c>
      <c r="I238" s="15" t="s">
        <v>209</v>
      </c>
      <c r="J238" s="23">
        <v>5</v>
      </c>
      <c r="K238" s="2"/>
      <c r="L238" s="25">
        <v>8</v>
      </c>
      <c r="M238" s="6"/>
      <c r="N238" s="23">
        <v>1</v>
      </c>
      <c r="O238" s="23">
        <v>1</v>
      </c>
      <c r="P238" s="23">
        <v>6</v>
      </c>
      <c r="Q238" s="15" t="s">
        <v>209</v>
      </c>
      <c r="R238" s="2"/>
      <c r="S238" s="2"/>
      <c r="T238" s="11"/>
      <c r="U238" s="23">
        <v>1</v>
      </c>
      <c r="V238" s="25">
        <v>1</v>
      </c>
      <c r="W238" s="26">
        <v>1</v>
      </c>
      <c r="X238" s="6"/>
      <c r="Y238" s="15" t="s">
        <v>209</v>
      </c>
      <c r="Z238" s="2"/>
      <c r="AA238" s="6"/>
      <c r="AB238" s="2">
        <f t="shared" si="5"/>
        <v>33</v>
      </c>
    </row>
    <row r="239" spans="1:28" ht="15.75" customHeight="1">
      <c r="A239" s="15" t="s">
        <v>210</v>
      </c>
      <c r="B239" s="6"/>
      <c r="C239" s="6"/>
      <c r="D239" s="26">
        <v>2</v>
      </c>
      <c r="E239" s="8"/>
      <c r="F239" s="6"/>
      <c r="G239" s="6"/>
      <c r="H239" s="25">
        <v>1</v>
      </c>
      <c r="I239" s="15" t="s">
        <v>210</v>
      </c>
      <c r="J239" s="2"/>
      <c r="K239" s="2"/>
      <c r="L239" s="25">
        <v>2</v>
      </c>
      <c r="M239" s="25">
        <v>1</v>
      </c>
      <c r="N239" s="2"/>
      <c r="O239" s="2"/>
      <c r="P239" s="2"/>
      <c r="Q239" s="15" t="s">
        <v>210</v>
      </c>
      <c r="R239" s="2"/>
      <c r="S239" s="2"/>
      <c r="T239" s="26">
        <v>6</v>
      </c>
      <c r="U239" s="2"/>
      <c r="V239" s="6"/>
      <c r="W239" s="6"/>
      <c r="X239" s="6"/>
      <c r="Y239" s="15" t="s">
        <v>210</v>
      </c>
      <c r="Z239" s="2"/>
      <c r="AA239" s="6"/>
      <c r="AB239" s="2">
        <f t="shared" si="5"/>
        <v>12</v>
      </c>
    </row>
    <row r="240" spans="1:28" ht="15.75" customHeight="1">
      <c r="A240" s="15" t="s">
        <v>211</v>
      </c>
      <c r="B240" s="6"/>
      <c r="C240" s="6"/>
      <c r="D240" s="11"/>
      <c r="E240" s="30">
        <v>3</v>
      </c>
      <c r="F240" s="6"/>
      <c r="G240" s="6"/>
      <c r="H240" s="25">
        <v>3</v>
      </c>
      <c r="I240" s="15" t="s">
        <v>211</v>
      </c>
      <c r="J240" s="2"/>
      <c r="K240" s="2"/>
      <c r="L240" s="6"/>
      <c r="M240" s="6"/>
      <c r="N240" s="2"/>
      <c r="O240" s="23">
        <v>6</v>
      </c>
      <c r="P240" s="2"/>
      <c r="Q240" s="15" t="s">
        <v>211</v>
      </c>
      <c r="R240" s="2"/>
      <c r="S240" s="2"/>
      <c r="T240" s="11"/>
      <c r="U240" s="2"/>
      <c r="V240" s="25">
        <v>1</v>
      </c>
      <c r="W240" s="25">
        <v>7</v>
      </c>
      <c r="X240" s="25">
        <v>1</v>
      </c>
      <c r="Y240" s="15" t="s">
        <v>211</v>
      </c>
      <c r="Z240" s="2"/>
      <c r="AA240" s="6"/>
      <c r="AB240" s="2">
        <f t="shared" si="5"/>
        <v>21</v>
      </c>
    </row>
    <row r="241" spans="1:28" ht="15.75" customHeight="1">
      <c r="A241" s="15" t="s">
        <v>212</v>
      </c>
      <c r="B241" s="25">
        <v>1</v>
      </c>
      <c r="C241" s="25"/>
      <c r="D241" s="26">
        <v>5</v>
      </c>
      <c r="E241" s="30">
        <v>32</v>
      </c>
      <c r="F241" s="25">
        <v>7</v>
      </c>
      <c r="G241" s="25">
        <v>11</v>
      </c>
      <c r="H241" s="25">
        <v>256</v>
      </c>
      <c r="I241" s="15" t="s">
        <v>212</v>
      </c>
      <c r="J241" s="23">
        <v>37</v>
      </c>
      <c r="K241" s="23">
        <v>33</v>
      </c>
      <c r="L241" s="25">
        <v>18</v>
      </c>
      <c r="M241" s="25">
        <v>7</v>
      </c>
      <c r="N241" s="2"/>
      <c r="O241" s="23">
        <v>7</v>
      </c>
      <c r="P241" s="23">
        <v>21</v>
      </c>
      <c r="Q241" s="15" t="s">
        <v>212</v>
      </c>
      <c r="R241" s="2"/>
      <c r="S241" s="2"/>
      <c r="T241" s="26">
        <v>11</v>
      </c>
      <c r="U241" s="23">
        <v>58</v>
      </c>
      <c r="V241" s="25">
        <v>122</v>
      </c>
      <c r="W241" s="25">
        <v>15</v>
      </c>
      <c r="X241" s="25">
        <v>15</v>
      </c>
      <c r="Y241" s="15" t="s">
        <v>212</v>
      </c>
      <c r="Z241" s="23">
        <v>5</v>
      </c>
      <c r="AA241" s="6"/>
      <c r="AB241" s="2">
        <f t="shared" si="5"/>
        <v>660</v>
      </c>
    </row>
    <row r="242" spans="1:28" ht="15.75" customHeight="1">
      <c r="A242" s="15" t="s">
        <v>213</v>
      </c>
      <c r="B242" s="6"/>
      <c r="C242" s="6"/>
      <c r="D242" s="11"/>
      <c r="E242" s="8"/>
      <c r="F242" s="6"/>
      <c r="G242" s="6"/>
      <c r="H242" s="25">
        <v>2</v>
      </c>
      <c r="I242" s="15" t="s">
        <v>213</v>
      </c>
      <c r="J242" s="2"/>
      <c r="K242" s="2"/>
      <c r="L242" s="25">
        <v>4</v>
      </c>
      <c r="M242" s="6"/>
      <c r="N242" s="2"/>
      <c r="O242" s="2"/>
      <c r="P242" s="2"/>
      <c r="Q242" s="15" t="s">
        <v>213</v>
      </c>
      <c r="R242" s="2"/>
      <c r="S242" s="23">
        <v>13</v>
      </c>
      <c r="T242" s="26">
        <v>9</v>
      </c>
      <c r="U242" s="2"/>
      <c r="V242" s="6"/>
      <c r="W242" s="6"/>
      <c r="X242" s="6"/>
      <c r="Y242" s="15" t="s">
        <v>213</v>
      </c>
      <c r="Z242" s="2"/>
      <c r="AA242" s="6"/>
      <c r="AB242" s="2">
        <f t="shared" si="5"/>
        <v>28</v>
      </c>
    </row>
    <row r="243" spans="1:28" ht="15.75" customHeight="1">
      <c r="A243" s="15" t="s">
        <v>214</v>
      </c>
      <c r="B243" s="6"/>
      <c r="C243" s="6"/>
      <c r="D243" s="11"/>
      <c r="E243" s="8"/>
      <c r="F243" s="6"/>
      <c r="G243" s="6"/>
      <c r="H243" s="6"/>
      <c r="I243" s="15" t="s">
        <v>214</v>
      </c>
      <c r="J243" s="2"/>
      <c r="K243" s="2"/>
      <c r="L243" s="6"/>
      <c r="M243" s="6"/>
      <c r="N243" s="2"/>
      <c r="O243" s="2"/>
      <c r="P243" s="2"/>
      <c r="Q243" s="15" t="s">
        <v>214</v>
      </c>
      <c r="R243" s="2"/>
      <c r="S243" s="2"/>
      <c r="T243" s="11"/>
      <c r="U243" s="2"/>
      <c r="V243" s="6"/>
      <c r="W243" s="6"/>
      <c r="X243" s="6"/>
      <c r="Y243" s="15" t="s">
        <v>214</v>
      </c>
      <c r="Z243" s="2"/>
      <c r="AA243" s="6"/>
      <c r="AB243" s="2">
        <f t="shared" si="5"/>
        <v>0</v>
      </c>
    </row>
    <row r="244" spans="1:28" ht="15.75" customHeight="1">
      <c r="A244" s="15" t="s">
        <v>215</v>
      </c>
      <c r="B244" s="6"/>
      <c r="C244" s="6"/>
      <c r="D244" s="11"/>
      <c r="E244" s="30">
        <v>266</v>
      </c>
      <c r="F244" s="6"/>
      <c r="G244" s="6"/>
      <c r="H244" s="25">
        <v>27</v>
      </c>
      <c r="I244" s="15" t="s">
        <v>215</v>
      </c>
      <c r="J244" s="23">
        <v>1</v>
      </c>
      <c r="K244" s="2"/>
      <c r="L244" s="25">
        <v>1</v>
      </c>
      <c r="M244" s="6"/>
      <c r="N244" s="23">
        <v>4</v>
      </c>
      <c r="O244" s="2"/>
      <c r="P244" s="23">
        <v>5</v>
      </c>
      <c r="Q244" s="15" t="s">
        <v>215</v>
      </c>
      <c r="R244" s="2"/>
      <c r="S244" s="23">
        <v>6</v>
      </c>
      <c r="T244" s="26">
        <v>10</v>
      </c>
      <c r="U244" s="2"/>
      <c r="V244" s="6"/>
      <c r="W244" s="25">
        <v>128</v>
      </c>
      <c r="X244" s="25">
        <v>27</v>
      </c>
      <c r="Y244" s="15" t="s">
        <v>215</v>
      </c>
      <c r="Z244" s="23">
        <v>2</v>
      </c>
      <c r="AA244" s="6"/>
      <c r="AB244" s="2">
        <f t="shared" si="5"/>
        <v>477</v>
      </c>
    </row>
    <row r="245" spans="1:28" ht="15.75" customHeight="1">
      <c r="A245" s="15" t="s">
        <v>315</v>
      </c>
      <c r="B245" s="6"/>
      <c r="C245" s="6"/>
      <c r="D245" s="26">
        <v>3</v>
      </c>
      <c r="E245" s="8"/>
      <c r="F245" s="6"/>
      <c r="G245" s="6"/>
      <c r="H245" s="25">
        <v>9</v>
      </c>
      <c r="I245" s="15" t="s">
        <v>315</v>
      </c>
      <c r="J245" s="2"/>
      <c r="K245" s="2"/>
      <c r="L245" s="6"/>
      <c r="M245" s="6"/>
      <c r="N245" s="2"/>
      <c r="O245" s="23">
        <v>3</v>
      </c>
      <c r="P245" s="2"/>
      <c r="Q245" s="15" t="s">
        <v>315</v>
      </c>
      <c r="R245" s="2"/>
      <c r="S245" s="2"/>
      <c r="T245" s="11"/>
      <c r="U245" s="2"/>
      <c r="V245" s="6"/>
      <c r="W245" s="6"/>
      <c r="X245" s="6"/>
      <c r="Y245" s="15" t="s">
        <v>315</v>
      </c>
      <c r="Z245" s="2"/>
      <c r="AA245" s="25">
        <v>1</v>
      </c>
      <c r="AB245" s="2">
        <f t="shared" si="5"/>
        <v>16</v>
      </c>
    </row>
    <row r="246" spans="1:28" ht="15.75" customHeight="1">
      <c r="A246" s="16" t="s">
        <v>216</v>
      </c>
      <c r="B246" s="25">
        <v>5</v>
      </c>
      <c r="C246" s="25"/>
      <c r="D246" s="26">
        <v>13</v>
      </c>
      <c r="E246" s="8"/>
      <c r="F246" s="6"/>
      <c r="G246" s="6"/>
      <c r="H246" s="25">
        <v>20</v>
      </c>
      <c r="I246" s="16" t="s">
        <v>216</v>
      </c>
      <c r="J246" s="2"/>
      <c r="K246" s="2"/>
      <c r="L246" s="6"/>
      <c r="M246" s="25">
        <v>1</v>
      </c>
      <c r="N246" s="23">
        <v>8</v>
      </c>
      <c r="O246" s="2"/>
      <c r="P246" s="23">
        <v>2</v>
      </c>
      <c r="Q246" s="16" t="s">
        <v>216</v>
      </c>
      <c r="R246" s="23">
        <v>2</v>
      </c>
      <c r="S246" s="2"/>
      <c r="T246" s="26">
        <v>12</v>
      </c>
      <c r="U246" s="2"/>
      <c r="V246" s="6"/>
      <c r="W246" s="6"/>
      <c r="X246" s="6"/>
      <c r="Y246" s="16" t="s">
        <v>216</v>
      </c>
      <c r="Z246" s="2"/>
      <c r="AA246" s="25">
        <v>9</v>
      </c>
      <c r="AB246" s="2">
        <f t="shared" si="5"/>
        <v>67</v>
      </c>
    </row>
    <row r="247" spans="1:28" ht="15.75" customHeight="1">
      <c r="A247" s="15" t="s">
        <v>217</v>
      </c>
      <c r="B247" s="25">
        <v>10</v>
      </c>
      <c r="C247" s="25"/>
      <c r="D247" s="26">
        <v>81</v>
      </c>
      <c r="E247" s="8"/>
      <c r="F247" s="6"/>
      <c r="G247" s="6"/>
      <c r="H247" s="25">
        <v>314</v>
      </c>
      <c r="I247" s="15" t="s">
        <v>217</v>
      </c>
      <c r="J247" s="23">
        <v>12</v>
      </c>
      <c r="K247" s="2"/>
      <c r="L247" s="25">
        <v>33</v>
      </c>
      <c r="M247" s="25">
        <v>7</v>
      </c>
      <c r="N247" s="23">
        <v>21</v>
      </c>
      <c r="O247" s="23">
        <v>1</v>
      </c>
      <c r="P247" s="23">
        <v>18</v>
      </c>
      <c r="Q247" s="15" t="s">
        <v>217</v>
      </c>
      <c r="R247" s="23">
        <v>5</v>
      </c>
      <c r="S247" s="23">
        <v>30</v>
      </c>
      <c r="T247" s="26">
        <v>29</v>
      </c>
      <c r="U247" s="2"/>
      <c r="V247" s="25">
        <v>2</v>
      </c>
      <c r="W247" s="25">
        <v>1</v>
      </c>
      <c r="X247" s="6"/>
      <c r="Y247" s="15" t="s">
        <v>217</v>
      </c>
      <c r="Z247" s="23">
        <v>3</v>
      </c>
      <c r="AA247" s="25">
        <v>22</v>
      </c>
      <c r="AB247" s="2">
        <f t="shared" si="5"/>
        <v>579</v>
      </c>
    </row>
    <row r="248" spans="1:28" ht="15.75" customHeight="1">
      <c r="A248" s="15" t="s">
        <v>218</v>
      </c>
      <c r="B248" s="6"/>
      <c r="C248" s="6"/>
      <c r="D248" s="11"/>
      <c r="E248" s="8"/>
      <c r="F248" s="6"/>
      <c r="G248" s="6"/>
      <c r="H248" s="6"/>
      <c r="I248" s="15" t="s">
        <v>218</v>
      </c>
      <c r="J248" s="2"/>
      <c r="K248" s="2"/>
      <c r="L248" s="6"/>
      <c r="M248" s="6"/>
      <c r="N248" s="2"/>
      <c r="O248" s="2"/>
      <c r="P248" s="2"/>
      <c r="Q248" s="15" t="s">
        <v>218</v>
      </c>
      <c r="R248" s="2"/>
      <c r="S248" s="2"/>
      <c r="T248" s="11"/>
      <c r="U248" s="2"/>
      <c r="V248" s="6"/>
      <c r="W248" s="6"/>
      <c r="X248" s="6"/>
      <c r="Y248" s="15" t="s">
        <v>218</v>
      </c>
      <c r="Z248" s="2"/>
      <c r="AA248" s="6"/>
      <c r="AB248" s="2">
        <f t="shared" si="5"/>
        <v>0</v>
      </c>
    </row>
    <row r="249" spans="1:28" ht="15.75" customHeight="1">
      <c r="A249" s="15" t="s">
        <v>219</v>
      </c>
      <c r="B249" s="6"/>
      <c r="C249" s="6"/>
      <c r="D249" s="11"/>
      <c r="E249" s="8"/>
      <c r="F249" s="6"/>
      <c r="G249" s="6"/>
      <c r="H249" s="6"/>
      <c r="I249" s="15" t="s">
        <v>219</v>
      </c>
      <c r="J249" s="2"/>
      <c r="K249" s="2"/>
      <c r="L249" s="6"/>
      <c r="M249" s="6"/>
      <c r="N249" s="2"/>
      <c r="O249" s="2"/>
      <c r="P249" s="2"/>
      <c r="Q249" s="15" t="s">
        <v>219</v>
      </c>
      <c r="R249" s="2"/>
      <c r="S249" s="2"/>
      <c r="T249" s="11"/>
      <c r="U249" s="2"/>
      <c r="V249" s="6"/>
      <c r="W249" s="6"/>
      <c r="X249" s="6"/>
      <c r="Y249" s="15" t="s">
        <v>219</v>
      </c>
      <c r="Z249" s="2"/>
      <c r="AA249" s="6"/>
      <c r="AB249" s="2">
        <f t="shared" si="5"/>
        <v>0</v>
      </c>
    </row>
    <row r="250" spans="1:28" ht="15.75" customHeight="1">
      <c r="A250" s="15" t="s">
        <v>220</v>
      </c>
      <c r="B250" s="25">
        <v>4</v>
      </c>
      <c r="C250" s="25"/>
      <c r="D250" s="26">
        <v>11</v>
      </c>
      <c r="E250" s="30">
        <v>1</v>
      </c>
      <c r="F250" s="25">
        <v>7</v>
      </c>
      <c r="G250" s="25">
        <v>42</v>
      </c>
      <c r="H250" s="25">
        <v>214</v>
      </c>
      <c r="I250" s="15" t="s">
        <v>220</v>
      </c>
      <c r="J250" s="23">
        <v>58</v>
      </c>
      <c r="K250" s="23">
        <v>88</v>
      </c>
      <c r="L250" s="25">
        <v>7</v>
      </c>
      <c r="M250" s="25">
        <v>10</v>
      </c>
      <c r="N250" s="2"/>
      <c r="O250" s="23">
        <v>21</v>
      </c>
      <c r="P250" s="23">
        <v>64</v>
      </c>
      <c r="Q250" s="15" t="s">
        <v>220</v>
      </c>
      <c r="R250" s="2"/>
      <c r="S250" s="2"/>
      <c r="T250" s="26">
        <v>6</v>
      </c>
      <c r="U250" s="23">
        <v>3</v>
      </c>
      <c r="V250" s="25">
        <v>1</v>
      </c>
      <c r="W250" s="25">
        <v>2</v>
      </c>
      <c r="X250" s="6"/>
      <c r="Y250" s="15" t="s">
        <v>220</v>
      </c>
      <c r="Z250" s="23">
        <v>3</v>
      </c>
      <c r="AA250" s="6"/>
      <c r="AB250" s="2">
        <f t="shared" si="5"/>
        <v>538</v>
      </c>
    </row>
    <row r="251" spans="1:28" ht="15.75" customHeight="1">
      <c r="A251" s="15" t="s">
        <v>221</v>
      </c>
      <c r="B251" s="6"/>
      <c r="C251" s="6"/>
      <c r="D251" s="26">
        <v>1</v>
      </c>
      <c r="E251" s="8"/>
      <c r="F251" s="6"/>
      <c r="G251" s="6"/>
      <c r="H251" s="25">
        <v>29</v>
      </c>
      <c r="I251" s="15" t="s">
        <v>221</v>
      </c>
      <c r="J251" s="2"/>
      <c r="K251" s="2"/>
      <c r="L251" s="6"/>
      <c r="M251" s="6"/>
      <c r="N251" s="2"/>
      <c r="O251" s="23">
        <v>2</v>
      </c>
      <c r="P251" s="2"/>
      <c r="Q251" s="15" t="s">
        <v>221</v>
      </c>
      <c r="R251" s="2"/>
      <c r="S251" s="2"/>
      <c r="T251" s="11"/>
      <c r="U251" s="2"/>
      <c r="V251" s="6"/>
      <c r="W251" s="6"/>
      <c r="X251" s="6"/>
      <c r="Y251" s="15" t="s">
        <v>221</v>
      </c>
      <c r="Z251" s="2"/>
      <c r="AA251" s="25">
        <v>2</v>
      </c>
      <c r="AB251" s="2">
        <f t="shared" si="5"/>
        <v>34</v>
      </c>
    </row>
    <row r="252" spans="1:28" ht="15.75" customHeight="1">
      <c r="A252" s="15" t="s">
        <v>222</v>
      </c>
      <c r="B252" s="6"/>
      <c r="C252" s="6"/>
      <c r="D252" s="11"/>
      <c r="E252" s="8"/>
      <c r="F252" s="6"/>
      <c r="G252" s="6"/>
      <c r="H252" s="25">
        <v>8</v>
      </c>
      <c r="I252" s="15" t="s">
        <v>222</v>
      </c>
      <c r="J252" s="2"/>
      <c r="K252" s="23">
        <v>1</v>
      </c>
      <c r="L252" s="25">
        <v>2</v>
      </c>
      <c r="M252" s="6"/>
      <c r="N252" s="2"/>
      <c r="O252" s="2"/>
      <c r="P252" s="2"/>
      <c r="Q252" s="15" t="s">
        <v>222</v>
      </c>
      <c r="R252" s="2"/>
      <c r="S252" s="2"/>
      <c r="T252" s="11"/>
      <c r="U252" s="23">
        <v>1</v>
      </c>
      <c r="V252" s="6"/>
      <c r="W252" s="6"/>
      <c r="X252" s="6"/>
      <c r="Y252" s="15" t="s">
        <v>222</v>
      </c>
      <c r="Z252" s="2"/>
      <c r="AA252" s="6"/>
      <c r="AB252" s="2">
        <f t="shared" si="5"/>
        <v>12</v>
      </c>
    </row>
    <row r="253" spans="1:28" ht="15.75" customHeight="1">
      <c r="A253" s="15" t="s">
        <v>223</v>
      </c>
      <c r="B253" s="6"/>
      <c r="C253" s="6"/>
      <c r="D253" s="11"/>
      <c r="E253" s="30">
        <v>3</v>
      </c>
      <c r="F253" s="6"/>
      <c r="G253" s="6"/>
      <c r="H253" s="6"/>
      <c r="I253" s="15" t="s">
        <v>223</v>
      </c>
      <c r="J253" s="2"/>
      <c r="K253" s="2"/>
      <c r="L253" s="6"/>
      <c r="M253" s="6"/>
      <c r="N253" s="2"/>
      <c r="O253" s="2"/>
      <c r="P253" s="2"/>
      <c r="Q253" s="15" t="s">
        <v>223</v>
      </c>
      <c r="R253" s="2"/>
      <c r="S253" s="2"/>
      <c r="T253" s="11"/>
      <c r="U253" s="2"/>
      <c r="V253" s="6"/>
      <c r="W253" s="6"/>
      <c r="X253" s="6"/>
      <c r="Y253" s="15" t="s">
        <v>223</v>
      </c>
      <c r="Z253" s="2"/>
      <c r="AA253" s="6"/>
      <c r="AB253" s="2">
        <f t="shared" si="5"/>
        <v>3</v>
      </c>
    </row>
    <row r="254" spans="1:28" ht="15.75" customHeight="1">
      <c r="A254" s="15" t="s">
        <v>224</v>
      </c>
      <c r="B254" s="25">
        <v>1</v>
      </c>
      <c r="C254" s="25"/>
      <c r="D254" s="28" t="s">
        <v>328</v>
      </c>
      <c r="E254" s="30">
        <v>20</v>
      </c>
      <c r="F254" s="6"/>
      <c r="G254" s="25">
        <v>3</v>
      </c>
      <c r="H254" s="25">
        <v>49</v>
      </c>
      <c r="I254" s="15" t="s">
        <v>224</v>
      </c>
      <c r="J254" s="23">
        <v>1</v>
      </c>
      <c r="K254" s="23">
        <v>6</v>
      </c>
      <c r="L254" s="25">
        <v>16</v>
      </c>
      <c r="M254" s="6"/>
      <c r="N254" s="23">
        <v>4</v>
      </c>
      <c r="O254" s="23">
        <v>2</v>
      </c>
      <c r="P254" s="2"/>
      <c r="Q254" s="15" t="s">
        <v>224</v>
      </c>
      <c r="R254" s="2"/>
      <c r="S254" s="23">
        <v>11</v>
      </c>
      <c r="T254" s="26">
        <v>31</v>
      </c>
      <c r="U254" s="23">
        <v>4</v>
      </c>
      <c r="V254" s="25">
        <v>6</v>
      </c>
      <c r="W254" s="25">
        <v>12</v>
      </c>
      <c r="X254" s="25">
        <v>7</v>
      </c>
      <c r="Y254" s="15" t="s">
        <v>224</v>
      </c>
      <c r="Z254" s="2"/>
      <c r="AA254" s="25">
        <v>2</v>
      </c>
      <c r="AB254" s="2">
        <f t="shared" si="5"/>
        <v>174</v>
      </c>
    </row>
    <row r="255" spans="1:28" ht="15.75" customHeight="1">
      <c r="A255" s="15" t="s">
        <v>225</v>
      </c>
      <c r="B255" s="6"/>
      <c r="C255" s="6"/>
      <c r="D255" s="26">
        <v>3</v>
      </c>
      <c r="E255" s="30">
        <v>1</v>
      </c>
      <c r="F255" s="6"/>
      <c r="G255" s="6"/>
      <c r="H255" s="25">
        <v>20</v>
      </c>
      <c r="I255" s="15" t="s">
        <v>225</v>
      </c>
      <c r="J255" s="23">
        <v>1</v>
      </c>
      <c r="K255" s="2"/>
      <c r="L255" s="25">
        <v>19</v>
      </c>
      <c r="M255" s="25">
        <v>1</v>
      </c>
      <c r="N255" s="23">
        <v>17</v>
      </c>
      <c r="O255" s="23">
        <v>1</v>
      </c>
      <c r="P255" s="2"/>
      <c r="Q255" s="15" t="s">
        <v>225</v>
      </c>
      <c r="R255" s="23">
        <v>2</v>
      </c>
      <c r="S255" s="23">
        <v>6</v>
      </c>
      <c r="T255" s="26">
        <v>11</v>
      </c>
      <c r="U255" s="2"/>
      <c r="V255" s="6"/>
      <c r="W255" s="38" t="s">
        <v>328</v>
      </c>
      <c r="X255" s="6"/>
      <c r="Y255" s="15" t="s">
        <v>225</v>
      </c>
      <c r="Z255" s="23">
        <v>1</v>
      </c>
      <c r="AA255" s="6"/>
      <c r="AB255" s="2">
        <f t="shared" si="5"/>
        <v>83</v>
      </c>
    </row>
    <row r="256" spans="1:28" ht="15.75" customHeight="1">
      <c r="A256" s="15" t="s">
        <v>226</v>
      </c>
      <c r="B256" s="25">
        <v>14</v>
      </c>
      <c r="C256" s="25"/>
      <c r="D256" s="26">
        <v>117</v>
      </c>
      <c r="E256" s="30">
        <v>401</v>
      </c>
      <c r="F256" s="25">
        <v>21</v>
      </c>
      <c r="G256" s="25">
        <v>202</v>
      </c>
      <c r="H256" s="25">
        <v>1495</v>
      </c>
      <c r="I256" s="15" t="s">
        <v>226</v>
      </c>
      <c r="J256" s="23">
        <v>233</v>
      </c>
      <c r="K256" s="23">
        <v>189</v>
      </c>
      <c r="L256" s="25">
        <v>161</v>
      </c>
      <c r="M256" s="25">
        <v>50</v>
      </c>
      <c r="N256" s="23">
        <v>20</v>
      </c>
      <c r="O256" s="23">
        <v>64</v>
      </c>
      <c r="P256" s="23">
        <v>80</v>
      </c>
      <c r="Q256" s="15" t="s">
        <v>226</v>
      </c>
      <c r="R256" s="23">
        <v>13</v>
      </c>
      <c r="S256" s="23">
        <v>126</v>
      </c>
      <c r="T256" s="26">
        <v>157</v>
      </c>
      <c r="U256" s="23">
        <v>150</v>
      </c>
      <c r="V256" s="25">
        <v>592</v>
      </c>
      <c r="W256" s="25">
        <v>202</v>
      </c>
      <c r="X256" s="25">
        <v>75</v>
      </c>
      <c r="Y256" s="15" t="s">
        <v>226</v>
      </c>
      <c r="Z256" s="23">
        <v>6</v>
      </c>
      <c r="AA256" s="25">
        <v>16</v>
      </c>
      <c r="AB256" s="2">
        <f t="shared" si="5"/>
        <v>4370</v>
      </c>
    </row>
    <row r="257" spans="1:28" ht="15.75" customHeight="1">
      <c r="A257" s="15" t="s">
        <v>227</v>
      </c>
      <c r="B257" s="6"/>
      <c r="C257" s="6"/>
      <c r="D257" s="26">
        <v>5</v>
      </c>
      <c r="E257" s="8"/>
      <c r="F257" s="6"/>
      <c r="G257" s="6"/>
      <c r="H257" s="25">
        <v>35</v>
      </c>
      <c r="I257" s="15" t="s">
        <v>227</v>
      </c>
      <c r="J257" s="2"/>
      <c r="K257" s="2"/>
      <c r="L257" s="6"/>
      <c r="M257" s="6"/>
      <c r="N257" s="2"/>
      <c r="O257" s="2"/>
      <c r="P257" s="2"/>
      <c r="Q257" s="15" t="s">
        <v>227</v>
      </c>
      <c r="R257" s="2"/>
      <c r="S257" s="2"/>
      <c r="T257" s="11"/>
      <c r="U257" s="31" t="s">
        <v>354</v>
      </c>
      <c r="V257" s="6"/>
      <c r="W257" s="6"/>
      <c r="X257" s="6"/>
      <c r="Y257" s="15" t="s">
        <v>227</v>
      </c>
      <c r="Z257" s="2"/>
      <c r="AA257" s="25">
        <v>1</v>
      </c>
      <c r="AB257" s="2">
        <f t="shared" si="5"/>
        <v>41</v>
      </c>
    </row>
    <row r="258" spans="1:28" ht="15.75" customHeight="1">
      <c r="A258" s="16" t="s">
        <v>228</v>
      </c>
      <c r="B258" s="6"/>
      <c r="C258" s="6"/>
      <c r="D258" s="11"/>
      <c r="E258" s="30">
        <v>3</v>
      </c>
      <c r="F258" s="25">
        <v>4</v>
      </c>
      <c r="G258" s="25">
        <v>2</v>
      </c>
      <c r="H258" s="25">
        <v>53</v>
      </c>
      <c r="I258" s="16" t="s">
        <v>228</v>
      </c>
      <c r="J258" s="23">
        <v>15</v>
      </c>
      <c r="K258" s="23">
        <v>2</v>
      </c>
      <c r="L258" s="25">
        <v>2</v>
      </c>
      <c r="M258" s="6"/>
      <c r="N258" s="2"/>
      <c r="O258" s="23">
        <v>7</v>
      </c>
      <c r="P258" s="2"/>
      <c r="Q258" s="16" t="s">
        <v>228</v>
      </c>
      <c r="R258" s="2"/>
      <c r="S258" s="2"/>
      <c r="T258" s="11"/>
      <c r="U258" s="23">
        <v>34</v>
      </c>
      <c r="V258" s="25">
        <v>34</v>
      </c>
      <c r="W258" s="25">
        <v>10</v>
      </c>
      <c r="X258" s="25">
        <v>9</v>
      </c>
      <c r="Y258" s="16" t="s">
        <v>228</v>
      </c>
      <c r="Z258" s="23">
        <v>3</v>
      </c>
      <c r="AA258" s="6"/>
      <c r="AB258" s="2">
        <f t="shared" si="5"/>
        <v>178</v>
      </c>
    </row>
    <row r="259" spans="1:28" ht="15.75" customHeight="1">
      <c r="A259" s="16" t="s">
        <v>364</v>
      </c>
      <c r="B259" s="6"/>
      <c r="C259" s="6"/>
      <c r="D259" s="11"/>
      <c r="E259" s="8"/>
      <c r="F259" s="6"/>
      <c r="G259" s="6"/>
      <c r="H259" s="6"/>
      <c r="I259" s="16" t="s">
        <v>364</v>
      </c>
      <c r="J259" s="2"/>
      <c r="K259" s="2"/>
      <c r="L259" s="6"/>
      <c r="M259" s="6"/>
      <c r="N259" s="2"/>
      <c r="O259" s="2"/>
      <c r="P259" s="2"/>
      <c r="Q259" s="16" t="s">
        <v>364</v>
      </c>
      <c r="R259" s="2"/>
      <c r="S259" s="2"/>
      <c r="T259" s="11"/>
      <c r="U259" s="2"/>
      <c r="V259" s="6"/>
      <c r="W259" s="6"/>
      <c r="X259" s="6"/>
      <c r="Y259" s="16" t="s">
        <v>364</v>
      </c>
      <c r="Z259" s="2"/>
      <c r="AA259" s="6"/>
      <c r="AB259" s="2">
        <f t="shared" si="5"/>
        <v>0</v>
      </c>
    </row>
    <row r="260" spans="1:28" ht="15.75" customHeight="1">
      <c r="A260" s="16" t="s">
        <v>229</v>
      </c>
      <c r="B260" s="6"/>
      <c r="C260" s="6"/>
      <c r="D260" s="11"/>
      <c r="E260" s="8"/>
      <c r="F260" s="6"/>
      <c r="G260" s="6"/>
      <c r="H260" s="6"/>
      <c r="I260" s="16" t="s">
        <v>229</v>
      </c>
      <c r="J260" s="2"/>
      <c r="K260" s="2"/>
      <c r="L260" s="6"/>
      <c r="M260" s="6"/>
      <c r="N260" s="2"/>
      <c r="O260" s="2"/>
      <c r="P260" s="2"/>
      <c r="Q260" s="16" t="s">
        <v>229</v>
      </c>
      <c r="R260" s="2"/>
      <c r="S260" s="2"/>
      <c r="T260" s="11"/>
      <c r="U260" s="2"/>
      <c r="V260" s="25">
        <v>1</v>
      </c>
      <c r="W260" s="6"/>
      <c r="X260" s="6"/>
      <c r="Y260" s="16" t="s">
        <v>229</v>
      </c>
      <c r="Z260" s="2"/>
      <c r="AA260" s="6"/>
      <c r="AB260" s="2">
        <f t="shared" si="5"/>
        <v>1</v>
      </c>
    </row>
    <row r="261" spans="1:28" ht="15.75" customHeight="1">
      <c r="A261" s="16" t="s">
        <v>369</v>
      </c>
      <c r="B261" s="6"/>
      <c r="C261" s="6"/>
      <c r="D261" s="11"/>
      <c r="E261" s="30">
        <v>1</v>
      </c>
      <c r="F261" s="6"/>
      <c r="G261" s="6"/>
      <c r="H261" s="6"/>
      <c r="I261" s="16" t="s">
        <v>372</v>
      </c>
      <c r="J261" s="2"/>
      <c r="K261" s="2"/>
      <c r="L261" s="6"/>
      <c r="M261" s="6"/>
      <c r="N261" s="2"/>
      <c r="O261" s="2"/>
      <c r="P261" s="2"/>
      <c r="Q261" s="16" t="s">
        <v>372</v>
      </c>
      <c r="R261" s="2"/>
      <c r="S261" s="2"/>
      <c r="T261" s="11"/>
      <c r="U261" s="2"/>
      <c r="V261" s="6"/>
      <c r="W261" s="6"/>
      <c r="X261" s="6"/>
      <c r="Y261" s="16" t="s">
        <v>369</v>
      </c>
      <c r="Z261" s="2"/>
      <c r="AA261" s="6"/>
      <c r="AB261" s="2">
        <f t="shared" si="5"/>
        <v>1</v>
      </c>
    </row>
    <row r="262" spans="1:28" ht="15.75" customHeight="1">
      <c r="A262" s="16" t="s">
        <v>230</v>
      </c>
      <c r="B262" s="6"/>
      <c r="C262" s="6"/>
      <c r="D262" s="11"/>
      <c r="E262" s="30">
        <v>7</v>
      </c>
      <c r="F262" s="6"/>
      <c r="G262" s="6"/>
      <c r="H262" s="25">
        <v>3</v>
      </c>
      <c r="I262" s="16" t="s">
        <v>230</v>
      </c>
      <c r="J262" s="2"/>
      <c r="K262" s="23">
        <v>1</v>
      </c>
      <c r="L262" s="6"/>
      <c r="M262" s="6"/>
      <c r="N262" s="2"/>
      <c r="O262" s="2"/>
      <c r="P262" s="2"/>
      <c r="Q262" s="16" t="s">
        <v>230</v>
      </c>
      <c r="R262" s="2"/>
      <c r="S262" s="2"/>
      <c r="T262" s="11"/>
      <c r="U262" s="23">
        <v>5</v>
      </c>
      <c r="V262" s="25">
        <v>44</v>
      </c>
      <c r="W262" s="25">
        <v>7</v>
      </c>
      <c r="X262" s="25">
        <v>7</v>
      </c>
      <c r="Y262" s="16" t="s">
        <v>230</v>
      </c>
      <c r="Z262" s="2"/>
      <c r="AA262" s="6"/>
      <c r="AB262" s="2">
        <f t="shared" si="5"/>
        <v>74</v>
      </c>
    </row>
    <row r="263" spans="1:28" ht="15.75" customHeight="1">
      <c r="A263" s="15" t="s">
        <v>231</v>
      </c>
      <c r="B263" s="25">
        <v>4</v>
      </c>
      <c r="C263" s="25"/>
      <c r="D263" s="26">
        <v>22</v>
      </c>
      <c r="E263" s="30">
        <v>487</v>
      </c>
      <c r="F263" s="25">
        <v>36</v>
      </c>
      <c r="G263" s="25">
        <v>141</v>
      </c>
      <c r="H263" s="25">
        <v>1576</v>
      </c>
      <c r="I263" s="15" t="s">
        <v>231</v>
      </c>
      <c r="J263" s="23">
        <v>270</v>
      </c>
      <c r="K263" s="23">
        <v>179</v>
      </c>
      <c r="L263" s="25">
        <v>85</v>
      </c>
      <c r="M263" s="25">
        <v>30</v>
      </c>
      <c r="N263" s="2"/>
      <c r="O263" s="23">
        <v>87</v>
      </c>
      <c r="P263" s="2"/>
      <c r="Q263" s="15" t="s">
        <v>231</v>
      </c>
      <c r="R263" s="2"/>
      <c r="S263" s="23">
        <v>13</v>
      </c>
      <c r="T263" s="26">
        <v>50</v>
      </c>
      <c r="U263" s="23">
        <v>118</v>
      </c>
      <c r="V263" s="25">
        <v>463</v>
      </c>
      <c r="W263" s="25">
        <v>76</v>
      </c>
      <c r="X263" s="25">
        <v>73</v>
      </c>
      <c r="Y263" s="15" t="s">
        <v>231</v>
      </c>
      <c r="Z263" s="23">
        <v>17</v>
      </c>
      <c r="AA263" s="25">
        <v>2</v>
      </c>
      <c r="AB263" s="2">
        <f t="shared" si="5"/>
        <v>3725</v>
      </c>
    </row>
    <row r="264" spans="1:28" ht="15.75" customHeight="1">
      <c r="A264" s="15" t="s">
        <v>232</v>
      </c>
      <c r="B264" s="6"/>
      <c r="C264" s="6"/>
      <c r="D264" s="26">
        <v>100</v>
      </c>
      <c r="E264" s="8"/>
      <c r="F264" s="6"/>
      <c r="G264" s="6"/>
      <c r="H264" s="25">
        <v>130</v>
      </c>
      <c r="I264" s="15" t="s">
        <v>232</v>
      </c>
      <c r="J264" s="2"/>
      <c r="K264" s="2"/>
      <c r="L264" s="6"/>
      <c r="M264" s="6"/>
      <c r="N264" s="2"/>
      <c r="O264" s="2"/>
      <c r="P264" s="2"/>
      <c r="Q264" s="15" t="s">
        <v>232</v>
      </c>
      <c r="R264" s="2"/>
      <c r="S264" s="2"/>
      <c r="T264" s="11"/>
      <c r="U264" s="2"/>
      <c r="V264" s="6"/>
      <c r="W264" s="6"/>
      <c r="X264" s="6"/>
      <c r="Y264" s="15" t="s">
        <v>232</v>
      </c>
      <c r="Z264" s="2"/>
      <c r="AA264" s="6"/>
      <c r="AB264" s="2">
        <f t="shared" si="5"/>
        <v>230</v>
      </c>
    </row>
    <row r="265" spans="1:28" s="48" customFormat="1" ht="15.75" customHeight="1">
      <c r="A265" s="47"/>
      <c r="B265" s="43" t="s">
        <v>386</v>
      </c>
      <c r="C265" s="43"/>
      <c r="D265" s="43" t="s">
        <v>382</v>
      </c>
      <c r="E265" s="43" t="s">
        <v>318</v>
      </c>
      <c r="F265" s="43" t="s">
        <v>383</v>
      </c>
      <c r="G265" s="43" t="s">
        <v>343</v>
      </c>
      <c r="H265" s="43" t="s">
        <v>348</v>
      </c>
      <c r="I265" s="47"/>
      <c r="J265" s="43" t="s">
        <v>366</v>
      </c>
      <c r="K265" s="43" t="s">
        <v>345</v>
      </c>
      <c r="L265" s="43" t="s">
        <v>332</v>
      </c>
      <c r="M265" s="43" t="s">
        <v>385</v>
      </c>
      <c r="N265" s="43" t="s">
        <v>384</v>
      </c>
      <c r="O265" s="43" t="s">
        <v>327</v>
      </c>
      <c r="P265" s="43" t="s">
        <v>313</v>
      </c>
      <c r="Q265" s="47"/>
      <c r="R265" s="43" t="s">
        <v>347</v>
      </c>
      <c r="S265" s="43" t="s">
        <v>349</v>
      </c>
      <c r="T265" s="44" t="s">
        <v>357</v>
      </c>
      <c r="U265" s="43" t="s">
        <v>358</v>
      </c>
      <c r="V265" s="43" t="s">
        <v>387</v>
      </c>
      <c r="W265" s="43" t="s">
        <v>321</v>
      </c>
      <c r="X265" s="43" t="s">
        <v>341</v>
      </c>
      <c r="Y265" s="47"/>
      <c r="Z265" s="43" t="s">
        <v>390</v>
      </c>
      <c r="AA265" s="43" t="s">
        <v>393</v>
      </c>
      <c r="AB265" s="43"/>
    </row>
    <row r="266" spans="1:28" ht="15.75" customHeight="1">
      <c r="A266" s="15" t="s">
        <v>233</v>
      </c>
      <c r="B266" s="6"/>
      <c r="C266" s="6"/>
      <c r="D266" s="11"/>
      <c r="E266" s="30">
        <v>256</v>
      </c>
      <c r="F266" s="6"/>
      <c r="G266" s="6"/>
      <c r="H266" s="25">
        <v>5</v>
      </c>
      <c r="I266" s="15" t="s">
        <v>233</v>
      </c>
      <c r="J266" s="2"/>
      <c r="K266" s="23">
        <v>1</v>
      </c>
      <c r="L266" s="6"/>
      <c r="M266" s="6"/>
      <c r="N266" s="2"/>
      <c r="O266" s="2"/>
      <c r="P266" s="2"/>
      <c r="Q266" s="15" t="s">
        <v>233</v>
      </c>
      <c r="R266" s="2"/>
      <c r="S266" s="2"/>
      <c r="T266" s="11"/>
      <c r="U266" s="23">
        <v>5</v>
      </c>
      <c r="V266" s="25">
        <v>25</v>
      </c>
      <c r="W266" s="25">
        <v>42</v>
      </c>
      <c r="X266" s="25">
        <v>15</v>
      </c>
      <c r="Y266" s="15" t="s">
        <v>233</v>
      </c>
      <c r="Z266" s="2"/>
      <c r="AA266" s="6"/>
      <c r="AB266" s="2">
        <f t="shared" ref="AB266:AB308" si="6">SUM(D266:AA266)</f>
        <v>349</v>
      </c>
    </row>
    <row r="267" spans="1:28" ht="15" customHeight="1">
      <c r="A267" s="15" t="s">
        <v>235</v>
      </c>
      <c r="B267" s="6"/>
      <c r="C267" s="6"/>
      <c r="D267" s="11"/>
      <c r="E267" s="2"/>
      <c r="F267" s="6"/>
      <c r="G267" s="6"/>
      <c r="H267" s="6"/>
      <c r="I267" s="15" t="s">
        <v>235</v>
      </c>
      <c r="J267" s="2"/>
      <c r="K267" s="2"/>
      <c r="L267" s="6"/>
      <c r="M267" s="6"/>
      <c r="N267" s="2"/>
      <c r="O267" s="2"/>
      <c r="P267" s="2"/>
      <c r="Q267" s="15" t="s">
        <v>235</v>
      </c>
      <c r="R267" s="2"/>
      <c r="S267" s="2"/>
      <c r="T267" s="11"/>
      <c r="U267" s="2"/>
      <c r="V267" s="25">
        <v>5</v>
      </c>
      <c r="W267" s="11"/>
      <c r="X267" s="6"/>
      <c r="Y267" s="15" t="s">
        <v>235</v>
      </c>
      <c r="Z267" s="2"/>
      <c r="AA267" s="6"/>
      <c r="AB267" s="2">
        <f t="shared" si="6"/>
        <v>5</v>
      </c>
    </row>
    <row r="268" spans="1:28" ht="15" customHeight="1">
      <c r="A268" s="15" t="s">
        <v>234</v>
      </c>
      <c r="B268" s="6"/>
      <c r="C268" s="6"/>
      <c r="D268" s="26">
        <v>1</v>
      </c>
      <c r="E268" s="23">
        <v>18</v>
      </c>
      <c r="F268" s="25">
        <v>2</v>
      </c>
      <c r="G268" s="25">
        <v>2</v>
      </c>
      <c r="H268" s="25">
        <v>29</v>
      </c>
      <c r="I268" s="15" t="s">
        <v>234</v>
      </c>
      <c r="J268" s="23">
        <v>15</v>
      </c>
      <c r="K268" s="23">
        <v>3</v>
      </c>
      <c r="L268" s="25">
        <v>1</v>
      </c>
      <c r="M268" s="25">
        <v>20</v>
      </c>
      <c r="N268" s="2"/>
      <c r="O268" s="23">
        <v>13</v>
      </c>
      <c r="P268" s="2"/>
      <c r="Q268" s="15" t="s">
        <v>234</v>
      </c>
      <c r="R268" s="23">
        <v>1</v>
      </c>
      <c r="S268" s="2"/>
      <c r="T268" s="26">
        <v>1</v>
      </c>
      <c r="U268" s="23">
        <v>41</v>
      </c>
      <c r="V268" s="25">
        <v>69</v>
      </c>
      <c r="W268" s="25">
        <v>19</v>
      </c>
      <c r="X268" s="6"/>
      <c r="Y268" s="15" t="s">
        <v>234</v>
      </c>
      <c r="Z268" s="2"/>
      <c r="AA268" s="6"/>
      <c r="AB268" s="2">
        <f t="shared" si="6"/>
        <v>235</v>
      </c>
    </row>
    <row r="269" spans="1:28" ht="15.75" customHeight="1">
      <c r="A269" s="16" t="s">
        <v>236</v>
      </c>
      <c r="B269" s="6"/>
      <c r="C269" s="6"/>
      <c r="D269" s="26">
        <v>10</v>
      </c>
      <c r="E269" s="23">
        <v>5</v>
      </c>
      <c r="F269" s="6"/>
      <c r="G269" s="6"/>
      <c r="H269" s="25">
        <v>104</v>
      </c>
      <c r="I269" s="16" t="s">
        <v>236</v>
      </c>
      <c r="J269" s="2"/>
      <c r="K269" s="2"/>
      <c r="L269" s="25">
        <v>112</v>
      </c>
      <c r="M269" s="6"/>
      <c r="N269" s="23">
        <v>47</v>
      </c>
      <c r="O269" s="2"/>
      <c r="P269" s="2"/>
      <c r="Q269" s="16" t="s">
        <v>236</v>
      </c>
      <c r="R269" s="23">
        <v>19</v>
      </c>
      <c r="S269" s="23">
        <v>386</v>
      </c>
      <c r="T269" s="26">
        <v>63</v>
      </c>
      <c r="U269" s="2"/>
      <c r="V269" s="25">
        <v>3</v>
      </c>
      <c r="W269" s="25">
        <v>1</v>
      </c>
      <c r="X269" s="6"/>
      <c r="Y269" s="16" t="s">
        <v>236</v>
      </c>
      <c r="Z269" s="23">
        <v>6</v>
      </c>
      <c r="AA269" s="25">
        <v>2</v>
      </c>
      <c r="AB269" s="2">
        <f t="shared" si="6"/>
        <v>758</v>
      </c>
    </row>
    <row r="270" spans="1:28" ht="15.75" customHeight="1">
      <c r="A270" s="16" t="s">
        <v>237</v>
      </c>
      <c r="B270" s="6"/>
      <c r="C270" s="6"/>
      <c r="D270" s="26">
        <v>12</v>
      </c>
      <c r="E270" s="23">
        <v>1</v>
      </c>
      <c r="F270" s="6"/>
      <c r="G270" s="6"/>
      <c r="H270" s="25">
        <v>36</v>
      </c>
      <c r="I270" s="16" t="s">
        <v>237</v>
      </c>
      <c r="J270" s="2"/>
      <c r="K270" s="2"/>
      <c r="L270" s="25">
        <v>2</v>
      </c>
      <c r="M270" s="6"/>
      <c r="N270" s="23">
        <v>3</v>
      </c>
      <c r="O270" s="2"/>
      <c r="P270" s="23">
        <v>6</v>
      </c>
      <c r="Q270" s="16" t="s">
        <v>237</v>
      </c>
      <c r="R270" s="23">
        <v>2</v>
      </c>
      <c r="S270" s="31" t="s">
        <v>354</v>
      </c>
      <c r="T270" s="26">
        <v>3</v>
      </c>
      <c r="U270" s="31" t="s">
        <v>330</v>
      </c>
      <c r="V270" s="25">
        <v>5</v>
      </c>
      <c r="W270" s="6"/>
      <c r="X270" s="6"/>
      <c r="Y270" s="16" t="s">
        <v>237</v>
      </c>
      <c r="Z270" s="2"/>
      <c r="AA270" s="25">
        <v>1</v>
      </c>
      <c r="AB270" s="2">
        <f t="shared" si="6"/>
        <v>71</v>
      </c>
    </row>
    <row r="271" spans="1:28" ht="15.75" customHeight="1">
      <c r="A271" s="16" t="s">
        <v>238</v>
      </c>
      <c r="B271" s="6"/>
      <c r="C271" s="6"/>
      <c r="D271" s="11"/>
      <c r="E271" s="2"/>
      <c r="F271" s="6"/>
      <c r="G271" s="6"/>
      <c r="H271" s="6"/>
      <c r="I271" s="16" t="s">
        <v>238</v>
      </c>
      <c r="J271" s="2"/>
      <c r="K271" s="2"/>
      <c r="L271" s="6"/>
      <c r="M271" s="6"/>
      <c r="N271" s="2"/>
      <c r="O271" s="2"/>
      <c r="P271" s="2"/>
      <c r="Q271" s="16" t="s">
        <v>238</v>
      </c>
      <c r="R271" s="2"/>
      <c r="S271" s="2"/>
      <c r="T271" s="11"/>
      <c r="U271" s="2"/>
      <c r="V271" s="6"/>
      <c r="W271" s="6"/>
      <c r="X271" s="6"/>
      <c r="Y271" s="16" t="s">
        <v>238</v>
      </c>
      <c r="Z271" s="2"/>
      <c r="AA271" s="6"/>
      <c r="AB271" s="2">
        <f t="shared" si="6"/>
        <v>0</v>
      </c>
    </row>
    <row r="272" spans="1:28" ht="15.75" customHeight="1">
      <c r="A272" s="16" t="s">
        <v>239</v>
      </c>
      <c r="B272" s="25">
        <v>3</v>
      </c>
      <c r="C272" s="25"/>
      <c r="D272" s="26">
        <v>63</v>
      </c>
      <c r="E272" s="23">
        <v>111</v>
      </c>
      <c r="F272" s="25">
        <v>8</v>
      </c>
      <c r="G272" s="25">
        <v>25</v>
      </c>
      <c r="H272" s="25">
        <v>552</v>
      </c>
      <c r="I272" s="16" t="s">
        <v>239</v>
      </c>
      <c r="J272" s="23">
        <v>66</v>
      </c>
      <c r="K272" s="23">
        <v>15</v>
      </c>
      <c r="L272" s="25">
        <v>84</v>
      </c>
      <c r="M272" s="25">
        <v>33</v>
      </c>
      <c r="N272" s="23">
        <v>14</v>
      </c>
      <c r="O272" s="23">
        <v>12</v>
      </c>
      <c r="P272" s="23">
        <v>19</v>
      </c>
      <c r="Q272" s="16" t="s">
        <v>239</v>
      </c>
      <c r="R272" s="23">
        <v>3</v>
      </c>
      <c r="S272" s="23">
        <v>8</v>
      </c>
      <c r="T272" s="26">
        <v>61</v>
      </c>
      <c r="U272" s="23">
        <v>94</v>
      </c>
      <c r="V272" s="25">
        <v>234</v>
      </c>
      <c r="W272" s="25">
        <v>81</v>
      </c>
      <c r="X272" s="25">
        <v>28</v>
      </c>
      <c r="Y272" s="16" t="s">
        <v>239</v>
      </c>
      <c r="Z272" s="23">
        <v>11</v>
      </c>
      <c r="AA272" s="25">
        <v>1</v>
      </c>
      <c r="AB272" s="2">
        <f t="shared" si="6"/>
        <v>1523</v>
      </c>
    </row>
    <row r="273" spans="1:28" ht="15.75" customHeight="1">
      <c r="A273" s="16" t="s">
        <v>240</v>
      </c>
      <c r="B273" s="6"/>
      <c r="C273" s="6"/>
      <c r="D273" s="11"/>
      <c r="E273" s="2"/>
      <c r="F273" s="6"/>
      <c r="G273" s="6"/>
      <c r="H273" s="6"/>
      <c r="I273" s="16" t="s">
        <v>240</v>
      </c>
      <c r="J273" s="2"/>
      <c r="K273" s="2"/>
      <c r="L273" s="25">
        <v>3</v>
      </c>
      <c r="M273" s="6"/>
      <c r="N273" s="2"/>
      <c r="O273" s="2"/>
      <c r="P273" s="2"/>
      <c r="Q273" s="16" t="s">
        <v>240</v>
      </c>
      <c r="R273" s="2"/>
      <c r="S273" s="2"/>
      <c r="T273" s="11"/>
      <c r="U273" s="2"/>
      <c r="V273" s="6"/>
      <c r="W273" s="6"/>
      <c r="X273" s="6"/>
      <c r="Y273" s="16" t="s">
        <v>240</v>
      </c>
      <c r="Z273" s="2"/>
      <c r="AA273" s="6"/>
      <c r="AB273" s="2">
        <f t="shared" si="6"/>
        <v>3</v>
      </c>
    </row>
    <row r="274" spans="1:28" ht="15.75" customHeight="1">
      <c r="A274" s="16" t="s">
        <v>241</v>
      </c>
      <c r="B274" s="6"/>
      <c r="C274" s="6"/>
      <c r="D274" s="11"/>
      <c r="E274" s="2"/>
      <c r="F274" s="6"/>
      <c r="G274" s="6"/>
      <c r="H274" s="6"/>
      <c r="I274" s="16" t="s">
        <v>241</v>
      </c>
      <c r="J274" s="2"/>
      <c r="K274" s="2"/>
      <c r="L274" s="25">
        <v>3</v>
      </c>
      <c r="M274" s="6"/>
      <c r="N274" s="23">
        <v>1</v>
      </c>
      <c r="O274" s="2"/>
      <c r="P274" s="23">
        <v>3</v>
      </c>
      <c r="Q274" s="16" t="s">
        <v>241</v>
      </c>
      <c r="R274" s="23">
        <v>3</v>
      </c>
      <c r="S274" s="23">
        <v>2</v>
      </c>
      <c r="T274" s="26">
        <v>2</v>
      </c>
      <c r="U274" s="2"/>
      <c r="V274" s="6"/>
      <c r="W274" s="6"/>
      <c r="X274" s="6"/>
      <c r="Y274" s="16" t="s">
        <v>241</v>
      </c>
      <c r="Z274" s="2"/>
      <c r="AA274" s="6"/>
      <c r="AB274" s="2">
        <f t="shared" si="6"/>
        <v>14</v>
      </c>
    </row>
    <row r="275" spans="1:28" ht="15.75" customHeight="1">
      <c r="A275" s="16" t="s">
        <v>242</v>
      </c>
      <c r="B275" s="6"/>
      <c r="C275" s="6"/>
      <c r="D275" s="11"/>
      <c r="E275" s="2"/>
      <c r="F275" s="6"/>
      <c r="G275" s="6"/>
      <c r="H275" s="25">
        <v>4</v>
      </c>
      <c r="I275" s="16" t="s">
        <v>242</v>
      </c>
      <c r="J275" s="2"/>
      <c r="K275" s="2"/>
      <c r="L275" s="25">
        <v>1</v>
      </c>
      <c r="M275" s="6"/>
      <c r="N275" s="2"/>
      <c r="O275" s="2"/>
      <c r="P275" s="2"/>
      <c r="Q275" s="16" t="s">
        <v>242</v>
      </c>
      <c r="R275" s="2"/>
      <c r="S275" s="23">
        <v>3</v>
      </c>
      <c r="T275" s="26">
        <v>8</v>
      </c>
      <c r="U275" s="2"/>
      <c r="V275" s="6"/>
      <c r="W275" s="6"/>
      <c r="X275" s="6"/>
      <c r="Y275" s="16" t="s">
        <v>242</v>
      </c>
      <c r="Z275" s="2"/>
      <c r="AA275" s="6"/>
      <c r="AB275" s="2">
        <f t="shared" si="6"/>
        <v>16</v>
      </c>
    </row>
    <row r="276" spans="1:28" ht="15.75" customHeight="1">
      <c r="A276" s="16" t="s">
        <v>243</v>
      </c>
      <c r="B276" s="6"/>
      <c r="C276" s="6"/>
      <c r="D276" s="11"/>
      <c r="E276" s="2"/>
      <c r="F276" s="6"/>
      <c r="G276" s="6"/>
      <c r="H276" s="6"/>
      <c r="I276" s="16" t="s">
        <v>243</v>
      </c>
      <c r="J276" s="2"/>
      <c r="K276" s="2"/>
      <c r="L276" s="6"/>
      <c r="M276" s="6"/>
      <c r="N276" s="2"/>
      <c r="O276" s="2"/>
      <c r="P276" s="2"/>
      <c r="Q276" s="16" t="s">
        <v>243</v>
      </c>
      <c r="R276" s="2"/>
      <c r="S276" s="2"/>
      <c r="T276" s="11"/>
      <c r="U276" s="2"/>
      <c r="V276" s="6"/>
      <c r="W276" s="6"/>
      <c r="X276" s="6"/>
      <c r="Y276" s="16" t="s">
        <v>243</v>
      </c>
      <c r="Z276" s="2"/>
      <c r="AA276" s="6"/>
      <c r="AB276" s="2">
        <f t="shared" si="6"/>
        <v>0</v>
      </c>
    </row>
    <row r="277" spans="1:28" ht="15.75" customHeight="1">
      <c r="A277" s="16" t="s">
        <v>245</v>
      </c>
      <c r="B277" s="6"/>
      <c r="C277" s="6"/>
      <c r="D277" s="26">
        <v>92</v>
      </c>
      <c r="E277" s="23">
        <v>16</v>
      </c>
      <c r="F277" s="6"/>
      <c r="G277" s="25">
        <v>4</v>
      </c>
      <c r="H277" s="25">
        <v>196</v>
      </c>
      <c r="I277" s="16" t="s">
        <v>245</v>
      </c>
      <c r="J277" s="23">
        <v>7</v>
      </c>
      <c r="K277" s="23">
        <v>2</v>
      </c>
      <c r="L277" s="25">
        <v>38</v>
      </c>
      <c r="M277" s="25">
        <v>5</v>
      </c>
      <c r="N277" s="23">
        <v>39</v>
      </c>
      <c r="O277" s="23">
        <v>2</v>
      </c>
      <c r="P277" s="23">
        <v>47</v>
      </c>
      <c r="Q277" s="16" t="s">
        <v>245</v>
      </c>
      <c r="R277" s="23">
        <v>4</v>
      </c>
      <c r="S277" s="23">
        <v>16</v>
      </c>
      <c r="T277" s="26">
        <v>121</v>
      </c>
      <c r="U277" s="2"/>
      <c r="V277" s="6"/>
      <c r="W277" s="25">
        <v>2</v>
      </c>
      <c r="X277" s="6"/>
      <c r="Y277" s="16" t="s">
        <v>245</v>
      </c>
      <c r="Z277" s="2"/>
      <c r="AA277" s="25">
        <v>19</v>
      </c>
      <c r="AB277" s="2">
        <f t="shared" si="6"/>
        <v>610</v>
      </c>
    </row>
    <row r="278" spans="1:28" ht="15.75" customHeight="1">
      <c r="A278" s="16" t="s">
        <v>244</v>
      </c>
      <c r="B278" s="6"/>
      <c r="C278" s="6"/>
      <c r="D278" s="11"/>
      <c r="E278" s="2"/>
      <c r="F278" s="6"/>
      <c r="G278" s="6"/>
      <c r="H278" s="6"/>
      <c r="I278" s="16" t="s">
        <v>244</v>
      </c>
      <c r="J278" s="2"/>
      <c r="K278" s="2"/>
      <c r="L278" s="25">
        <v>1</v>
      </c>
      <c r="M278" s="6"/>
      <c r="N278" s="2"/>
      <c r="O278" s="2"/>
      <c r="P278" s="2"/>
      <c r="Q278" s="16" t="s">
        <v>244</v>
      </c>
      <c r="R278" s="23">
        <v>4</v>
      </c>
      <c r="S278" s="23">
        <v>1</v>
      </c>
      <c r="T278" s="26">
        <v>6</v>
      </c>
      <c r="U278" s="2"/>
      <c r="V278" s="6"/>
      <c r="W278" s="6"/>
      <c r="X278" s="6"/>
      <c r="Y278" s="16" t="s">
        <v>244</v>
      </c>
      <c r="Z278" s="2"/>
      <c r="AA278" s="6"/>
      <c r="AB278" s="2">
        <f t="shared" si="6"/>
        <v>12</v>
      </c>
    </row>
    <row r="279" spans="1:28" ht="15.75" customHeight="1">
      <c r="A279" s="16" t="s">
        <v>246</v>
      </c>
      <c r="B279" s="6"/>
      <c r="C279" s="6"/>
      <c r="D279" s="26">
        <v>16</v>
      </c>
      <c r="E279" s="2"/>
      <c r="F279" s="6"/>
      <c r="G279" s="25">
        <v>1</v>
      </c>
      <c r="H279" s="25">
        <v>20</v>
      </c>
      <c r="I279" s="16" t="s">
        <v>246</v>
      </c>
      <c r="J279" s="2"/>
      <c r="K279" s="2"/>
      <c r="L279" s="6"/>
      <c r="M279" s="6"/>
      <c r="N279" s="2"/>
      <c r="O279" s="23">
        <v>1</v>
      </c>
      <c r="P279" s="23">
        <v>1</v>
      </c>
      <c r="Q279" s="16" t="s">
        <v>246</v>
      </c>
      <c r="R279" s="2"/>
      <c r="S279" s="2"/>
      <c r="T279" s="11"/>
      <c r="U279" s="2"/>
      <c r="V279" s="6"/>
      <c r="W279" s="6"/>
      <c r="X279" s="6"/>
      <c r="Y279" s="16" t="s">
        <v>246</v>
      </c>
      <c r="Z279" s="2"/>
      <c r="AA279" s="25">
        <v>20</v>
      </c>
      <c r="AB279" s="2">
        <f t="shared" si="6"/>
        <v>59</v>
      </c>
    </row>
    <row r="280" spans="1:28" ht="15.75" customHeight="1">
      <c r="A280" s="16" t="s">
        <v>247</v>
      </c>
      <c r="B280" s="6"/>
      <c r="C280" s="6"/>
      <c r="D280" s="11"/>
      <c r="E280" s="2"/>
      <c r="F280" s="6"/>
      <c r="G280" s="6"/>
      <c r="H280" s="6"/>
      <c r="I280" s="16" t="s">
        <v>247</v>
      </c>
      <c r="J280" s="2"/>
      <c r="K280" s="2"/>
      <c r="L280" s="25">
        <v>2</v>
      </c>
      <c r="M280" s="6"/>
      <c r="N280" s="2"/>
      <c r="O280" s="2"/>
      <c r="P280" s="2"/>
      <c r="Q280" s="16" t="s">
        <v>247</v>
      </c>
      <c r="R280" s="2"/>
      <c r="S280" s="2"/>
      <c r="T280" s="26">
        <v>9</v>
      </c>
      <c r="U280" s="2"/>
      <c r="V280" s="6"/>
      <c r="W280" s="6"/>
      <c r="X280" s="6"/>
      <c r="Y280" s="16" t="s">
        <v>247</v>
      </c>
      <c r="Z280" s="2"/>
      <c r="AA280" s="6"/>
      <c r="AB280" s="2">
        <f t="shared" si="6"/>
        <v>11</v>
      </c>
    </row>
    <row r="281" spans="1:28" ht="15.75" customHeight="1">
      <c r="A281" s="16" t="s">
        <v>248</v>
      </c>
      <c r="B281" s="6"/>
      <c r="C281" s="6"/>
      <c r="D281" s="11"/>
      <c r="E281" s="23">
        <v>1</v>
      </c>
      <c r="F281" s="6"/>
      <c r="G281" s="6"/>
      <c r="H281" s="6"/>
      <c r="I281" s="16" t="s">
        <v>248</v>
      </c>
      <c r="J281" s="2"/>
      <c r="K281" s="2"/>
      <c r="L281" s="6"/>
      <c r="M281" s="6"/>
      <c r="N281" s="23">
        <v>1</v>
      </c>
      <c r="O281" s="2"/>
      <c r="P281" s="2"/>
      <c r="Q281" s="16" t="s">
        <v>248</v>
      </c>
      <c r="R281" s="2"/>
      <c r="S281" s="23">
        <v>1</v>
      </c>
      <c r="T281" s="26">
        <v>2</v>
      </c>
      <c r="U281" s="2"/>
      <c r="V281" s="6"/>
      <c r="W281" s="6"/>
      <c r="X281" s="6"/>
      <c r="Y281" s="16" t="s">
        <v>248</v>
      </c>
      <c r="Z281" s="2"/>
      <c r="AA281" s="6"/>
      <c r="AB281" s="2">
        <f t="shared" si="6"/>
        <v>5</v>
      </c>
    </row>
    <row r="282" spans="1:28" ht="15.75" customHeight="1">
      <c r="A282" s="16" t="s">
        <v>249</v>
      </c>
      <c r="B282" s="6"/>
      <c r="C282" s="6"/>
      <c r="D282" s="11"/>
      <c r="E282" s="2"/>
      <c r="F282" s="6"/>
      <c r="G282" s="6"/>
      <c r="H282" s="6"/>
      <c r="I282" s="16" t="s">
        <v>249</v>
      </c>
      <c r="J282" s="2"/>
      <c r="K282" s="2"/>
      <c r="L282" s="6"/>
      <c r="M282" s="6"/>
      <c r="N282" s="2"/>
      <c r="O282" s="2"/>
      <c r="P282" s="2"/>
      <c r="Q282" s="16" t="s">
        <v>249</v>
      </c>
      <c r="R282" s="2"/>
      <c r="S282" s="2"/>
      <c r="T282" s="26">
        <v>5</v>
      </c>
      <c r="U282" s="2"/>
      <c r="V282" s="6"/>
      <c r="W282" s="6"/>
      <c r="X282" s="6"/>
      <c r="Y282" s="16" t="s">
        <v>249</v>
      </c>
      <c r="Z282" s="2"/>
      <c r="AA282" s="6"/>
      <c r="AB282" s="2">
        <f t="shared" si="6"/>
        <v>5</v>
      </c>
    </row>
    <row r="283" spans="1:28" ht="15.75" customHeight="1">
      <c r="A283" s="16" t="s">
        <v>250</v>
      </c>
      <c r="B283" s="6"/>
      <c r="C283" s="6"/>
      <c r="D283" s="11"/>
      <c r="E283" s="23">
        <v>5</v>
      </c>
      <c r="F283" s="6"/>
      <c r="G283" s="6"/>
      <c r="H283" s="25">
        <v>3</v>
      </c>
      <c r="I283" s="16" t="s">
        <v>250</v>
      </c>
      <c r="J283" s="2"/>
      <c r="K283" s="2"/>
      <c r="L283" s="6"/>
      <c r="M283" s="6"/>
      <c r="N283" s="23">
        <v>1</v>
      </c>
      <c r="O283" s="2"/>
      <c r="P283" s="2"/>
      <c r="Q283" s="16" t="s">
        <v>250</v>
      </c>
      <c r="R283" s="23">
        <v>2</v>
      </c>
      <c r="S283" s="2"/>
      <c r="T283" s="11"/>
      <c r="U283" s="23">
        <v>2</v>
      </c>
      <c r="V283" s="25">
        <v>1</v>
      </c>
      <c r="W283" s="6"/>
      <c r="X283" s="25">
        <v>1</v>
      </c>
      <c r="Y283" s="16" t="s">
        <v>250</v>
      </c>
      <c r="Z283" s="2"/>
      <c r="AA283" s="6"/>
      <c r="AB283" s="2">
        <f t="shared" si="6"/>
        <v>15</v>
      </c>
    </row>
    <row r="284" spans="1:28" ht="15.75" customHeight="1">
      <c r="A284" s="16" t="s">
        <v>251</v>
      </c>
      <c r="B284" s="6"/>
      <c r="C284" s="6"/>
      <c r="D284" s="26">
        <v>2</v>
      </c>
      <c r="E284" s="2"/>
      <c r="F284" s="6"/>
      <c r="G284" s="6"/>
      <c r="H284" s="6"/>
      <c r="I284" s="16" t="s">
        <v>251</v>
      </c>
      <c r="J284" s="2"/>
      <c r="K284" s="2"/>
      <c r="L284" s="25">
        <v>10</v>
      </c>
      <c r="M284" s="6"/>
      <c r="N284" s="23">
        <v>1</v>
      </c>
      <c r="O284" s="2"/>
      <c r="P284" s="2"/>
      <c r="Q284" s="16" t="s">
        <v>251</v>
      </c>
      <c r="R284" s="23">
        <v>2</v>
      </c>
      <c r="S284" s="23">
        <v>22</v>
      </c>
      <c r="T284" s="26">
        <v>7</v>
      </c>
      <c r="U284" s="2"/>
      <c r="V284" s="6"/>
      <c r="W284" s="6"/>
      <c r="X284" s="6"/>
      <c r="Y284" s="16" t="s">
        <v>251</v>
      </c>
      <c r="Z284" s="2"/>
      <c r="AA284" s="6"/>
      <c r="AB284" s="2">
        <f t="shared" si="6"/>
        <v>44</v>
      </c>
    </row>
    <row r="285" spans="1:28" ht="15.75" customHeight="1">
      <c r="A285" s="16" t="s">
        <v>252</v>
      </c>
      <c r="B285" s="6"/>
      <c r="C285" s="6"/>
      <c r="D285" s="26">
        <v>7</v>
      </c>
      <c r="E285" s="23">
        <v>1</v>
      </c>
      <c r="F285" s="6"/>
      <c r="G285" s="25">
        <v>1</v>
      </c>
      <c r="H285" s="25">
        <v>5</v>
      </c>
      <c r="I285" s="16" t="s">
        <v>252</v>
      </c>
      <c r="J285" s="2"/>
      <c r="K285" s="31" t="s">
        <v>354</v>
      </c>
      <c r="L285" s="25">
        <v>13</v>
      </c>
      <c r="M285" s="6"/>
      <c r="N285" s="23">
        <v>2</v>
      </c>
      <c r="O285" s="2"/>
      <c r="P285" s="23">
        <v>2</v>
      </c>
      <c r="Q285" s="16" t="s">
        <v>252</v>
      </c>
      <c r="R285" s="23">
        <v>1</v>
      </c>
      <c r="S285" s="23">
        <v>5</v>
      </c>
      <c r="T285" s="26">
        <v>39</v>
      </c>
      <c r="U285" s="2"/>
      <c r="V285" s="6"/>
      <c r="W285" s="6"/>
      <c r="X285" s="6"/>
      <c r="Y285" s="16" t="s">
        <v>252</v>
      </c>
      <c r="Z285" s="2"/>
      <c r="AA285" s="25">
        <v>4</v>
      </c>
      <c r="AB285" s="2">
        <f t="shared" si="6"/>
        <v>80</v>
      </c>
    </row>
    <row r="286" spans="1:28" ht="15.75" customHeight="1">
      <c r="A286" s="16" t="s">
        <v>253</v>
      </c>
      <c r="B286" s="6"/>
      <c r="C286" s="6"/>
      <c r="D286" s="26">
        <v>2</v>
      </c>
      <c r="E286" s="2"/>
      <c r="F286" s="6"/>
      <c r="G286" s="6"/>
      <c r="H286" s="25">
        <v>5</v>
      </c>
      <c r="I286" s="16" t="s">
        <v>253</v>
      </c>
      <c r="J286" s="23">
        <v>1</v>
      </c>
      <c r="K286" s="2"/>
      <c r="L286" s="25">
        <v>90</v>
      </c>
      <c r="M286" s="25">
        <v>4</v>
      </c>
      <c r="N286" s="23">
        <v>40</v>
      </c>
      <c r="O286" s="2"/>
      <c r="P286" s="23">
        <v>3</v>
      </c>
      <c r="Q286" s="16" t="s">
        <v>253</v>
      </c>
      <c r="R286" s="23">
        <v>9</v>
      </c>
      <c r="S286" s="23">
        <v>71</v>
      </c>
      <c r="T286" s="26">
        <v>32</v>
      </c>
      <c r="U286" s="2"/>
      <c r="V286" s="6"/>
      <c r="W286" s="6"/>
      <c r="X286" s="6"/>
      <c r="Y286" s="16" t="s">
        <v>253</v>
      </c>
      <c r="Z286" s="23">
        <v>1</v>
      </c>
      <c r="AA286" s="25">
        <v>1</v>
      </c>
      <c r="AB286" s="2">
        <f t="shared" si="6"/>
        <v>259</v>
      </c>
    </row>
    <row r="287" spans="1:28" ht="15.75" customHeight="1">
      <c r="A287" s="16" t="s">
        <v>373</v>
      </c>
      <c r="B287" s="25">
        <v>1</v>
      </c>
      <c r="C287" s="25"/>
      <c r="D287" s="26">
        <v>31</v>
      </c>
      <c r="E287" s="23">
        <v>2</v>
      </c>
      <c r="F287" s="6"/>
      <c r="G287" s="6"/>
      <c r="H287" s="25">
        <v>46</v>
      </c>
      <c r="I287" s="16" t="s">
        <v>373</v>
      </c>
      <c r="J287" s="2"/>
      <c r="K287" s="23">
        <v>1</v>
      </c>
      <c r="L287" s="25">
        <v>4</v>
      </c>
      <c r="M287" s="6"/>
      <c r="N287" s="23">
        <v>1</v>
      </c>
      <c r="O287" s="23">
        <v>2</v>
      </c>
      <c r="P287" s="2"/>
      <c r="Q287" s="16" t="s">
        <v>373</v>
      </c>
      <c r="R287" s="2"/>
      <c r="S287" s="23">
        <v>8</v>
      </c>
      <c r="T287" s="26">
        <v>7</v>
      </c>
      <c r="U287" s="2"/>
      <c r="V287" s="6"/>
      <c r="W287" s="6"/>
      <c r="X287" s="6"/>
      <c r="Y287" s="16" t="s">
        <v>373</v>
      </c>
      <c r="Z287" s="2"/>
      <c r="AA287" s="25">
        <v>2</v>
      </c>
      <c r="AB287" s="2">
        <f t="shared" si="6"/>
        <v>104</v>
      </c>
    </row>
    <row r="288" spans="1:28" ht="15.75" customHeight="1">
      <c r="A288" s="16" t="s">
        <v>254</v>
      </c>
      <c r="B288" s="6"/>
      <c r="C288" s="6"/>
      <c r="D288" s="26">
        <v>1</v>
      </c>
      <c r="E288" s="2"/>
      <c r="F288" s="6"/>
      <c r="G288" s="6"/>
      <c r="H288" s="25">
        <v>2</v>
      </c>
      <c r="I288" s="16" t="s">
        <v>254</v>
      </c>
      <c r="J288" s="23">
        <v>1</v>
      </c>
      <c r="K288" s="2"/>
      <c r="L288" s="25">
        <v>40</v>
      </c>
      <c r="M288" s="6"/>
      <c r="N288" s="2"/>
      <c r="O288" s="2"/>
      <c r="P288" s="2"/>
      <c r="Q288" s="16" t="s">
        <v>254</v>
      </c>
      <c r="R288" s="23">
        <v>1</v>
      </c>
      <c r="S288" s="2"/>
      <c r="T288" s="26">
        <v>6</v>
      </c>
      <c r="U288" s="2"/>
      <c r="V288" s="6"/>
      <c r="W288" s="6"/>
      <c r="X288" s="6"/>
      <c r="Y288" s="16" t="s">
        <v>254</v>
      </c>
      <c r="Z288" s="2"/>
      <c r="AA288" s="6"/>
      <c r="AB288" s="2">
        <f t="shared" si="6"/>
        <v>51</v>
      </c>
    </row>
    <row r="289" spans="1:28" ht="15.75" customHeight="1">
      <c r="A289" s="16" t="s">
        <v>255</v>
      </c>
      <c r="B289" s="6"/>
      <c r="C289" s="6"/>
      <c r="D289" s="11"/>
      <c r="E289" s="2"/>
      <c r="F289" s="6"/>
      <c r="G289" s="6"/>
      <c r="H289" s="6"/>
      <c r="I289" s="16" t="s">
        <v>255</v>
      </c>
      <c r="J289" s="2"/>
      <c r="K289" s="2"/>
      <c r="L289" s="6"/>
      <c r="M289" s="6"/>
      <c r="N289" s="2"/>
      <c r="O289" s="2"/>
      <c r="P289" s="2"/>
      <c r="Q289" s="16" t="s">
        <v>255</v>
      </c>
      <c r="R289" s="2"/>
      <c r="S289" s="2"/>
      <c r="T289" s="26">
        <v>11</v>
      </c>
      <c r="U289" s="2"/>
      <c r="V289" s="6"/>
      <c r="W289" s="6"/>
      <c r="X289" s="6"/>
      <c r="Y289" s="16" t="s">
        <v>255</v>
      </c>
      <c r="Z289" s="2"/>
      <c r="AA289" s="6"/>
      <c r="AB289" s="2">
        <f t="shared" si="6"/>
        <v>11</v>
      </c>
    </row>
    <row r="290" spans="1:28" ht="15.75" customHeight="1">
      <c r="A290" s="16" t="s">
        <v>256</v>
      </c>
      <c r="B290" s="6"/>
      <c r="C290" s="6"/>
      <c r="D290" s="26">
        <v>3</v>
      </c>
      <c r="E290" s="2"/>
      <c r="F290" s="6"/>
      <c r="G290" s="6"/>
      <c r="H290" s="25">
        <v>5</v>
      </c>
      <c r="I290" s="16" t="s">
        <v>256</v>
      </c>
      <c r="J290" s="2"/>
      <c r="K290" s="31" t="s">
        <v>354</v>
      </c>
      <c r="L290" s="6"/>
      <c r="M290" s="6"/>
      <c r="N290" s="2"/>
      <c r="O290" s="23">
        <v>1</v>
      </c>
      <c r="P290" s="23">
        <v>10</v>
      </c>
      <c r="Q290" s="16" t="s">
        <v>256</v>
      </c>
      <c r="R290" s="2"/>
      <c r="S290" s="2"/>
      <c r="T290" s="11"/>
      <c r="U290" s="2"/>
      <c r="V290" s="6"/>
      <c r="W290" s="6"/>
      <c r="X290" s="6"/>
      <c r="Y290" s="16" t="s">
        <v>256</v>
      </c>
      <c r="Z290" s="2"/>
      <c r="AA290" s="6"/>
      <c r="AB290" s="2">
        <f t="shared" si="6"/>
        <v>19</v>
      </c>
    </row>
    <row r="291" spans="1:28" ht="15.75" customHeight="1">
      <c r="A291" s="16" t="s">
        <v>257</v>
      </c>
      <c r="B291" s="6"/>
      <c r="C291" s="6"/>
      <c r="D291" s="26">
        <v>21</v>
      </c>
      <c r="E291" s="23">
        <v>11</v>
      </c>
      <c r="F291" s="6"/>
      <c r="G291" s="6"/>
      <c r="H291" s="25">
        <v>97</v>
      </c>
      <c r="I291" s="16" t="s">
        <v>257</v>
      </c>
      <c r="J291" s="23">
        <v>7</v>
      </c>
      <c r="K291" s="23">
        <v>3</v>
      </c>
      <c r="L291" s="25">
        <v>15</v>
      </c>
      <c r="M291" s="25">
        <v>2</v>
      </c>
      <c r="N291" s="23">
        <v>11</v>
      </c>
      <c r="O291" s="23">
        <v>2</v>
      </c>
      <c r="P291" s="23">
        <v>17</v>
      </c>
      <c r="Q291" s="16" t="s">
        <v>257</v>
      </c>
      <c r="R291" s="23">
        <v>1</v>
      </c>
      <c r="S291" s="23">
        <v>5</v>
      </c>
      <c r="T291" s="26">
        <v>1</v>
      </c>
      <c r="U291" s="23">
        <v>3</v>
      </c>
      <c r="V291" s="25">
        <v>19</v>
      </c>
      <c r="W291" s="25">
        <v>10</v>
      </c>
      <c r="X291" s="25">
        <v>11</v>
      </c>
      <c r="Y291" s="16" t="s">
        <v>257</v>
      </c>
      <c r="Z291" s="23">
        <v>5</v>
      </c>
      <c r="AA291" s="25">
        <v>1</v>
      </c>
      <c r="AB291" s="2">
        <f t="shared" si="6"/>
        <v>242</v>
      </c>
    </row>
    <row r="292" spans="1:28" ht="15.75" customHeight="1">
      <c r="A292" s="16" t="s">
        <v>258</v>
      </c>
      <c r="B292" s="6"/>
      <c r="C292" s="6"/>
      <c r="D292" s="26">
        <v>40</v>
      </c>
      <c r="E292" s="23">
        <v>4</v>
      </c>
      <c r="F292" s="6"/>
      <c r="G292" s="25">
        <v>1</v>
      </c>
      <c r="H292" s="25">
        <v>59</v>
      </c>
      <c r="I292" s="16" t="s">
        <v>258</v>
      </c>
      <c r="J292" s="23">
        <v>1</v>
      </c>
      <c r="K292" s="23">
        <v>2</v>
      </c>
      <c r="L292" s="25">
        <v>4</v>
      </c>
      <c r="M292" s="6"/>
      <c r="N292" s="2"/>
      <c r="O292" s="23">
        <v>2</v>
      </c>
      <c r="P292" s="2"/>
      <c r="Q292" s="16" t="s">
        <v>258</v>
      </c>
      <c r="R292" s="2"/>
      <c r="S292" s="23">
        <v>2</v>
      </c>
      <c r="T292" s="11"/>
      <c r="U292" s="2"/>
      <c r="V292" s="6"/>
      <c r="W292" s="25">
        <v>8</v>
      </c>
      <c r="X292" s="25">
        <v>1</v>
      </c>
      <c r="Y292" s="16" t="s">
        <v>258</v>
      </c>
      <c r="Z292" s="2"/>
      <c r="AA292" s="25">
        <v>3</v>
      </c>
      <c r="AB292" s="2">
        <f t="shared" si="6"/>
        <v>127</v>
      </c>
    </row>
    <row r="293" spans="1:28" ht="15.75" customHeight="1">
      <c r="A293" s="16" t="s">
        <v>259</v>
      </c>
      <c r="B293" s="6"/>
      <c r="C293" s="6"/>
      <c r="D293" s="11"/>
      <c r="E293" s="2"/>
      <c r="F293" s="6"/>
      <c r="G293" s="6"/>
      <c r="H293" s="6"/>
      <c r="I293" s="16" t="s">
        <v>259</v>
      </c>
      <c r="J293" s="2"/>
      <c r="K293" s="2"/>
      <c r="L293" s="25">
        <v>4</v>
      </c>
      <c r="M293" s="6"/>
      <c r="N293" s="23">
        <v>1</v>
      </c>
      <c r="O293" s="2"/>
      <c r="P293" s="2"/>
      <c r="Q293" s="16" t="s">
        <v>259</v>
      </c>
      <c r="R293" s="2"/>
      <c r="S293" s="23">
        <v>2</v>
      </c>
      <c r="T293" s="26">
        <v>6</v>
      </c>
      <c r="U293" s="2"/>
      <c r="V293" s="6"/>
      <c r="W293" s="6"/>
      <c r="X293" s="6"/>
      <c r="Y293" s="16" t="s">
        <v>259</v>
      </c>
      <c r="Z293" s="2"/>
      <c r="AA293" s="6"/>
      <c r="AB293" s="2">
        <f t="shared" si="6"/>
        <v>13</v>
      </c>
    </row>
    <row r="294" spans="1:28" ht="15.75" customHeight="1">
      <c r="A294" s="16" t="s">
        <v>260</v>
      </c>
      <c r="B294" s="6"/>
      <c r="C294" s="6"/>
      <c r="D294" s="11"/>
      <c r="E294" s="2"/>
      <c r="F294" s="6"/>
      <c r="G294" s="6"/>
      <c r="H294" s="6"/>
      <c r="I294" s="16" t="s">
        <v>260</v>
      </c>
      <c r="J294" s="2"/>
      <c r="K294" s="2"/>
      <c r="L294" s="6"/>
      <c r="M294" s="6"/>
      <c r="N294" s="2"/>
      <c r="O294" s="2"/>
      <c r="P294" s="2"/>
      <c r="Q294" s="16" t="s">
        <v>260</v>
      </c>
      <c r="R294" s="2"/>
      <c r="S294" s="2"/>
      <c r="T294" s="11"/>
      <c r="U294" s="2"/>
      <c r="V294" s="25">
        <v>1</v>
      </c>
      <c r="W294" s="38" t="s">
        <v>328</v>
      </c>
      <c r="X294" s="6"/>
      <c r="Y294" s="16" t="s">
        <v>260</v>
      </c>
      <c r="Z294" s="2"/>
      <c r="AA294" s="6"/>
      <c r="AB294" s="2">
        <f t="shared" si="6"/>
        <v>1</v>
      </c>
    </row>
    <row r="295" spans="1:28" ht="15.75" customHeight="1">
      <c r="A295" s="16" t="s">
        <v>362</v>
      </c>
      <c r="B295" s="6"/>
      <c r="C295" s="6"/>
      <c r="D295" s="11"/>
      <c r="E295" s="2"/>
      <c r="F295" s="6"/>
      <c r="G295" s="6"/>
      <c r="H295" s="25">
        <v>1</v>
      </c>
      <c r="I295" s="16" t="s">
        <v>362</v>
      </c>
      <c r="J295" s="2"/>
      <c r="K295" s="2"/>
      <c r="L295" s="33">
        <v>1</v>
      </c>
      <c r="M295" s="6"/>
      <c r="N295" s="2"/>
      <c r="O295" s="2"/>
      <c r="P295" s="2"/>
      <c r="Q295" s="16" t="s">
        <v>362</v>
      </c>
      <c r="R295" s="2"/>
      <c r="S295" s="2"/>
      <c r="T295" s="11"/>
      <c r="U295" s="2"/>
      <c r="V295" s="6"/>
      <c r="W295" s="6"/>
      <c r="X295" s="6"/>
      <c r="Y295" s="16" t="s">
        <v>362</v>
      </c>
      <c r="Z295" s="2"/>
      <c r="AA295" s="6"/>
      <c r="AB295" s="32">
        <f t="shared" si="6"/>
        <v>2</v>
      </c>
    </row>
    <row r="296" spans="1:28" ht="15.75" customHeight="1">
      <c r="A296" s="16" t="s">
        <v>261</v>
      </c>
      <c r="B296" s="6"/>
      <c r="C296" s="6"/>
      <c r="D296" s="26">
        <v>9</v>
      </c>
      <c r="E296" s="2"/>
      <c r="F296" s="6"/>
      <c r="G296" s="25">
        <v>2</v>
      </c>
      <c r="H296" s="25">
        <v>4</v>
      </c>
      <c r="I296" s="16" t="s">
        <v>261</v>
      </c>
      <c r="J296" s="2"/>
      <c r="K296" s="2"/>
      <c r="L296" s="25">
        <v>9</v>
      </c>
      <c r="M296" s="25">
        <v>2</v>
      </c>
      <c r="N296" s="23">
        <v>6</v>
      </c>
      <c r="O296" s="2"/>
      <c r="P296" s="2"/>
      <c r="Q296" s="16" t="s">
        <v>261</v>
      </c>
      <c r="R296" s="23">
        <v>2</v>
      </c>
      <c r="S296" s="23">
        <v>19</v>
      </c>
      <c r="T296" s="26">
        <v>11</v>
      </c>
      <c r="U296" s="2"/>
      <c r="V296" s="6"/>
      <c r="W296" s="6"/>
      <c r="X296" s="6"/>
      <c r="Y296" s="16" t="s">
        <v>261</v>
      </c>
      <c r="Z296" s="2"/>
      <c r="AA296" s="25">
        <v>2</v>
      </c>
      <c r="AB296" s="2">
        <f t="shared" si="6"/>
        <v>66</v>
      </c>
    </row>
    <row r="297" spans="1:28" ht="15.75" customHeight="1">
      <c r="A297" s="16" t="s">
        <v>262</v>
      </c>
      <c r="B297" s="6"/>
      <c r="C297" s="6"/>
      <c r="D297" s="11"/>
      <c r="E297" s="23">
        <v>1</v>
      </c>
      <c r="F297" s="6"/>
      <c r="G297" s="6"/>
      <c r="H297" s="25">
        <v>10</v>
      </c>
      <c r="I297" s="16" t="s">
        <v>262</v>
      </c>
      <c r="J297" s="23">
        <v>9</v>
      </c>
      <c r="K297" s="2"/>
      <c r="L297" s="6"/>
      <c r="M297" s="6"/>
      <c r="N297" s="2"/>
      <c r="O297" s="2"/>
      <c r="P297" s="2"/>
      <c r="Q297" s="16" t="s">
        <v>262</v>
      </c>
      <c r="R297" s="2"/>
      <c r="S297" s="2"/>
      <c r="T297" s="11"/>
      <c r="U297" s="23">
        <v>5</v>
      </c>
      <c r="V297" s="25">
        <v>26</v>
      </c>
      <c r="W297" s="25">
        <v>10</v>
      </c>
      <c r="X297" s="25">
        <v>2</v>
      </c>
      <c r="Y297" s="16" t="s">
        <v>262</v>
      </c>
      <c r="Z297" s="2"/>
      <c r="AA297" s="6"/>
      <c r="AB297" s="2">
        <f t="shared" si="6"/>
        <v>63</v>
      </c>
    </row>
    <row r="298" spans="1:28" s="51" customFormat="1" ht="15.75" customHeight="1">
      <c r="A298" s="16" t="s">
        <v>389</v>
      </c>
      <c r="B298" s="49"/>
      <c r="C298" s="49"/>
      <c r="D298" s="50"/>
      <c r="E298" s="35"/>
      <c r="F298" s="49"/>
      <c r="G298" s="49"/>
      <c r="H298" s="25">
        <v>1</v>
      </c>
      <c r="I298" s="16" t="s">
        <v>389</v>
      </c>
      <c r="J298" s="35"/>
      <c r="K298" s="35"/>
      <c r="L298" s="49"/>
      <c r="M298" s="49"/>
      <c r="N298" s="35"/>
      <c r="O298" s="35"/>
      <c r="P298" s="35"/>
      <c r="Q298" s="16" t="s">
        <v>389</v>
      </c>
      <c r="R298" s="35"/>
      <c r="S298" s="35"/>
      <c r="T298" s="50"/>
      <c r="U298" s="35"/>
      <c r="V298" s="49"/>
      <c r="W298" s="49"/>
      <c r="X298" s="49"/>
      <c r="Y298" s="16" t="s">
        <v>389</v>
      </c>
      <c r="Z298" s="2"/>
      <c r="AA298" s="49"/>
      <c r="AB298" s="2">
        <f t="shared" si="6"/>
        <v>1</v>
      </c>
    </row>
    <row r="299" spans="1:28" ht="15.75" customHeight="1">
      <c r="A299" s="16" t="s">
        <v>263</v>
      </c>
      <c r="B299" s="25">
        <v>11</v>
      </c>
      <c r="C299" s="25"/>
      <c r="D299" s="26">
        <v>64</v>
      </c>
      <c r="E299" s="23">
        <v>348</v>
      </c>
      <c r="F299" s="6"/>
      <c r="G299" s="25">
        <v>15</v>
      </c>
      <c r="H299" s="25">
        <v>470</v>
      </c>
      <c r="I299" s="16" t="s">
        <v>263</v>
      </c>
      <c r="J299" s="23">
        <v>32</v>
      </c>
      <c r="K299" s="23">
        <v>60</v>
      </c>
      <c r="L299" s="25">
        <v>140</v>
      </c>
      <c r="M299" s="25">
        <v>7</v>
      </c>
      <c r="N299" s="23">
        <v>23</v>
      </c>
      <c r="O299" s="23">
        <v>4</v>
      </c>
      <c r="P299" s="23">
        <v>79</v>
      </c>
      <c r="Q299" s="16" t="s">
        <v>263</v>
      </c>
      <c r="R299" s="23">
        <v>2</v>
      </c>
      <c r="S299" s="23">
        <v>114</v>
      </c>
      <c r="T299" s="26">
        <v>163</v>
      </c>
      <c r="U299" s="23">
        <v>17</v>
      </c>
      <c r="V299" s="25">
        <v>70</v>
      </c>
      <c r="W299" s="25">
        <v>75</v>
      </c>
      <c r="X299" s="25">
        <v>19</v>
      </c>
      <c r="Y299" s="16" t="s">
        <v>263</v>
      </c>
      <c r="Z299" s="23">
        <v>1</v>
      </c>
      <c r="AA299" s="25">
        <v>15</v>
      </c>
      <c r="AB299" s="2">
        <f t="shared" si="6"/>
        <v>1718</v>
      </c>
    </row>
    <row r="300" spans="1:28" ht="15.75" customHeight="1">
      <c r="A300" s="16" t="s">
        <v>264</v>
      </c>
      <c r="B300" s="25">
        <v>1</v>
      </c>
      <c r="C300" s="25"/>
      <c r="D300" s="26">
        <v>5</v>
      </c>
      <c r="E300" s="23">
        <v>271</v>
      </c>
      <c r="F300" s="25">
        <v>1</v>
      </c>
      <c r="G300" s="25">
        <v>5</v>
      </c>
      <c r="H300" s="25">
        <v>582</v>
      </c>
      <c r="I300" s="16" t="s">
        <v>264</v>
      </c>
      <c r="J300" s="23">
        <v>82</v>
      </c>
      <c r="K300" s="23">
        <v>4</v>
      </c>
      <c r="L300" s="25">
        <v>136</v>
      </c>
      <c r="M300" s="25">
        <v>24</v>
      </c>
      <c r="N300" s="23">
        <v>17</v>
      </c>
      <c r="O300" s="2"/>
      <c r="P300" s="23">
        <v>10</v>
      </c>
      <c r="Q300" s="16" t="s">
        <v>264</v>
      </c>
      <c r="R300" s="23">
        <v>1</v>
      </c>
      <c r="S300" s="23">
        <v>25</v>
      </c>
      <c r="T300" s="26">
        <v>82</v>
      </c>
      <c r="U300" s="23">
        <v>20</v>
      </c>
      <c r="V300" s="25">
        <v>57</v>
      </c>
      <c r="W300" s="25">
        <v>10</v>
      </c>
      <c r="X300" s="25">
        <v>21</v>
      </c>
      <c r="Y300" s="16" t="s">
        <v>264</v>
      </c>
      <c r="Z300" s="23">
        <v>10</v>
      </c>
      <c r="AA300" s="25">
        <v>4</v>
      </c>
      <c r="AB300" s="2">
        <f t="shared" si="6"/>
        <v>1367</v>
      </c>
    </row>
    <row r="301" spans="1:28" ht="15.75" customHeight="1">
      <c r="A301" s="16" t="s">
        <v>265</v>
      </c>
      <c r="B301" s="6"/>
      <c r="C301" s="6"/>
      <c r="D301" s="11"/>
      <c r="E301" s="23">
        <v>23</v>
      </c>
      <c r="F301" s="6"/>
      <c r="G301" s="6"/>
      <c r="H301" s="6"/>
      <c r="I301" s="16" t="s">
        <v>265</v>
      </c>
      <c r="J301" s="2"/>
      <c r="K301" s="2"/>
      <c r="L301" s="6"/>
      <c r="M301" s="6"/>
      <c r="N301" s="2"/>
      <c r="O301" s="2"/>
      <c r="P301" s="2"/>
      <c r="Q301" s="16" t="s">
        <v>265</v>
      </c>
      <c r="R301" s="2"/>
      <c r="S301" s="2"/>
      <c r="T301" s="11"/>
      <c r="U301" s="2"/>
      <c r="V301" s="25">
        <v>3</v>
      </c>
      <c r="W301" s="6"/>
      <c r="X301" s="25">
        <v>3</v>
      </c>
      <c r="Y301" s="16" t="s">
        <v>265</v>
      </c>
      <c r="Z301" s="2"/>
      <c r="AA301" s="6"/>
      <c r="AB301" s="2">
        <f t="shared" si="6"/>
        <v>29</v>
      </c>
    </row>
    <row r="302" spans="1:28" ht="15.75" customHeight="1">
      <c r="A302" s="16" t="s">
        <v>316</v>
      </c>
      <c r="B302" s="6"/>
      <c r="C302" s="6"/>
      <c r="D302" s="11"/>
      <c r="E302" s="2"/>
      <c r="F302" s="6"/>
      <c r="G302" s="6"/>
      <c r="H302" s="6"/>
      <c r="I302" s="16" t="s">
        <v>316</v>
      </c>
      <c r="J302" s="2"/>
      <c r="K302" s="2"/>
      <c r="L302" s="6"/>
      <c r="M302" s="6"/>
      <c r="N302" s="2"/>
      <c r="O302" s="2"/>
      <c r="P302" s="23">
        <v>3</v>
      </c>
      <c r="Q302" s="16" t="s">
        <v>316</v>
      </c>
      <c r="R302" s="2"/>
      <c r="S302" s="23">
        <v>2</v>
      </c>
      <c r="T302" s="26">
        <v>10</v>
      </c>
      <c r="U302" s="2"/>
      <c r="V302" s="6"/>
      <c r="W302" s="6"/>
      <c r="X302" s="6"/>
      <c r="Y302" s="16" t="s">
        <v>316</v>
      </c>
      <c r="Z302" s="2"/>
      <c r="AA302" s="6"/>
      <c r="AB302" s="2">
        <f>SUM(D302:AA302)</f>
        <v>15</v>
      </c>
    </row>
    <row r="303" spans="1:28" ht="15.75" customHeight="1">
      <c r="A303" s="16" t="s">
        <v>266</v>
      </c>
      <c r="B303" s="25">
        <v>1</v>
      </c>
      <c r="C303" s="25"/>
      <c r="D303" s="26">
        <v>2</v>
      </c>
      <c r="E303" s="23">
        <v>774</v>
      </c>
      <c r="F303" s="6"/>
      <c r="G303" s="25">
        <v>28</v>
      </c>
      <c r="H303" s="25">
        <v>188</v>
      </c>
      <c r="I303" s="16" t="s">
        <v>266</v>
      </c>
      <c r="J303" s="23">
        <v>40</v>
      </c>
      <c r="K303" s="23">
        <v>60</v>
      </c>
      <c r="L303" s="25">
        <v>22</v>
      </c>
      <c r="M303" s="25">
        <v>1</v>
      </c>
      <c r="N303" s="2"/>
      <c r="O303" s="23">
        <v>1</v>
      </c>
      <c r="P303" s="23">
        <v>8</v>
      </c>
      <c r="Q303" s="16" t="s">
        <v>266</v>
      </c>
      <c r="R303" s="2"/>
      <c r="S303" s="2"/>
      <c r="T303" s="26">
        <v>6</v>
      </c>
      <c r="U303" s="23">
        <v>11</v>
      </c>
      <c r="V303" s="25">
        <v>59</v>
      </c>
      <c r="W303" s="25">
        <v>1500</v>
      </c>
      <c r="X303" s="25">
        <v>34</v>
      </c>
      <c r="Y303" s="16" t="s">
        <v>266</v>
      </c>
      <c r="Z303" s="23">
        <v>3</v>
      </c>
      <c r="AA303" s="25">
        <v>1</v>
      </c>
      <c r="AB303" s="2">
        <f t="shared" si="6"/>
        <v>2738</v>
      </c>
    </row>
    <row r="304" spans="1:28" ht="15.75" customHeight="1">
      <c r="A304" s="16" t="s">
        <v>267</v>
      </c>
      <c r="B304" s="6"/>
      <c r="C304" s="6"/>
      <c r="D304" s="7"/>
      <c r="E304" s="23">
        <v>10</v>
      </c>
      <c r="F304" s="6"/>
      <c r="G304" s="6"/>
      <c r="H304" s="25">
        <v>1</v>
      </c>
      <c r="I304" s="16" t="s">
        <v>267</v>
      </c>
      <c r="J304" s="2"/>
      <c r="K304" s="23">
        <v>6</v>
      </c>
      <c r="L304" s="6"/>
      <c r="M304" s="6"/>
      <c r="N304" s="2"/>
      <c r="O304" s="2"/>
      <c r="P304" s="2"/>
      <c r="Q304" s="16" t="s">
        <v>267</v>
      </c>
      <c r="R304" s="2"/>
      <c r="S304" s="2"/>
      <c r="T304" s="11"/>
      <c r="U304" s="23">
        <v>4</v>
      </c>
      <c r="V304" s="25">
        <v>63</v>
      </c>
      <c r="W304" s="6"/>
      <c r="X304" s="25">
        <v>10</v>
      </c>
      <c r="Y304" s="16" t="s">
        <v>267</v>
      </c>
      <c r="Z304" s="2"/>
      <c r="AA304" s="6"/>
      <c r="AB304" s="2">
        <f t="shared" si="6"/>
        <v>94</v>
      </c>
    </row>
    <row r="305" spans="1:28" ht="15.75" customHeight="1">
      <c r="A305" s="16" t="s">
        <v>322</v>
      </c>
      <c r="B305" s="6"/>
      <c r="C305" s="6"/>
      <c r="D305" s="7"/>
      <c r="E305" s="23">
        <v>76</v>
      </c>
      <c r="F305" s="6"/>
      <c r="G305" s="6"/>
      <c r="H305" s="6"/>
      <c r="I305" s="16" t="s">
        <v>322</v>
      </c>
      <c r="J305" s="2"/>
      <c r="K305" s="2"/>
      <c r="L305" s="6"/>
      <c r="M305" s="6"/>
      <c r="N305" s="2"/>
      <c r="O305" s="2"/>
      <c r="P305" s="23">
        <v>1</v>
      </c>
      <c r="Q305" s="16" t="s">
        <v>322</v>
      </c>
      <c r="R305" s="2"/>
      <c r="S305" s="2"/>
      <c r="T305" s="11"/>
      <c r="U305" s="2"/>
      <c r="V305" s="25">
        <v>29</v>
      </c>
      <c r="W305" s="25">
        <v>29</v>
      </c>
      <c r="X305" s="25">
        <v>11</v>
      </c>
      <c r="Y305" s="16" t="s">
        <v>322</v>
      </c>
      <c r="Z305" s="2"/>
      <c r="AA305" s="25">
        <v>1</v>
      </c>
      <c r="AB305" s="2">
        <f t="shared" si="6"/>
        <v>147</v>
      </c>
    </row>
    <row r="306" spans="1:28" ht="15.75" customHeight="1">
      <c r="A306" s="16" t="s">
        <v>268</v>
      </c>
      <c r="B306" s="6"/>
      <c r="C306" s="6"/>
      <c r="D306" s="29">
        <v>19</v>
      </c>
      <c r="E306" s="23">
        <v>548</v>
      </c>
      <c r="F306" s="25">
        <v>16</v>
      </c>
      <c r="G306" s="25">
        <v>49</v>
      </c>
      <c r="H306" s="25">
        <v>579</v>
      </c>
      <c r="I306" s="16" t="s">
        <v>268</v>
      </c>
      <c r="J306" s="23">
        <v>79</v>
      </c>
      <c r="K306" s="23">
        <v>59</v>
      </c>
      <c r="L306" s="25">
        <v>86</v>
      </c>
      <c r="M306" s="25">
        <v>5</v>
      </c>
      <c r="N306" s="2"/>
      <c r="O306" s="23">
        <v>2</v>
      </c>
      <c r="P306" s="23">
        <v>33</v>
      </c>
      <c r="Q306" s="16" t="s">
        <v>268</v>
      </c>
      <c r="R306" s="2"/>
      <c r="S306" s="23">
        <v>31</v>
      </c>
      <c r="T306" s="26">
        <v>17</v>
      </c>
      <c r="U306" s="23">
        <v>4</v>
      </c>
      <c r="V306" s="25">
        <v>31</v>
      </c>
      <c r="W306" s="25">
        <v>60</v>
      </c>
      <c r="X306" s="25">
        <v>35</v>
      </c>
      <c r="Y306" s="16" t="s">
        <v>268</v>
      </c>
      <c r="Z306" s="23">
        <v>4</v>
      </c>
      <c r="AA306" s="25">
        <v>2</v>
      </c>
      <c r="AB306" s="2">
        <f t="shared" si="6"/>
        <v>1659</v>
      </c>
    </row>
    <row r="307" spans="1:28" ht="15.75" customHeight="1">
      <c r="A307" s="16" t="s">
        <v>269</v>
      </c>
      <c r="B307" s="6"/>
      <c r="C307" s="6"/>
      <c r="D307" s="7"/>
      <c r="E307" s="23">
        <v>23</v>
      </c>
      <c r="F307" s="6"/>
      <c r="G307" s="6"/>
      <c r="H307" s="6"/>
      <c r="I307" s="16" t="s">
        <v>269</v>
      </c>
      <c r="J307" s="2"/>
      <c r="K307" s="2"/>
      <c r="L307" s="6"/>
      <c r="M307" s="6"/>
      <c r="N307" s="2"/>
      <c r="O307" s="2"/>
      <c r="P307" s="2"/>
      <c r="Q307" s="16" t="s">
        <v>269</v>
      </c>
      <c r="R307" s="2"/>
      <c r="S307" s="2"/>
      <c r="T307" s="11"/>
      <c r="U307" s="2"/>
      <c r="V307" s="6"/>
      <c r="W307" s="6"/>
      <c r="X307" s="25">
        <v>2</v>
      </c>
      <c r="Y307" s="16" t="s">
        <v>269</v>
      </c>
      <c r="Z307" s="2"/>
      <c r="AA307" s="6"/>
      <c r="AB307" s="2">
        <f t="shared" si="6"/>
        <v>25</v>
      </c>
    </row>
    <row r="308" spans="1:28" ht="15.75" customHeight="1">
      <c r="A308" s="16" t="s">
        <v>270</v>
      </c>
      <c r="B308" s="6"/>
      <c r="C308" s="6"/>
      <c r="D308" s="7"/>
      <c r="E308" s="23">
        <v>119</v>
      </c>
      <c r="F308" s="6"/>
      <c r="G308" s="6"/>
      <c r="H308" s="6"/>
      <c r="I308" s="16" t="s">
        <v>270</v>
      </c>
      <c r="J308" s="2"/>
      <c r="K308" s="2"/>
      <c r="L308" s="6"/>
      <c r="M308" s="6"/>
      <c r="N308" s="2"/>
      <c r="O308" s="2"/>
      <c r="P308" s="23">
        <v>2</v>
      </c>
      <c r="Q308" s="16" t="s">
        <v>270</v>
      </c>
      <c r="R308" s="2"/>
      <c r="S308" s="2"/>
      <c r="T308" s="11"/>
      <c r="U308" s="2"/>
      <c r="V308" s="25">
        <v>5</v>
      </c>
      <c r="W308" s="25">
        <v>4</v>
      </c>
      <c r="X308" s="25">
        <v>3</v>
      </c>
      <c r="Y308" s="16" t="s">
        <v>270</v>
      </c>
      <c r="Z308" s="2"/>
      <c r="AA308" s="6"/>
      <c r="AB308" s="2">
        <f t="shared" si="6"/>
        <v>133</v>
      </c>
    </row>
    <row r="309" spans="1:28" s="48" customFormat="1" ht="15.75" customHeight="1">
      <c r="A309" s="47"/>
      <c r="B309" s="43" t="s">
        <v>386</v>
      </c>
      <c r="C309" s="43"/>
      <c r="D309" s="43" t="s">
        <v>382</v>
      </c>
      <c r="E309" s="43" t="s">
        <v>318</v>
      </c>
      <c r="F309" s="43" t="s">
        <v>383</v>
      </c>
      <c r="G309" s="43" t="s">
        <v>343</v>
      </c>
      <c r="H309" s="43" t="s">
        <v>348</v>
      </c>
      <c r="I309" s="47"/>
      <c r="J309" s="43" t="s">
        <v>366</v>
      </c>
      <c r="K309" s="43" t="s">
        <v>345</v>
      </c>
      <c r="L309" s="43" t="s">
        <v>332</v>
      </c>
      <c r="M309" s="43" t="s">
        <v>385</v>
      </c>
      <c r="N309" s="43" t="s">
        <v>384</v>
      </c>
      <c r="O309" s="43" t="s">
        <v>327</v>
      </c>
      <c r="P309" s="43" t="s">
        <v>313</v>
      </c>
      <c r="Q309" s="47"/>
      <c r="R309" s="43" t="s">
        <v>347</v>
      </c>
      <c r="S309" s="43" t="s">
        <v>349</v>
      </c>
      <c r="T309" s="44" t="s">
        <v>357</v>
      </c>
      <c r="U309" s="43" t="s">
        <v>358</v>
      </c>
      <c r="V309" s="43" t="s">
        <v>387</v>
      </c>
      <c r="W309" s="43" t="s">
        <v>321</v>
      </c>
      <c r="X309" s="43" t="s">
        <v>341</v>
      </c>
      <c r="Y309" s="47"/>
      <c r="Z309" s="43" t="s">
        <v>390</v>
      </c>
      <c r="AA309" s="43" t="s">
        <v>393</v>
      </c>
      <c r="AB309" s="43"/>
    </row>
    <row r="310" spans="1:28" ht="15.75" customHeight="1">
      <c r="A310" s="16" t="s">
        <v>371</v>
      </c>
      <c r="B310" s="6"/>
      <c r="C310" s="6"/>
      <c r="D310" s="29">
        <v>1</v>
      </c>
      <c r="E310" s="23">
        <v>6</v>
      </c>
      <c r="F310" s="6"/>
      <c r="G310" s="6"/>
      <c r="H310" s="25">
        <v>9</v>
      </c>
      <c r="I310" s="16" t="s">
        <v>371</v>
      </c>
      <c r="J310" s="2"/>
      <c r="K310" s="2"/>
      <c r="L310" s="25">
        <v>42</v>
      </c>
      <c r="M310" s="6"/>
      <c r="N310" s="23">
        <v>2</v>
      </c>
      <c r="O310" s="2"/>
      <c r="P310" s="2"/>
      <c r="Q310" s="16" t="s">
        <v>371</v>
      </c>
      <c r="R310" s="2"/>
      <c r="S310" s="23">
        <v>7</v>
      </c>
      <c r="T310" s="26">
        <v>6</v>
      </c>
      <c r="U310" s="2"/>
      <c r="V310" s="6"/>
      <c r="W310" s="6"/>
      <c r="X310" s="6"/>
      <c r="Y310" s="16" t="s">
        <v>371</v>
      </c>
      <c r="Z310" s="23">
        <v>2</v>
      </c>
      <c r="AA310" s="6"/>
      <c r="AB310" s="2">
        <f t="shared" ref="AB310:AB352" si="7">SUM(D310:AA310)</f>
        <v>75</v>
      </c>
    </row>
    <row r="311" spans="1:28" ht="15.75" customHeight="1">
      <c r="A311" s="16" t="s">
        <v>271</v>
      </c>
      <c r="B311" s="6"/>
      <c r="C311" s="6"/>
      <c r="D311" s="7"/>
      <c r="E311" s="2"/>
      <c r="F311" s="6"/>
      <c r="G311" s="6"/>
      <c r="H311" s="25">
        <v>1</v>
      </c>
      <c r="I311" s="16" t="s">
        <v>271</v>
      </c>
      <c r="J311" s="2"/>
      <c r="K311" s="2"/>
      <c r="L311" s="6"/>
      <c r="M311" s="6"/>
      <c r="N311" s="23">
        <v>1</v>
      </c>
      <c r="O311" s="2"/>
      <c r="P311" s="2"/>
      <c r="Q311" s="16" t="s">
        <v>271</v>
      </c>
      <c r="R311" s="2"/>
      <c r="S311" s="2"/>
      <c r="T311" s="11"/>
      <c r="U311" s="2"/>
      <c r="V311" s="6"/>
      <c r="W311" s="6"/>
      <c r="X311" s="6"/>
      <c r="Y311" s="16" t="s">
        <v>271</v>
      </c>
      <c r="Z311" s="2"/>
      <c r="AA311" s="6"/>
      <c r="AB311" s="2">
        <f t="shared" si="7"/>
        <v>2</v>
      </c>
    </row>
    <row r="312" spans="1:28" ht="15.75" customHeight="1">
      <c r="A312" s="16" t="s">
        <v>272</v>
      </c>
      <c r="B312" s="6"/>
      <c r="C312" s="6"/>
      <c r="D312" s="26">
        <v>5</v>
      </c>
      <c r="E312" s="2"/>
      <c r="F312" s="6"/>
      <c r="G312" s="6"/>
      <c r="H312" s="25">
        <v>7</v>
      </c>
      <c r="I312" s="16" t="s">
        <v>272</v>
      </c>
      <c r="J312" s="2"/>
      <c r="K312" s="2"/>
      <c r="L312" s="6"/>
      <c r="M312" s="6"/>
      <c r="N312" s="2"/>
      <c r="O312" s="2"/>
      <c r="P312" s="2"/>
      <c r="Q312" s="16" t="s">
        <v>272</v>
      </c>
      <c r="R312" s="2"/>
      <c r="S312" s="2"/>
      <c r="T312" s="11"/>
      <c r="U312" s="2"/>
      <c r="V312" s="6"/>
      <c r="W312" s="6"/>
      <c r="X312" s="6"/>
      <c r="Y312" s="16" t="s">
        <v>272</v>
      </c>
      <c r="Z312" s="2"/>
      <c r="AA312" s="6"/>
      <c r="AB312" s="2">
        <f t="shared" si="7"/>
        <v>12</v>
      </c>
    </row>
    <row r="313" spans="1:28" ht="15.75" customHeight="1">
      <c r="A313" s="16" t="s">
        <v>273</v>
      </c>
      <c r="B313" s="6"/>
      <c r="C313" s="6"/>
      <c r="D313" s="26">
        <v>20</v>
      </c>
      <c r="E313" s="23">
        <v>33</v>
      </c>
      <c r="F313" s="6"/>
      <c r="G313" s="25">
        <v>1</v>
      </c>
      <c r="H313" s="25">
        <v>98</v>
      </c>
      <c r="I313" s="16" t="s">
        <v>273</v>
      </c>
      <c r="J313" s="23">
        <v>29</v>
      </c>
      <c r="K313" s="2"/>
      <c r="L313" s="25">
        <v>90</v>
      </c>
      <c r="M313" s="25">
        <v>11</v>
      </c>
      <c r="N313" s="23">
        <v>17</v>
      </c>
      <c r="O313" s="23">
        <v>1</v>
      </c>
      <c r="P313" s="23">
        <v>18</v>
      </c>
      <c r="Q313" s="16" t="s">
        <v>273</v>
      </c>
      <c r="R313" s="23">
        <v>2</v>
      </c>
      <c r="S313" s="23">
        <v>32</v>
      </c>
      <c r="T313" s="26">
        <v>84</v>
      </c>
      <c r="U313" s="23">
        <v>1</v>
      </c>
      <c r="V313" s="25">
        <v>5</v>
      </c>
      <c r="W313" s="25">
        <v>1</v>
      </c>
      <c r="X313" s="25">
        <v>5</v>
      </c>
      <c r="Y313" s="16" t="s">
        <v>273</v>
      </c>
      <c r="Z313" s="23">
        <v>7</v>
      </c>
      <c r="AA313" s="25">
        <v>2</v>
      </c>
      <c r="AB313" s="2">
        <f t="shared" si="7"/>
        <v>457</v>
      </c>
    </row>
    <row r="314" spans="1:28" ht="15.75" customHeight="1">
      <c r="A314" s="16" t="s">
        <v>274</v>
      </c>
      <c r="B314" s="6"/>
      <c r="C314" s="6"/>
      <c r="D314" s="26">
        <v>14</v>
      </c>
      <c r="E314" s="23">
        <v>1</v>
      </c>
      <c r="F314" s="6"/>
      <c r="G314" s="6"/>
      <c r="H314" s="25">
        <v>58</v>
      </c>
      <c r="I314" s="16" t="s">
        <v>274</v>
      </c>
      <c r="J314" s="23">
        <v>1</v>
      </c>
      <c r="K314" s="2"/>
      <c r="L314" s="25">
        <v>10</v>
      </c>
      <c r="M314" s="25">
        <v>6</v>
      </c>
      <c r="N314" s="23">
        <v>3</v>
      </c>
      <c r="O314" s="23">
        <v>1</v>
      </c>
      <c r="P314" s="2"/>
      <c r="Q314" s="16" t="s">
        <v>274</v>
      </c>
      <c r="R314" s="23">
        <v>1</v>
      </c>
      <c r="S314" s="23">
        <v>3</v>
      </c>
      <c r="T314" s="26">
        <v>1</v>
      </c>
      <c r="U314" s="2"/>
      <c r="V314" s="6"/>
      <c r="W314" s="25">
        <v>1</v>
      </c>
      <c r="X314" s="6"/>
      <c r="Y314" s="16" t="s">
        <v>274</v>
      </c>
      <c r="Z314" s="23">
        <v>3</v>
      </c>
      <c r="AA314" s="25">
        <v>1</v>
      </c>
      <c r="AB314" s="2">
        <f t="shared" si="7"/>
        <v>104</v>
      </c>
    </row>
    <row r="315" spans="1:28" ht="15.75" customHeight="1">
      <c r="A315" s="16" t="s">
        <v>275</v>
      </c>
      <c r="B315" s="6"/>
      <c r="C315" s="6"/>
      <c r="D315" s="7"/>
      <c r="E315" s="23">
        <v>2</v>
      </c>
      <c r="F315" s="25">
        <v>2</v>
      </c>
      <c r="G315" s="6"/>
      <c r="H315" s="25">
        <v>1</v>
      </c>
      <c r="I315" s="16" t="s">
        <v>275</v>
      </c>
      <c r="J315" s="2"/>
      <c r="K315" s="2"/>
      <c r="L315" s="25">
        <v>7</v>
      </c>
      <c r="M315" s="6"/>
      <c r="N315" s="23">
        <v>15</v>
      </c>
      <c r="O315" s="2"/>
      <c r="P315" s="2"/>
      <c r="Q315" s="16" t="s">
        <v>275</v>
      </c>
      <c r="R315" s="23">
        <v>5</v>
      </c>
      <c r="S315" s="23">
        <v>14</v>
      </c>
      <c r="T315" s="26">
        <v>5</v>
      </c>
      <c r="U315" s="2"/>
      <c r="V315" s="6"/>
      <c r="W315" s="6"/>
      <c r="X315" s="6"/>
      <c r="Y315" s="16" t="s">
        <v>275</v>
      </c>
      <c r="Z315" s="23">
        <v>3</v>
      </c>
      <c r="AA315" s="6"/>
      <c r="AB315" s="2">
        <f t="shared" si="7"/>
        <v>54</v>
      </c>
    </row>
    <row r="316" spans="1:28" ht="15.75" customHeight="1">
      <c r="A316" s="16" t="s">
        <v>276</v>
      </c>
      <c r="B316" s="6"/>
      <c r="C316" s="6"/>
      <c r="D316" s="26">
        <v>6</v>
      </c>
      <c r="E316" s="23">
        <v>5</v>
      </c>
      <c r="F316" s="6"/>
      <c r="G316" s="6"/>
      <c r="H316" s="25">
        <v>64</v>
      </c>
      <c r="I316" s="16" t="s">
        <v>276</v>
      </c>
      <c r="J316" s="23">
        <v>30</v>
      </c>
      <c r="K316" s="23">
        <v>1</v>
      </c>
      <c r="L316" s="25">
        <v>130</v>
      </c>
      <c r="M316" s="25">
        <v>19</v>
      </c>
      <c r="N316" s="23">
        <v>49</v>
      </c>
      <c r="O316" s="2"/>
      <c r="P316" s="2"/>
      <c r="Q316" s="16" t="s">
        <v>276</v>
      </c>
      <c r="R316" s="23">
        <v>8</v>
      </c>
      <c r="S316" s="23">
        <v>192</v>
      </c>
      <c r="T316" s="26">
        <v>66</v>
      </c>
      <c r="U316" s="2"/>
      <c r="V316" s="6"/>
      <c r="W316" s="6"/>
      <c r="X316" s="6"/>
      <c r="Y316" s="16" t="s">
        <v>276</v>
      </c>
      <c r="Z316" s="23">
        <v>8</v>
      </c>
      <c r="AA316" s="6"/>
      <c r="AB316" s="2">
        <f t="shared" si="7"/>
        <v>578</v>
      </c>
    </row>
    <row r="317" spans="1:28" ht="15.75" customHeight="1">
      <c r="A317" s="16" t="s">
        <v>361</v>
      </c>
      <c r="B317" s="6"/>
      <c r="C317" s="6"/>
      <c r="D317" s="7"/>
      <c r="E317" s="2"/>
      <c r="F317" s="6"/>
      <c r="G317" s="6"/>
      <c r="H317" s="6"/>
      <c r="I317" s="16" t="s">
        <v>361</v>
      </c>
      <c r="J317" s="2"/>
      <c r="K317" s="2"/>
      <c r="L317" s="6"/>
      <c r="M317" s="6"/>
      <c r="N317" s="2"/>
      <c r="O317" s="2"/>
      <c r="P317" s="2"/>
      <c r="Q317" s="16" t="s">
        <v>361</v>
      </c>
      <c r="R317" s="2"/>
      <c r="S317" s="2"/>
      <c r="T317" s="28" t="s">
        <v>354</v>
      </c>
      <c r="U317" s="2"/>
      <c r="V317" s="6"/>
      <c r="W317" s="6"/>
      <c r="X317" s="6"/>
      <c r="Y317" s="16" t="s">
        <v>361</v>
      </c>
      <c r="Z317" s="2"/>
      <c r="AA317" s="6"/>
      <c r="AB317" s="2">
        <f t="shared" si="7"/>
        <v>0</v>
      </c>
    </row>
    <row r="318" spans="1:28" ht="15.75" customHeight="1">
      <c r="A318" s="16" t="s">
        <v>277</v>
      </c>
      <c r="B318" s="25">
        <v>3</v>
      </c>
      <c r="C318" s="25"/>
      <c r="D318" s="26">
        <v>34</v>
      </c>
      <c r="E318" s="23">
        <v>9</v>
      </c>
      <c r="F318" s="25">
        <v>1</v>
      </c>
      <c r="G318" s="25">
        <v>10</v>
      </c>
      <c r="H318" s="25">
        <v>108</v>
      </c>
      <c r="I318" s="16" t="s">
        <v>277</v>
      </c>
      <c r="J318" s="23">
        <v>2</v>
      </c>
      <c r="K318" s="23">
        <v>22</v>
      </c>
      <c r="L318" s="25">
        <v>50</v>
      </c>
      <c r="M318" s="6"/>
      <c r="N318" s="2"/>
      <c r="O318" s="23">
        <v>7</v>
      </c>
      <c r="P318" s="23">
        <v>25</v>
      </c>
      <c r="Q318" s="16" t="s">
        <v>277</v>
      </c>
      <c r="R318" s="2"/>
      <c r="S318" s="2"/>
      <c r="T318" s="26">
        <v>1</v>
      </c>
      <c r="U318" s="2"/>
      <c r="V318" s="25">
        <v>2</v>
      </c>
      <c r="W318" s="6"/>
      <c r="X318" s="6"/>
      <c r="Y318" s="16" t="s">
        <v>277</v>
      </c>
      <c r="Z318" s="2"/>
      <c r="AA318" s="25">
        <v>1</v>
      </c>
      <c r="AB318" s="2">
        <f t="shared" si="7"/>
        <v>272</v>
      </c>
    </row>
    <row r="319" spans="1:28" ht="15.75" customHeight="1">
      <c r="A319" s="16" t="s">
        <v>278</v>
      </c>
      <c r="B319" s="6"/>
      <c r="C319" s="6"/>
      <c r="D319" s="7"/>
      <c r="E319" s="2"/>
      <c r="F319" s="6"/>
      <c r="G319" s="6"/>
      <c r="H319" s="6"/>
      <c r="I319" s="16" t="s">
        <v>278</v>
      </c>
      <c r="J319" s="2"/>
      <c r="K319" s="2"/>
      <c r="L319" s="6"/>
      <c r="M319" s="6"/>
      <c r="N319" s="2"/>
      <c r="O319" s="2"/>
      <c r="P319" s="2"/>
      <c r="Q319" s="16" t="s">
        <v>278</v>
      </c>
      <c r="R319" s="2"/>
      <c r="S319" s="2"/>
      <c r="T319" s="11"/>
      <c r="U319" s="2"/>
      <c r="V319" s="6"/>
      <c r="W319" s="6"/>
      <c r="X319" s="6"/>
      <c r="Y319" s="16" t="s">
        <v>278</v>
      </c>
      <c r="Z319" s="2"/>
      <c r="AA319" s="6"/>
      <c r="AB319" s="2">
        <f t="shared" si="7"/>
        <v>0</v>
      </c>
    </row>
    <row r="320" spans="1:28" ht="15.75" customHeight="1">
      <c r="A320" s="15" t="s">
        <v>279</v>
      </c>
      <c r="B320" s="25">
        <v>2</v>
      </c>
      <c r="C320" s="25"/>
      <c r="D320" s="26">
        <v>84</v>
      </c>
      <c r="E320" s="2"/>
      <c r="F320" s="6"/>
      <c r="G320" s="6"/>
      <c r="H320" s="25">
        <v>139</v>
      </c>
      <c r="I320" s="15" t="s">
        <v>279</v>
      </c>
      <c r="J320" s="23">
        <v>3</v>
      </c>
      <c r="K320" s="23">
        <v>5</v>
      </c>
      <c r="L320" s="25">
        <v>6</v>
      </c>
      <c r="M320" s="25">
        <v>4</v>
      </c>
      <c r="N320" s="23">
        <v>15</v>
      </c>
      <c r="O320" s="23">
        <v>5</v>
      </c>
      <c r="P320" s="23">
        <v>21</v>
      </c>
      <c r="Q320" s="15" t="s">
        <v>279</v>
      </c>
      <c r="R320" s="23">
        <v>1</v>
      </c>
      <c r="S320" s="23">
        <v>5</v>
      </c>
      <c r="T320" s="26">
        <v>6</v>
      </c>
      <c r="U320" s="2"/>
      <c r="V320" s="6"/>
      <c r="W320" s="6"/>
      <c r="X320" s="6"/>
      <c r="Y320" s="15" t="s">
        <v>279</v>
      </c>
      <c r="Z320" s="23">
        <v>1</v>
      </c>
      <c r="AA320" s="25">
        <v>3</v>
      </c>
      <c r="AB320" s="2">
        <f t="shared" si="7"/>
        <v>298</v>
      </c>
    </row>
    <row r="321" spans="1:28" ht="15.75" customHeight="1">
      <c r="A321" s="15" t="s">
        <v>363</v>
      </c>
      <c r="B321" s="6"/>
      <c r="C321" s="6"/>
      <c r="D321" s="7"/>
      <c r="E321" s="2"/>
      <c r="F321" s="6"/>
      <c r="G321" s="6"/>
      <c r="H321" s="6"/>
      <c r="I321" s="15" t="s">
        <v>363</v>
      </c>
      <c r="J321" s="2"/>
      <c r="K321" s="2"/>
      <c r="L321" s="33">
        <v>100</v>
      </c>
      <c r="M321" s="6"/>
      <c r="N321" s="2"/>
      <c r="O321" s="2"/>
      <c r="P321" s="2"/>
      <c r="Q321" s="15" t="s">
        <v>363</v>
      </c>
      <c r="R321" s="2"/>
      <c r="S321" s="2"/>
      <c r="T321" s="11"/>
      <c r="U321" s="2"/>
      <c r="V321" s="6"/>
      <c r="W321" s="6"/>
      <c r="X321" s="6"/>
      <c r="Y321" s="15" t="s">
        <v>363</v>
      </c>
      <c r="Z321" s="2"/>
      <c r="AA321" s="6"/>
      <c r="AB321" s="32">
        <f t="shared" si="7"/>
        <v>100</v>
      </c>
    </row>
    <row r="322" spans="1:28" ht="15.75" customHeight="1">
      <c r="A322" s="16" t="s">
        <v>280</v>
      </c>
      <c r="B322" s="6"/>
      <c r="C322" s="6"/>
      <c r="D322" s="9"/>
      <c r="E322" s="23">
        <v>29</v>
      </c>
      <c r="F322" s="6"/>
      <c r="G322" s="6"/>
      <c r="H322" s="6"/>
      <c r="I322" s="16" t="s">
        <v>280</v>
      </c>
      <c r="J322" s="2"/>
      <c r="K322" s="2"/>
      <c r="L322" s="6"/>
      <c r="M322" s="6"/>
      <c r="N322" s="2"/>
      <c r="O322" s="2"/>
      <c r="P322" s="2"/>
      <c r="Q322" s="16" t="s">
        <v>280</v>
      </c>
      <c r="R322" s="2"/>
      <c r="S322" s="2"/>
      <c r="T322" s="11"/>
      <c r="U322" s="2"/>
      <c r="V322" s="6"/>
      <c r="W322" s="25">
        <v>46</v>
      </c>
      <c r="X322" s="6"/>
      <c r="Y322" s="16" t="s">
        <v>280</v>
      </c>
      <c r="Z322" s="2"/>
      <c r="AA322" s="6"/>
      <c r="AB322" s="2">
        <f t="shared" si="7"/>
        <v>75</v>
      </c>
    </row>
    <row r="323" spans="1:28" ht="15.75" customHeight="1">
      <c r="A323" s="16" t="s">
        <v>281</v>
      </c>
      <c r="B323" s="6"/>
      <c r="C323" s="6"/>
      <c r="D323" s="9"/>
      <c r="E323" s="2"/>
      <c r="F323" s="6"/>
      <c r="G323" s="6"/>
      <c r="H323" s="6"/>
      <c r="I323" s="16" t="s">
        <v>281</v>
      </c>
      <c r="J323" s="2"/>
      <c r="K323" s="2"/>
      <c r="L323" s="6"/>
      <c r="M323" s="6"/>
      <c r="N323" s="2"/>
      <c r="O323" s="2"/>
      <c r="P323" s="2"/>
      <c r="Q323" s="16" t="s">
        <v>281</v>
      </c>
      <c r="R323" s="2"/>
      <c r="S323" s="2"/>
      <c r="T323" s="11"/>
      <c r="U323" s="2"/>
      <c r="V323" s="6"/>
      <c r="W323" s="6"/>
      <c r="X323" s="6"/>
      <c r="Y323" s="16" t="s">
        <v>281</v>
      </c>
      <c r="Z323" s="2"/>
      <c r="AA323" s="6"/>
      <c r="AB323" s="2">
        <f t="shared" si="7"/>
        <v>0</v>
      </c>
    </row>
    <row r="324" spans="1:28" ht="15.75" customHeight="1">
      <c r="A324" s="16" t="s">
        <v>282</v>
      </c>
      <c r="B324" s="6"/>
      <c r="C324" s="6"/>
      <c r="D324" s="9"/>
      <c r="E324" s="23">
        <v>1</v>
      </c>
      <c r="F324" s="6"/>
      <c r="G324" s="6"/>
      <c r="H324" s="6"/>
      <c r="I324" s="16" t="s">
        <v>282</v>
      </c>
      <c r="J324" s="2"/>
      <c r="K324" s="2"/>
      <c r="L324" s="6"/>
      <c r="M324" s="6"/>
      <c r="N324" s="2"/>
      <c r="O324" s="2"/>
      <c r="P324" s="2"/>
      <c r="Q324" s="16" t="s">
        <v>282</v>
      </c>
      <c r="R324" s="2"/>
      <c r="S324" s="2"/>
      <c r="T324" s="11"/>
      <c r="U324" s="2"/>
      <c r="V324" s="6"/>
      <c r="W324" s="6"/>
      <c r="X324" s="6"/>
      <c r="Y324" s="16" t="s">
        <v>282</v>
      </c>
      <c r="Z324" s="2"/>
      <c r="AA324" s="6"/>
      <c r="AB324" s="2">
        <f t="shared" si="7"/>
        <v>1</v>
      </c>
    </row>
    <row r="325" spans="1:28" ht="15.75" customHeight="1">
      <c r="A325" s="16" t="s">
        <v>283</v>
      </c>
      <c r="B325" s="6"/>
      <c r="C325" s="6"/>
      <c r="D325" s="9"/>
      <c r="E325" s="23">
        <v>855</v>
      </c>
      <c r="F325" s="6"/>
      <c r="G325" s="6"/>
      <c r="H325" s="6"/>
      <c r="I325" s="16" t="s">
        <v>283</v>
      </c>
      <c r="J325" s="2"/>
      <c r="K325" s="2"/>
      <c r="L325" s="6"/>
      <c r="M325" s="6"/>
      <c r="N325" s="2"/>
      <c r="O325" s="2"/>
      <c r="P325" s="2"/>
      <c r="Q325" s="16" t="s">
        <v>283</v>
      </c>
      <c r="R325" s="2"/>
      <c r="S325" s="2"/>
      <c r="T325" s="11"/>
      <c r="U325" s="2"/>
      <c r="V325" s="25">
        <v>2</v>
      </c>
      <c r="W325" s="25">
        <v>304</v>
      </c>
      <c r="X325" s="25">
        <v>32</v>
      </c>
      <c r="Y325" s="16" t="s">
        <v>283</v>
      </c>
      <c r="Z325" s="2"/>
      <c r="AA325" s="6"/>
      <c r="AB325" s="2">
        <f t="shared" si="7"/>
        <v>1193</v>
      </c>
    </row>
    <row r="326" spans="1:28" ht="15.75" customHeight="1">
      <c r="A326" s="15" t="s">
        <v>284</v>
      </c>
      <c r="B326" s="6"/>
      <c r="C326" s="6"/>
      <c r="D326" s="9"/>
      <c r="E326" s="2"/>
      <c r="F326" s="6"/>
      <c r="G326" s="6"/>
      <c r="H326" s="6"/>
      <c r="I326" s="15" t="s">
        <v>284</v>
      </c>
      <c r="J326" s="2"/>
      <c r="K326" s="2"/>
      <c r="L326" s="6"/>
      <c r="M326" s="6"/>
      <c r="N326" s="2"/>
      <c r="O326" s="2"/>
      <c r="P326" s="2"/>
      <c r="Q326" s="15" t="s">
        <v>284</v>
      </c>
      <c r="R326" s="2"/>
      <c r="S326" s="2"/>
      <c r="T326" s="11"/>
      <c r="U326" s="2"/>
      <c r="V326" s="6"/>
      <c r="W326" s="6"/>
      <c r="X326" s="6"/>
      <c r="Y326" s="15" t="s">
        <v>284</v>
      </c>
      <c r="Z326" s="2"/>
      <c r="AA326" s="6"/>
      <c r="AB326" s="2">
        <f t="shared" si="7"/>
        <v>0</v>
      </c>
    </row>
    <row r="327" spans="1:28" ht="15.75" customHeight="1">
      <c r="A327" s="15" t="s">
        <v>285</v>
      </c>
      <c r="B327" s="6"/>
      <c r="C327" s="6"/>
      <c r="D327" s="24">
        <v>1</v>
      </c>
      <c r="E327" s="23">
        <v>6</v>
      </c>
      <c r="F327" s="6"/>
      <c r="G327" s="6"/>
      <c r="H327" s="25">
        <v>25</v>
      </c>
      <c r="I327" s="15" t="s">
        <v>285</v>
      </c>
      <c r="J327" s="23">
        <v>10</v>
      </c>
      <c r="K327" s="2"/>
      <c r="L327" s="25">
        <v>42</v>
      </c>
      <c r="M327" s="25">
        <v>12</v>
      </c>
      <c r="N327" s="23">
        <v>14</v>
      </c>
      <c r="O327" s="2"/>
      <c r="P327" s="2"/>
      <c r="Q327" s="15" t="s">
        <v>285</v>
      </c>
      <c r="R327" s="23">
        <v>2</v>
      </c>
      <c r="S327" s="23">
        <v>42</v>
      </c>
      <c r="T327" s="26">
        <v>20</v>
      </c>
      <c r="U327" s="2"/>
      <c r="V327" s="25">
        <v>1</v>
      </c>
      <c r="W327" s="6"/>
      <c r="X327" s="6"/>
      <c r="Y327" s="15" t="s">
        <v>285</v>
      </c>
      <c r="Z327" s="23">
        <v>1</v>
      </c>
      <c r="AA327" s="25">
        <v>1</v>
      </c>
      <c r="AB327" s="2">
        <f t="shared" si="7"/>
        <v>177</v>
      </c>
    </row>
    <row r="328" spans="1:28" ht="15.75" customHeight="1">
      <c r="A328" s="15" t="s">
        <v>286</v>
      </c>
      <c r="B328" s="25">
        <v>1</v>
      </c>
      <c r="C328" s="25"/>
      <c r="D328" s="9"/>
      <c r="E328" s="2"/>
      <c r="F328" s="6"/>
      <c r="G328" s="6"/>
      <c r="H328" s="25">
        <v>1</v>
      </c>
      <c r="I328" s="15" t="s">
        <v>286</v>
      </c>
      <c r="J328" s="2"/>
      <c r="K328" s="23">
        <v>1</v>
      </c>
      <c r="L328" s="6"/>
      <c r="M328" s="6"/>
      <c r="N328" s="2"/>
      <c r="O328" s="23">
        <v>1</v>
      </c>
      <c r="P328" s="23">
        <v>1</v>
      </c>
      <c r="Q328" s="15" t="s">
        <v>286</v>
      </c>
      <c r="R328" s="2"/>
      <c r="S328" s="2"/>
      <c r="T328" s="11"/>
      <c r="U328" s="2"/>
      <c r="V328" s="6"/>
      <c r="W328" s="6"/>
      <c r="X328" s="6"/>
      <c r="Y328" s="15" t="s">
        <v>286</v>
      </c>
      <c r="Z328" s="2"/>
      <c r="AA328" s="6"/>
      <c r="AB328" s="2">
        <f t="shared" si="7"/>
        <v>4</v>
      </c>
    </row>
    <row r="329" spans="1:28" ht="15.75" customHeight="1">
      <c r="A329" s="15" t="s">
        <v>287</v>
      </c>
      <c r="B329" s="25">
        <v>1</v>
      </c>
      <c r="C329" s="25"/>
      <c r="D329" s="9"/>
      <c r="E329" s="2"/>
      <c r="F329" s="6"/>
      <c r="G329" s="6"/>
      <c r="H329" s="25">
        <v>3</v>
      </c>
      <c r="I329" s="15" t="s">
        <v>287</v>
      </c>
      <c r="J329" s="2"/>
      <c r="K329" s="23">
        <v>1</v>
      </c>
      <c r="L329" s="6"/>
      <c r="M329" s="6"/>
      <c r="N329" s="2"/>
      <c r="O329" s="23">
        <v>1</v>
      </c>
      <c r="P329" s="2"/>
      <c r="Q329" s="15" t="s">
        <v>287</v>
      </c>
      <c r="R329" s="2"/>
      <c r="S329" s="2"/>
      <c r="T329" s="11"/>
      <c r="U329" s="2"/>
      <c r="V329" s="25">
        <v>4</v>
      </c>
      <c r="W329" s="38" t="s">
        <v>328</v>
      </c>
      <c r="X329" s="6"/>
      <c r="Y329" s="15" t="s">
        <v>287</v>
      </c>
      <c r="Z329" s="2"/>
      <c r="AA329" s="6"/>
      <c r="AB329" s="2">
        <f t="shared" si="7"/>
        <v>9</v>
      </c>
    </row>
    <row r="330" spans="1:28" ht="15.75" customHeight="1">
      <c r="A330" s="15" t="s">
        <v>288</v>
      </c>
      <c r="B330" s="6"/>
      <c r="C330" s="6"/>
      <c r="D330" s="9"/>
      <c r="E330" s="2"/>
      <c r="F330" s="6"/>
      <c r="G330" s="6"/>
      <c r="H330" s="6"/>
      <c r="I330" s="15" t="s">
        <v>288</v>
      </c>
      <c r="J330" s="2"/>
      <c r="K330" s="2"/>
      <c r="L330" s="6"/>
      <c r="M330" s="6"/>
      <c r="N330" s="2"/>
      <c r="O330" s="2"/>
      <c r="P330" s="2"/>
      <c r="Q330" s="15" t="s">
        <v>288</v>
      </c>
      <c r="R330" s="2"/>
      <c r="S330" s="2"/>
      <c r="T330" s="11"/>
      <c r="U330" s="2"/>
      <c r="V330" s="6"/>
      <c r="W330" s="6"/>
      <c r="X330" s="6"/>
      <c r="Y330" s="15" t="s">
        <v>288</v>
      </c>
      <c r="Z330" s="2"/>
      <c r="AA330" s="6"/>
      <c r="AB330" s="2">
        <f t="shared" si="7"/>
        <v>0</v>
      </c>
    </row>
    <row r="331" spans="1:28" ht="15.75" customHeight="1">
      <c r="A331" s="15" t="s">
        <v>289</v>
      </c>
      <c r="B331" s="6"/>
      <c r="C331" s="6"/>
      <c r="D331" s="9"/>
      <c r="E331" s="23">
        <v>2</v>
      </c>
      <c r="F331" s="6"/>
      <c r="G331" s="6"/>
      <c r="H331" s="25">
        <v>2</v>
      </c>
      <c r="I331" s="15" t="s">
        <v>289</v>
      </c>
      <c r="J331" s="31" t="s">
        <v>328</v>
      </c>
      <c r="K331" s="2"/>
      <c r="L331" s="6"/>
      <c r="M331" s="6"/>
      <c r="N331" s="2"/>
      <c r="O331" s="2"/>
      <c r="P331" s="2"/>
      <c r="Q331" s="15" t="s">
        <v>289</v>
      </c>
      <c r="R331" s="2"/>
      <c r="S331" s="2"/>
      <c r="T331" s="11"/>
      <c r="U331" s="2"/>
      <c r="V331" s="6"/>
      <c r="W331" s="6"/>
      <c r="X331" s="6"/>
      <c r="Y331" s="15" t="s">
        <v>289</v>
      </c>
      <c r="Z331" s="2"/>
      <c r="AA331" s="6"/>
      <c r="AB331" s="2">
        <f t="shared" si="7"/>
        <v>4</v>
      </c>
    </row>
    <row r="332" spans="1:28" ht="15.75" customHeight="1">
      <c r="A332" s="16" t="s">
        <v>290</v>
      </c>
      <c r="B332" s="25">
        <v>19</v>
      </c>
      <c r="C332" s="25"/>
      <c r="D332" s="24">
        <v>120</v>
      </c>
      <c r="E332" s="23">
        <v>3247</v>
      </c>
      <c r="F332" s="25">
        <v>179</v>
      </c>
      <c r="G332" s="25">
        <v>160</v>
      </c>
      <c r="H332" s="25">
        <v>3408</v>
      </c>
      <c r="I332" s="16" t="s">
        <v>290</v>
      </c>
      <c r="J332" s="23">
        <v>352</v>
      </c>
      <c r="K332" s="23">
        <v>172</v>
      </c>
      <c r="L332" s="25">
        <v>395</v>
      </c>
      <c r="M332" s="25">
        <v>65</v>
      </c>
      <c r="N332" s="23">
        <v>322</v>
      </c>
      <c r="O332" s="23">
        <v>166</v>
      </c>
      <c r="P332" s="23">
        <v>89</v>
      </c>
      <c r="Q332" s="16" t="s">
        <v>290</v>
      </c>
      <c r="R332" s="23">
        <v>3</v>
      </c>
      <c r="S332" s="23">
        <v>161</v>
      </c>
      <c r="T332" s="26">
        <v>1</v>
      </c>
      <c r="U332" s="23">
        <v>109</v>
      </c>
      <c r="V332" s="25">
        <v>331</v>
      </c>
      <c r="W332" s="25">
        <v>805</v>
      </c>
      <c r="X332" s="25">
        <v>125</v>
      </c>
      <c r="Y332" s="16" t="s">
        <v>290</v>
      </c>
      <c r="Z332" s="23">
        <v>22</v>
      </c>
      <c r="AA332" s="25">
        <v>2</v>
      </c>
      <c r="AB332" s="2">
        <f t="shared" si="7"/>
        <v>10234</v>
      </c>
    </row>
    <row r="333" spans="1:28" ht="15.75" customHeight="1">
      <c r="A333" s="15" t="s">
        <v>291</v>
      </c>
      <c r="B333" s="6"/>
      <c r="C333" s="6"/>
      <c r="D333" s="24">
        <v>2</v>
      </c>
      <c r="E333" s="23">
        <v>1954</v>
      </c>
      <c r="F333" s="25">
        <v>2</v>
      </c>
      <c r="G333" s="25">
        <v>46</v>
      </c>
      <c r="H333" s="25">
        <v>322</v>
      </c>
      <c r="I333" s="15" t="s">
        <v>291</v>
      </c>
      <c r="J333" s="23">
        <v>90</v>
      </c>
      <c r="K333" s="23">
        <v>103</v>
      </c>
      <c r="L333" s="25">
        <v>6</v>
      </c>
      <c r="M333" s="25">
        <v>2</v>
      </c>
      <c r="N333" s="2"/>
      <c r="O333" s="23">
        <v>20</v>
      </c>
      <c r="P333" s="23">
        <v>33</v>
      </c>
      <c r="Q333" s="15" t="s">
        <v>291</v>
      </c>
      <c r="R333" s="2"/>
      <c r="S333" s="2"/>
      <c r="T333" s="26">
        <v>3</v>
      </c>
      <c r="U333" s="23">
        <v>31</v>
      </c>
      <c r="V333" s="25">
        <v>312</v>
      </c>
      <c r="W333" s="25">
        <v>788</v>
      </c>
      <c r="X333" s="25">
        <v>64</v>
      </c>
      <c r="Y333" s="15" t="s">
        <v>291</v>
      </c>
      <c r="Z333" s="2"/>
      <c r="AA333" s="25">
        <v>2</v>
      </c>
      <c r="AB333" s="2">
        <f t="shared" si="7"/>
        <v>3780</v>
      </c>
    </row>
    <row r="334" spans="1:28" ht="15.75" customHeight="1">
      <c r="A334" s="15" t="s">
        <v>292</v>
      </c>
      <c r="B334" s="6"/>
      <c r="C334" s="6"/>
      <c r="D334" s="24">
        <v>4</v>
      </c>
      <c r="E334" s="23">
        <v>2623</v>
      </c>
      <c r="F334" s="25">
        <v>56</v>
      </c>
      <c r="G334" s="25">
        <v>98</v>
      </c>
      <c r="H334" s="25">
        <v>1326</v>
      </c>
      <c r="I334" s="15" t="s">
        <v>292</v>
      </c>
      <c r="J334" s="23">
        <v>82</v>
      </c>
      <c r="K334" s="23">
        <v>68</v>
      </c>
      <c r="L334" s="25">
        <v>55</v>
      </c>
      <c r="M334" s="6"/>
      <c r="N334" s="2"/>
      <c r="O334" s="23">
        <v>1</v>
      </c>
      <c r="P334" s="23">
        <v>29</v>
      </c>
      <c r="Q334" s="15" t="s">
        <v>292</v>
      </c>
      <c r="R334" s="2"/>
      <c r="S334" s="2"/>
      <c r="T334" s="26">
        <v>31</v>
      </c>
      <c r="U334" s="23">
        <v>94</v>
      </c>
      <c r="V334" s="25">
        <v>84</v>
      </c>
      <c r="W334" s="25">
        <v>471</v>
      </c>
      <c r="X334" s="25">
        <v>220</v>
      </c>
      <c r="Y334" s="15" t="s">
        <v>292</v>
      </c>
      <c r="Z334" s="23">
        <v>18</v>
      </c>
      <c r="AA334" s="25">
        <v>1</v>
      </c>
      <c r="AB334" s="2">
        <f t="shared" si="7"/>
        <v>5261</v>
      </c>
    </row>
    <row r="335" spans="1:28" ht="15.75" customHeight="1">
      <c r="A335" s="15" t="s">
        <v>293</v>
      </c>
      <c r="B335" s="6"/>
      <c r="C335" s="6"/>
      <c r="D335" s="24">
        <v>7</v>
      </c>
      <c r="E335" s="2"/>
      <c r="F335" s="6"/>
      <c r="G335" s="6"/>
      <c r="H335" s="6"/>
      <c r="I335" s="15" t="s">
        <v>293</v>
      </c>
      <c r="J335" s="2"/>
      <c r="K335" s="2"/>
      <c r="L335" s="6"/>
      <c r="M335" s="6"/>
      <c r="N335" s="2"/>
      <c r="O335" s="2"/>
      <c r="P335" s="2"/>
      <c r="Q335" s="15" t="s">
        <v>293</v>
      </c>
      <c r="R335" s="2"/>
      <c r="S335" s="2"/>
      <c r="T335" s="26">
        <v>29</v>
      </c>
      <c r="U335" s="2"/>
      <c r="V335" s="6"/>
      <c r="W335" s="6"/>
      <c r="X335" s="6"/>
      <c r="Y335" s="15" t="s">
        <v>293</v>
      </c>
      <c r="Z335" s="2"/>
      <c r="AA335" s="6"/>
      <c r="AB335" s="2">
        <f t="shared" si="7"/>
        <v>36</v>
      </c>
    </row>
    <row r="336" spans="1:28" ht="15.75" customHeight="1">
      <c r="A336" s="15" t="s">
        <v>294</v>
      </c>
      <c r="B336" s="6"/>
      <c r="C336" s="6"/>
      <c r="D336" s="24">
        <v>4</v>
      </c>
      <c r="E336" s="23">
        <v>1045</v>
      </c>
      <c r="F336" s="25">
        <v>11</v>
      </c>
      <c r="G336" s="25">
        <v>120</v>
      </c>
      <c r="H336" s="25">
        <v>1115</v>
      </c>
      <c r="I336" s="15" t="s">
        <v>294</v>
      </c>
      <c r="J336" s="23">
        <v>357</v>
      </c>
      <c r="K336" s="23">
        <v>98</v>
      </c>
      <c r="L336" s="25">
        <v>53</v>
      </c>
      <c r="M336" s="25">
        <v>60</v>
      </c>
      <c r="N336" s="2"/>
      <c r="O336" s="23">
        <v>145</v>
      </c>
      <c r="P336" s="23">
        <v>29</v>
      </c>
      <c r="Q336" s="15" t="s">
        <v>294</v>
      </c>
      <c r="R336" s="2"/>
      <c r="S336" s="23">
        <v>14</v>
      </c>
      <c r="T336" s="26">
        <v>29</v>
      </c>
      <c r="U336" s="23">
        <v>19</v>
      </c>
      <c r="V336" s="25">
        <v>253</v>
      </c>
      <c r="W336" s="25">
        <v>168</v>
      </c>
      <c r="X336" s="25">
        <v>41</v>
      </c>
      <c r="Y336" s="15" t="s">
        <v>294</v>
      </c>
      <c r="Z336" s="23">
        <v>3</v>
      </c>
      <c r="AA336" s="6"/>
      <c r="AB336" s="2">
        <f t="shared" si="7"/>
        <v>3564</v>
      </c>
    </row>
    <row r="337" spans="1:28" ht="15.75" customHeight="1">
      <c r="A337" s="15" t="s">
        <v>295</v>
      </c>
      <c r="B337" s="6"/>
      <c r="C337" s="6"/>
      <c r="D337" s="24">
        <v>2</v>
      </c>
      <c r="E337" s="23">
        <v>159</v>
      </c>
      <c r="F337" s="25">
        <v>1</v>
      </c>
      <c r="G337" s="25">
        <v>32</v>
      </c>
      <c r="H337" s="25">
        <v>47</v>
      </c>
      <c r="I337" s="15" t="s">
        <v>295</v>
      </c>
      <c r="J337" s="23">
        <v>8</v>
      </c>
      <c r="K337" s="23">
        <v>2</v>
      </c>
      <c r="L337" s="25">
        <v>8</v>
      </c>
      <c r="M337" s="6"/>
      <c r="N337" s="23">
        <v>1</v>
      </c>
      <c r="O337" s="23">
        <v>1</v>
      </c>
      <c r="P337" s="23">
        <v>9</v>
      </c>
      <c r="Q337" s="15" t="s">
        <v>295</v>
      </c>
      <c r="R337" s="2"/>
      <c r="S337" s="23">
        <v>21</v>
      </c>
      <c r="T337" s="26">
        <v>2</v>
      </c>
      <c r="U337" s="23">
        <v>126</v>
      </c>
      <c r="V337" s="25">
        <v>187</v>
      </c>
      <c r="W337" s="25">
        <v>3</v>
      </c>
      <c r="X337" s="25">
        <v>42</v>
      </c>
      <c r="Y337" s="15" t="s">
        <v>295</v>
      </c>
      <c r="Z337" s="2"/>
      <c r="AA337" s="6"/>
      <c r="AB337" s="2">
        <f t="shared" si="7"/>
        <v>651</v>
      </c>
    </row>
    <row r="338" spans="1:28" ht="15.75" customHeight="1">
      <c r="A338" s="15" t="s">
        <v>296</v>
      </c>
      <c r="B338" s="25">
        <v>4</v>
      </c>
      <c r="C338" s="25"/>
      <c r="D338" s="24">
        <v>107</v>
      </c>
      <c r="E338" s="23">
        <v>1704</v>
      </c>
      <c r="F338" s="25">
        <v>32</v>
      </c>
      <c r="G338" s="25">
        <v>34</v>
      </c>
      <c r="H338" s="25">
        <v>876</v>
      </c>
      <c r="I338" s="15" t="s">
        <v>296</v>
      </c>
      <c r="J338" s="23">
        <v>66</v>
      </c>
      <c r="K338" s="23">
        <v>210</v>
      </c>
      <c r="L338" s="25">
        <v>85</v>
      </c>
      <c r="M338" s="25">
        <v>12</v>
      </c>
      <c r="N338" s="23">
        <v>5</v>
      </c>
      <c r="O338" s="23">
        <v>48</v>
      </c>
      <c r="P338" s="23">
        <v>58</v>
      </c>
      <c r="Q338" s="15" t="s">
        <v>296</v>
      </c>
      <c r="R338" s="23">
        <v>7</v>
      </c>
      <c r="S338" s="23">
        <v>6</v>
      </c>
      <c r="T338" s="26">
        <v>88</v>
      </c>
      <c r="U338" s="23">
        <v>27</v>
      </c>
      <c r="V338" s="25">
        <v>85</v>
      </c>
      <c r="W338" s="25">
        <v>189</v>
      </c>
      <c r="X338" s="25">
        <v>101</v>
      </c>
      <c r="Y338" s="15" t="s">
        <v>296</v>
      </c>
      <c r="Z338" s="23">
        <v>4</v>
      </c>
      <c r="AA338" s="25">
        <v>1</v>
      </c>
      <c r="AB338" s="2">
        <f t="shared" si="7"/>
        <v>3745</v>
      </c>
    </row>
    <row r="339" spans="1:28" ht="15.75" customHeight="1">
      <c r="A339" s="15" t="s">
        <v>297</v>
      </c>
      <c r="B339" s="6"/>
      <c r="C339" s="6"/>
      <c r="D339" s="9"/>
      <c r="E339" s="23">
        <v>30</v>
      </c>
      <c r="F339" s="6"/>
      <c r="G339" s="25">
        <v>7</v>
      </c>
      <c r="H339" s="25">
        <v>140</v>
      </c>
      <c r="I339" s="15" t="s">
        <v>297</v>
      </c>
      <c r="J339" s="23">
        <v>15</v>
      </c>
      <c r="K339" s="23">
        <v>19</v>
      </c>
      <c r="L339" s="25">
        <v>14</v>
      </c>
      <c r="M339" s="25">
        <v>9</v>
      </c>
      <c r="N339" s="23">
        <v>1</v>
      </c>
      <c r="O339" s="2"/>
      <c r="P339" s="2"/>
      <c r="Q339" s="15" t="s">
        <v>297</v>
      </c>
      <c r="R339" s="2"/>
      <c r="S339" s="2"/>
      <c r="T339" s="26">
        <v>4</v>
      </c>
      <c r="U339" s="23">
        <v>15</v>
      </c>
      <c r="V339" s="25">
        <v>26</v>
      </c>
      <c r="W339" s="25">
        <v>2</v>
      </c>
      <c r="X339" s="25">
        <v>11</v>
      </c>
      <c r="Y339" s="15" t="s">
        <v>297</v>
      </c>
      <c r="Z339" s="2"/>
      <c r="AA339" s="6"/>
      <c r="AB339" s="2">
        <f t="shared" si="7"/>
        <v>293</v>
      </c>
    </row>
    <row r="340" spans="1:28" ht="15.75" customHeight="1">
      <c r="A340" s="15" t="s">
        <v>298</v>
      </c>
      <c r="B340" s="6"/>
      <c r="C340" s="6"/>
      <c r="D340" s="9"/>
      <c r="E340" s="2"/>
      <c r="F340" s="6"/>
      <c r="G340" s="6"/>
      <c r="H340" s="6"/>
      <c r="I340" s="15" t="s">
        <v>298</v>
      </c>
      <c r="J340" s="2"/>
      <c r="K340" s="2"/>
      <c r="L340" s="6"/>
      <c r="M340" s="6"/>
      <c r="N340" s="2"/>
      <c r="O340" s="23">
        <v>6</v>
      </c>
      <c r="P340" s="2"/>
      <c r="Q340" s="15" t="s">
        <v>298</v>
      </c>
      <c r="R340" s="2"/>
      <c r="S340" s="2"/>
      <c r="T340" s="11"/>
      <c r="U340" s="2"/>
      <c r="V340" s="6"/>
      <c r="W340" s="6"/>
      <c r="X340" s="25">
        <v>2</v>
      </c>
      <c r="Y340" s="15" t="s">
        <v>298</v>
      </c>
      <c r="Z340" s="2"/>
      <c r="AA340" s="6"/>
      <c r="AB340" s="2">
        <f t="shared" si="7"/>
        <v>8</v>
      </c>
    </row>
    <row r="341" spans="1:28" ht="15.75" customHeight="1">
      <c r="A341" s="15" t="s">
        <v>324</v>
      </c>
      <c r="B341" s="6"/>
      <c r="C341" s="6"/>
      <c r="D341" s="9"/>
      <c r="E341" s="2"/>
      <c r="F341" s="6"/>
      <c r="G341" s="6"/>
      <c r="H341" s="6"/>
      <c r="I341" s="15" t="s">
        <v>324</v>
      </c>
      <c r="J341" s="2"/>
      <c r="K341" s="2"/>
      <c r="L341" s="6"/>
      <c r="M341" s="6"/>
      <c r="N341" s="2"/>
      <c r="O341" s="2"/>
      <c r="P341" s="2"/>
      <c r="Q341" s="15" t="s">
        <v>324</v>
      </c>
      <c r="R341" s="2"/>
      <c r="S341" s="2"/>
      <c r="T341" s="11"/>
      <c r="U341" s="2"/>
      <c r="V341" s="6"/>
      <c r="W341" s="33">
        <v>232</v>
      </c>
      <c r="X341" s="6"/>
      <c r="Y341" s="15" t="s">
        <v>324</v>
      </c>
      <c r="Z341" s="2"/>
      <c r="AA341" s="33">
        <v>1</v>
      </c>
      <c r="AB341" s="32">
        <f t="shared" si="7"/>
        <v>233</v>
      </c>
    </row>
    <row r="342" spans="1:28" ht="15.75" customHeight="1">
      <c r="A342" s="15" t="s">
        <v>299</v>
      </c>
      <c r="B342" s="6"/>
      <c r="C342" s="6"/>
      <c r="D342" s="9"/>
      <c r="E342" s="2"/>
      <c r="F342" s="6"/>
      <c r="G342" s="6"/>
      <c r="H342" s="25">
        <v>200</v>
      </c>
      <c r="I342" s="15" t="s">
        <v>299</v>
      </c>
      <c r="J342" s="2"/>
      <c r="K342" s="2"/>
      <c r="L342" s="6"/>
      <c r="M342" s="6"/>
      <c r="N342" s="2"/>
      <c r="O342" s="2"/>
      <c r="P342" s="2"/>
      <c r="Q342" s="15" t="s">
        <v>299</v>
      </c>
      <c r="R342" s="2"/>
      <c r="S342" s="2"/>
      <c r="T342" s="11"/>
      <c r="U342" s="2"/>
      <c r="V342" s="6"/>
      <c r="W342" s="6"/>
      <c r="X342" s="6"/>
      <c r="Y342" s="15" t="s">
        <v>299</v>
      </c>
      <c r="Z342" s="2"/>
      <c r="AA342" s="6"/>
      <c r="AB342" s="2">
        <f t="shared" si="7"/>
        <v>200</v>
      </c>
    </row>
    <row r="343" spans="1:28" ht="15.75" customHeight="1">
      <c r="A343" s="15" t="s">
        <v>300</v>
      </c>
      <c r="B343" s="6"/>
      <c r="C343" s="6"/>
      <c r="D343" s="9"/>
      <c r="E343" s="2"/>
      <c r="F343" s="6"/>
      <c r="G343" s="6"/>
      <c r="H343" s="25">
        <v>2</v>
      </c>
      <c r="I343" s="15" t="s">
        <v>300</v>
      </c>
      <c r="J343" s="2"/>
      <c r="K343" s="2"/>
      <c r="L343" s="6"/>
      <c r="M343" s="6"/>
      <c r="N343" s="2"/>
      <c r="O343" s="2"/>
      <c r="P343" s="2"/>
      <c r="Q343" s="15" t="s">
        <v>300</v>
      </c>
      <c r="R343" s="2"/>
      <c r="S343" s="2"/>
      <c r="T343" s="11"/>
      <c r="U343" s="2"/>
      <c r="V343" s="6"/>
      <c r="W343" s="6"/>
      <c r="X343" s="6"/>
      <c r="Y343" s="15" t="s">
        <v>300</v>
      </c>
      <c r="Z343" s="2"/>
      <c r="AA343" s="6"/>
      <c r="AB343" s="2">
        <f t="shared" si="7"/>
        <v>2</v>
      </c>
    </row>
    <row r="344" spans="1:28" ht="15.75" customHeight="1">
      <c r="A344" s="16" t="s">
        <v>301</v>
      </c>
      <c r="B344" s="6"/>
      <c r="C344" s="6"/>
      <c r="D344" s="9"/>
      <c r="E344" s="2"/>
      <c r="F344" s="6"/>
      <c r="G344" s="6"/>
      <c r="H344" s="6"/>
      <c r="I344" s="16" t="s">
        <v>301</v>
      </c>
      <c r="J344" s="23">
        <v>7</v>
      </c>
      <c r="K344" s="2"/>
      <c r="L344" s="25">
        <v>23</v>
      </c>
      <c r="M344" s="25">
        <v>3</v>
      </c>
      <c r="N344" s="23">
        <v>9</v>
      </c>
      <c r="O344" s="2"/>
      <c r="P344" s="2"/>
      <c r="Q344" s="16" t="s">
        <v>301</v>
      </c>
      <c r="R344" s="23">
        <v>1</v>
      </c>
      <c r="S344" s="23">
        <v>8</v>
      </c>
      <c r="T344" s="26">
        <v>15</v>
      </c>
      <c r="U344" s="2"/>
      <c r="V344" s="6"/>
      <c r="W344" s="6"/>
      <c r="X344" s="6"/>
      <c r="Y344" s="16" t="s">
        <v>301</v>
      </c>
      <c r="Z344" s="23">
        <v>1</v>
      </c>
      <c r="AA344" s="6"/>
      <c r="AB344" s="2">
        <f t="shared" si="7"/>
        <v>67</v>
      </c>
    </row>
    <row r="345" spans="1:28" ht="15.75" customHeight="1">
      <c r="A345" s="16" t="s">
        <v>302</v>
      </c>
      <c r="B345" s="6"/>
      <c r="C345" s="6"/>
      <c r="D345" s="9"/>
      <c r="E345" s="2"/>
      <c r="F345" s="6"/>
      <c r="G345" s="25">
        <v>2</v>
      </c>
      <c r="H345" s="6"/>
      <c r="I345" s="16" t="s">
        <v>302</v>
      </c>
      <c r="J345" s="2"/>
      <c r="K345" s="2"/>
      <c r="L345" s="6"/>
      <c r="M345" s="6"/>
      <c r="N345" s="2"/>
      <c r="O345" s="2"/>
      <c r="P345" s="2"/>
      <c r="Q345" s="16" t="s">
        <v>302</v>
      </c>
      <c r="R345" s="2"/>
      <c r="S345" s="2"/>
      <c r="T345" s="11"/>
      <c r="U345" s="2"/>
      <c r="V345" s="6"/>
      <c r="W345" s="6"/>
      <c r="X345" s="6"/>
      <c r="Y345" s="16" t="s">
        <v>302</v>
      </c>
      <c r="Z345" s="2"/>
      <c r="AA345" s="6"/>
      <c r="AB345" s="2">
        <f t="shared" si="7"/>
        <v>2</v>
      </c>
    </row>
    <row r="346" spans="1:28" ht="15.75" customHeight="1">
      <c r="A346" s="16" t="s">
        <v>303</v>
      </c>
      <c r="B346" s="6"/>
      <c r="C346" s="6"/>
      <c r="D346" s="9"/>
      <c r="E346" s="23">
        <v>2</v>
      </c>
      <c r="F346" s="6"/>
      <c r="G346" s="25">
        <v>3</v>
      </c>
      <c r="H346" s="25">
        <v>14</v>
      </c>
      <c r="I346" s="16" t="s">
        <v>303</v>
      </c>
      <c r="J346" s="23">
        <v>9</v>
      </c>
      <c r="K346" s="23">
        <v>29</v>
      </c>
      <c r="L346" s="6"/>
      <c r="M346" s="6"/>
      <c r="N346" s="2"/>
      <c r="O346" s="23">
        <v>9</v>
      </c>
      <c r="P346" s="2"/>
      <c r="Q346" s="16" t="s">
        <v>303</v>
      </c>
      <c r="R346" s="2"/>
      <c r="S346" s="2"/>
      <c r="T346" s="11"/>
      <c r="U346" s="23">
        <v>11</v>
      </c>
      <c r="V346" s="25">
        <v>28</v>
      </c>
      <c r="W346" s="25">
        <v>60</v>
      </c>
      <c r="X346" s="25">
        <v>12</v>
      </c>
      <c r="Y346" s="16" t="s">
        <v>303</v>
      </c>
      <c r="Z346" s="2"/>
      <c r="AA346" s="25">
        <v>1</v>
      </c>
      <c r="AB346" s="2">
        <f t="shared" si="7"/>
        <v>178</v>
      </c>
    </row>
    <row r="347" spans="1:28" ht="15.75" customHeight="1">
      <c r="A347" s="16" t="s">
        <v>304</v>
      </c>
      <c r="B347" s="6"/>
      <c r="C347" s="6"/>
      <c r="D347" s="9"/>
      <c r="E347" s="2"/>
      <c r="F347" s="6"/>
      <c r="G347" s="6"/>
      <c r="H347" s="6"/>
      <c r="I347" s="16" t="s">
        <v>304</v>
      </c>
      <c r="J347" s="2"/>
      <c r="K347" s="2"/>
      <c r="L347" s="6"/>
      <c r="M347" s="6"/>
      <c r="N347" s="2"/>
      <c r="O347" s="2"/>
      <c r="P347" s="2"/>
      <c r="Q347" s="16" t="s">
        <v>304</v>
      </c>
      <c r="R347" s="2"/>
      <c r="S347" s="2"/>
      <c r="T347" s="11"/>
      <c r="U347" s="2"/>
      <c r="V347" s="6"/>
      <c r="W347" s="6"/>
      <c r="X347" s="6"/>
      <c r="Y347" s="16" t="s">
        <v>304</v>
      </c>
      <c r="Z347" s="2"/>
      <c r="AA347" s="6"/>
      <c r="AB347" s="2">
        <f t="shared" si="7"/>
        <v>0</v>
      </c>
    </row>
    <row r="348" spans="1:28" ht="15.75" customHeight="1">
      <c r="A348" s="15" t="s">
        <v>305</v>
      </c>
      <c r="B348" s="6"/>
      <c r="C348" s="6"/>
      <c r="D348" s="9"/>
      <c r="E348" s="2"/>
      <c r="F348" s="6"/>
      <c r="G348" s="6"/>
      <c r="H348" s="6"/>
      <c r="I348" s="15" t="s">
        <v>305</v>
      </c>
      <c r="J348" s="2"/>
      <c r="K348" s="2"/>
      <c r="L348" s="6"/>
      <c r="M348" s="6"/>
      <c r="N348" s="2"/>
      <c r="O348" s="2"/>
      <c r="P348" s="2"/>
      <c r="Q348" s="15" t="s">
        <v>305</v>
      </c>
      <c r="R348" s="2"/>
      <c r="S348" s="2"/>
      <c r="T348" s="11"/>
      <c r="U348" s="2"/>
      <c r="V348" s="6"/>
      <c r="W348" s="6"/>
      <c r="X348" s="6"/>
      <c r="Y348" s="15" t="s">
        <v>305</v>
      </c>
      <c r="Z348" s="2"/>
      <c r="AA348" s="6"/>
      <c r="AB348" s="2">
        <f t="shared" si="7"/>
        <v>0</v>
      </c>
    </row>
    <row r="349" spans="1:28" ht="15.75" customHeight="1">
      <c r="A349" s="15" t="s">
        <v>306</v>
      </c>
      <c r="B349" s="6"/>
      <c r="C349" s="6"/>
      <c r="D349" s="9"/>
      <c r="E349" s="2"/>
      <c r="F349" s="6"/>
      <c r="G349" s="6"/>
      <c r="H349" s="6"/>
      <c r="I349" s="15" t="s">
        <v>306</v>
      </c>
      <c r="J349" s="2"/>
      <c r="K349" s="2"/>
      <c r="L349" s="6"/>
      <c r="M349" s="6"/>
      <c r="N349" s="2"/>
      <c r="O349" s="2"/>
      <c r="P349" s="2"/>
      <c r="Q349" s="15" t="s">
        <v>306</v>
      </c>
      <c r="R349" s="2"/>
      <c r="S349" s="2"/>
      <c r="T349" s="11"/>
      <c r="U349" s="2"/>
      <c r="V349" s="6"/>
      <c r="W349" s="6"/>
      <c r="X349" s="6"/>
      <c r="Y349" s="15" t="s">
        <v>306</v>
      </c>
      <c r="Z349" s="2"/>
      <c r="AA349" s="6"/>
      <c r="AB349" s="2">
        <f t="shared" si="7"/>
        <v>0</v>
      </c>
    </row>
    <row r="350" spans="1:28" ht="15.75" customHeight="1">
      <c r="A350" s="15" t="s">
        <v>307</v>
      </c>
      <c r="B350" s="6"/>
      <c r="C350" s="6"/>
      <c r="D350" s="9"/>
      <c r="E350" s="2"/>
      <c r="F350" s="6"/>
      <c r="G350" s="6"/>
      <c r="H350" s="6"/>
      <c r="I350" s="15" t="s">
        <v>307</v>
      </c>
      <c r="J350" s="2"/>
      <c r="K350" s="2"/>
      <c r="L350" s="6"/>
      <c r="M350" s="6"/>
      <c r="N350" s="2"/>
      <c r="O350" s="2"/>
      <c r="P350" s="2"/>
      <c r="Q350" s="15" t="s">
        <v>307</v>
      </c>
      <c r="R350" s="2"/>
      <c r="S350" s="2"/>
      <c r="T350" s="11"/>
      <c r="U350" s="2"/>
      <c r="V350" s="6"/>
      <c r="W350" s="6"/>
      <c r="X350" s="6"/>
      <c r="Y350" s="15" t="s">
        <v>307</v>
      </c>
      <c r="Z350" s="2"/>
      <c r="AA350" s="6"/>
      <c r="AB350" s="2">
        <f t="shared" si="7"/>
        <v>0</v>
      </c>
    </row>
    <row r="351" spans="1:28" ht="15.75" customHeight="1">
      <c r="A351" s="15" t="s">
        <v>308</v>
      </c>
      <c r="B351" s="25">
        <v>1</v>
      </c>
      <c r="C351" s="25"/>
      <c r="D351" s="24">
        <v>10</v>
      </c>
      <c r="E351" s="23">
        <v>1</v>
      </c>
      <c r="F351" s="6"/>
      <c r="G351" s="6"/>
      <c r="H351" s="25">
        <v>12</v>
      </c>
      <c r="I351" s="15" t="s">
        <v>308</v>
      </c>
      <c r="J351" s="2"/>
      <c r="K351" s="2"/>
      <c r="L351" s="38" t="s">
        <v>329</v>
      </c>
      <c r="M351" s="6"/>
      <c r="N351" s="2"/>
      <c r="O351" s="23">
        <v>4</v>
      </c>
      <c r="P351" s="23">
        <v>1</v>
      </c>
      <c r="Q351" s="15" t="s">
        <v>308</v>
      </c>
      <c r="R351" s="2"/>
      <c r="S351" s="2"/>
      <c r="T351" s="26">
        <v>8</v>
      </c>
      <c r="U351" s="2"/>
      <c r="V351" s="6"/>
      <c r="W351" s="6"/>
      <c r="X351" s="6"/>
      <c r="Y351" s="15" t="s">
        <v>308</v>
      </c>
      <c r="Z351" s="2"/>
      <c r="AA351" s="25">
        <v>3</v>
      </c>
      <c r="AB351" s="2">
        <f t="shared" si="7"/>
        <v>39</v>
      </c>
    </row>
    <row r="352" spans="1:28" ht="15.75" customHeight="1">
      <c r="A352" s="16" t="s">
        <v>309</v>
      </c>
      <c r="B352" s="6"/>
      <c r="C352" s="6"/>
      <c r="D352" s="24">
        <v>4</v>
      </c>
      <c r="E352" s="23">
        <v>5</v>
      </c>
      <c r="F352" s="25">
        <v>10</v>
      </c>
      <c r="G352" s="25">
        <v>40</v>
      </c>
      <c r="H352" s="25">
        <v>208</v>
      </c>
      <c r="I352" s="16" t="s">
        <v>309</v>
      </c>
      <c r="J352" s="23">
        <v>53</v>
      </c>
      <c r="K352" s="23">
        <v>108</v>
      </c>
      <c r="L352" s="25">
        <v>65</v>
      </c>
      <c r="M352" s="25">
        <v>4</v>
      </c>
      <c r="N352" s="2"/>
      <c r="O352" s="23">
        <v>9</v>
      </c>
      <c r="P352" s="23">
        <v>5</v>
      </c>
      <c r="Q352" s="16" t="s">
        <v>309</v>
      </c>
      <c r="R352" s="2"/>
      <c r="S352" s="2"/>
      <c r="T352" s="26">
        <v>27</v>
      </c>
      <c r="U352" s="23">
        <v>28</v>
      </c>
      <c r="V352" s="25">
        <v>43</v>
      </c>
      <c r="W352" s="25">
        <v>42</v>
      </c>
      <c r="X352" s="25">
        <v>11</v>
      </c>
      <c r="Y352" s="16" t="s">
        <v>309</v>
      </c>
      <c r="Z352" s="23">
        <v>4</v>
      </c>
      <c r="AA352" s="6"/>
      <c r="AB352" s="2">
        <f t="shared" si="7"/>
        <v>666</v>
      </c>
    </row>
    <row r="353" spans="1:31" s="48" customFormat="1" ht="15.75" customHeight="1">
      <c r="A353" s="47"/>
      <c r="B353" s="43" t="s">
        <v>386</v>
      </c>
      <c r="C353" s="43"/>
      <c r="D353" s="43" t="s">
        <v>382</v>
      </c>
      <c r="E353" s="43" t="s">
        <v>318</v>
      </c>
      <c r="F353" s="43" t="s">
        <v>383</v>
      </c>
      <c r="G353" s="43" t="s">
        <v>343</v>
      </c>
      <c r="H353" s="43" t="s">
        <v>348</v>
      </c>
      <c r="I353" s="47"/>
      <c r="J353" s="43" t="s">
        <v>366</v>
      </c>
      <c r="K353" s="43" t="s">
        <v>345</v>
      </c>
      <c r="L353" s="43" t="s">
        <v>332</v>
      </c>
      <c r="M353" s="43" t="s">
        <v>385</v>
      </c>
      <c r="N353" s="43" t="s">
        <v>384</v>
      </c>
      <c r="O353" s="43" t="s">
        <v>327</v>
      </c>
      <c r="P353" s="43" t="s">
        <v>313</v>
      </c>
      <c r="Q353" s="47"/>
      <c r="R353" s="43" t="s">
        <v>347</v>
      </c>
      <c r="S353" s="43" t="s">
        <v>349</v>
      </c>
      <c r="T353" s="44" t="s">
        <v>357</v>
      </c>
      <c r="U353" s="43" t="s">
        <v>358</v>
      </c>
      <c r="V353" s="43" t="s">
        <v>387</v>
      </c>
      <c r="W353" s="43" t="s">
        <v>321</v>
      </c>
      <c r="X353" s="43" t="s">
        <v>341</v>
      </c>
      <c r="Y353" s="47"/>
      <c r="Z353" s="43" t="s">
        <v>390</v>
      </c>
      <c r="AA353" s="43" t="s">
        <v>393</v>
      </c>
      <c r="AB353" s="43"/>
    </row>
    <row r="354" spans="1:31" ht="15.75" customHeight="1">
      <c r="A354" s="15" t="s">
        <v>310</v>
      </c>
      <c r="B354" s="6"/>
      <c r="C354" s="6"/>
      <c r="D354" s="9"/>
      <c r="E354" s="2"/>
      <c r="F354" s="6"/>
      <c r="G354" s="6"/>
      <c r="H354" s="25">
        <v>5</v>
      </c>
      <c r="I354" s="15" t="s">
        <v>310</v>
      </c>
      <c r="J354" s="23">
        <v>1</v>
      </c>
      <c r="K354" s="23">
        <v>2</v>
      </c>
      <c r="L354" s="25">
        <v>20</v>
      </c>
      <c r="M354" s="6"/>
      <c r="N354" s="23">
        <v>4</v>
      </c>
      <c r="O354" s="2"/>
      <c r="P354" s="2"/>
      <c r="Q354" s="15" t="s">
        <v>310</v>
      </c>
      <c r="R354" s="23">
        <v>1</v>
      </c>
      <c r="S354" s="23">
        <v>6</v>
      </c>
      <c r="T354" s="26">
        <v>2</v>
      </c>
      <c r="U354" s="2"/>
      <c r="V354" s="6"/>
      <c r="W354" s="6"/>
      <c r="X354" s="6"/>
      <c r="Y354" s="15" t="s">
        <v>310</v>
      </c>
      <c r="Z354" s="2"/>
      <c r="AA354" s="6"/>
      <c r="AB354" s="2">
        <f>SUM(D354:AA354)</f>
        <v>41</v>
      </c>
    </row>
    <row r="355" spans="1:31" ht="15.75" customHeight="1">
      <c r="A355" s="15" t="s">
        <v>355</v>
      </c>
      <c r="B355" s="6"/>
      <c r="C355" s="6"/>
      <c r="D355" s="9"/>
      <c r="E355" s="2"/>
      <c r="F355" s="6"/>
      <c r="G355" s="6"/>
      <c r="H355" s="6"/>
      <c r="I355" s="15" t="s">
        <v>355</v>
      </c>
      <c r="J355" s="2"/>
      <c r="K355" s="2"/>
      <c r="L355" s="6"/>
      <c r="M355" s="6"/>
      <c r="N355" s="2"/>
      <c r="O355" s="2"/>
      <c r="P355" s="2"/>
      <c r="Q355" s="15" t="s">
        <v>355</v>
      </c>
      <c r="R355" s="2"/>
      <c r="S355" s="2"/>
      <c r="T355" s="11"/>
      <c r="U355" s="2"/>
      <c r="V355" s="6"/>
      <c r="W355" s="6"/>
      <c r="X355" s="6"/>
      <c r="Y355" s="15" t="s">
        <v>344</v>
      </c>
      <c r="Z355" s="35"/>
      <c r="AA355" s="6"/>
      <c r="AB355" s="32">
        <f>SUM(D355:AA355)</f>
        <v>0</v>
      </c>
    </row>
    <row r="356" spans="1:31" ht="15.75" customHeight="1">
      <c r="A356" s="15" t="s">
        <v>311</v>
      </c>
      <c r="B356" s="6"/>
      <c r="C356" s="6"/>
      <c r="D356" s="9"/>
      <c r="E356" s="23">
        <v>1571</v>
      </c>
      <c r="F356" s="25">
        <v>16</v>
      </c>
      <c r="G356" s="25">
        <v>100</v>
      </c>
      <c r="H356" s="25">
        <v>1190</v>
      </c>
      <c r="I356" s="15" t="s">
        <v>311</v>
      </c>
      <c r="J356" s="23">
        <v>302</v>
      </c>
      <c r="K356" s="23">
        <v>173</v>
      </c>
      <c r="L356" s="25">
        <v>148</v>
      </c>
      <c r="M356" s="25">
        <v>2</v>
      </c>
      <c r="N356" s="2"/>
      <c r="O356" s="23">
        <v>14</v>
      </c>
      <c r="P356" s="2"/>
      <c r="Q356" s="15" t="s">
        <v>311</v>
      </c>
      <c r="R356" s="2"/>
      <c r="S356" s="23">
        <v>26</v>
      </c>
      <c r="T356" s="26">
        <v>54</v>
      </c>
      <c r="U356" s="23">
        <v>41</v>
      </c>
      <c r="V356" s="25">
        <v>204</v>
      </c>
      <c r="W356" s="25">
        <v>280</v>
      </c>
      <c r="X356" s="25">
        <v>75</v>
      </c>
      <c r="Y356" s="15" t="s">
        <v>311</v>
      </c>
      <c r="Z356" s="23">
        <v>1</v>
      </c>
      <c r="AA356" s="6"/>
      <c r="AB356" s="2">
        <f>SUM(D356:AA356)</f>
        <v>4197</v>
      </c>
    </row>
    <row r="357" spans="1:31" ht="15.75" customHeight="1">
      <c r="A357" s="13" t="s">
        <v>312</v>
      </c>
      <c r="B357" s="6">
        <f>SUM(B3:B356)</f>
        <v>145</v>
      </c>
      <c r="C357" s="6"/>
      <c r="D357" s="9">
        <f>SUM(D3:D356)</f>
        <v>2581</v>
      </c>
      <c r="E357" s="2">
        <f>SUM(E3:E356)</f>
        <v>72118</v>
      </c>
      <c r="F357" s="6">
        <f>SUM(F3:F356)</f>
        <v>2041</v>
      </c>
      <c r="G357" s="6">
        <f>SUM(G3:G356)</f>
        <v>3339</v>
      </c>
      <c r="H357" s="6">
        <f>SUM(H3:H356)</f>
        <v>59687</v>
      </c>
      <c r="I357" s="13" t="s">
        <v>312</v>
      </c>
      <c r="J357" s="2">
        <v>7146</v>
      </c>
      <c r="K357" s="2">
        <f>SUM(K3:K356)</f>
        <v>6910</v>
      </c>
      <c r="L357" s="6">
        <f xml:space="preserve"> SUM(L3:L356)</f>
        <v>11385</v>
      </c>
      <c r="M357" s="6">
        <f>SUM(M3:M356)</f>
        <v>1013</v>
      </c>
      <c r="N357" s="2">
        <f xml:space="preserve"> SUM(N3:N356)</f>
        <v>1298</v>
      </c>
      <c r="O357" s="2">
        <f>SUM(O3:O356)</f>
        <v>1802</v>
      </c>
      <c r="P357" s="2">
        <f xml:space="preserve"> SUM(P3:P356)</f>
        <v>1356</v>
      </c>
      <c r="Q357" s="13" t="s">
        <v>312</v>
      </c>
      <c r="R357" s="2">
        <f>SUM(R3:R356)</f>
        <v>269</v>
      </c>
      <c r="S357" s="2">
        <f>SUM(S3:S356)</f>
        <v>3015</v>
      </c>
      <c r="T357" s="11">
        <f>SUM(T3:T356)</f>
        <v>15755</v>
      </c>
      <c r="U357" s="2">
        <f>SUM(U3:U356)</f>
        <v>4174</v>
      </c>
      <c r="V357" s="6">
        <f>SUM(V3:V356)</f>
        <v>7730</v>
      </c>
      <c r="W357" s="6">
        <f xml:space="preserve"> SUM(W3:W356)</f>
        <v>18555</v>
      </c>
      <c r="X357" s="6">
        <f>SUM(X3:X356)</f>
        <v>4640</v>
      </c>
      <c r="Y357" s="13" t="s">
        <v>312</v>
      </c>
      <c r="Z357" s="2">
        <f>SUM(Z4:Z356)</f>
        <v>771</v>
      </c>
      <c r="AA357" s="6">
        <f>SUM(AA3:AA356)</f>
        <v>258</v>
      </c>
      <c r="AB357" s="2">
        <f>SUM(AB3:AB356)</f>
        <v>225836</v>
      </c>
      <c r="AE357" s="4"/>
    </row>
    <row r="358" spans="1:31" ht="15.75" customHeight="1">
      <c r="A358" s="16" t="s">
        <v>339</v>
      </c>
      <c r="B358" s="6"/>
      <c r="C358" s="6"/>
      <c r="D358" s="9" t="s">
        <v>354</v>
      </c>
      <c r="E358" s="2"/>
      <c r="F358" s="6"/>
      <c r="G358" s="6" t="s">
        <v>354</v>
      </c>
      <c r="H358" s="6">
        <v>0</v>
      </c>
      <c r="I358" s="20" t="s">
        <v>339</v>
      </c>
      <c r="J358" s="2" t="s">
        <v>354</v>
      </c>
      <c r="K358" s="2" t="s">
        <v>379</v>
      </c>
      <c r="L358" s="6" t="s">
        <v>336</v>
      </c>
      <c r="M358" s="6" t="s">
        <v>330</v>
      </c>
      <c r="N358" s="2" t="s">
        <v>331</v>
      </c>
      <c r="O358" s="2"/>
      <c r="P358" s="2"/>
      <c r="Q358" s="20" t="s">
        <v>339</v>
      </c>
      <c r="R358" s="2">
        <v>0</v>
      </c>
      <c r="S358" s="2" t="s">
        <v>330</v>
      </c>
      <c r="T358" s="11" t="s">
        <v>336</v>
      </c>
      <c r="U358" s="2" t="s">
        <v>377</v>
      </c>
      <c r="V358" s="6" t="s">
        <v>354</v>
      </c>
      <c r="W358" s="6" t="s">
        <v>336</v>
      </c>
      <c r="X358" s="6" t="s">
        <v>359</v>
      </c>
      <c r="Y358" s="20" t="s">
        <v>339</v>
      </c>
      <c r="Z358" s="2"/>
      <c r="AA358" s="6"/>
      <c r="AB358" s="2" t="s">
        <v>392</v>
      </c>
    </row>
    <row r="359" spans="1:31" ht="15.75" customHeight="1">
      <c r="A359" s="16" t="s">
        <v>338</v>
      </c>
      <c r="B359" s="6">
        <v>41</v>
      </c>
      <c r="C359" s="6"/>
      <c r="D359" s="9">
        <v>118</v>
      </c>
      <c r="E359" s="2">
        <v>171</v>
      </c>
      <c r="F359" s="6">
        <v>70</v>
      </c>
      <c r="G359" s="6">
        <v>106</v>
      </c>
      <c r="H359" s="6">
        <v>207</v>
      </c>
      <c r="I359" s="20" t="s">
        <v>350</v>
      </c>
      <c r="J359" s="2">
        <v>133</v>
      </c>
      <c r="K359" s="2">
        <v>126</v>
      </c>
      <c r="L359" s="6">
        <v>161</v>
      </c>
      <c r="M359" s="6">
        <v>84</v>
      </c>
      <c r="N359" s="2">
        <v>87</v>
      </c>
      <c r="O359" s="2">
        <v>115</v>
      </c>
      <c r="P359" s="2">
        <v>91</v>
      </c>
      <c r="Q359" s="20" t="s">
        <v>350</v>
      </c>
      <c r="R359" s="2">
        <v>62</v>
      </c>
      <c r="S359" s="2">
        <v>114</v>
      </c>
      <c r="T359" s="11">
        <v>154</v>
      </c>
      <c r="U359" s="2">
        <v>97</v>
      </c>
      <c r="V359" s="6">
        <v>117</v>
      </c>
      <c r="W359" s="6">
        <v>122</v>
      </c>
      <c r="X359" s="6">
        <v>125</v>
      </c>
      <c r="Y359" s="20" t="s">
        <v>352</v>
      </c>
      <c r="Z359" s="2">
        <v>86</v>
      </c>
      <c r="AA359" s="6">
        <v>74</v>
      </c>
      <c r="AB359" s="2">
        <v>271</v>
      </c>
    </row>
    <row r="360" spans="1:31" ht="15.75" customHeight="1">
      <c r="A360" s="16" t="s">
        <v>340</v>
      </c>
      <c r="B360" s="6"/>
      <c r="C360" s="6"/>
      <c r="D360" s="9">
        <v>1</v>
      </c>
      <c r="E360" s="2"/>
      <c r="F360" s="6"/>
      <c r="G360" s="6">
        <v>1</v>
      </c>
      <c r="H360" s="6">
        <v>0</v>
      </c>
      <c r="I360" s="20" t="s">
        <v>351</v>
      </c>
      <c r="J360" s="2">
        <v>1</v>
      </c>
      <c r="K360" s="2">
        <v>6</v>
      </c>
      <c r="L360" s="6">
        <v>4</v>
      </c>
      <c r="M360" s="6">
        <v>2</v>
      </c>
      <c r="N360" s="2">
        <v>2</v>
      </c>
      <c r="O360" s="2"/>
      <c r="P360" s="2"/>
      <c r="Q360" s="20" t="s">
        <v>351</v>
      </c>
      <c r="R360" s="2">
        <v>0</v>
      </c>
      <c r="S360" s="2">
        <v>2</v>
      </c>
      <c r="T360" s="11">
        <v>3</v>
      </c>
      <c r="U360" s="2">
        <v>2</v>
      </c>
      <c r="V360" s="6">
        <v>1</v>
      </c>
      <c r="W360" s="6">
        <v>6</v>
      </c>
      <c r="X360" s="6">
        <v>4</v>
      </c>
      <c r="Y360" s="20" t="s">
        <v>353</v>
      </c>
      <c r="Z360" s="2"/>
      <c r="AA360" s="6"/>
      <c r="AB360" s="2"/>
    </row>
    <row r="361" spans="1:31" ht="15.75" customHeight="1">
      <c r="A361" s="18"/>
    </row>
    <row r="362" spans="1:31" ht="15.75" customHeight="1">
      <c r="A362" s="18"/>
    </row>
    <row r="363" spans="1:31" ht="15.75" customHeight="1">
      <c r="A363" s="18"/>
    </row>
    <row r="364" spans="1:31" ht="15.75" customHeight="1">
      <c r="A364" s="18"/>
    </row>
  </sheetData>
  <phoneticPr fontId="0" type="noConversion"/>
  <pageMargins left="0.5" right="0.5" top="0.75" bottom="0.75" header="0.5" footer="0.5"/>
  <pageSetup orientation="portrait" horizontalDpi="4294967294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76"/>
  <sheetViews>
    <sheetView workbookViewId="0">
      <pane xSplit="1" ySplit="1" topLeftCell="B307" activePane="bottomRight" state="frozen"/>
      <selection pane="topRight" activeCell="B1" sqref="B1"/>
      <selection pane="bottomLeft" activeCell="A2" sqref="A2"/>
      <selection pane="bottomRight" activeCell="A333" sqref="A333"/>
    </sheetView>
  </sheetViews>
  <sheetFormatPr defaultRowHeight="12.75"/>
  <cols>
    <col min="1" max="1" width="20.28515625" customWidth="1"/>
    <col min="2" max="2" width="9.140625" style="74"/>
    <col min="3" max="5" width="9.140625" style="5"/>
    <col min="13" max="13" width="9.140625" style="74"/>
    <col min="16" max="16" width="9.140625" style="5"/>
  </cols>
  <sheetData>
    <row r="1" spans="1:21">
      <c r="A1" s="130"/>
      <c r="B1" s="137" t="s">
        <v>455</v>
      </c>
      <c r="C1" s="81" t="s">
        <v>386</v>
      </c>
      <c r="D1" s="254" t="s">
        <v>382</v>
      </c>
      <c r="E1" s="254" t="s">
        <v>318</v>
      </c>
      <c r="F1" s="43" t="s">
        <v>569</v>
      </c>
      <c r="G1" s="43" t="s">
        <v>348</v>
      </c>
      <c r="H1" s="81" t="s">
        <v>395</v>
      </c>
      <c r="I1" s="43" t="s">
        <v>332</v>
      </c>
      <c r="J1" s="43" t="s">
        <v>327</v>
      </c>
      <c r="K1" s="43" t="s">
        <v>349</v>
      </c>
      <c r="L1" s="43" t="s">
        <v>617</v>
      </c>
      <c r="M1" s="437" t="s">
        <v>598</v>
      </c>
      <c r="N1" s="43" t="s">
        <v>358</v>
      </c>
      <c r="O1" s="43" t="s">
        <v>387</v>
      </c>
      <c r="P1" s="43" t="s">
        <v>618</v>
      </c>
      <c r="Q1" s="43" t="s">
        <v>341</v>
      </c>
      <c r="R1" s="43" t="s">
        <v>581</v>
      </c>
      <c r="S1" s="43" t="s">
        <v>573</v>
      </c>
      <c r="T1" s="268" t="s">
        <v>559</v>
      </c>
    </row>
    <row r="2" spans="1:21" ht="12.75" customHeight="1">
      <c r="A2" s="131" t="s">
        <v>19</v>
      </c>
      <c r="B2" s="170"/>
      <c r="C2" s="245"/>
      <c r="D2" s="245"/>
      <c r="E2" s="146"/>
      <c r="F2" s="312"/>
      <c r="G2" s="162"/>
      <c r="H2" s="35"/>
      <c r="I2" s="159"/>
      <c r="J2" s="245"/>
      <c r="K2" s="245"/>
      <c r="L2" s="245"/>
      <c r="M2" s="170"/>
      <c r="N2" s="245"/>
      <c r="O2" s="405"/>
      <c r="P2" s="162"/>
      <c r="Q2" s="282"/>
      <c r="R2" s="282"/>
      <c r="S2" s="282"/>
      <c r="T2" s="35">
        <f t="shared" ref="T2:T55" si="0">SUM(B2:S2)</f>
        <v>0</v>
      </c>
    </row>
    <row r="3" spans="1:21" ht="12.75" customHeight="1">
      <c r="A3" s="131" t="s">
        <v>20</v>
      </c>
      <c r="B3" s="170"/>
      <c r="C3" s="170"/>
      <c r="D3" s="170"/>
      <c r="E3" s="148">
        <v>1</v>
      </c>
      <c r="F3" s="312"/>
      <c r="G3" s="49"/>
      <c r="H3" s="35"/>
      <c r="I3" s="159"/>
      <c r="J3" s="245"/>
      <c r="K3" s="245"/>
      <c r="L3" s="245"/>
      <c r="M3" s="170"/>
      <c r="N3" s="172">
        <v>1</v>
      </c>
      <c r="O3" s="405"/>
      <c r="P3" s="138"/>
      <c r="Q3" s="282"/>
      <c r="R3" s="282"/>
      <c r="S3" s="282"/>
      <c r="T3" s="188">
        <f t="shared" si="0"/>
        <v>2</v>
      </c>
    </row>
    <row r="4" spans="1:21" ht="12.75" customHeight="1">
      <c r="A4" s="131" t="s">
        <v>21</v>
      </c>
      <c r="B4" s="170"/>
      <c r="C4" s="170"/>
      <c r="D4" s="170"/>
      <c r="E4" s="148">
        <v>1</v>
      </c>
      <c r="F4" s="312"/>
      <c r="G4" s="49"/>
      <c r="H4" s="35"/>
      <c r="I4" s="159"/>
      <c r="J4" s="245"/>
      <c r="K4" s="245"/>
      <c r="L4" s="245"/>
      <c r="M4" s="170"/>
      <c r="N4" s="245"/>
      <c r="O4" s="405"/>
      <c r="P4" s="138"/>
      <c r="Q4" s="282"/>
      <c r="R4" s="282"/>
      <c r="S4" s="282"/>
      <c r="T4" s="188">
        <f t="shared" si="0"/>
        <v>1</v>
      </c>
    </row>
    <row r="5" spans="1:21" ht="12.75" customHeight="1">
      <c r="A5" s="131" t="s">
        <v>22</v>
      </c>
      <c r="B5" s="170"/>
      <c r="C5" s="170"/>
      <c r="D5" s="170"/>
      <c r="E5" s="146"/>
      <c r="F5" s="312"/>
      <c r="G5" s="49"/>
      <c r="H5" s="35"/>
      <c r="I5" s="162"/>
      <c r="J5" s="245"/>
      <c r="K5" s="245"/>
      <c r="L5" s="245"/>
      <c r="M5" s="170"/>
      <c r="N5" s="245"/>
      <c r="O5" s="405"/>
      <c r="P5" s="9"/>
      <c r="Q5" s="282"/>
      <c r="R5" s="282"/>
      <c r="S5" s="282"/>
      <c r="T5" s="35">
        <f t="shared" si="0"/>
        <v>0</v>
      </c>
    </row>
    <row r="6" spans="1:21" ht="12.75" customHeight="1">
      <c r="A6" s="131" t="s">
        <v>23</v>
      </c>
      <c r="B6" s="170"/>
      <c r="C6" s="170"/>
      <c r="D6" s="170"/>
      <c r="E6" s="146"/>
      <c r="F6" s="312"/>
      <c r="G6" s="49"/>
      <c r="H6" s="35"/>
      <c r="I6" s="162"/>
      <c r="J6" s="245"/>
      <c r="K6" s="245"/>
      <c r="L6" s="245"/>
      <c r="M6" s="170"/>
      <c r="N6" s="245"/>
      <c r="O6" s="405"/>
      <c r="P6" s="9"/>
      <c r="Q6" s="282"/>
      <c r="R6" s="282"/>
      <c r="S6" s="282"/>
      <c r="T6" s="35">
        <f t="shared" si="0"/>
        <v>0</v>
      </c>
    </row>
    <row r="7" spans="1:21" ht="12.75" customHeight="1">
      <c r="A7" s="116" t="s">
        <v>0</v>
      </c>
      <c r="B7" s="172">
        <v>98</v>
      </c>
      <c r="C7" s="501">
        <v>16</v>
      </c>
      <c r="D7" s="148">
        <v>216</v>
      </c>
      <c r="E7" s="148">
        <v>1712</v>
      </c>
      <c r="F7" s="148">
        <v>8</v>
      </c>
      <c r="G7" s="484">
        <v>5367</v>
      </c>
      <c r="H7" s="109">
        <v>1110</v>
      </c>
      <c r="I7" s="428">
        <v>875</v>
      </c>
      <c r="J7" s="172">
        <v>482</v>
      </c>
      <c r="K7" s="172">
        <v>767</v>
      </c>
      <c r="L7" s="170"/>
      <c r="M7" s="172">
        <v>729</v>
      </c>
      <c r="N7" s="172">
        <v>237</v>
      </c>
      <c r="O7" s="521">
        <v>481</v>
      </c>
      <c r="P7" s="562">
        <v>790</v>
      </c>
      <c r="Q7" s="148">
        <v>190</v>
      </c>
      <c r="R7" s="148">
        <v>247</v>
      </c>
      <c r="S7" s="148">
        <v>24</v>
      </c>
      <c r="T7" s="188">
        <f t="shared" si="0"/>
        <v>13349</v>
      </c>
      <c r="U7" s="74"/>
    </row>
    <row r="8" spans="1:21" ht="12.75" customHeight="1">
      <c r="A8" s="454" t="s">
        <v>582</v>
      </c>
      <c r="B8" s="170"/>
      <c r="C8" s="502"/>
      <c r="D8" s="146"/>
      <c r="E8" s="146"/>
      <c r="F8" s="146"/>
      <c r="G8" s="49"/>
      <c r="H8" s="347"/>
      <c r="I8" s="278"/>
      <c r="J8" s="245"/>
      <c r="K8" s="245"/>
      <c r="L8" s="245"/>
      <c r="M8" s="170"/>
      <c r="N8" s="245"/>
      <c r="O8" s="405"/>
      <c r="P8" s="145"/>
      <c r="Q8" s="282"/>
      <c r="R8" s="146"/>
      <c r="S8" s="194"/>
      <c r="T8" s="291">
        <f t="shared" si="0"/>
        <v>0</v>
      </c>
      <c r="U8" s="74"/>
    </row>
    <row r="9" spans="1:21" ht="12.75" customHeight="1">
      <c r="A9" s="131" t="s">
        <v>24</v>
      </c>
      <c r="B9" s="170"/>
      <c r="C9" s="503">
        <v>2</v>
      </c>
      <c r="D9" s="146"/>
      <c r="E9" s="146"/>
      <c r="F9" s="146"/>
      <c r="G9" s="499">
        <v>5</v>
      </c>
      <c r="H9" s="49"/>
      <c r="I9" s="162"/>
      <c r="J9" s="245"/>
      <c r="K9" s="245"/>
      <c r="L9" s="245"/>
      <c r="M9" s="170"/>
      <c r="N9" s="245"/>
      <c r="O9" s="405"/>
      <c r="P9" s="145"/>
      <c r="Q9" s="282"/>
      <c r="R9" s="146"/>
      <c r="S9" s="148">
        <v>3</v>
      </c>
      <c r="T9" s="188">
        <f t="shared" si="0"/>
        <v>10</v>
      </c>
      <c r="U9" s="74"/>
    </row>
    <row r="10" spans="1:21" ht="12.75" customHeight="1">
      <c r="A10" s="131" t="s">
        <v>26</v>
      </c>
      <c r="B10" s="170"/>
      <c r="C10" s="504"/>
      <c r="D10" s="146"/>
      <c r="E10" s="146"/>
      <c r="F10" s="146"/>
      <c r="G10" s="486">
        <v>2</v>
      </c>
      <c r="H10" s="49"/>
      <c r="I10" s="162"/>
      <c r="J10" s="245"/>
      <c r="K10" s="245"/>
      <c r="L10" s="245"/>
      <c r="M10" s="170"/>
      <c r="N10" s="245"/>
      <c r="O10" s="406"/>
      <c r="P10" s="145"/>
      <c r="Q10" s="282"/>
      <c r="R10" s="146"/>
      <c r="S10" s="282"/>
      <c r="T10" s="188">
        <f t="shared" si="0"/>
        <v>2</v>
      </c>
      <c r="U10" s="74"/>
    </row>
    <row r="11" spans="1:21" ht="12.75" customHeight="1">
      <c r="A11" s="453" t="s">
        <v>497</v>
      </c>
      <c r="B11" s="170"/>
      <c r="C11" s="504"/>
      <c r="D11" s="146"/>
      <c r="E11" s="146"/>
      <c r="F11" s="146"/>
      <c r="G11" s="442"/>
      <c r="H11" s="49"/>
      <c r="I11" s="162"/>
      <c r="J11" s="245"/>
      <c r="K11" s="245"/>
      <c r="L11" s="245"/>
      <c r="M11" s="170"/>
      <c r="N11" s="245"/>
      <c r="O11" s="451"/>
      <c r="P11" s="9"/>
      <c r="Q11" s="282"/>
      <c r="R11" s="146"/>
      <c r="S11" s="282"/>
      <c r="T11" s="291">
        <f t="shared" si="0"/>
        <v>0</v>
      </c>
    </row>
    <row r="12" spans="1:21" ht="12.75" customHeight="1">
      <c r="A12" s="131" t="s">
        <v>2</v>
      </c>
      <c r="B12" s="247"/>
      <c r="C12" s="504"/>
      <c r="D12" s="146"/>
      <c r="E12" s="9"/>
      <c r="F12" s="145"/>
      <c r="G12" s="486">
        <v>7</v>
      </c>
      <c r="H12" s="243"/>
      <c r="I12" s="243"/>
      <c r="J12" s="245"/>
      <c r="K12" s="245"/>
      <c r="L12" s="245"/>
      <c r="M12" s="247"/>
      <c r="N12" s="162"/>
      <c r="O12" s="522">
        <v>3</v>
      </c>
      <c r="P12" s="9"/>
      <c r="Q12" s="433"/>
      <c r="R12" s="306"/>
      <c r="S12" s="148">
        <v>4</v>
      </c>
      <c r="T12" s="188">
        <f t="shared" si="0"/>
        <v>14</v>
      </c>
    </row>
    <row r="13" spans="1:21" ht="12.75" customHeight="1">
      <c r="A13" s="131" t="s">
        <v>3</v>
      </c>
      <c r="B13" s="172">
        <v>1</v>
      </c>
      <c r="C13" s="504"/>
      <c r="D13" s="146"/>
      <c r="E13" s="148">
        <v>488</v>
      </c>
      <c r="F13" s="148">
        <v>5</v>
      </c>
      <c r="G13" s="486">
        <v>1550</v>
      </c>
      <c r="H13" s="109">
        <v>170</v>
      </c>
      <c r="I13" s="171">
        <v>94</v>
      </c>
      <c r="J13" s="172">
        <v>15</v>
      </c>
      <c r="K13" s="170"/>
      <c r="L13" s="170"/>
      <c r="M13" s="172">
        <v>17</v>
      </c>
      <c r="N13" s="172">
        <v>123</v>
      </c>
      <c r="O13" s="523">
        <v>36</v>
      </c>
      <c r="P13" s="141">
        <v>581</v>
      </c>
      <c r="Q13" s="148">
        <v>28</v>
      </c>
      <c r="R13" s="148">
        <v>6</v>
      </c>
      <c r="S13" s="146"/>
      <c r="T13" s="188">
        <f t="shared" si="0"/>
        <v>3114</v>
      </c>
    </row>
    <row r="14" spans="1:21" ht="12.75" customHeight="1">
      <c r="A14" s="131" t="s">
        <v>4</v>
      </c>
      <c r="B14" s="170"/>
      <c r="C14" s="504"/>
      <c r="D14" s="146"/>
      <c r="E14" s="146"/>
      <c r="F14" s="146"/>
      <c r="G14" s="486">
        <v>3</v>
      </c>
      <c r="H14" s="49"/>
      <c r="I14" s="145"/>
      <c r="J14" s="170"/>
      <c r="K14" s="347"/>
      <c r="L14" s="306"/>
      <c r="M14" s="170"/>
      <c r="N14" s="170"/>
      <c r="O14" s="512"/>
      <c r="P14" s="138"/>
      <c r="Q14" s="146"/>
      <c r="R14" s="146"/>
      <c r="S14" s="146"/>
      <c r="T14" s="188">
        <f t="shared" si="0"/>
        <v>3</v>
      </c>
    </row>
    <row r="15" spans="1:21" ht="12.75" customHeight="1">
      <c r="A15" s="131" t="s">
        <v>25</v>
      </c>
      <c r="B15" s="172">
        <v>1</v>
      </c>
      <c r="C15" s="504"/>
      <c r="D15" s="146"/>
      <c r="E15" s="148">
        <v>295</v>
      </c>
      <c r="F15" s="148">
        <v>6</v>
      </c>
      <c r="G15" s="486">
        <v>362</v>
      </c>
      <c r="H15" s="109">
        <v>62</v>
      </c>
      <c r="I15" s="171">
        <v>41</v>
      </c>
      <c r="J15" s="172">
        <v>1</v>
      </c>
      <c r="K15" s="172">
        <v>32</v>
      </c>
      <c r="L15" s="170"/>
      <c r="M15" s="172">
        <v>20</v>
      </c>
      <c r="N15" s="172">
        <v>31</v>
      </c>
      <c r="O15" s="523">
        <v>25</v>
      </c>
      <c r="P15" s="141">
        <v>170</v>
      </c>
      <c r="Q15" s="148">
        <v>20</v>
      </c>
      <c r="R15" s="148">
        <v>13</v>
      </c>
      <c r="S15" s="148">
        <v>2</v>
      </c>
      <c r="T15" s="188">
        <f t="shared" si="0"/>
        <v>1081</v>
      </c>
    </row>
    <row r="16" spans="1:21" ht="12.75" customHeight="1">
      <c r="A16" s="131" t="s">
        <v>27</v>
      </c>
      <c r="B16" s="170"/>
      <c r="C16" s="6"/>
      <c r="D16" s="9"/>
      <c r="E16" s="146"/>
      <c r="F16" s="243"/>
      <c r="G16" s="442"/>
      <c r="H16" s="49"/>
      <c r="I16" s="145"/>
      <c r="J16" s="170"/>
      <c r="K16" s="170"/>
      <c r="L16" s="170"/>
      <c r="M16" s="170"/>
      <c r="N16" s="170"/>
      <c r="O16" s="512"/>
      <c r="P16" s="138"/>
      <c r="Q16" s="146"/>
      <c r="R16" s="146"/>
      <c r="S16" s="146"/>
      <c r="T16" s="35">
        <f t="shared" si="0"/>
        <v>0</v>
      </c>
    </row>
    <row r="17" spans="1:21" ht="12.75" customHeight="1">
      <c r="A17" s="116" t="s">
        <v>1</v>
      </c>
      <c r="B17" s="172">
        <v>8</v>
      </c>
      <c r="C17" s="501">
        <v>2</v>
      </c>
      <c r="D17" s="148">
        <v>85</v>
      </c>
      <c r="E17" s="148">
        <v>1127</v>
      </c>
      <c r="F17" s="148">
        <v>23</v>
      </c>
      <c r="G17" s="486">
        <v>3723</v>
      </c>
      <c r="H17" s="109">
        <v>1104</v>
      </c>
      <c r="I17" s="171">
        <v>369</v>
      </c>
      <c r="J17" s="172">
        <v>121</v>
      </c>
      <c r="K17" s="172">
        <v>81</v>
      </c>
      <c r="L17" s="170"/>
      <c r="M17" s="172">
        <v>146</v>
      </c>
      <c r="N17" s="172">
        <v>224</v>
      </c>
      <c r="O17" s="523">
        <v>291</v>
      </c>
      <c r="P17" s="141">
        <v>1307</v>
      </c>
      <c r="Q17" s="148">
        <v>58</v>
      </c>
      <c r="R17" s="148">
        <v>55</v>
      </c>
      <c r="S17" s="148">
        <v>20</v>
      </c>
      <c r="T17" s="188">
        <f t="shared" si="0"/>
        <v>8744</v>
      </c>
    </row>
    <row r="18" spans="1:21" ht="12.75" customHeight="1">
      <c r="A18" s="131" t="s">
        <v>28</v>
      </c>
      <c r="B18" s="172">
        <v>6</v>
      </c>
      <c r="C18" s="503">
        <v>2</v>
      </c>
      <c r="D18" s="148">
        <v>6</v>
      </c>
      <c r="E18" s="148">
        <v>615</v>
      </c>
      <c r="F18" s="148">
        <v>54</v>
      </c>
      <c r="G18" s="486">
        <v>2146</v>
      </c>
      <c r="H18" s="109">
        <v>442</v>
      </c>
      <c r="I18" s="141">
        <v>252</v>
      </c>
      <c r="J18" s="172">
        <v>16</v>
      </c>
      <c r="K18" s="172">
        <v>36</v>
      </c>
      <c r="L18" s="170"/>
      <c r="M18" s="172">
        <v>98</v>
      </c>
      <c r="N18" s="172">
        <v>81</v>
      </c>
      <c r="O18" s="523">
        <v>52</v>
      </c>
      <c r="P18" s="141">
        <v>327</v>
      </c>
      <c r="Q18" s="148">
        <v>38</v>
      </c>
      <c r="R18" s="109">
        <v>13</v>
      </c>
      <c r="S18" s="148">
        <v>10</v>
      </c>
      <c r="T18" s="188">
        <f t="shared" si="0"/>
        <v>4194</v>
      </c>
      <c r="U18" s="74"/>
    </row>
    <row r="19" spans="1:21" ht="12.75" customHeight="1">
      <c r="A19" s="131" t="s">
        <v>29</v>
      </c>
      <c r="B19" s="172">
        <v>2</v>
      </c>
      <c r="C19" s="502"/>
      <c r="D19" s="148">
        <v>4</v>
      </c>
      <c r="E19" s="148">
        <v>115</v>
      </c>
      <c r="F19" s="148">
        <v>4</v>
      </c>
      <c r="G19" s="486">
        <v>347</v>
      </c>
      <c r="H19" s="109">
        <v>42</v>
      </c>
      <c r="I19" s="145"/>
      <c r="J19" s="172">
        <v>14</v>
      </c>
      <c r="K19" s="170"/>
      <c r="L19" s="170"/>
      <c r="M19" s="172">
        <v>1</v>
      </c>
      <c r="N19" s="172">
        <v>36</v>
      </c>
      <c r="O19" s="513"/>
      <c r="P19" s="141">
        <v>118</v>
      </c>
      <c r="Q19" s="148">
        <v>25</v>
      </c>
      <c r="R19" s="146"/>
      <c r="S19" s="148">
        <v>6</v>
      </c>
      <c r="T19" s="188">
        <f t="shared" si="0"/>
        <v>714</v>
      </c>
      <c r="U19" s="74"/>
    </row>
    <row r="20" spans="1:21" ht="12.75" customHeight="1">
      <c r="A20" s="131" t="s">
        <v>30</v>
      </c>
      <c r="B20" s="172">
        <v>10</v>
      </c>
      <c r="C20" s="502"/>
      <c r="D20" s="148">
        <v>3</v>
      </c>
      <c r="E20" s="148">
        <v>1046</v>
      </c>
      <c r="F20" s="148">
        <v>38</v>
      </c>
      <c r="G20" s="486">
        <v>1631</v>
      </c>
      <c r="H20" s="109">
        <v>227</v>
      </c>
      <c r="I20" s="171">
        <v>147</v>
      </c>
      <c r="J20" s="172">
        <v>18</v>
      </c>
      <c r="K20" s="172">
        <v>25</v>
      </c>
      <c r="L20" s="170"/>
      <c r="M20" s="172">
        <v>44</v>
      </c>
      <c r="N20" s="172">
        <v>157</v>
      </c>
      <c r="O20" s="523">
        <v>55</v>
      </c>
      <c r="P20" s="141">
        <v>776</v>
      </c>
      <c r="Q20" s="148">
        <v>39</v>
      </c>
      <c r="R20" s="148">
        <v>16</v>
      </c>
      <c r="S20" s="148">
        <v>3</v>
      </c>
      <c r="T20" s="188">
        <f t="shared" si="0"/>
        <v>4235</v>
      </c>
      <c r="U20" s="74"/>
    </row>
    <row r="21" spans="1:21" ht="12.75" customHeight="1">
      <c r="A21" s="131" t="s">
        <v>31</v>
      </c>
      <c r="B21" s="170"/>
      <c r="C21" s="502"/>
      <c r="D21" s="146"/>
      <c r="E21" s="148">
        <v>441</v>
      </c>
      <c r="F21" s="148">
        <v>1</v>
      </c>
      <c r="G21" s="486">
        <v>153</v>
      </c>
      <c r="H21" s="109">
        <v>37</v>
      </c>
      <c r="I21" s="141">
        <v>8</v>
      </c>
      <c r="J21" s="170"/>
      <c r="K21" s="172">
        <v>2</v>
      </c>
      <c r="L21" s="170"/>
      <c r="M21" s="172">
        <v>13</v>
      </c>
      <c r="N21" s="172">
        <v>48</v>
      </c>
      <c r="O21" s="523">
        <v>35</v>
      </c>
      <c r="P21" s="141">
        <v>923</v>
      </c>
      <c r="Q21" s="148">
        <v>34</v>
      </c>
      <c r="R21" s="148">
        <v>12</v>
      </c>
      <c r="S21" s="146"/>
      <c r="T21" s="188">
        <f t="shared" si="0"/>
        <v>1707</v>
      </c>
      <c r="U21" s="74"/>
    </row>
    <row r="22" spans="1:21" ht="12.75" customHeight="1">
      <c r="A22" s="131" t="s">
        <v>32</v>
      </c>
      <c r="B22" s="172">
        <v>6</v>
      </c>
      <c r="C22" s="502"/>
      <c r="D22" s="148">
        <v>7</v>
      </c>
      <c r="E22" s="148">
        <v>80</v>
      </c>
      <c r="F22" s="146"/>
      <c r="G22" s="486">
        <v>379</v>
      </c>
      <c r="H22" s="109">
        <v>94</v>
      </c>
      <c r="I22" s="141">
        <v>56</v>
      </c>
      <c r="J22" s="172">
        <v>11</v>
      </c>
      <c r="K22" s="172">
        <v>23</v>
      </c>
      <c r="L22" s="170"/>
      <c r="M22" s="172">
        <v>6</v>
      </c>
      <c r="N22" s="172">
        <v>3</v>
      </c>
      <c r="O22" s="523">
        <v>5</v>
      </c>
      <c r="P22" s="141">
        <v>21</v>
      </c>
      <c r="Q22" s="148">
        <v>7</v>
      </c>
      <c r="R22" s="148">
        <v>4</v>
      </c>
      <c r="S22" s="148">
        <v>2</v>
      </c>
      <c r="T22" s="188">
        <f t="shared" si="0"/>
        <v>704</v>
      </c>
      <c r="U22" s="74"/>
    </row>
    <row r="23" spans="1:21" ht="12.75" customHeight="1">
      <c r="A23" s="131" t="s">
        <v>5</v>
      </c>
      <c r="B23" s="170"/>
      <c r="C23" s="502"/>
      <c r="D23" s="146"/>
      <c r="E23" s="148">
        <v>164</v>
      </c>
      <c r="F23" s="148">
        <v>1</v>
      </c>
      <c r="G23" s="486">
        <v>839</v>
      </c>
      <c r="H23" s="109">
        <v>75</v>
      </c>
      <c r="I23" s="141">
        <v>78</v>
      </c>
      <c r="J23" s="172">
        <v>3</v>
      </c>
      <c r="K23" s="170"/>
      <c r="L23" s="170"/>
      <c r="M23" s="172">
        <v>20</v>
      </c>
      <c r="N23" s="172">
        <v>11</v>
      </c>
      <c r="O23" s="523">
        <v>6</v>
      </c>
      <c r="P23" s="141">
        <v>88</v>
      </c>
      <c r="Q23" s="148">
        <v>41</v>
      </c>
      <c r="R23" s="148">
        <v>15</v>
      </c>
      <c r="S23" s="148">
        <v>6</v>
      </c>
      <c r="T23" s="188">
        <f t="shared" si="0"/>
        <v>1347</v>
      </c>
      <c r="U23" s="74"/>
    </row>
    <row r="24" spans="1:21" ht="12.75" customHeight="1">
      <c r="A24" s="131" t="s">
        <v>6</v>
      </c>
      <c r="B24" s="170"/>
      <c r="C24" s="502"/>
      <c r="D24" s="146"/>
      <c r="E24" s="148">
        <v>302</v>
      </c>
      <c r="F24" s="148">
        <v>5</v>
      </c>
      <c r="G24" s="486">
        <v>846</v>
      </c>
      <c r="H24" s="109">
        <v>187</v>
      </c>
      <c r="I24" s="141">
        <v>127</v>
      </c>
      <c r="J24" s="172">
        <v>1</v>
      </c>
      <c r="K24" s="172">
        <v>6</v>
      </c>
      <c r="L24" s="170"/>
      <c r="M24" s="172">
        <v>30</v>
      </c>
      <c r="N24" s="172">
        <v>13</v>
      </c>
      <c r="O24" s="523">
        <v>1</v>
      </c>
      <c r="P24" s="141">
        <v>149</v>
      </c>
      <c r="Q24" s="148">
        <v>35</v>
      </c>
      <c r="R24" s="148">
        <v>20</v>
      </c>
      <c r="S24" s="146"/>
      <c r="T24" s="188">
        <f t="shared" si="0"/>
        <v>1722</v>
      </c>
      <c r="U24" s="74"/>
    </row>
    <row r="25" spans="1:21" ht="12.75" customHeight="1">
      <c r="A25" s="131" t="s">
        <v>33</v>
      </c>
      <c r="B25" s="170"/>
      <c r="C25" s="503">
        <v>7</v>
      </c>
      <c r="D25" s="148">
        <v>30</v>
      </c>
      <c r="E25" s="148">
        <v>20</v>
      </c>
      <c r="F25" s="146"/>
      <c r="G25" s="486">
        <v>218</v>
      </c>
      <c r="H25" s="109">
        <v>131</v>
      </c>
      <c r="I25" s="141">
        <v>81</v>
      </c>
      <c r="J25" s="172">
        <v>71</v>
      </c>
      <c r="K25" s="172">
        <v>64</v>
      </c>
      <c r="L25" s="170"/>
      <c r="M25" s="172">
        <v>2</v>
      </c>
      <c r="N25" s="172">
        <v>5</v>
      </c>
      <c r="O25" s="513"/>
      <c r="P25" s="141">
        <v>3</v>
      </c>
      <c r="Q25" s="148">
        <v>2</v>
      </c>
      <c r="R25" s="148">
        <v>9</v>
      </c>
      <c r="S25" s="148">
        <v>13</v>
      </c>
      <c r="T25" s="188">
        <f t="shared" si="0"/>
        <v>656</v>
      </c>
      <c r="U25" s="74"/>
    </row>
    <row r="26" spans="1:21" ht="12.75" customHeight="1">
      <c r="A26" s="131" t="s">
        <v>34</v>
      </c>
      <c r="B26" s="170"/>
      <c r="C26" s="504"/>
      <c r="D26" s="148">
        <v>1</v>
      </c>
      <c r="E26" s="148">
        <v>93</v>
      </c>
      <c r="F26" s="146"/>
      <c r="G26" s="486">
        <v>13</v>
      </c>
      <c r="H26" s="49"/>
      <c r="I26" s="428">
        <v>10</v>
      </c>
      <c r="J26" s="172">
        <v>1</v>
      </c>
      <c r="K26" s="170"/>
      <c r="L26" s="170"/>
      <c r="M26" s="172">
        <v>31</v>
      </c>
      <c r="N26" s="170"/>
      <c r="O26" s="523">
        <v>2</v>
      </c>
      <c r="P26" s="141">
        <v>42</v>
      </c>
      <c r="Q26" s="148">
        <v>2</v>
      </c>
      <c r="R26" s="146"/>
      <c r="S26" s="146"/>
      <c r="T26" s="188">
        <f t="shared" si="0"/>
        <v>195</v>
      </c>
      <c r="U26" s="74"/>
    </row>
    <row r="27" spans="1:21" ht="12.75" customHeight="1">
      <c r="A27" s="116" t="s">
        <v>35</v>
      </c>
      <c r="B27" s="170"/>
      <c r="C27" s="505"/>
      <c r="D27" s="148">
        <v>1</v>
      </c>
      <c r="E27" s="148">
        <v>444</v>
      </c>
      <c r="F27" s="148">
        <v>9</v>
      </c>
      <c r="G27" s="486">
        <v>1860</v>
      </c>
      <c r="H27" s="109">
        <v>183</v>
      </c>
      <c r="I27" s="428">
        <v>267</v>
      </c>
      <c r="J27" s="172">
        <v>16</v>
      </c>
      <c r="K27" s="172">
        <v>13</v>
      </c>
      <c r="L27" s="170"/>
      <c r="M27" s="172">
        <v>81</v>
      </c>
      <c r="N27" s="172">
        <v>92</v>
      </c>
      <c r="O27" s="523">
        <v>7</v>
      </c>
      <c r="P27" s="563">
        <v>125</v>
      </c>
      <c r="Q27" s="148">
        <v>59</v>
      </c>
      <c r="R27" s="148">
        <v>40</v>
      </c>
      <c r="S27" s="148">
        <v>4</v>
      </c>
      <c r="T27" s="188">
        <f t="shared" si="0"/>
        <v>3201</v>
      </c>
      <c r="U27" s="74"/>
    </row>
    <row r="28" spans="1:21" ht="12.75" customHeight="1">
      <c r="A28" s="116" t="s">
        <v>36</v>
      </c>
      <c r="B28" s="172">
        <v>2</v>
      </c>
      <c r="C28" s="505"/>
      <c r="D28" s="146"/>
      <c r="E28" s="146"/>
      <c r="F28" s="146"/>
      <c r="G28" s="486">
        <v>1</v>
      </c>
      <c r="H28" s="49"/>
      <c r="I28" s="162"/>
      <c r="J28" s="172">
        <v>4</v>
      </c>
      <c r="K28" s="170"/>
      <c r="L28" s="170"/>
      <c r="M28" s="170"/>
      <c r="N28" s="170"/>
      <c r="O28" s="397"/>
      <c r="P28" s="138"/>
      <c r="Q28" s="146"/>
      <c r="R28" s="146"/>
      <c r="S28" s="148">
        <v>1</v>
      </c>
      <c r="T28" s="188">
        <f t="shared" si="0"/>
        <v>8</v>
      </c>
    </row>
    <row r="29" spans="1:21" ht="12.75" customHeight="1">
      <c r="A29" s="116" t="s">
        <v>37</v>
      </c>
      <c r="B29" s="170"/>
      <c r="C29" s="505"/>
      <c r="D29" s="146"/>
      <c r="E29" s="146"/>
      <c r="F29" s="146"/>
      <c r="G29" s="486">
        <v>1</v>
      </c>
      <c r="H29" s="49"/>
      <c r="I29" s="159"/>
      <c r="J29" s="245"/>
      <c r="K29" s="170"/>
      <c r="L29" s="170"/>
      <c r="M29" s="170"/>
      <c r="N29" s="170"/>
      <c r="O29" s="397"/>
      <c r="P29" s="9"/>
      <c r="Q29" s="146"/>
      <c r="R29" s="146"/>
      <c r="S29" s="146"/>
      <c r="T29" s="188">
        <f t="shared" si="0"/>
        <v>1</v>
      </c>
    </row>
    <row r="30" spans="1:21" ht="12.75" customHeight="1">
      <c r="A30" s="116" t="s">
        <v>368</v>
      </c>
      <c r="B30" s="170"/>
      <c r="C30" s="505"/>
      <c r="D30" s="146"/>
      <c r="E30" s="148">
        <v>1</v>
      </c>
      <c r="F30" s="146"/>
      <c r="G30" s="486">
        <v>5</v>
      </c>
      <c r="H30" s="49"/>
      <c r="I30" s="428">
        <v>2</v>
      </c>
      <c r="J30" s="245"/>
      <c r="K30" s="170"/>
      <c r="L30" s="170"/>
      <c r="M30" s="170"/>
      <c r="N30" s="170"/>
      <c r="O30" s="397"/>
      <c r="P30" s="9"/>
      <c r="Q30" s="148">
        <v>4</v>
      </c>
      <c r="R30" s="146"/>
      <c r="S30" s="146"/>
      <c r="T30" s="188">
        <f t="shared" si="0"/>
        <v>12</v>
      </c>
    </row>
    <row r="31" spans="1:21" ht="12.75" customHeight="1">
      <c r="A31" s="116" t="s">
        <v>39</v>
      </c>
      <c r="B31" s="170"/>
      <c r="C31" s="505"/>
      <c r="D31" s="147"/>
      <c r="E31" s="147"/>
      <c r="F31" s="147"/>
      <c r="G31" s="449"/>
      <c r="H31" s="49"/>
      <c r="I31" s="162"/>
      <c r="J31" s="245"/>
      <c r="K31" s="170"/>
      <c r="L31" s="170"/>
      <c r="M31" s="170"/>
      <c r="N31" s="170"/>
      <c r="O31" s="397"/>
      <c r="P31" s="9"/>
      <c r="Q31" s="146"/>
      <c r="R31" s="146"/>
      <c r="S31" s="146"/>
      <c r="T31" s="35">
        <f t="shared" si="0"/>
        <v>0</v>
      </c>
    </row>
    <row r="32" spans="1:21" ht="12.75" customHeight="1">
      <c r="A32" s="116" t="s">
        <v>40</v>
      </c>
      <c r="B32" s="170"/>
      <c r="C32" s="505"/>
      <c r="D32" s="147"/>
      <c r="E32" s="147"/>
      <c r="F32" s="147"/>
      <c r="G32" s="449"/>
      <c r="H32" s="49"/>
      <c r="I32" s="162"/>
      <c r="J32" s="245"/>
      <c r="K32" s="170"/>
      <c r="L32" s="170"/>
      <c r="M32" s="170"/>
      <c r="N32" s="170"/>
      <c r="O32" s="397"/>
      <c r="P32" s="9"/>
      <c r="Q32" s="146"/>
      <c r="R32" s="146"/>
      <c r="S32" s="146"/>
      <c r="T32" s="35">
        <f t="shared" si="0"/>
        <v>0</v>
      </c>
    </row>
    <row r="33" spans="1:20" ht="12.75" customHeight="1">
      <c r="A33" s="116" t="s">
        <v>7</v>
      </c>
      <c r="B33" s="172">
        <v>4</v>
      </c>
      <c r="C33" s="505"/>
      <c r="D33" s="148">
        <v>7</v>
      </c>
      <c r="E33" s="148">
        <v>51</v>
      </c>
      <c r="F33" s="148">
        <v>6</v>
      </c>
      <c r="G33" s="486">
        <v>437</v>
      </c>
      <c r="H33" s="109">
        <v>118</v>
      </c>
      <c r="I33" s="428">
        <v>123</v>
      </c>
      <c r="J33" s="172">
        <v>5</v>
      </c>
      <c r="K33" s="172">
        <v>36</v>
      </c>
      <c r="L33" s="172">
        <v>1</v>
      </c>
      <c r="M33" s="172">
        <v>96</v>
      </c>
      <c r="N33" s="172">
        <v>23</v>
      </c>
      <c r="O33" s="523">
        <v>2</v>
      </c>
      <c r="P33" s="141">
        <v>7</v>
      </c>
      <c r="Q33" s="148">
        <v>27</v>
      </c>
      <c r="R33" s="148">
        <v>5</v>
      </c>
      <c r="S33" s="148">
        <v>8</v>
      </c>
      <c r="T33" s="188">
        <f t="shared" si="0"/>
        <v>956</v>
      </c>
    </row>
    <row r="34" spans="1:20" ht="12.75" customHeight="1">
      <c r="A34" s="116" t="s">
        <v>41</v>
      </c>
      <c r="B34" s="170"/>
      <c r="C34" s="505"/>
      <c r="D34" s="148">
        <v>10</v>
      </c>
      <c r="E34" s="146"/>
      <c r="F34" s="146"/>
      <c r="G34" s="486">
        <v>384</v>
      </c>
      <c r="H34" s="109">
        <v>98</v>
      </c>
      <c r="I34" s="428">
        <v>65</v>
      </c>
      <c r="J34" s="170"/>
      <c r="K34" s="172">
        <v>33</v>
      </c>
      <c r="L34" s="556"/>
      <c r="M34" s="172">
        <v>15</v>
      </c>
      <c r="N34" s="172">
        <v>1</v>
      </c>
      <c r="O34" s="523">
        <v>11</v>
      </c>
      <c r="P34" s="138"/>
      <c r="Q34" s="148">
        <v>1</v>
      </c>
      <c r="R34" s="148">
        <v>3</v>
      </c>
      <c r="S34" s="148">
        <v>1</v>
      </c>
      <c r="T34" s="188">
        <f t="shared" si="0"/>
        <v>622</v>
      </c>
    </row>
    <row r="35" spans="1:20" ht="12.75" customHeight="1">
      <c r="A35" s="116" t="s">
        <v>42</v>
      </c>
      <c r="B35" s="170"/>
      <c r="C35" s="505"/>
      <c r="D35" s="148">
        <v>14</v>
      </c>
      <c r="E35" s="146"/>
      <c r="F35" s="146"/>
      <c r="G35" s="486">
        <v>32</v>
      </c>
      <c r="H35" s="49"/>
      <c r="I35" s="162"/>
      <c r="J35" s="172">
        <v>10</v>
      </c>
      <c r="K35" s="170"/>
      <c r="L35" s="243"/>
      <c r="M35" s="170"/>
      <c r="N35" s="170"/>
      <c r="O35" s="513"/>
      <c r="P35" s="138"/>
      <c r="Q35" s="146"/>
      <c r="R35" s="146"/>
      <c r="S35" s="148">
        <v>20</v>
      </c>
      <c r="T35" s="188">
        <f t="shared" si="0"/>
        <v>76</v>
      </c>
    </row>
    <row r="36" spans="1:20" ht="12.75" customHeight="1">
      <c r="A36" s="454" t="s">
        <v>496</v>
      </c>
      <c r="B36" s="170"/>
      <c r="C36" s="505"/>
      <c r="D36" s="146"/>
      <c r="E36" s="146"/>
      <c r="F36" s="146"/>
      <c r="G36" s="442"/>
      <c r="H36" s="49"/>
      <c r="I36" s="162"/>
      <c r="J36" s="170"/>
      <c r="K36" s="170"/>
      <c r="L36" s="243"/>
      <c r="M36" s="170"/>
      <c r="N36" s="170"/>
      <c r="O36" s="513"/>
      <c r="P36" s="138"/>
      <c r="Q36" s="146"/>
      <c r="R36" s="146"/>
      <c r="S36" s="146"/>
      <c r="T36" s="291">
        <f t="shared" si="0"/>
        <v>0</v>
      </c>
    </row>
    <row r="37" spans="1:20" ht="12.75" customHeight="1">
      <c r="A37" s="116" t="s">
        <v>43</v>
      </c>
      <c r="B37" s="172">
        <v>3</v>
      </c>
      <c r="C37" s="505"/>
      <c r="D37" s="148">
        <v>3</v>
      </c>
      <c r="E37" s="148">
        <v>4</v>
      </c>
      <c r="F37" s="146"/>
      <c r="G37" s="486">
        <v>28</v>
      </c>
      <c r="H37" s="109">
        <v>1</v>
      </c>
      <c r="I37" s="159"/>
      <c r="J37" s="170"/>
      <c r="K37" s="170"/>
      <c r="L37" s="243"/>
      <c r="M37" s="170"/>
      <c r="N37" s="170"/>
      <c r="O37" s="513"/>
      <c r="P37" s="9"/>
      <c r="Q37" s="146"/>
      <c r="R37" s="146"/>
      <c r="S37" s="148">
        <v>2</v>
      </c>
      <c r="T37" s="188">
        <f t="shared" si="0"/>
        <v>41</v>
      </c>
    </row>
    <row r="38" spans="1:20" ht="12.75" customHeight="1">
      <c r="A38" s="116" t="s">
        <v>44</v>
      </c>
      <c r="B38" s="172">
        <v>13</v>
      </c>
      <c r="C38" s="505"/>
      <c r="D38" s="148">
        <v>10</v>
      </c>
      <c r="E38" s="148">
        <v>1</v>
      </c>
      <c r="F38" s="146"/>
      <c r="G38" s="486">
        <v>137</v>
      </c>
      <c r="H38" s="109">
        <v>2</v>
      </c>
      <c r="I38" s="428">
        <v>14</v>
      </c>
      <c r="J38" s="172">
        <v>5</v>
      </c>
      <c r="K38" s="170"/>
      <c r="L38" s="243"/>
      <c r="M38" s="170"/>
      <c r="N38" s="172">
        <v>2</v>
      </c>
      <c r="O38" s="523">
        <v>16</v>
      </c>
      <c r="P38" s="208" t="s">
        <v>613</v>
      </c>
      <c r="Q38" s="146"/>
      <c r="R38" s="146"/>
      <c r="S38" s="148">
        <v>9</v>
      </c>
      <c r="T38" s="188">
        <f t="shared" si="0"/>
        <v>209</v>
      </c>
    </row>
    <row r="39" spans="1:20" ht="12.75" customHeight="1">
      <c r="A39" s="116" t="s">
        <v>45</v>
      </c>
      <c r="B39" s="170"/>
      <c r="C39" s="505"/>
      <c r="D39" s="146"/>
      <c r="E39" s="146"/>
      <c r="F39" s="146"/>
      <c r="G39" s="486">
        <v>3</v>
      </c>
      <c r="H39" s="49"/>
      <c r="I39" s="159"/>
      <c r="J39" s="170"/>
      <c r="K39" s="170"/>
      <c r="L39" s="243"/>
      <c r="M39" s="170"/>
      <c r="N39" s="170"/>
      <c r="O39" s="523">
        <v>1</v>
      </c>
      <c r="P39" s="138"/>
      <c r="Q39" s="146"/>
      <c r="R39" s="146"/>
      <c r="S39" s="282"/>
      <c r="T39" s="188">
        <f t="shared" si="0"/>
        <v>4</v>
      </c>
    </row>
    <row r="40" spans="1:20" ht="12.75" customHeight="1">
      <c r="A40" s="116" t="s">
        <v>46</v>
      </c>
      <c r="B40" s="170"/>
      <c r="C40" s="505"/>
      <c r="D40" s="148">
        <v>1</v>
      </c>
      <c r="E40" s="148">
        <v>387</v>
      </c>
      <c r="F40" s="148">
        <v>34</v>
      </c>
      <c r="G40" s="486">
        <v>876</v>
      </c>
      <c r="H40" s="109">
        <v>95</v>
      </c>
      <c r="I40" s="428">
        <v>140</v>
      </c>
      <c r="J40" s="172">
        <v>13</v>
      </c>
      <c r="K40" s="172">
        <v>10</v>
      </c>
      <c r="L40" s="243"/>
      <c r="M40" s="172">
        <v>32</v>
      </c>
      <c r="N40" s="172">
        <v>72</v>
      </c>
      <c r="O40" s="513"/>
      <c r="P40" s="141">
        <v>141</v>
      </c>
      <c r="Q40" s="148">
        <v>50</v>
      </c>
      <c r="R40" s="148">
        <v>4</v>
      </c>
      <c r="S40" s="282"/>
      <c r="T40" s="188">
        <f t="shared" si="0"/>
        <v>1855</v>
      </c>
    </row>
    <row r="41" spans="1:20" ht="12.75" customHeight="1">
      <c r="A41" s="454" t="s">
        <v>323</v>
      </c>
      <c r="B41" s="170"/>
      <c r="C41" s="505"/>
      <c r="D41" s="146"/>
      <c r="E41" s="285">
        <v>1000</v>
      </c>
      <c r="F41" s="146"/>
      <c r="G41" s="485">
        <v>350</v>
      </c>
      <c r="H41" s="481">
        <v>27</v>
      </c>
      <c r="I41" s="159"/>
      <c r="J41" s="170"/>
      <c r="K41" s="170"/>
      <c r="L41" s="243"/>
      <c r="M41" s="170"/>
      <c r="N41" s="290">
        <v>56</v>
      </c>
      <c r="O41" s="513"/>
      <c r="P41" s="564">
        <v>1205</v>
      </c>
      <c r="Q41" s="282"/>
      <c r="R41" s="146"/>
      <c r="S41" s="282"/>
      <c r="T41" s="291">
        <f t="shared" si="0"/>
        <v>2638</v>
      </c>
    </row>
    <row r="42" spans="1:20" ht="12.75" customHeight="1">
      <c r="A42" s="116" t="s">
        <v>47</v>
      </c>
      <c r="B42" s="170"/>
      <c r="C42" s="505"/>
      <c r="D42" s="146"/>
      <c r="E42" s="148">
        <v>25</v>
      </c>
      <c r="F42" s="146"/>
      <c r="G42" s="486">
        <v>31</v>
      </c>
      <c r="H42" s="109">
        <v>2</v>
      </c>
      <c r="I42" s="162"/>
      <c r="J42" s="234" t="s">
        <v>570</v>
      </c>
      <c r="K42" s="245"/>
      <c r="L42" s="243"/>
      <c r="M42" s="170"/>
      <c r="N42" s="171">
        <v>3</v>
      </c>
      <c r="O42" s="523">
        <v>43</v>
      </c>
      <c r="P42" s="141">
        <v>69</v>
      </c>
      <c r="Q42" s="148">
        <v>18</v>
      </c>
      <c r="R42" s="146"/>
      <c r="S42" s="282"/>
      <c r="T42" s="188">
        <f t="shared" si="0"/>
        <v>191</v>
      </c>
    </row>
    <row r="43" spans="1:20" ht="12.75" customHeight="1">
      <c r="A43" s="116" t="s">
        <v>48</v>
      </c>
      <c r="B43" s="170"/>
      <c r="C43" s="505"/>
      <c r="D43" s="146"/>
      <c r="E43" s="148">
        <v>24</v>
      </c>
      <c r="F43" s="146"/>
      <c r="G43" s="486">
        <v>73</v>
      </c>
      <c r="H43" s="49"/>
      <c r="I43" s="162"/>
      <c r="J43" s="170"/>
      <c r="K43" s="245"/>
      <c r="L43" s="243"/>
      <c r="M43" s="172">
        <v>1</v>
      </c>
      <c r="N43" s="172">
        <v>16</v>
      </c>
      <c r="O43" s="523">
        <v>131</v>
      </c>
      <c r="P43" s="141">
        <v>37</v>
      </c>
      <c r="Q43" s="148">
        <v>19</v>
      </c>
      <c r="R43" s="146"/>
      <c r="S43" s="282"/>
      <c r="T43" s="188">
        <f t="shared" si="0"/>
        <v>301</v>
      </c>
    </row>
    <row r="44" spans="1:20" ht="12.75" customHeight="1">
      <c r="A44" s="116" t="s">
        <v>49</v>
      </c>
      <c r="B44" s="170"/>
      <c r="C44" s="501">
        <v>4</v>
      </c>
      <c r="D44" s="148">
        <v>8</v>
      </c>
      <c r="E44" s="146"/>
      <c r="F44" s="146"/>
      <c r="G44" s="486">
        <v>28</v>
      </c>
      <c r="H44" s="109">
        <v>13</v>
      </c>
      <c r="I44" s="428">
        <v>1</v>
      </c>
      <c r="J44" s="172">
        <v>6</v>
      </c>
      <c r="K44" s="172">
        <v>2</v>
      </c>
      <c r="L44" s="243"/>
      <c r="M44" s="172">
        <v>8</v>
      </c>
      <c r="N44" s="245"/>
      <c r="O44" s="513"/>
      <c r="P44" s="561"/>
      <c r="Q44" s="282"/>
      <c r="R44" s="146"/>
      <c r="S44" s="148">
        <v>6</v>
      </c>
      <c r="T44" s="188">
        <f t="shared" si="0"/>
        <v>76</v>
      </c>
    </row>
    <row r="45" spans="1:20" ht="12.75" customHeight="1">
      <c r="A45" s="116" t="s">
        <v>50</v>
      </c>
      <c r="B45" s="170"/>
      <c r="C45" s="506"/>
      <c r="D45" s="146"/>
      <c r="E45" s="146"/>
      <c r="F45" s="146"/>
      <c r="G45" s="449">
        <v>0</v>
      </c>
      <c r="H45" s="49"/>
      <c r="I45" s="162"/>
      <c r="J45" s="245"/>
      <c r="K45" s="170"/>
      <c r="L45" s="243"/>
      <c r="M45" s="170"/>
      <c r="N45" s="245"/>
      <c r="O45" s="513"/>
      <c r="P45" s="561"/>
      <c r="Q45" s="282"/>
      <c r="R45" s="282"/>
      <c r="S45" s="146"/>
      <c r="T45" s="35">
        <f t="shared" si="0"/>
        <v>0</v>
      </c>
    </row>
    <row r="46" spans="1:20" ht="12.75" customHeight="1">
      <c r="A46" s="116" t="s">
        <v>51</v>
      </c>
      <c r="B46" s="170"/>
      <c r="C46" s="506"/>
      <c r="D46" s="146"/>
      <c r="E46" s="146"/>
      <c r="F46" s="146"/>
      <c r="G46" s="442">
        <v>0</v>
      </c>
      <c r="H46" s="49"/>
      <c r="I46" s="162"/>
      <c r="J46" s="342" t="s">
        <v>570</v>
      </c>
      <c r="K46" s="172">
        <v>2</v>
      </c>
      <c r="L46" s="243"/>
      <c r="M46" s="170"/>
      <c r="N46" s="245"/>
      <c r="O46" s="512"/>
      <c r="P46" s="561"/>
      <c r="Q46" s="282"/>
      <c r="R46" s="282"/>
      <c r="S46" s="146"/>
      <c r="T46" s="188">
        <f t="shared" si="0"/>
        <v>2</v>
      </c>
    </row>
    <row r="47" spans="1:20" ht="12.75" customHeight="1">
      <c r="A47" s="116" t="s">
        <v>52</v>
      </c>
      <c r="B47" s="170"/>
      <c r="C47" s="506"/>
      <c r="D47" s="146"/>
      <c r="E47" s="146"/>
      <c r="F47" s="146"/>
      <c r="G47" s="442">
        <v>0</v>
      </c>
      <c r="H47" s="49"/>
      <c r="I47" s="162"/>
      <c r="J47" s="245"/>
      <c r="K47" s="170"/>
      <c r="L47" s="243"/>
      <c r="M47" s="170"/>
      <c r="N47" s="245"/>
      <c r="O47" s="512"/>
      <c r="P47" s="168"/>
      <c r="Q47" s="282"/>
      <c r="R47" s="282"/>
      <c r="S47" s="146"/>
      <c r="T47" s="35">
        <f t="shared" si="0"/>
        <v>0</v>
      </c>
    </row>
    <row r="48" spans="1:20" ht="12.75" customHeight="1">
      <c r="A48" s="116" t="s">
        <v>53</v>
      </c>
      <c r="B48" s="170"/>
      <c r="C48" s="506"/>
      <c r="D48" s="146"/>
      <c r="E48" s="146"/>
      <c r="F48" s="146"/>
      <c r="G48" s="442">
        <v>0</v>
      </c>
      <c r="H48" s="49"/>
      <c r="I48" s="162"/>
      <c r="J48" s="245"/>
      <c r="K48" s="170"/>
      <c r="L48" s="243"/>
      <c r="M48" s="170"/>
      <c r="N48" s="245"/>
      <c r="O48" s="514"/>
      <c r="P48" s="168"/>
      <c r="Q48" s="282"/>
      <c r="R48" s="282"/>
      <c r="S48" s="146"/>
      <c r="T48" s="35">
        <f t="shared" si="0"/>
        <v>0</v>
      </c>
    </row>
    <row r="49" spans="1:21" ht="12.75" customHeight="1">
      <c r="A49" s="116" t="s">
        <v>493</v>
      </c>
      <c r="B49" s="170"/>
      <c r="C49" s="506"/>
      <c r="D49" s="146"/>
      <c r="E49" s="146"/>
      <c r="F49" s="146"/>
      <c r="G49" s="486">
        <v>2</v>
      </c>
      <c r="H49" s="49"/>
      <c r="I49" s="162"/>
      <c r="J49" s="245"/>
      <c r="K49" s="170"/>
      <c r="L49" s="243"/>
      <c r="M49" s="170"/>
      <c r="N49" s="245"/>
      <c r="O49" s="515"/>
      <c r="P49" s="49"/>
      <c r="Q49" s="282"/>
      <c r="R49" s="282"/>
      <c r="S49" s="148">
        <v>1</v>
      </c>
      <c r="T49" s="188">
        <f t="shared" si="0"/>
        <v>3</v>
      </c>
    </row>
    <row r="50" spans="1:21" ht="12.75" customHeight="1">
      <c r="A50" s="116" t="s">
        <v>55</v>
      </c>
      <c r="B50" s="170"/>
      <c r="C50" s="506"/>
      <c r="D50" s="146"/>
      <c r="E50" s="148">
        <v>20</v>
      </c>
      <c r="F50" s="146"/>
      <c r="G50" s="376">
        <v>0</v>
      </c>
      <c r="H50" s="49"/>
      <c r="I50" s="162"/>
      <c r="J50" s="172">
        <v>1</v>
      </c>
      <c r="K50" s="172">
        <v>8</v>
      </c>
      <c r="L50" s="243"/>
      <c r="M50" s="172">
        <v>11</v>
      </c>
      <c r="N50" s="245"/>
      <c r="O50" s="524">
        <v>4</v>
      </c>
      <c r="P50" s="171">
        <v>23</v>
      </c>
      <c r="Q50" s="282"/>
      <c r="R50" s="282"/>
      <c r="S50" s="146"/>
      <c r="T50" s="188">
        <f t="shared" si="0"/>
        <v>67</v>
      </c>
    </row>
    <row r="51" spans="1:21" ht="12.75" customHeight="1">
      <c r="A51" s="116" t="s">
        <v>56</v>
      </c>
      <c r="B51" s="170"/>
      <c r="C51" s="506"/>
      <c r="D51" s="146"/>
      <c r="E51" s="146"/>
      <c r="F51" s="146"/>
      <c r="G51" s="35"/>
      <c r="H51" s="49"/>
      <c r="I51" s="162"/>
      <c r="J51" s="172">
        <v>3</v>
      </c>
      <c r="K51" s="170"/>
      <c r="L51" s="170"/>
      <c r="M51" s="170"/>
      <c r="N51" s="245"/>
      <c r="O51" s="397"/>
      <c r="P51" s="162"/>
      <c r="Q51" s="282"/>
      <c r="R51" s="282"/>
      <c r="S51" s="146"/>
      <c r="T51" s="188">
        <f t="shared" si="0"/>
        <v>3</v>
      </c>
    </row>
    <row r="52" spans="1:21" ht="12.75" customHeight="1">
      <c r="A52" s="116" t="s">
        <v>57</v>
      </c>
      <c r="B52" s="170"/>
      <c r="C52" s="506"/>
      <c r="D52" s="146"/>
      <c r="E52" s="146"/>
      <c r="F52" s="146"/>
      <c r="G52" s="376">
        <v>0</v>
      </c>
      <c r="H52" s="49"/>
      <c r="I52" s="162"/>
      <c r="J52" s="170"/>
      <c r="K52" s="170"/>
      <c r="L52" s="170"/>
      <c r="M52" s="170"/>
      <c r="N52" s="245"/>
      <c r="O52" s="397"/>
      <c r="P52" s="162"/>
      <c r="Q52" s="282"/>
      <c r="R52" s="282"/>
      <c r="S52" s="146"/>
      <c r="T52" s="35">
        <f t="shared" si="0"/>
        <v>0</v>
      </c>
    </row>
    <row r="53" spans="1:21" ht="12.75" customHeight="1">
      <c r="A53" s="116" t="s">
        <v>58</v>
      </c>
      <c r="B53" s="170"/>
      <c r="C53" s="506"/>
      <c r="D53" s="146"/>
      <c r="E53" s="146"/>
      <c r="F53" s="146"/>
      <c r="G53" s="376">
        <v>0</v>
      </c>
      <c r="H53" s="49"/>
      <c r="I53" s="278"/>
      <c r="J53" s="347"/>
      <c r="K53" s="247"/>
      <c r="L53" s="306"/>
      <c r="M53" s="170"/>
      <c r="N53" s="243"/>
      <c r="O53" s="397"/>
      <c r="P53" s="162"/>
      <c r="Q53" s="282"/>
      <c r="R53" s="282"/>
      <c r="S53" s="347"/>
      <c r="T53" s="35">
        <f t="shared" si="0"/>
        <v>0</v>
      </c>
    </row>
    <row r="54" spans="1:21" ht="12.75" customHeight="1">
      <c r="A54" s="133" t="s">
        <v>59</v>
      </c>
      <c r="B54" s="170"/>
      <c r="C54" s="501">
        <v>2</v>
      </c>
      <c r="D54" s="148">
        <v>8</v>
      </c>
      <c r="E54" s="148">
        <v>4</v>
      </c>
      <c r="F54" s="146"/>
      <c r="G54" s="486">
        <v>19</v>
      </c>
      <c r="H54" s="109">
        <v>7</v>
      </c>
      <c r="I54" s="428">
        <v>14</v>
      </c>
      <c r="J54" s="172">
        <v>1</v>
      </c>
      <c r="K54" s="172">
        <v>19</v>
      </c>
      <c r="L54" s="170"/>
      <c r="M54" s="172">
        <v>4</v>
      </c>
      <c r="N54" s="245"/>
      <c r="O54" s="397"/>
      <c r="P54" s="162"/>
      <c r="Q54" s="282"/>
      <c r="R54" s="310">
        <v>2</v>
      </c>
      <c r="S54" s="148">
        <v>4</v>
      </c>
      <c r="T54" s="188">
        <f t="shared" si="0"/>
        <v>84</v>
      </c>
    </row>
    <row r="55" spans="1:21" ht="12.75" customHeight="1">
      <c r="A55" s="133" t="s">
        <v>60</v>
      </c>
      <c r="B55" s="170"/>
      <c r="C55" s="505"/>
      <c r="D55" s="146"/>
      <c r="E55" s="146"/>
      <c r="F55" s="146"/>
      <c r="G55" s="376">
        <v>0</v>
      </c>
      <c r="H55" s="35"/>
      <c r="I55" s="162"/>
      <c r="J55" s="245"/>
      <c r="K55" s="245"/>
      <c r="L55" s="245"/>
      <c r="M55" s="170"/>
      <c r="N55" s="245"/>
      <c r="O55" s="397"/>
      <c r="P55" s="162"/>
      <c r="Q55" s="433"/>
      <c r="R55" s="433"/>
      <c r="S55" s="282"/>
      <c r="T55" s="35">
        <f t="shared" si="0"/>
        <v>0</v>
      </c>
    </row>
    <row r="56" spans="1:21" ht="12.75" customHeight="1">
      <c r="A56" s="131" t="s">
        <v>61</v>
      </c>
      <c r="B56" s="170"/>
      <c r="C56" s="505"/>
      <c r="D56" s="148">
        <v>2</v>
      </c>
      <c r="E56" s="148">
        <v>5</v>
      </c>
      <c r="F56" s="282"/>
      <c r="G56" s="486">
        <v>24</v>
      </c>
      <c r="H56" s="109">
        <v>10</v>
      </c>
      <c r="I56" s="428">
        <v>13</v>
      </c>
      <c r="J56" s="172">
        <v>1</v>
      </c>
      <c r="K56" s="171">
        <v>9</v>
      </c>
      <c r="L56" s="170"/>
      <c r="M56" s="172">
        <v>3</v>
      </c>
      <c r="N56" s="245"/>
      <c r="O56" s="523">
        <v>1</v>
      </c>
      <c r="P56" s="141">
        <v>1</v>
      </c>
      <c r="Q56" s="148">
        <v>1</v>
      </c>
      <c r="R56" s="148">
        <v>1</v>
      </c>
      <c r="S56" s="148">
        <v>4</v>
      </c>
      <c r="T56" s="188">
        <f t="shared" ref="T56:T109" si="1">SUM(B56:S56)</f>
        <v>75</v>
      </c>
      <c r="U56" s="570"/>
    </row>
    <row r="57" spans="1:21" ht="12.75" customHeight="1">
      <c r="A57" s="133" t="s">
        <v>62</v>
      </c>
      <c r="B57" s="170"/>
      <c r="C57" s="6"/>
      <c r="D57" s="146"/>
      <c r="E57" s="148">
        <v>31</v>
      </c>
      <c r="F57" s="148">
        <v>2</v>
      </c>
      <c r="G57" s="486">
        <v>49</v>
      </c>
      <c r="H57" s="109">
        <v>31</v>
      </c>
      <c r="I57" s="428">
        <v>17</v>
      </c>
      <c r="J57" s="245"/>
      <c r="K57" s="171">
        <v>3</v>
      </c>
      <c r="L57" s="170"/>
      <c r="M57" s="172">
        <v>7</v>
      </c>
      <c r="N57" s="245"/>
      <c r="O57" s="523">
        <v>2</v>
      </c>
      <c r="P57" s="141">
        <v>5</v>
      </c>
      <c r="Q57" s="148">
        <v>3</v>
      </c>
      <c r="R57" s="146"/>
      <c r="S57" s="146"/>
      <c r="T57" s="188">
        <f t="shared" si="1"/>
        <v>150</v>
      </c>
      <c r="U57" s="74"/>
    </row>
    <row r="58" spans="1:21" ht="12.75" customHeight="1">
      <c r="A58" s="133" t="s">
        <v>63</v>
      </c>
      <c r="B58" s="170"/>
      <c r="C58" s="501">
        <v>4</v>
      </c>
      <c r="D58" s="148">
        <v>2</v>
      </c>
      <c r="E58" s="148">
        <v>68</v>
      </c>
      <c r="F58" s="146"/>
      <c r="G58" s="486">
        <v>59</v>
      </c>
      <c r="H58" s="109">
        <v>17</v>
      </c>
      <c r="I58" s="428">
        <v>79</v>
      </c>
      <c r="J58" s="245"/>
      <c r="K58" s="171">
        <v>17</v>
      </c>
      <c r="L58" s="170"/>
      <c r="M58" s="172">
        <v>37</v>
      </c>
      <c r="N58" s="245"/>
      <c r="O58" s="513"/>
      <c r="P58" s="141">
        <v>1</v>
      </c>
      <c r="Q58" s="148">
        <v>13</v>
      </c>
      <c r="R58" s="148">
        <v>11</v>
      </c>
      <c r="S58" s="146"/>
      <c r="T58" s="188">
        <f t="shared" si="1"/>
        <v>308</v>
      </c>
      <c r="U58" s="74"/>
    </row>
    <row r="59" spans="1:21" ht="12.75" customHeight="1">
      <c r="A59" s="133" t="s">
        <v>64</v>
      </c>
      <c r="B59" s="170"/>
      <c r="C59" s="505"/>
      <c r="D59" s="148">
        <v>1</v>
      </c>
      <c r="E59" s="148">
        <v>249</v>
      </c>
      <c r="F59" s="148">
        <v>14</v>
      </c>
      <c r="G59" s="486">
        <v>2517</v>
      </c>
      <c r="H59" s="109">
        <v>540</v>
      </c>
      <c r="I59" s="428">
        <v>380</v>
      </c>
      <c r="J59" s="172">
        <v>16</v>
      </c>
      <c r="K59" s="171">
        <v>1</v>
      </c>
      <c r="L59" s="170"/>
      <c r="M59" s="172">
        <v>8</v>
      </c>
      <c r="N59" s="172">
        <v>143</v>
      </c>
      <c r="O59" s="523">
        <v>7</v>
      </c>
      <c r="P59" s="141">
        <v>943</v>
      </c>
      <c r="Q59" s="148">
        <v>103</v>
      </c>
      <c r="R59" s="146"/>
      <c r="S59" s="146"/>
      <c r="T59" s="188">
        <f t="shared" si="1"/>
        <v>4922</v>
      </c>
      <c r="U59" s="74"/>
    </row>
    <row r="60" spans="1:21" ht="12.75" customHeight="1">
      <c r="A60" s="133" t="s">
        <v>65</v>
      </c>
      <c r="B60" s="170"/>
      <c r="C60" s="505"/>
      <c r="D60" s="148">
        <v>28</v>
      </c>
      <c r="E60" s="148">
        <v>25</v>
      </c>
      <c r="F60" s="146"/>
      <c r="G60" s="486">
        <v>59</v>
      </c>
      <c r="H60" s="109">
        <v>4</v>
      </c>
      <c r="I60" s="428">
        <v>113</v>
      </c>
      <c r="J60" s="170"/>
      <c r="K60" s="245"/>
      <c r="L60" s="245"/>
      <c r="M60" s="172">
        <v>8</v>
      </c>
      <c r="N60" s="170"/>
      <c r="O60" s="523">
        <v>2</v>
      </c>
      <c r="P60" s="141">
        <v>56</v>
      </c>
      <c r="Q60" s="148">
        <v>27</v>
      </c>
      <c r="R60" s="146"/>
      <c r="S60" s="148">
        <v>1</v>
      </c>
      <c r="T60" s="188">
        <f t="shared" si="1"/>
        <v>323</v>
      </c>
      <c r="U60" s="74"/>
    </row>
    <row r="61" spans="1:21" ht="12.75" customHeight="1">
      <c r="A61" s="133" t="s">
        <v>66</v>
      </c>
      <c r="B61" s="170"/>
      <c r="C61" s="505"/>
      <c r="D61" s="146"/>
      <c r="E61" s="146"/>
      <c r="F61" s="146"/>
      <c r="G61" s="442">
        <v>0</v>
      </c>
      <c r="H61" s="49"/>
      <c r="I61" s="162"/>
      <c r="J61" s="170"/>
      <c r="K61" s="245"/>
      <c r="L61" s="245"/>
      <c r="M61" s="170"/>
      <c r="N61" s="170"/>
      <c r="O61" s="513"/>
      <c r="P61" s="168"/>
      <c r="Q61" s="148">
        <v>1</v>
      </c>
      <c r="R61" s="146"/>
      <c r="S61" s="146"/>
      <c r="T61" s="188">
        <f t="shared" si="1"/>
        <v>1</v>
      </c>
    </row>
    <row r="62" spans="1:21" ht="12.75" customHeight="1">
      <c r="A62" s="133" t="s">
        <v>68</v>
      </c>
      <c r="B62" s="170"/>
      <c r="C62" s="505"/>
      <c r="D62" s="146"/>
      <c r="E62" s="148">
        <v>364</v>
      </c>
      <c r="F62" s="146"/>
      <c r="G62" s="486">
        <v>169</v>
      </c>
      <c r="H62" s="109">
        <v>60</v>
      </c>
      <c r="I62" s="428">
        <v>18</v>
      </c>
      <c r="J62" s="170"/>
      <c r="K62" s="245"/>
      <c r="L62" s="245"/>
      <c r="M62" s="172">
        <v>66</v>
      </c>
      <c r="N62" s="172">
        <v>50</v>
      </c>
      <c r="O62" s="523">
        <v>23</v>
      </c>
      <c r="P62" s="141">
        <v>65</v>
      </c>
      <c r="Q62" s="148">
        <v>536</v>
      </c>
      <c r="R62" s="146"/>
      <c r="S62" s="148">
        <v>2</v>
      </c>
      <c r="T62" s="188">
        <f t="shared" si="1"/>
        <v>1353</v>
      </c>
    </row>
    <row r="63" spans="1:21" ht="12.75" customHeight="1">
      <c r="A63" s="133" t="s">
        <v>67</v>
      </c>
      <c r="B63" s="170"/>
      <c r="C63" s="505"/>
      <c r="D63" s="146"/>
      <c r="E63" s="148">
        <v>371</v>
      </c>
      <c r="F63" s="146"/>
      <c r="G63" s="486">
        <v>328</v>
      </c>
      <c r="H63" s="109">
        <v>4</v>
      </c>
      <c r="I63" s="428">
        <v>35</v>
      </c>
      <c r="J63" s="170"/>
      <c r="K63" s="245"/>
      <c r="L63" s="245"/>
      <c r="M63" s="172">
        <v>25</v>
      </c>
      <c r="N63" s="172">
        <v>2</v>
      </c>
      <c r="O63" s="523">
        <v>6</v>
      </c>
      <c r="P63" s="141">
        <v>23</v>
      </c>
      <c r="Q63" s="148">
        <v>138</v>
      </c>
      <c r="R63" s="146"/>
      <c r="S63" s="146"/>
      <c r="T63" s="188">
        <f t="shared" si="1"/>
        <v>932</v>
      </c>
    </row>
    <row r="64" spans="1:21" ht="12.75" customHeight="1">
      <c r="A64" s="133" t="s">
        <v>69</v>
      </c>
      <c r="B64" s="247"/>
      <c r="C64" s="505"/>
      <c r="D64" s="146"/>
      <c r="E64" s="148">
        <v>3</v>
      </c>
      <c r="F64" s="146"/>
      <c r="G64" s="442">
        <v>0</v>
      </c>
      <c r="H64" s="109">
        <v>1</v>
      </c>
      <c r="I64" s="428">
        <v>1</v>
      </c>
      <c r="J64" s="170"/>
      <c r="K64" s="342" t="s">
        <v>613</v>
      </c>
      <c r="L64" s="245"/>
      <c r="M64" s="170"/>
      <c r="N64" s="170"/>
      <c r="O64" s="513"/>
      <c r="P64" s="141">
        <v>2</v>
      </c>
      <c r="Q64" s="146"/>
      <c r="R64" s="146"/>
      <c r="S64" s="148">
        <v>1</v>
      </c>
      <c r="T64" s="188">
        <f t="shared" si="1"/>
        <v>8</v>
      </c>
    </row>
    <row r="65" spans="1:21" ht="12.75" customHeight="1">
      <c r="A65" s="133" t="s">
        <v>8</v>
      </c>
      <c r="B65" s="172">
        <v>2</v>
      </c>
      <c r="C65" s="501">
        <v>1</v>
      </c>
      <c r="D65" s="148">
        <v>20</v>
      </c>
      <c r="E65" s="148">
        <v>10</v>
      </c>
      <c r="F65" s="148">
        <v>1</v>
      </c>
      <c r="G65" s="486">
        <v>119</v>
      </c>
      <c r="H65" s="109">
        <v>7</v>
      </c>
      <c r="I65" s="428">
        <v>7</v>
      </c>
      <c r="J65" s="172">
        <v>5</v>
      </c>
      <c r="K65" s="171">
        <v>6</v>
      </c>
      <c r="L65" s="170"/>
      <c r="M65" s="172">
        <v>9</v>
      </c>
      <c r="N65" s="172">
        <v>1</v>
      </c>
      <c r="O65" s="523">
        <v>40</v>
      </c>
      <c r="P65" s="141">
        <v>1</v>
      </c>
      <c r="Q65" s="148">
        <v>13</v>
      </c>
      <c r="R65" s="146"/>
      <c r="S65" s="148">
        <v>1</v>
      </c>
      <c r="T65" s="188">
        <f t="shared" si="1"/>
        <v>243</v>
      </c>
    </row>
    <row r="66" spans="1:21" ht="12.75" customHeight="1">
      <c r="A66" s="133" t="s">
        <v>9</v>
      </c>
      <c r="B66" s="170"/>
      <c r="C66" s="505"/>
      <c r="D66" s="146"/>
      <c r="E66" s="146"/>
      <c r="F66" s="146"/>
      <c r="G66" s="442">
        <v>0</v>
      </c>
      <c r="H66" s="49"/>
      <c r="I66" s="162"/>
      <c r="J66" s="170"/>
      <c r="K66" s="168"/>
      <c r="L66" s="170"/>
      <c r="M66" s="170"/>
      <c r="N66" s="170"/>
      <c r="O66" s="513"/>
      <c r="P66" s="168"/>
      <c r="Q66" s="146"/>
      <c r="R66" s="146"/>
      <c r="S66" s="146"/>
      <c r="T66" s="35">
        <f t="shared" si="1"/>
        <v>0</v>
      </c>
    </row>
    <row r="67" spans="1:21" ht="12.75" customHeight="1">
      <c r="A67" s="133" t="s">
        <v>70</v>
      </c>
      <c r="B67" s="170"/>
      <c r="C67" s="505"/>
      <c r="D67" s="146"/>
      <c r="E67" s="146"/>
      <c r="F67" s="146"/>
      <c r="G67" s="494" t="s">
        <v>613</v>
      </c>
      <c r="H67" s="49"/>
      <c r="I67" s="162"/>
      <c r="J67" s="245"/>
      <c r="K67" s="168"/>
      <c r="L67" s="170"/>
      <c r="M67" s="170"/>
      <c r="N67" s="170"/>
      <c r="O67" s="513"/>
      <c r="P67" s="168"/>
      <c r="Q67" s="146"/>
      <c r="R67" s="146"/>
      <c r="S67" s="146"/>
      <c r="T67" s="35">
        <f t="shared" si="1"/>
        <v>0</v>
      </c>
    </row>
    <row r="68" spans="1:21" ht="12.75" customHeight="1">
      <c r="A68" s="133" t="s">
        <v>71</v>
      </c>
      <c r="B68" s="170"/>
      <c r="C68" s="505"/>
      <c r="D68" s="146"/>
      <c r="E68" s="148">
        <v>65</v>
      </c>
      <c r="F68" s="146"/>
      <c r="G68" s="486">
        <v>13</v>
      </c>
      <c r="H68" s="109">
        <v>1</v>
      </c>
      <c r="I68" s="162"/>
      <c r="J68" s="245"/>
      <c r="K68" s="168"/>
      <c r="L68" s="170"/>
      <c r="M68" s="170"/>
      <c r="N68" s="170"/>
      <c r="O68" s="513"/>
      <c r="P68" s="141">
        <v>10</v>
      </c>
      <c r="Q68" s="148">
        <v>1</v>
      </c>
      <c r="R68" s="146"/>
      <c r="S68" s="146"/>
      <c r="T68" s="188">
        <f t="shared" si="1"/>
        <v>90</v>
      </c>
    </row>
    <row r="69" spans="1:21" ht="12.75" customHeight="1">
      <c r="A69" s="133" t="s">
        <v>72</v>
      </c>
      <c r="B69" s="170"/>
      <c r="C69" s="505"/>
      <c r="D69" s="146"/>
      <c r="E69" s="148">
        <v>31</v>
      </c>
      <c r="F69" s="146"/>
      <c r="G69" s="486">
        <v>310</v>
      </c>
      <c r="H69" s="49"/>
      <c r="I69" s="162"/>
      <c r="J69" s="245"/>
      <c r="K69" s="168"/>
      <c r="L69" s="170"/>
      <c r="M69" s="170"/>
      <c r="N69" s="170"/>
      <c r="O69" s="513"/>
      <c r="P69" s="141">
        <v>100</v>
      </c>
      <c r="Q69" s="148">
        <v>17</v>
      </c>
      <c r="R69" s="146"/>
      <c r="S69" s="146"/>
      <c r="T69" s="188">
        <f t="shared" si="1"/>
        <v>458</v>
      </c>
    </row>
    <row r="70" spans="1:21" ht="12.75" customHeight="1">
      <c r="A70" s="133" t="s">
        <v>73</v>
      </c>
      <c r="B70" s="170"/>
      <c r="C70" s="505"/>
      <c r="D70" s="146"/>
      <c r="E70" s="146"/>
      <c r="F70" s="146"/>
      <c r="G70" s="494" t="s">
        <v>567</v>
      </c>
      <c r="H70" s="109">
        <v>1</v>
      </c>
      <c r="I70" s="428">
        <v>7</v>
      </c>
      <c r="J70" s="172">
        <v>1</v>
      </c>
      <c r="K70" s="168"/>
      <c r="L70" s="170"/>
      <c r="M70" s="172">
        <v>7</v>
      </c>
      <c r="N70" s="172">
        <v>4</v>
      </c>
      <c r="O70" s="523">
        <v>9</v>
      </c>
      <c r="P70" s="168"/>
      <c r="Q70" s="146"/>
      <c r="R70" s="148">
        <v>1</v>
      </c>
      <c r="S70" s="146"/>
      <c r="T70" s="188">
        <f t="shared" si="1"/>
        <v>30</v>
      </c>
      <c r="U70" s="74"/>
    </row>
    <row r="71" spans="1:21" ht="12.75" customHeight="1">
      <c r="A71" s="133" t="s">
        <v>10</v>
      </c>
      <c r="B71" s="170"/>
      <c r="C71" s="501">
        <v>4</v>
      </c>
      <c r="D71" s="148">
        <v>16</v>
      </c>
      <c r="E71" s="148">
        <v>1</v>
      </c>
      <c r="F71" s="146"/>
      <c r="G71" s="486">
        <v>41</v>
      </c>
      <c r="H71" s="109">
        <v>8</v>
      </c>
      <c r="I71" s="428">
        <v>7</v>
      </c>
      <c r="J71" s="172">
        <v>6</v>
      </c>
      <c r="K71" s="171">
        <v>3</v>
      </c>
      <c r="L71" s="170"/>
      <c r="M71" s="172">
        <v>17</v>
      </c>
      <c r="N71" s="170"/>
      <c r="O71" s="513"/>
      <c r="P71" s="141">
        <v>1</v>
      </c>
      <c r="Q71" s="146"/>
      <c r="R71" s="146"/>
      <c r="S71" s="148">
        <v>3</v>
      </c>
      <c r="T71" s="188">
        <f t="shared" si="1"/>
        <v>107</v>
      </c>
      <c r="U71" s="74"/>
    </row>
    <row r="72" spans="1:21" ht="12.75" customHeight="1">
      <c r="A72" s="116" t="s">
        <v>74</v>
      </c>
      <c r="B72" s="172">
        <v>1</v>
      </c>
      <c r="C72" s="505"/>
      <c r="D72" s="148">
        <v>6</v>
      </c>
      <c r="E72" s="146"/>
      <c r="F72" s="146"/>
      <c r="G72" s="486">
        <v>23</v>
      </c>
      <c r="H72" s="109">
        <v>12</v>
      </c>
      <c r="I72" s="428">
        <v>5</v>
      </c>
      <c r="J72" s="172">
        <v>11</v>
      </c>
      <c r="K72" s="171">
        <v>3</v>
      </c>
      <c r="L72" s="170"/>
      <c r="M72" s="172">
        <v>3</v>
      </c>
      <c r="N72" s="234" t="s">
        <v>613</v>
      </c>
      <c r="O72" s="525">
        <v>3</v>
      </c>
      <c r="P72" s="141">
        <v>1</v>
      </c>
      <c r="Q72" s="146"/>
      <c r="R72" s="148">
        <v>1</v>
      </c>
      <c r="S72" s="148">
        <v>4</v>
      </c>
      <c r="T72" s="188">
        <f t="shared" si="1"/>
        <v>73</v>
      </c>
      <c r="U72" s="74"/>
    </row>
    <row r="73" spans="1:21" ht="12.75" customHeight="1">
      <c r="A73" s="133" t="s">
        <v>75</v>
      </c>
      <c r="B73" s="170"/>
      <c r="C73" s="505"/>
      <c r="D73" s="148">
        <v>1</v>
      </c>
      <c r="E73" s="148">
        <v>50</v>
      </c>
      <c r="F73" s="146"/>
      <c r="G73" s="486">
        <v>16</v>
      </c>
      <c r="H73" s="109">
        <v>4</v>
      </c>
      <c r="I73" s="428">
        <v>2</v>
      </c>
      <c r="J73" s="172">
        <v>8</v>
      </c>
      <c r="K73" s="171">
        <v>3</v>
      </c>
      <c r="L73" s="170"/>
      <c r="M73" s="172">
        <v>1</v>
      </c>
      <c r="N73" s="172">
        <v>4</v>
      </c>
      <c r="O73" s="523">
        <v>5</v>
      </c>
      <c r="P73" s="171">
        <v>35</v>
      </c>
      <c r="Q73" s="148">
        <v>8</v>
      </c>
      <c r="R73" s="146"/>
      <c r="S73" s="148">
        <v>1</v>
      </c>
      <c r="T73" s="188">
        <f t="shared" si="1"/>
        <v>138</v>
      </c>
      <c r="U73" s="74"/>
    </row>
    <row r="74" spans="1:21" ht="12.75" customHeight="1">
      <c r="A74" s="133" t="s">
        <v>76</v>
      </c>
      <c r="B74" s="234" t="s">
        <v>570</v>
      </c>
      <c r="C74" s="505"/>
      <c r="D74" s="148">
        <v>4</v>
      </c>
      <c r="E74" s="148">
        <v>1</v>
      </c>
      <c r="F74" s="146"/>
      <c r="G74" s="486">
        <v>9</v>
      </c>
      <c r="H74" s="109">
        <v>1</v>
      </c>
      <c r="I74" s="159"/>
      <c r="J74" s="342" t="s">
        <v>570</v>
      </c>
      <c r="K74" s="171">
        <v>2</v>
      </c>
      <c r="L74" s="170"/>
      <c r="M74" s="170"/>
      <c r="N74" s="170"/>
      <c r="O74" s="513"/>
      <c r="P74" s="168"/>
      <c r="Q74" s="146"/>
      <c r="R74" s="146"/>
      <c r="S74" s="148">
        <v>1</v>
      </c>
      <c r="T74" s="188">
        <f t="shared" si="1"/>
        <v>18</v>
      </c>
      <c r="U74" s="74"/>
    </row>
    <row r="75" spans="1:21" ht="12.75" customHeight="1">
      <c r="A75" s="133" t="s">
        <v>77</v>
      </c>
      <c r="B75" s="170"/>
      <c r="C75" s="505"/>
      <c r="D75" s="146"/>
      <c r="E75" s="146"/>
      <c r="F75" s="146"/>
      <c r="G75" s="486">
        <v>8</v>
      </c>
      <c r="H75" s="109">
        <v>1</v>
      </c>
      <c r="I75" s="208" t="s">
        <v>613</v>
      </c>
      <c r="J75" s="245"/>
      <c r="K75" s="168"/>
      <c r="L75" s="170"/>
      <c r="M75" s="170"/>
      <c r="N75" s="172">
        <v>1</v>
      </c>
      <c r="O75" s="523">
        <v>4</v>
      </c>
      <c r="P75" s="171">
        <v>1</v>
      </c>
      <c r="Q75" s="146"/>
      <c r="R75" s="146"/>
      <c r="S75" s="146"/>
      <c r="T75" s="188">
        <f t="shared" si="1"/>
        <v>15</v>
      </c>
      <c r="U75" s="74"/>
    </row>
    <row r="76" spans="1:21" ht="12.75" customHeight="1">
      <c r="A76" s="116" t="s">
        <v>78</v>
      </c>
      <c r="B76" s="170"/>
      <c r="C76" s="505"/>
      <c r="D76" s="146"/>
      <c r="E76" s="146"/>
      <c r="F76" s="146"/>
      <c r="G76" s="494" t="s">
        <v>613</v>
      </c>
      <c r="H76" s="196" t="s">
        <v>613</v>
      </c>
      <c r="I76" s="162"/>
      <c r="J76" s="245"/>
      <c r="K76" s="168"/>
      <c r="L76" s="170"/>
      <c r="M76" s="170"/>
      <c r="N76" s="170"/>
      <c r="O76" s="397"/>
      <c r="P76" s="162"/>
      <c r="Q76" s="146"/>
      <c r="R76" s="146"/>
      <c r="S76" s="148">
        <v>1</v>
      </c>
      <c r="T76" s="188">
        <f t="shared" si="1"/>
        <v>1</v>
      </c>
    </row>
    <row r="77" spans="1:21" ht="12.75" customHeight="1">
      <c r="A77" s="454" t="s">
        <v>325</v>
      </c>
      <c r="B77" s="170"/>
      <c r="C77" s="505"/>
      <c r="D77" s="146"/>
      <c r="E77" s="146"/>
      <c r="F77" s="146"/>
      <c r="G77" s="485">
        <v>1</v>
      </c>
      <c r="H77" s="49"/>
      <c r="I77" s="162"/>
      <c r="J77" s="245"/>
      <c r="K77" s="168"/>
      <c r="L77" s="170"/>
      <c r="M77" s="170"/>
      <c r="N77" s="170"/>
      <c r="O77" s="397"/>
      <c r="P77" s="162"/>
      <c r="Q77" s="146"/>
      <c r="R77" s="146"/>
      <c r="S77" s="146"/>
      <c r="T77" s="291">
        <f t="shared" si="1"/>
        <v>1</v>
      </c>
    </row>
    <row r="78" spans="1:21" ht="12.75" customHeight="1">
      <c r="A78" s="454" t="s">
        <v>374</v>
      </c>
      <c r="B78" s="170"/>
      <c r="C78" s="505"/>
      <c r="D78" s="146"/>
      <c r="E78" s="146"/>
      <c r="F78" s="146"/>
      <c r="G78" s="442">
        <v>0</v>
      </c>
      <c r="H78" s="481">
        <v>4</v>
      </c>
      <c r="I78" s="162"/>
      <c r="J78" s="245"/>
      <c r="K78" s="168"/>
      <c r="L78" s="170"/>
      <c r="M78" s="170"/>
      <c r="N78" s="170"/>
      <c r="O78" s="397"/>
      <c r="P78" s="162"/>
      <c r="Q78" s="146"/>
      <c r="R78" s="146"/>
      <c r="S78" s="146"/>
      <c r="T78" s="291">
        <f t="shared" si="1"/>
        <v>4</v>
      </c>
    </row>
    <row r="79" spans="1:21" ht="12.75" customHeight="1">
      <c r="A79" s="116" t="s">
        <v>79</v>
      </c>
      <c r="B79" s="170"/>
      <c r="C79" s="505"/>
      <c r="D79" s="146"/>
      <c r="E79" s="146"/>
      <c r="F79" s="146"/>
      <c r="G79" s="442">
        <v>0</v>
      </c>
      <c r="H79" s="35"/>
      <c r="I79" s="428">
        <v>4</v>
      </c>
      <c r="J79" s="245"/>
      <c r="K79" s="171">
        <v>3</v>
      </c>
      <c r="L79" s="170"/>
      <c r="M79" s="172">
        <v>1</v>
      </c>
      <c r="N79" s="170"/>
      <c r="O79" s="523">
        <v>1</v>
      </c>
      <c r="P79" s="168"/>
      <c r="Q79" s="146"/>
      <c r="R79" s="146"/>
      <c r="S79" s="146"/>
      <c r="T79" s="188">
        <f t="shared" si="1"/>
        <v>9</v>
      </c>
    </row>
    <row r="80" spans="1:21" ht="12.75" customHeight="1">
      <c r="A80" s="116" t="s">
        <v>80</v>
      </c>
      <c r="B80" s="170"/>
      <c r="C80" s="505"/>
      <c r="D80" s="146"/>
      <c r="E80" s="148">
        <v>132</v>
      </c>
      <c r="F80" s="146"/>
      <c r="G80" s="486">
        <v>291</v>
      </c>
      <c r="H80" s="109">
        <v>8</v>
      </c>
      <c r="I80" s="428">
        <v>2</v>
      </c>
      <c r="J80" s="172">
        <v>6</v>
      </c>
      <c r="K80" s="168"/>
      <c r="L80" s="170"/>
      <c r="M80" s="170"/>
      <c r="N80" s="172">
        <v>37</v>
      </c>
      <c r="O80" s="523">
        <v>35</v>
      </c>
      <c r="P80" s="171">
        <v>59</v>
      </c>
      <c r="Q80" s="148">
        <v>28</v>
      </c>
      <c r="R80" s="146"/>
      <c r="S80" s="148">
        <v>1</v>
      </c>
      <c r="T80" s="188">
        <f t="shared" si="1"/>
        <v>599</v>
      </c>
    </row>
    <row r="81" spans="1:21" ht="12.75" customHeight="1">
      <c r="A81" s="116" t="s">
        <v>81</v>
      </c>
      <c r="B81" s="170"/>
      <c r="C81" s="501">
        <v>2</v>
      </c>
      <c r="D81" s="148">
        <v>5</v>
      </c>
      <c r="E81" s="148">
        <v>31</v>
      </c>
      <c r="F81" s="148">
        <v>2</v>
      </c>
      <c r="G81" s="486">
        <v>258</v>
      </c>
      <c r="H81" s="109">
        <v>72</v>
      </c>
      <c r="I81" s="428">
        <v>16</v>
      </c>
      <c r="J81" s="172">
        <v>22</v>
      </c>
      <c r="K81" s="171">
        <v>1</v>
      </c>
      <c r="L81" s="170"/>
      <c r="M81" s="172">
        <v>3</v>
      </c>
      <c r="N81" s="172">
        <v>8</v>
      </c>
      <c r="O81" s="523">
        <v>24</v>
      </c>
      <c r="P81" s="171">
        <v>6</v>
      </c>
      <c r="Q81" s="148">
        <v>18</v>
      </c>
      <c r="R81" s="148">
        <v>4</v>
      </c>
      <c r="S81" s="148">
        <v>3</v>
      </c>
      <c r="T81" s="188">
        <f t="shared" si="1"/>
        <v>475</v>
      </c>
    </row>
    <row r="82" spans="1:21" ht="12.75" customHeight="1">
      <c r="A82" s="116" t="s">
        <v>82</v>
      </c>
      <c r="B82" s="170"/>
      <c r="C82" s="505"/>
      <c r="D82" s="146"/>
      <c r="E82" s="148">
        <v>16</v>
      </c>
      <c r="F82" s="146"/>
      <c r="G82" s="486">
        <v>7</v>
      </c>
      <c r="H82" s="49"/>
      <c r="I82" s="162"/>
      <c r="J82" s="172">
        <v>2</v>
      </c>
      <c r="K82" s="168"/>
      <c r="L82" s="170"/>
      <c r="M82" s="170"/>
      <c r="N82" s="172">
        <v>3</v>
      </c>
      <c r="O82" s="523">
        <v>1</v>
      </c>
      <c r="P82" s="171">
        <v>12</v>
      </c>
      <c r="Q82" s="148">
        <v>2</v>
      </c>
      <c r="R82" s="146"/>
      <c r="S82" s="146"/>
      <c r="T82" s="188">
        <f t="shared" si="1"/>
        <v>43</v>
      </c>
    </row>
    <row r="83" spans="1:21" ht="12.75" customHeight="1">
      <c r="A83" s="116" t="s">
        <v>83</v>
      </c>
      <c r="B83" s="170"/>
      <c r="C83" s="505"/>
      <c r="D83" s="146"/>
      <c r="E83" s="146"/>
      <c r="F83" s="146"/>
      <c r="G83" s="442">
        <v>0</v>
      </c>
      <c r="H83" s="49"/>
      <c r="I83" s="162"/>
      <c r="J83" s="170"/>
      <c r="K83" s="171">
        <v>1</v>
      </c>
      <c r="L83" s="170"/>
      <c r="M83" s="170"/>
      <c r="N83" s="170"/>
      <c r="O83" s="512"/>
      <c r="P83" s="168"/>
      <c r="Q83" s="146"/>
      <c r="R83" s="282"/>
      <c r="S83" s="146"/>
      <c r="T83" s="188">
        <f t="shared" si="1"/>
        <v>1</v>
      </c>
    </row>
    <row r="84" spans="1:21" ht="12.75" customHeight="1">
      <c r="A84" s="454" t="s">
        <v>346</v>
      </c>
      <c r="B84" s="170"/>
      <c r="C84" s="505"/>
      <c r="D84" s="146"/>
      <c r="E84" s="146"/>
      <c r="F84" s="146"/>
      <c r="G84" s="485">
        <v>27</v>
      </c>
      <c r="H84" s="49"/>
      <c r="I84" s="162"/>
      <c r="J84" s="170"/>
      <c r="K84" s="162"/>
      <c r="L84" s="245"/>
      <c r="M84" s="170"/>
      <c r="N84" s="170"/>
      <c r="O84" s="513"/>
      <c r="P84" s="168"/>
      <c r="Q84" s="146"/>
      <c r="R84" s="282"/>
      <c r="S84" s="146"/>
      <c r="T84" s="291">
        <f t="shared" si="1"/>
        <v>27</v>
      </c>
    </row>
    <row r="85" spans="1:21" ht="12.75" customHeight="1">
      <c r="A85" s="116" t="s">
        <v>84</v>
      </c>
      <c r="B85" s="170"/>
      <c r="C85" s="505"/>
      <c r="D85" s="148">
        <v>2</v>
      </c>
      <c r="E85" s="146"/>
      <c r="F85" s="146"/>
      <c r="G85" s="486">
        <v>4</v>
      </c>
      <c r="H85" s="49"/>
      <c r="I85" s="162"/>
      <c r="J85" s="172">
        <v>5</v>
      </c>
      <c r="K85" s="162"/>
      <c r="L85" s="245"/>
      <c r="M85" s="170"/>
      <c r="N85" s="172">
        <v>1</v>
      </c>
      <c r="O85" s="523">
        <v>2</v>
      </c>
      <c r="P85" s="171">
        <v>5</v>
      </c>
      <c r="Q85" s="146"/>
      <c r="R85" s="282"/>
      <c r="S85" s="146"/>
      <c r="T85" s="188">
        <f t="shared" si="1"/>
        <v>19</v>
      </c>
    </row>
    <row r="86" spans="1:21" ht="12.75" customHeight="1">
      <c r="A86" s="454" t="s">
        <v>584</v>
      </c>
      <c r="B86" s="170"/>
      <c r="C86" s="505"/>
      <c r="D86" s="9"/>
      <c r="E86" s="9"/>
      <c r="F86" s="243"/>
      <c r="G86" s="49"/>
      <c r="H86" s="243"/>
      <c r="I86" s="278"/>
      <c r="J86" s="170"/>
      <c r="K86" s="162"/>
      <c r="L86" s="245"/>
      <c r="M86" s="170"/>
      <c r="N86" s="170"/>
      <c r="O86" s="513"/>
      <c r="P86" s="168"/>
      <c r="Q86" s="306"/>
      <c r="R86" s="433"/>
      <c r="S86" s="146"/>
      <c r="T86" s="291">
        <f t="shared" si="1"/>
        <v>0</v>
      </c>
    </row>
    <row r="87" spans="1:21" ht="12.75" customHeight="1">
      <c r="A87" s="116" t="s">
        <v>85</v>
      </c>
      <c r="B87" s="170"/>
      <c r="C87" s="505"/>
      <c r="D87" s="148">
        <v>2</v>
      </c>
      <c r="E87" s="148">
        <v>9</v>
      </c>
      <c r="F87" s="146"/>
      <c r="G87" s="486">
        <v>28</v>
      </c>
      <c r="H87" s="109">
        <v>13</v>
      </c>
      <c r="I87" s="428">
        <v>5</v>
      </c>
      <c r="J87" s="172">
        <v>8</v>
      </c>
      <c r="K87" s="171">
        <v>7</v>
      </c>
      <c r="L87" s="170"/>
      <c r="M87" s="172">
        <v>9</v>
      </c>
      <c r="N87" s="170"/>
      <c r="O87" s="523">
        <v>12</v>
      </c>
      <c r="P87" s="141">
        <v>7</v>
      </c>
      <c r="Q87" s="148">
        <v>2</v>
      </c>
      <c r="R87" s="148">
        <v>2</v>
      </c>
      <c r="S87" s="146"/>
      <c r="T87" s="188">
        <f t="shared" si="1"/>
        <v>104</v>
      </c>
    </row>
    <row r="88" spans="1:21" ht="12.75" customHeight="1">
      <c r="A88" s="116" t="s">
        <v>86</v>
      </c>
      <c r="B88" s="234" t="s">
        <v>570</v>
      </c>
      <c r="C88" s="505"/>
      <c r="D88" s="197" t="s">
        <v>613</v>
      </c>
      <c r="E88" s="148">
        <v>10</v>
      </c>
      <c r="F88" s="146"/>
      <c r="G88" s="486">
        <v>22</v>
      </c>
      <c r="H88" s="109">
        <v>2</v>
      </c>
      <c r="I88" s="428">
        <v>3</v>
      </c>
      <c r="J88" s="170"/>
      <c r="K88" s="171">
        <v>4</v>
      </c>
      <c r="L88" s="170"/>
      <c r="M88" s="172">
        <v>1</v>
      </c>
      <c r="N88" s="172">
        <v>3</v>
      </c>
      <c r="O88" s="523">
        <v>7</v>
      </c>
      <c r="P88" s="141">
        <v>4</v>
      </c>
      <c r="Q88" s="148">
        <v>2</v>
      </c>
      <c r="R88" s="282"/>
      <c r="S88" s="146"/>
      <c r="T88" s="188">
        <f t="shared" si="1"/>
        <v>58</v>
      </c>
    </row>
    <row r="89" spans="1:21" ht="12.75" customHeight="1">
      <c r="A89" s="116" t="s">
        <v>11</v>
      </c>
      <c r="B89" s="170"/>
      <c r="C89" s="505"/>
      <c r="D89" s="146"/>
      <c r="E89" s="146"/>
      <c r="F89" s="146"/>
      <c r="G89" s="442">
        <v>0</v>
      </c>
      <c r="H89" s="49"/>
      <c r="I89" s="162"/>
      <c r="J89" s="170"/>
      <c r="K89" s="245"/>
      <c r="L89" s="245"/>
      <c r="M89" s="170"/>
      <c r="N89" s="170"/>
      <c r="O89" s="513"/>
      <c r="P89" s="168"/>
      <c r="Q89" s="146"/>
      <c r="R89" s="282"/>
      <c r="S89" s="146"/>
      <c r="T89" s="35">
        <f t="shared" si="1"/>
        <v>0</v>
      </c>
    </row>
    <row r="90" spans="1:21" ht="12.75" customHeight="1">
      <c r="A90" s="116" t="s">
        <v>87</v>
      </c>
      <c r="B90" s="170"/>
      <c r="C90" s="505"/>
      <c r="D90" s="146"/>
      <c r="E90" s="146"/>
      <c r="F90" s="146"/>
      <c r="G90" s="486">
        <v>2</v>
      </c>
      <c r="H90" s="49"/>
      <c r="I90" s="159"/>
      <c r="J90" s="170"/>
      <c r="K90" s="245"/>
      <c r="L90" s="245"/>
      <c r="M90" s="170"/>
      <c r="N90" s="170"/>
      <c r="O90" s="397"/>
      <c r="P90" s="9"/>
      <c r="Q90" s="146"/>
      <c r="R90" s="282"/>
      <c r="S90" s="146"/>
      <c r="T90" s="188">
        <f t="shared" si="1"/>
        <v>2</v>
      </c>
    </row>
    <row r="91" spans="1:21" ht="12.75" customHeight="1">
      <c r="A91" s="116" t="s">
        <v>88</v>
      </c>
      <c r="B91" s="170"/>
      <c r="C91" s="505"/>
      <c r="D91" s="146"/>
      <c r="E91" s="148">
        <v>2</v>
      </c>
      <c r="F91" s="146"/>
      <c r="G91" s="486">
        <v>3</v>
      </c>
      <c r="H91" s="49"/>
      <c r="I91" s="162"/>
      <c r="J91" s="172">
        <v>2</v>
      </c>
      <c r="K91" s="245"/>
      <c r="L91" s="245"/>
      <c r="M91" s="170"/>
      <c r="N91" s="172">
        <v>1</v>
      </c>
      <c r="O91" s="523">
        <v>6</v>
      </c>
      <c r="P91" s="141">
        <v>4</v>
      </c>
      <c r="Q91" s="197" t="s">
        <v>613</v>
      </c>
      <c r="R91" s="282"/>
      <c r="S91" s="146"/>
      <c r="T91" s="188">
        <f t="shared" si="1"/>
        <v>18</v>
      </c>
    </row>
    <row r="92" spans="1:21" ht="12.75" customHeight="1">
      <c r="A92" s="454" t="s">
        <v>495</v>
      </c>
      <c r="B92" s="170"/>
      <c r="C92" s="505"/>
      <c r="D92" s="146"/>
      <c r="E92" s="146"/>
      <c r="F92" s="146"/>
      <c r="G92" s="442"/>
      <c r="H92" s="49"/>
      <c r="I92" s="278"/>
      <c r="J92" s="170"/>
      <c r="K92" s="245"/>
      <c r="L92" s="245"/>
      <c r="M92" s="170"/>
      <c r="N92" s="245"/>
      <c r="O92" s="405"/>
      <c r="P92" s="162"/>
      <c r="Q92" s="282"/>
      <c r="R92" s="282"/>
      <c r="S92" s="146"/>
      <c r="T92" s="291">
        <f t="shared" si="1"/>
        <v>0</v>
      </c>
    </row>
    <row r="93" spans="1:21" ht="12.75" customHeight="1">
      <c r="A93" s="116" t="s">
        <v>89</v>
      </c>
      <c r="B93" s="170"/>
      <c r="C93" s="505"/>
      <c r="D93" s="146"/>
      <c r="E93" s="146"/>
      <c r="F93" s="146"/>
      <c r="G93" s="486">
        <v>4</v>
      </c>
      <c r="H93" s="49"/>
      <c r="I93" s="428">
        <v>6</v>
      </c>
      <c r="J93" s="168"/>
      <c r="K93" s="278"/>
      <c r="L93" s="411"/>
      <c r="M93" s="170"/>
      <c r="N93" s="245"/>
      <c r="O93" s="405"/>
      <c r="P93" s="162"/>
      <c r="Q93" s="282"/>
      <c r="R93" s="282"/>
      <c r="S93" s="347"/>
      <c r="T93" s="188">
        <f t="shared" si="1"/>
        <v>10</v>
      </c>
    </row>
    <row r="94" spans="1:21" ht="12.75" customHeight="1">
      <c r="A94" s="116" t="s">
        <v>90</v>
      </c>
      <c r="B94" s="170"/>
      <c r="C94" s="505"/>
      <c r="D94" s="9"/>
      <c r="E94" s="146"/>
      <c r="F94" s="146"/>
      <c r="G94" s="486">
        <v>1</v>
      </c>
      <c r="H94" s="49"/>
      <c r="I94" s="171">
        <v>2</v>
      </c>
      <c r="J94" s="347"/>
      <c r="K94" s="278"/>
      <c r="L94" s="411"/>
      <c r="M94" s="170"/>
      <c r="N94" s="278"/>
      <c r="O94" s="405"/>
      <c r="P94" s="162"/>
      <c r="Q94" s="433"/>
      <c r="R94" s="194"/>
      <c r="S94" s="347"/>
      <c r="T94" s="188">
        <f t="shared" si="1"/>
        <v>3</v>
      </c>
    </row>
    <row r="95" spans="1:21" ht="12.75" customHeight="1">
      <c r="A95" s="116" t="s">
        <v>12</v>
      </c>
      <c r="B95" s="172">
        <v>6</v>
      </c>
      <c r="C95" s="501">
        <v>3</v>
      </c>
      <c r="D95" s="148">
        <v>3</v>
      </c>
      <c r="E95" s="148">
        <v>43</v>
      </c>
      <c r="F95" s="148">
        <v>3</v>
      </c>
      <c r="G95" s="486">
        <v>124</v>
      </c>
      <c r="H95" s="109">
        <v>75</v>
      </c>
      <c r="I95" s="428">
        <v>25</v>
      </c>
      <c r="J95" s="172">
        <v>13</v>
      </c>
      <c r="K95" s="172">
        <v>21</v>
      </c>
      <c r="L95" s="170"/>
      <c r="M95" s="172">
        <v>16</v>
      </c>
      <c r="N95" s="172">
        <v>4</v>
      </c>
      <c r="O95" s="521">
        <v>1</v>
      </c>
      <c r="P95" s="141">
        <v>20</v>
      </c>
      <c r="Q95" s="148">
        <v>6</v>
      </c>
      <c r="R95" s="148">
        <v>1</v>
      </c>
      <c r="S95" s="148">
        <v>2</v>
      </c>
      <c r="T95" s="188">
        <f t="shared" si="1"/>
        <v>366</v>
      </c>
      <c r="U95" s="570"/>
    </row>
    <row r="96" spans="1:21" ht="12.75" customHeight="1">
      <c r="A96" s="116" t="s">
        <v>91</v>
      </c>
      <c r="B96" s="170"/>
      <c r="C96" s="501">
        <v>3</v>
      </c>
      <c r="D96" s="148">
        <v>10</v>
      </c>
      <c r="E96" s="148">
        <v>622</v>
      </c>
      <c r="F96" s="148">
        <v>21</v>
      </c>
      <c r="G96" s="486">
        <v>1768</v>
      </c>
      <c r="H96" s="109">
        <v>718</v>
      </c>
      <c r="I96" s="428">
        <v>278</v>
      </c>
      <c r="J96" s="172">
        <v>332</v>
      </c>
      <c r="K96" s="172">
        <v>28</v>
      </c>
      <c r="L96" s="170"/>
      <c r="M96" s="172">
        <v>46</v>
      </c>
      <c r="N96" s="172">
        <v>152</v>
      </c>
      <c r="O96" s="512"/>
      <c r="P96" s="141">
        <v>396</v>
      </c>
      <c r="Q96" s="148">
        <v>276</v>
      </c>
      <c r="R96" s="148">
        <v>23</v>
      </c>
      <c r="S96" s="148">
        <v>18</v>
      </c>
      <c r="T96" s="188">
        <f t="shared" si="1"/>
        <v>4691</v>
      </c>
      <c r="U96" s="74"/>
    </row>
    <row r="97" spans="1:21" ht="12.75" customHeight="1">
      <c r="A97" s="116" t="s">
        <v>92</v>
      </c>
      <c r="B97" s="172">
        <v>1</v>
      </c>
      <c r="C97" s="506"/>
      <c r="D97" s="146"/>
      <c r="E97" s="146"/>
      <c r="F97" s="146"/>
      <c r="G97" s="486">
        <v>8</v>
      </c>
      <c r="H97" s="109">
        <v>11</v>
      </c>
      <c r="I97" s="428">
        <v>56</v>
      </c>
      <c r="J97" s="172">
        <v>6</v>
      </c>
      <c r="K97" s="172">
        <v>74</v>
      </c>
      <c r="L97" s="172">
        <v>2</v>
      </c>
      <c r="M97" s="172">
        <v>15</v>
      </c>
      <c r="N97" s="170"/>
      <c r="O97" s="512"/>
      <c r="P97" s="141">
        <v>1</v>
      </c>
      <c r="Q97" s="146"/>
      <c r="R97" s="146"/>
      <c r="S97" s="148">
        <v>2</v>
      </c>
      <c r="T97" s="188">
        <f t="shared" si="1"/>
        <v>176</v>
      </c>
      <c r="U97" s="74"/>
    </row>
    <row r="98" spans="1:21" ht="12.75" customHeight="1">
      <c r="A98" s="116" t="s">
        <v>93</v>
      </c>
      <c r="B98" s="170"/>
      <c r="C98" s="506"/>
      <c r="D98" s="146"/>
      <c r="E98" s="146"/>
      <c r="F98" s="146"/>
      <c r="G98" s="442">
        <v>0</v>
      </c>
      <c r="H98" s="35"/>
      <c r="I98" s="162"/>
      <c r="J98" s="170"/>
      <c r="K98" s="170"/>
      <c r="L98" s="556"/>
      <c r="M98" s="170"/>
      <c r="N98" s="170"/>
      <c r="O98" s="512"/>
      <c r="P98" s="168"/>
      <c r="Q98" s="146"/>
      <c r="R98" s="146"/>
      <c r="S98" s="146"/>
      <c r="T98" s="35">
        <f t="shared" si="1"/>
        <v>0</v>
      </c>
      <c r="U98" s="74"/>
    </row>
    <row r="99" spans="1:21" ht="12.75" customHeight="1">
      <c r="A99" s="116" t="s">
        <v>94</v>
      </c>
      <c r="B99" s="170"/>
      <c r="C99" s="506"/>
      <c r="D99" s="146"/>
      <c r="E99" s="148">
        <v>577</v>
      </c>
      <c r="F99" s="146"/>
      <c r="G99" s="486">
        <v>39</v>
      </c>
      <c r="H99" s="35"/>
      <c r="I99" s="162"/>
      <c r="J99" s="170"/>
      <c r="K99" s="170"/>
      <c r="L99" s="243"/>
      <c r="M99" s="170"/>
      <c r="N99" s="172">
        <v>7</v>
      </c>
      <c r="O99" s="512"/>
      <c r="P99" s="168"/>
      <c r="Q99" s="146"/>
      <c r="R99" s="146"/>
      <c r="S99" s="146"/>
      <c r="T99" s="188">
        <f t="shared" si="1"/>
        <v>623</v>
      </c>
      <c r="U99" s="74"/>
    </row>
    <row r="100" spans="1:21" ht="12.75" customHeight="1">
      <c r="A100" s="116" t="s">
        <v>95</v>
      </c>
      <c r="B100" s="170"/>
      <c r="C100" s="506"/>
      <c r="D100" s="146"/>
      <c r="E100" s="146"/>
      <c r="F100" s="146"/>
      <c r="G100" s="442">
        <v>0</v>
      </c>
      <c r="H100" s="35"/>
      <c r="I100" s="212" t="s">
        <v>615</v>
      </c>
      <c r="J100" s="170"/>
      <c r="K100" s="170"/>
      <c r="L100" s="243"/>
      <c r="M100" s="170"/>
      <c r="N100" s="170"/>
      <c r="O100" s="512"/>
      <c r="P100" s="168"/>
      <c r="Q100" s="146"/>
      <c r="R100" s="146"/>
      <c r="S100" s="146"/>
      <c r="T100" s="35">
        <f t="shared" si="1"/>
        <v>0</v>
      </c>
      <c r="U100" s="74"/>
    </row>
    <row r="101" spans="1:21" ht="12.75" customHeight="1">
      <c r="A101" s="116" t="s">
        <v>96</v>
      </c>
      <c r="B101" s="170"/>
      <c r="C101" s="506"/>
      <c r="D101" s="146"/>
      <c r="E101" s="148">
        <v>1</v>
      </c>
      <c r="F101" s="146"/>
      <c r="G101" s="442">
        <v>0</v>
      </c>
      <c r="H101" s="35"/>
      <c r="I101" s="162"/>
      <c r="J101" s="170"/>
      <c r="K101" s="347"/>
      <c r="L101" s="243"/>
      <c r="M101" s="170"/>
      <c r="N101" s="170"/>
      <c r="O101" s="512"/>
      <c r="P101" s="168"/>
      <c r="Q101" s="146"/>
      <c r="R101" s="146"/>
      <c r="S101" s="146"/>
      <c r="T101" s="188">
        <f t="shared" si="1"/>
        <v>1</v>
      </c>
    </row>
    <row r="102" spans="1:21" ht="12.75" customHeight="1">
      <c r="A102" s="116" t="s">
        <v>391</v>
      </c>
      <c r="B102" s="170"/>
      <c r="C102" s="506"/>
      <c r="D102" s="146"/>
      <c r="E102" s="146"/>
      <c r="F102" s="146"/>
      <c r="G102" s="442">
        <v>0</v>
      </c>
      <c r="H102" s="35"/>
      <c r="I102" s="162"/>
      <c r="J102" s="170"/>
      <c r="K102" s="347"/>
      <c r="L102" s="243"/>
      <c r="M102" s="170"/>
      <c r="N102" s="170"/>
      <c r="O102" s="512"/>
      <c r="P102" s="168"/>
      <c r="Q102" s="146"/>
      <c r="R102" s="146"/>
      <c r="S102" s="146"/>
      <c r="T102" s="35">
        <f t="shared" si="1"/>
        <v>0</v>
      </c>
    </row>
    <row r="103" spans="1:21" ht="12.75" customHeight="1">
      <c r="A103" s="116" t="s">
        <v>13</v>
      </c>
      <c r="B103" s="172">
        <v>2</v>
      </c>
      <c r="C103" s="506"/>
      <c r="D103" s="148">
        <v>5</v>
      </c>
      <c r="E103" s="148">
        <v>167</v>
      </c>
      <c r="F103" s="148">
        <v>6</v>
      </c>
      <c r="G103" s="486">
        <v>382</v>
      </c>
      <c r="H103" s="109">
        <v>45</v>
      </c>
      <c r="I103" s="428">
        <v>13</v>
      </c>
      <c r="J103" s="172">
        <v>11</v>
      </c>
      <c r="K103" s="172">
        <v>10</v>
      </c>
      <c r="L103" s="243"/>
      <c r="M103" s="172">
        <v>6</v>
      </c>
      <c r="N103" s="172">
        <v>30</v>
      </c>
      <c r="O103" s="521">
        <v>38</v>
      </c>
      <c r="P103" s="141">
        <v>174</v>
      </c>
      <c r="Q103" s="148">
        <v>12</v>
      </c>
      <c r="R103" s="148">
        <v>2</v>
      </c>
      <c r="S103" s="148">
        <v>3</v>
      </c>
      <c r="T103" s="188">
        <f t="shared" si="1"/>
        <v>906</v>
      </c>
    </row>
    <row r="104" spans="1:21" ht="12.75" customHeight="1">
      <c r="A104" s="116" t="s">
        <v>97</v>
      </c>
      <c r="B104" s="170"/>
      <c r="C104" s="506"/>
      <c r="D104" s="146"/>
      <c r="E104" s="146"/>
      <c r="F104" s="146"/>
      <c r="G104" s="442">
        <v>0</v>
      </c>
      <c r="H104" s="49"/>
      <c r="I104" s="162"/>
      <c r="J104" s="245"/>
      <c r="K104" s="245"/>
      <c r="L104" s="243"/>
      <c r="M104" s="170"/>
      <c r="N104" s="170"/>
      <c r="O104" s="512"/>
      <c r="P104" s="168"/>
      <c r="Q104" s="146"/>
      <c r="R104" s="146"/>
      <c r="S104" s="146"/>
      <c r="T104" s="35">
        <f t="shared" si="1"/>
        <v>0</v>
      </c>
    </row>
    <row r="105" spans="1:21" ht="12.75" customHeight="1">
      <c r="A105" s="116" t="s">
        <v>98</v>
      </c>
      <c r="B105" s="170"/>
      <c r="C105" s="506"/>
      <c r="D105" s="146"/>
      <c r="E105" s="148">
        <v>240</v>
      </c>
      <c r="F105" s="148">
        <v>1</v>
      </c>
      <c r="G105" s="486">
        <v>255</v>
      </c>
      <c r="H105" s="109">
        <v>17</v>
      </c>
      <c r="I105" s="162"/>
      <c r="J105" s="245"/>
      <c r="K105" s="245"/>
      <c r="L105" s="243"/>
      <c r="M105" s="170"/>
      <c r="N105" s="172">
        <v>45</v>
      </c>
      <c r="O105" s="512"/>
      <c r="P105" s="141">
        <v>31</v>
      </c>
      <c r="Q105" s="148">
        <v>21</v>
      </c>
      <c r="R105" s="146"/>
      <c r="S105" s="146"/>
      <c r="T105" s="188">
        <f t="shared" si="1"/>
        <v>610</v>
      </c>
    </row>
    <row r="106" spans="1:21" ht="12.75" customHeight="1">
      <c r="A106" s="116" t="s">
        <v>99</v>
      </c>
      <c r="B106" s="170"/>
      <c r="C106" s="506"/>
      <c r="D106" s="146"/>
      <c r="E106" s="148">
        <v>320</v>
      </c>
      <c r="F106" s="148">
        <v>10</v>
      </c>
      <c r="G106" s="486">
        <v>560</v>
      </c>
      <c r="H106" s="109">
        <v>22</v>
      </c>
      <c r="I106" s="428">
        <v>102</v>
      </c>
      <c r="J106" s="245"/>
      <c r="K106" s="172">
        <v>1</v>
      </c>
      <c r="L106" s="243"/>
      <c r="M106" s="172">
        <v>17</v>
      </c>
      <c r="N106" s="172">
        <v>85</v>
      </c>
      <c r="O106" s="521">
        <v>2</v>
      </c>
      <c r="P106" s="141">
        <v>382</v>
      </c>
      <c r="Q106" s="148">
        <v>30</v>
      </c>
      <c r="R106" s="148">
        <v>5</v>
      </c>
      <c r="S106" s="146"/>
      <c r="T106" s="188">
        <f t="shared" si="1"/>
        <v>1536</v>
      </c>
    </row>
    <row r="107" spans="1:21" ht="12.75" customHeight="1">
      <c r="A107" s="116" t="s">
        <v>100</v>
      </c>
      <c r="B107" s="170"/>
      <c r="C107" s="506"/>
      <c r="D107" s="146"/>
      <c r="E107" s="148">
        <v>3</v>
      </c>
      <c r="F107" s="146"/>
      <c r="G107" s="486">
        <v>21</v>
      </c>
      <c r="H107" s="109">
        <v>1</v>
      </c>
      <c r="I107" s="428">
        <v>8</v>
      </c>
      <c r="J107" s="245"/>
      <c r="K107" s="172">
        <v>19</v>
      </c>
      <c r="L107" s="243"/>
      <c r="M107" s="172">
        <v>3</v>
      </c>
      <c r="N107" s="245"/>
      <c r="O107" s="405"/>
      <c r="P107" s="171">
        <v>1</v>
      </c>
      <c r="Q107" s="282"/>
      <c r="R107" s="146"/>
      <c r="S107" s="146"/>
      <c r="T107" s="188">
        <f t="shared" si="1"/>
        <v>56</v>
      </c>
    </row>
    <row r="108" spans="1:21" ht="12.75" customHeight="1">
      <c r="A108" s="116" t="s">
        <v>101</v>
      </c>
      <c r="B108" s="170"/>
      <c r="C108" s="506"/>
      <c r="D108" s="148">
        <v>1</v>
      </c>
      <c r="E108" s="148">
        <v>1</v>
      </c>
      <c r="F108" s="146"/>
      <c r="G108" s="442">
        <v>0</v>
      </c>
      <c r="H108" s="109">
        <v>1</v>
      </c>
      <c r="I108" s="428">
        <v>1</v>
      </c>
      <c r="J108" s="245"/>
      <c r="K108" s="172">
        <v>2</v>
      </c>
      <c r="L108" s="243"/>
      <c r="M108" s="172">
        <v>1</v>
      </c>
      <c r="N108" s="245"/>
      <c r="O108" s="405"/>
      <c r="P108" s="162"/>
      <c r="Q108" s="282"/>
      <c r="R108" s="148">
        <v>4</v>
      </c>
      <c r="S108" s="347"/>
      <c r="T108" s="188">
        <f t="shared" si="1"/>
        <v>11</v>
      </c>
    </row>
    <row r="109" spans="1:21" ht="12.75" customHeight="1">
      <c r="A109" s="116" t="s">
        <v>102</v>
      </c>
      <c r="B109" s="172">
        <v>1</v>
      </c>
      <c r="C109" s="506"/>
      <c r="D109" s="148">
        <v>4</v>
      </c>
      <c r="E109" s="148">
        <v>2</v>
      </c>
      <c r="F109" s="146"/>
      <c r="G109" s="486">
        <v>18</v>
      </c>
      <c r="H109" s="109">
        <v>6</v>
      </c>
      <c r="I109" s="163">
        <v>3</v>
      </c>
      <c r="J109" s="245"/>
      <c r="K109" s="172">
        <v>6</v>
      </c>
      <c r="L109" s="243"/>
      <c r="M109" s="172">
        <v>2</v>
      </c>
      <c r="N109" s="245"/>
      <c r="O109" s="405"/>
      <c r="P109" s="162"/>
      <c r="Q109" s="282"/>
      <c r="R109" s="146"/>
      <c r="S109" s="109">
        <v>2</v>
      </c>
      <c r="T109" s="188">
        <f t="shared" si="1"/>
        <v>44</v>
      </c>
    </row>
    <row r="110" spans="1:21" ht="12.75" customHeight="1">
      <c r="A110" s="116" t="s">
        <v>14</v>
      </c>
      <c r="B110" s="170"/>
      <c r="C110" s="6"/>
      <c r="D110" s="9"/>
      <c r="E110" s="148">
        <v>154</v>
      </c>
      <c r="F110" s="146"/>
      <c r="G110" s="486">
        <v>110</v>
      </c>
      <c r="H110" s="109">
        <v>12</v>
      </c>
      <c r="I110" s="428">
        <v>2</v>
      </c>
      <c r="J110" s="172">
        <v>2</v>
      </c>
      <c r="K110" s="245"/>
      <c r="L110" s="243"/>
      <c r="M110" s="170"/>
      <c r="N110" s="172">
        <v>11</v>
      </c>
      <c r="O110" s="521">
        <v>7</v>
      </c>
      <c r="P110" s="171">
        <v>88</v>
      </c>
      <c r="Q110" s="148">
        <v>17</v>
      </c>
      <c r="R110" s="146"/>
      <c r="S110" s="282"/>
      <c r="T110" s="188">
        <f t="shared" ref="T110:T163" si="2">SUM(B110:S110)</f>
        <v>403</v>
      </c>
      <c r="U110" s="74"/>
    </row>
    <row r="111" spans="1:21" ht="12.75" customHeight="1">
      <c r="A111" s="116" t="s">
        <v>103</v>
      </c>
      <c r="B111" s="172">
        <v>5</v>
      </c>
      <c r="C111" s="501">
        <v>1</v>
      </c>
      <c r="D111" s="148">
        <v>31</v>
      </c>
      <c r="E111" s="148">
        <v>31</v>
      </c>
      <c r="F111" s="282"/>
      <c r="G111" s="486">
        <v>455</v>
      </c>
      <c r="H111" s="109">
        <v>9</v>
      </c>
      <c r="I111" s="428">
        <v>10</v>
      </c>
      <c r="J111" s="172">
        <v>36</v>
      </c>
      <c r="K111" s="172">
        <v>27</v>
      </c>
      <c r="L111" s="243"/>
      <c r="M111" s="170"/>
      <c r="N111" s="172">
        <v>23</v>
      </c>
      <c r="O111" s="521">
        <v>25</v>
      </c>
      <c r="P111" s="171">
        <v>21</v>
      </c>
      <c r="Q111" s="148">
        <v>11</v>
      </c>
      <c r="R111" s="146"/>
      <c r="S111" s="148">
        <v>6</v>
      </c>
      <c r="T111" s="188">
        <f t="shared" si="2"/>
        <v>691</v>
      </c>
      <c r="U111" s="74"/>
    </row>
    <row r="112" spans="1:21" ht="12.75" customHeight="1">
      <c r="A112" s="116" t="s">
        <v>104</v>
      </c>
      <c r="B112" s="170"/>
      <c r="C112" s="506"/>
      <c r="D112" s="282"/>
      <c r="E112" s="148">
        <v>22</v>
      </c>
      <c r="F112" s="289"/>
      <c r="G112" s="486">
        <v>7</v>
      </c>
      <c r="H112" s="35"/>
      <c r="I112" s="162"/>
      <c r="J112" s="172">
        <v>8</v>
      </c>
      <c r="K112" s="245"/>
      <c r="L112" s="243"/>
      <c r="M112" s="170"/>
      <c r="N112" s="170"/>
      <c r="O112" s="521">
        <v>3</v>
      </c>
      <c r="P112" s="141">
        <v>5</v>
      </c>
      <c r="Q112" s="148">
        <v>1</v>
      </c>
      <c r="R112" s="146"/>
      <c r="S112" s="146"/>
      <c r="T112" s="188">
        <f t="shared" si="2"/>
        <v>46</v>
      </c>
      <c r="U112" s="74"/>
    </row>
    <row r="113" spans="1:21" ht="12.75" customHeight="1">
      <c r="A113" s="116" t="s">
        <v>15</v>
      </c>
      <c r="B113" s="170"/>
      <c r="C113" s="506"/>
      <c r="D113" s="282"/>
      <c r="E113" s="148">
        <v>533</v>
      </c>
      <c r="F113" s="282"/>
      <c r="G113" s="376">
        <v>0</v>
      </c>
      <c r="H113" s="35"/>
      <c r="I113" s="162"/>
      <c r="J113" s="170"/>
      <c r="K113" s="245"/>
      <c r="L113" s="243"/>
      <c r="M113" s="170"/>
      <c r="N113" s="170"/>
      <c r="O113" s="512"/>
      <c r="P113" s="141">
        <v>1</v>
      </c>
      <c r="Q113" s="146"/>
      <c r="R113" s="146"/>
      <c r="S113" s="146"/>
      <c r="T113" s="188">
        <f t="shared" si="2"/>
        <v>534</v>
      </c>
      <c r="U113" s="74"/>
    </row>
    <row r="114" spans="1:21" ht="12.75" customHeight="1">
      <c r="A114" s="116" t="s">
        <v>105</v>
      </c>
      <c r="B114" s="170"/>
      <c r="C114" s="506"/>
      <c r="D114" s="282"/>
      <c r="E114" s="148">
        <v>11</v>
      </c>
      <c r="F114" s="282"/>
      <c r="G114" s="486">
        <v>5</v>
      </c>
      <c r="H114" s="35"/>
      <c r="I114" s="162"/>
      <c r="J114" s="172">
        <v>4</v>
      </c>
      <c r="K114" s="245"/>
      <c r="L114" s="245"/>
      <c r="M114" s="170"/>
      <c r="N114" s="172">
        <v>4</v>
      </c>
      <c r="O114" s="521">
        <v>10</v>
      </c>
      <c r="P114" s="141">
        <v>22</v>
      </c>
      <c r="Q114" s="148">
        <v>5</v>
      </c>
      <c r="R114" s="146"/>
      <c r="S114" s="146"/>
      <c r="T114" s="188">
        <f t="shared" si="2"/>
        <v>61</v>
      </c>
      <c r="U114" s="74"/>
    </row>
    <row r="115" spans="1:21" ht="12.75" customHeight="1">
      <c r="A115" s="116" t="s">
        <v>106</v>
      </c>
      <c r="B115" s="170"/>
      <c r="C115" s="506"/>
      <c r="D115" s="282"/>
      <c r="E115" s="148">
        <v>1</v>
      </c>
      <c r="F115" s="282"/>
      <c r="G115" s="442">
        <v>0</v>
      </c>
      <c r="H115" s="35"/>
      <c r="I115" s="159"/>
      <c r="J115" s="170"/>
      <c r="K115" s="245"/>
      <c r="L115" s="245"/>
      <c r="M115" s="170"/>
      <c r="N115" s="170"/>
      <c r="O115" s="512"/>
      <c r="P115" s="168"/>
      <c r="Q115" s="146"/>
      <c r="R115" s="146"/>
      <c r="S115" s="146"/>
      <c r="T115" s="188">
        <f t="shared" si="2"/>
        <v>1</v>
      </c>
      <c r="U115" s="74"/>
    </row>
    <row r="116" spans="1:21" ht="12.75" customHeight="1">
      <c r="A116" s="116" t="s">
        <v>107</v>
      </c>
      <c r="B116" s="170"/>
      <c r="C116" s="506"/>
      <c r="D116" s="282"/>
      <c r="E116" s="148">
        <v>187</v>
      </c>
      <c r="F116" s="282"/>
      <c r="G116" s="486">
        <v>70</v>
      </c>
      <c r="H116" s="109">
        <v>15</v>
      </c>
      <c r="I116" s="428">
        <v>8</v>
      </c>
      <c r="J116" s="245"/>
      <c r="K116" s="245"/>
      <c r="L116" s="245"/>
      <c r="M116" s="170"/>
      <c r="N116" s="172">
        <v>13</v>
      </c>
      <c r="O116" s="521">
        <v>48</v>
      </c>
      <c r="P116" s="141">
        <v>80</v>
      </c>
      <c r="Q116" s="148">
        <v>5</v>
      </c>
      <c r="R116" s="146"/>
      <c r="S116" s="146"/>
      <c r="T116" s="188">
        <f t="shared" si="2"/>
        <v>426</v>
      </c>
      <c r="U116" s="74"/>
    </row>
    <row r="117" spans="1:21" ht="12.75" customHeight="1">
      <c r="A117" s="116" t="s">
        <v>108</v>
      </c>
      <c r="B117" s="170"/>
      <c r="C117" s="506"/>
      <c r="D117" s="282"/>
      <c r="E117" s="148">
        <v>1</v>
      </c>
      <c r="F117" s="282"/>
      <c r="G117" s="442">
        <v>0</v>
      </c>
      <c r="H117" s="49"/>
      <c r="I117" s="171">
        <v>1</v>
      </c>
      <c r="J117" s="245"/>
      <c r="K117" s="245"/>
      <c r="L117" s="245"/>
      <c r="M117" s="170"/>
      <c r="N117" s="170"/>
      <c r="O117" s="512"/>
      <c r="P117" s="168"/>
      <c r="Q117" s="282"/>
      <c r="R117" s="146"/>
      <c r="S117" s="146"/>
      <c r="T117" s="188">
        <f t="shared" si="2"/>
        <v>2</v>
      </c>
    </row>
    <row r="118" spans="1:21" ht="12.75" customHeight="1">
      <c r="A118" s="133" t="s">
        <v>109</v>
      </c>
      <c r="B118" s="170"/>
      <c r="C118" s="505"/>
      <c r="D118" s="282"/>
      <c r="E118" s="148">
        <v>29</v>
      </c>
      <c r="F118" s="282"/>
      <c r="G118" s="442">
        <v>0</v>
      </c>
      <c r="H118" s="49"/>
      <c r="I118" s="162"/>
      <c r="J118" s="245"/>
      <c r="K118" s="245"/>
      <c r="L118" s="245"/>
      <c r="M118" s="170"/>
      <c r="N118" s="170"/>
      <c r="O118" s="512"/>
      <c r="P118" s="168"/>
      <c r="Q118" s="282"/>
      <c r="R118" s="146"/>
      <c r="S118" s="146"/>
      <c r="T118" s="188">
        <f t="shared" si="2"/>
        <v>29</v>
      </c>
    </row>
    <row r="119" spans="1:21" ht="12.75" customHeight="1">
      <c r="A119" s="116" t="s">
        <v>16</v>
      </c>
      <c r="B119" s="170"/>
      <c r="C119" s="506"/>
      <c r="D119" s="282"/>
      <c r="E119" s="148">
        <v>10</v>
      </c>
      <c r="F119" s="282"/>
      <c r="G119" s="442">
        <v>0</v>
      </c>
      <c r="H119" s="49"/>
      <c r="I119" s="428">
        <v>14</v>
      </c>
      <c r="J119" s="245"/>
      <c r="K119" s="245"/>
      <c r="L119" s="245"/>
      <c r="M119" s="170"/>
      <c r="N119" s="172">
        <v>13</v>
      </c>
      <c r="O119" s="512"/>
      <c r="P119" s="141">
        <v>154</v>
      </c>
      <c r="Q119" s="282"/>
      <c r="R119" s="146"/>
      <c r="S119" s="146"/>
      <c r="T119" s="188">
        <f t="shared" si="2"/>
        <v>191</v>
      </c>
    </row>
    <row r="120" spans="1:21" ht="12.75" customHeight="1">
      <c r="A120" s="116" t="s">
        <v>110</v>
      </c>
      <c r="B120" s="170"/>
      <c r="C120" s="506"/>
      <c r="D120" s="282"/>
      <c r="E120" s="148">
        <v>1207</v>
      </c>
      <c r="F120" s="282"/>
      <c r="G120" s="486">
        <v>38</v>
      </c>
      <c r="H120" s="109">
        <v>11</v>
      </c>
      <c r="I120" s="159"/>
      <c r="J120" s="245"/>
      <c r="K120" s="245"/>
      <c r="L120" s="245"/>
      <c r="M120" s="170"/>
      <c r="N120" s="172">
        <v>1</v>
      </c>
      <c r="O120" s="512"/>
      <c r="P120" s="141">
        <v>1</v>
      </c>
      <c r="Q120" s="282"/>
      <c r="R120" s="146"/>
      <c r="S120" s="146"/>
      <c r="T120" s="188">
        <f t="shared" si="2"/>
        <v>1258</v>
      </c>
    </row>
    <row r="121" spans="1:21" ht="12.75" customHeight="1">
      <c r="A121" s="116" t="s">
        <v>111</v>
      </c>
      <c r="B121" s="170"/>
      <c r="C121" s="506"/>
      <c r="D121" s="282"/>
      <c r="E121" s="148">
        <v>3</v>
      </c>
      <c r="F121" s="282"/>
      <c r="G121" s="442">
        <v>0</v>
      </c>
      <c r="H121" s="49"/>
      <c r="I121" s="162"/>
      <c r="J121" s="245"/>
      <c r="K121" s="245"/>
      <c r="L121" s="245"/>
      <c r="M121" s="170"/>
      <c r="N121" s="170"/>
      <c r="O121" s="512"/>
      <c r="P121" s="141">
        <v>1</v>
      </c>
      <c r="Q121" s="282"/>
      <c r="R121" s="146"/>
      <c r="S121" s="146"/>
      <c r="T121" s="188">
        <f t="shared" si="2"/>
        <v>4</v>
      </c>
    </row>
    <row r="122" spans="1:21" ht="12.75" customHeight="1">
      <c r="A122" s="116" t="s">
        <v>112</v>
      </c>
      <c r="B122" s="170"/>
      <c r="C122" s="506"/>
      <c r="D122" s="282"/>
      <c r="E122" s="148">
        <v>60</v>
      </c>
      <c r="F122" s="282"/>
      <c r="G122" s="486">
        <v>4</v>
      </c>
      <c r="H122" s="109">
        <v>2</v>
      </c>
      <c r="I122" s="428">
        <v>3</v>
      </c>
      <c r="J122" s="245"/>
      <c r="K122" s="245"/>
      <c r="L122" s="245"/>
      <c r="M122" s="170"/>
      <c r="N122" s="170"/>
      <c r="O122" s="512"/>
      <c r="P122" s="168"/>
      <c r="Q122" s="282"/>
      <c r="R122" s="148">
        <v>4</v>
      </c>
      <c r="S122" s="146"/>
      <c r="T122" s="188">
        <f t="shared" si="2"/>
        <v>73</v>
      </c>
    </row>
    <row r="123" spans="1:21" ht="12.75" customHeight="1">
      <c r="A123" s="116" t="s">
        <v>113</v>
      </c>
      <c r="B123" s="170"/>
      <c r="C123" s="506"/>
      <c r="D123" s="282"/>
      <c r="E123" s="148">
        <v>4</v>
      </c>
      <c r="F123" s="282"/>
      <c r="G123" s="442">
        <v>0</v>
      </c>
      <c r="H123" s="49"/>
      <c r="I123" s="159"/>
      <c r="J123" s="245"/>
      <c r="K123" s="245"/>
      <c r="L123" s="245"/>
      <c r="M123" s="170"/>
      <c r="N123" s="170"/>
      <c r="O123" s="512"/>
      <c r="P123" s="141">
        <v>3</v>
      </c>
      <c r="Q123" s="282"/>
      <c r="R123" s="146"/>
      <c r="S123" s="146"/>
      <c r="T123" s="188">
        <f t="shared" si="2"/>
        <v>7</v>
      </c>
    </row>
    <row r="124" spans="1:21" ht="12.75" customHeight="1">
      <c r="A124" s="116" t="s">
        <v>114</v>
      </c>
      <c r="B124" s="170"/>
      <c r="C124" s="506"/>
      <c r="D124" s="282"/>
      <c r="E124" s="148">
        <v>163</v>
      </c>
      <c r="F124" s="282"/>
      <c r="G124" s="486">
        <v>1</v>
      </c>
      <c r="H124" s="35"/>
      <c r="I124" s="171">
        <v>4</v>
      </c>
      <c r="J124" s="245"/>
      <c r="K124" s="245"/>
      <c r="L124" s="245"/>
      <c r="M124" s="170"/>
      <c r="N124" s="172">
        <v>1</v>
      </c>
      <c r="O124" s="512"/>
      <c r="P124" s="141">
        <v>80</v>
      </c>
      <c r="Q124" s="282"/>
      <c r="R124" s="148">
        <v>1</v>
      </c>
      <c r="S124" s="146"/>
      <c r="T124" s="188">
        <f t="shared" si="2"/>
        <v>250</v>
      </c>
    </row>
    <row r="125" spans="1:21" ht="12.75" customHeight="1">
      <c r="A125" s="116" t="s">
        <v>115</v>
      </c>
      <c r="B125" s="170"/>
      <c r="C125" s="505"/>
      <c r="D125" s="282"/>
      <c r="E125" s="148">
        <v>3</v>
      </c>
      <c r="F125" s="282"/>
      <c r="G125" s="442">
        <v>0</v>
      </c>
      <c r="H125" s="35"/>
      <c r="I125" s="162"/>
      <c r="J125" s="245"/>
      <c r="K125" s="172">
        <v>4</v>
      </c>
      <c r="L125" s="170"/>
      <c r="M125" s="170"/>
      <c r="N125" s="170"/>
      <c r="O125" s="512"/>
      <c r="P125" s="168"/>
      <c r="Q125" s="282"/>
      <c r="R125" s="146"/>
      <c r="S125" s="146"/>
      <c r="T125" s="188">
        <f t="shared" si="2"/>
        <v>7</v>
      </c>
    </row>
    <row r="126" spans="1:21" ht="12.75" customHeight="1">
      <c r="A126" s="454" t="s">
        <v>326</v>
      </c>
      <c r="B126" s="170"/>
      <c r="C126" s="505"/>
      <c r="D126" s="456">
        <v>2</v>
      </c>
      <c r="E126" s="146"/>
      <c r="F126" s="282"/>
      <c r="G126" s="442"/>
      <c r="H126" s="35"/>
      <c r="I126" s="296">
        <v>20</v>
      </c>
      <c r="J126" s="245"/>
      <c r="K126" s="290">
        <v>8</v>
      </c>
      <c r="L126" s="170"/>
      <c r="M126" s="170"/>
      <c r="N126" s="290">
        <v>11</v>
      </c>
      <c r="O126" s="512"/>
      <c r="P126" s="564">
        <v>323</v>
      </c>
      <c r="Q126" s="282"/>
      <c r="R126" s="146"/>
      <c r="S126" s="146"/>
      <c r="T126" s="291">
        <f t="shared" si="2"/>
        <v>364</v>
      </c>
    </row>
    <row r="127" spans="1:21" ht="12.75" customHeight="1">
      <c r="A127" s="116" t="s">
        <v>17</v>
      </c>
      <c r="B127" s="170"/>
      <c r="C127" s="505"/>
      <c r="D127" s="282"/>
      <c r="E127" s="146"/>
      <c r="F127" s="282"/>
      <c r="G127" s="442">
        <v>0</v>
      </c>
      <c r="H127" s="35"/>
      <c r="I127" s="162"/>
      <c r="J127" s="245"/>
      <c r="K127" s="170"/>
      <c r="L127" s="170"/>
      <c r="M127" s="170"/>
      <c r="N127" s="245"/>
      <c r="O127" s="512"/>
      <c r="P127" s="168"/>
      <c r="Q127" s="282"/>
      <c r="R127" s="146"/>
      <c r="S127" s="146"/>
      <c r="T127" s="35">
        <f t="shared" si="2"/>
        <v>0</v>
      </c>
    </row>
    <row r="128" spans="1:21" ht="12.75" customHeight="1">
      <c r="A128" s="116" t="s">
        <v>116</v>
      </c>
      <c r="B128" s="170"/>
      <c r="C128" s="505"/>
      <c r="D128" s="282"/>
      <c r="E128" s="148">
        <v>405</v>
      </c>
      <c r="F128" s="282"/>
      <c r="G128" s="442">
        <v>0</v>
      </c>
      <c r="H128" s="35"/>
      <c r="I128" s="159"/>
      <c r="J128" s="245"/>
      <c r="K128" s="170"/>
      <c r="L128" s="170"/>
      <c r="M128" s="170"/>
      <c r="N128" s="245"/>
      <c r="O128" s="512"/>
      <c r="P128" s="141">
        <v>12</v>
      </c>
      <c r="Q128" s="282"/>
      <c r="R128" s="146"/>
      <c r="S128" s="146"/>
      <c r="T128" s="188">
        <f t="shared" si="2"/>
        <v>417</v>
      </c>
    </row>
    <row r="129" spans="1:21" ht="12.75" customHeight="1">
      <c r="A129" s="135" t="s">
        <v>18</v>
      </c>
      <c r="B129" s="170"/>
      <c r="C129" s="507"/>
      <c r="D129" s="282"/>
      <c r="E129" s="146"/>
      <c r="F129" s="282"/>
      <c r="G129" s="442">
        <v>0</v>
      </c>
      <c r="H129" s="35"/>
      <c r="I129" s="162"/>
      <c r="J129" s="245"/>
      <c r="K129" s="170"/>
      <c r="L129" s="170"/>
      <c r="M129" s="170"/>
      <c r="N129" s="245"/>
      <c r="O129" s="512"/>
      <c r="P129" s="141">
        <v>3</v>
      </c>
      <c r="Q129" s="282"/>
      <c r="R129" s="146"/>
      <c r="S129" s="146"/>
      <c r="T129" s="188">
        <f t="shared" si="2"/>
        <v>3</v>
      </c>
    </row>
    <row r="130" spans="1:21" ht="12.75" customHeight="1">
      <c r="A130" s="116" t="s">
        <v>117</v>
      </c>
      <c r="B130" s="170"/>
      <c r="C130" s="505"/>
      <c r="D130" s="282"/>
      <c r="E130" s="148">
        <v>10</v>
      </c>
      <c r="F130" s="282"/>
      <c r="G130" s="376">
        <v>0</v>
      </c>
      <c r="H130" s="35"/>
      <c r="I130" s="162"/>
      <c r="J130" s="245"/>
      <c r="K130" s="172">
        <v>6</v>
      </c>
      <c r="L130" s="170"/>
      <c r="M130" s="170"/>
      <c r="N130" s="245"/>
      <c r="O130" s="512"/>
      <c r="P130" s="168"/>
      <c r="Q130" s="282"/>
      <c r="R130" s="146"/>
      <c r="S130" s="146"/>
      <c r="T130" s="188">
        <f t="shared" si="2"/>
        <v>16</v>
      </c>
    </row>
    <row r="131" spans="1:21" ht="12.75" customHeight="1">
      <c r="A131" s="116" t="s">
        <v>118</v>
      </c>
      <c r="B131" s="170"/>
      <c r="C131" s="505"/>
      <c r="D131" s="282"/>
      <c r="E131" s="148">
        <v>296</v>
      </c>
      <c r="F131" s="282"/>
      <c r="G131" s="486">
        <v>2</v>
      </c>
      <c r="H131" s="35"/>
      <c r="I131" s="159"/>
      <c r="J131" s="245"/>
      <c r="K131" s="170"/>
      <c r="L131" s="170"/>
      <c r="M131" s="170"/>
      <c r="N131" s="245"/>
      <c r="O131" s="521">
        <v>4</v>
      </c>
      <c r="P131" s="168"/>
      <c r="Q131" s="282"/>
      <c r="R131" s="146"/>
      <c r="S131" s="247"/>
      <c r="T131" s="188">
        <f t="shared" si="2"/>
        <v>302</v>
      </c>
    </row>
    <row r="132" spans="1:21" ht="12.75" customHeight="1">
      <c r="A132" s="454" t="s">
        <v>367</v>
      </c>
      <c r="B132" s="247"/>
      <c r="C132" s="505"/>
      <c r="D132" s="282"/>
      <c r="E132" s="146"/>
      <c r="F132" s="282"/>
      <c r="G132" s="376"/>
      <c r="H132" s="35"/>
      <c r="I132" s="500" t="s">
        <v>567</v>
      </c>
      <c r="J132" s="245"/>
      <c r="K132" s="170"/>
      <c r="L132" s="170"/>
      <c r="M132" s="247"/>
      <c r="N132" s="162"/>
      <c r="O132" s="512"/>
      <c r="P132" s="168"/>
      <c r="Q132" s="282"/>
      <c r="R132" s="146"/>
      <c r="S132" s="146"/>
      <c r="T132" s="291">
        <f t="shared" si="2"/>
        <v>0</v>
      </c>
    </row>
    <row r="133" spans="1:21" ht="12.75" customHeight="1">
      <c r="A133" s="116" t="s">
        <v>119</v>
      </c>
      <c r="B133" s="172">
        <v>5</v>
      </c>
      <c r="C133" s="501">
        <v>3</v>
      </c>
      <c r="D133" s="148">
        <v>5</v>
      </c>
      <c r="E133" s="148">
        <v>143</v>
      </c>
      <c r="F133" s="148">
        <v>4</v>
      </c>
      <c r="G133" s="486">
        <v>329</v>
      </c>
      <c r="H133" s="109">
        <v>59</v>
      </c>
      <c r="I133" s="428">
        <v>19</v>
      </c>
      <c r="J133" s="172">
        <v>37</v>
      </c>
      <c r="K133" s="172">
        <v>49</v>
      </c>
      <c r="L133" s="170"/>
      <c r="M133" s="172">
        <v>9</v>
      </c>
      <c r="N133" s="245"/>
      <c r="O133" s="523">
        <v>22</v>
      </c>
      <c r="P133" s="141">
        <v>3</v>
      </c>
      <c r="Q133" s="148">
        <v>7</v>
      </c>
      <c r="R133" s="146"/>
      <c r="S133" s="148">
        <v>9</v>
      </c>
      <c r="T133" s="188">
        <f t="shared" si="2"/>
        <v>703</v>
      </c>
    </row>
    <row r="134" spans="1:21" ht="12.75" customHeight="1">
      <c r="A134" s="116" t="s">
        <v>120</v>
      </c>
      <c r="B134" s="170"/>
      <c r="C134" s="505"/>
      <c r="D134" s="146"/>
      <c r="E134" s="148">
        <v>627</v>
      </c>
      <c r="F134" s="148">
        <v>6</v>
      </c>
      <c r="G134" s="486">
        <v>884</v>
      </c>
      <c r="H134" s="109">
        <v>64</v>
      </c>
      <c r="I134" s="428">
        <v>45</v>
      </c>
      <c r="J134" s="172">
        <v>6</v>
      </c>
      <c r="K134" s="245"/>
      <c r="L134" s="245"/>
      <c r="M134" s="172">
        <v>3</v>
      </c>
      <c r="N134" s="172">
        <v>62</v>
      </c>
      <c r="O134" s="523">
        <v>31</v>
      </c>
      <c r="P134" s="141">
        <v>698</v>
      </c>
      <c r="Q134" s="148">
        <v>16</v>
      </c>
      <c r="R134" s="148">
        <v>6</v>
      </c>
      <c r="S134" s="146"/>
      <c r="T134" s="188">
        <f t="shared" si="2"/>
        <v>2448</v>
      </c>
    </row>
    <row r="135" spans="1:21" ht="12.75" customHeight="1">
      <c r="A135" s="116" t="s">
        <v>121</v>
      </c>
      <c r="B135" s="170"/>
      <c r="C135" s="505"/>
      <c r="D135" s="146"/>
      <c r="E135" s="148">
        <v>573</v>
      </c>
      <c r="F135" s="146"/>
      <c r="G135" s="486">
        <v>33</v>
      </c>
      <c r="H135" s="49"/>
      <c r="I135" s="162"/>
      <c r="J135" s="170"/>
      <c r="K135" s="245"/>
      <c r="L135" s="245"/>
      <c r="M135" s="170"/>
      <c r="N135" s="170"/>
      <c r="O135" s="397"/>
      <c r="P135" s="162"/>
      <c r="Q135" s="146"/>
      <c r="R135" s="146"/>
      <c r="S135" s="146"/>
      <c r="T135" s="188">
        <f t="shared" si="2"/>
        <v>606</v>
      </c>
    </row>
    <row r="136" spans="1:21" ht="12.75" customHeight="1">
      <c r="A136" s="116" t="s">
        <v>122</v>
      </c>
      <c r="B136" s="170"/>
      <c r="C136" s="505"/>
      <c r="D136" s="146"/>
      <c r="E136" s="146"/>
      <c r="F136" s="146"/>
      <c r="G136" s="376"/>
      <c r="H136" s="49"/>
      <c r="I136" s="162"/>
      <c r="J136" s="170"/>
      <c r="K136" s="245"/>
      <c r="L136" s="245"/>
      <c r="M136" s="170"/>
      <c r="N136" s="170"/>
      <c r="O136" s="398"/>
      <c r="P136" s="162"/>
      <c r="Q136" s="146"/>
      <c r="R136" s="146"/>
      <c r="S136" s="146"/>
      <c r="T136" s="35">
        <f t="shared" si="2"/>
        <v>0</v>
      </c>
    </row>
    <row r="137" spans="1:21" ht="12.75" customHeight="1">
      <c r="A137" s="454" t="s">
        <v>529</v>
      </c>
      <c r="B137" s="170"/>
      <c r="C137" s="505"/>
      <c r="D137" s="146"/>
      <c r="E137" s="146"/>
      <c r="F137" s="146"/>
      <c r="G137" s="379"/>
      <c r="H137" s="49"/>
      <c r="I137" s="159"/>
      <c r="J137" s="170"/>
      <c r="K137" s="245"/>
      <c r="L137" s="245"/>
      <c r="M137" s="170"/>
      <c r="N137" s="170"/>
      <c r="O137" s="194"/>
      <c r="P137" s="35"/>
      <c r="Q137" s="146"/>
      <c r="R137" s="146"/>
      <c r="S137" s="146"/>
      <c r="T137" s="291">
        <f t="shared" si="2"/>
        <v>0</v>
      </c>
    </row>
    <row r="138" spans="1:21" ht="12.75" customHeight="1">
      <c r="A138" s="116" t="s">
        <v>124</v>
      </c>
      <c r="B138" s="170"/>
      <c r="C138" s="505"/>
      <c r="D138" s="146"/>
      <c r="E138" s="146"/>
      <c r="F138" s="146"/>
      <c r="G138" s="35"/>
      <c r="H138" s="243"/>
      <c r="I138" s="278"/>
      <c r="J138" s="347"/>
      <c r="K138" s="278"/>
      <c r="L138" s="411"/>
      <c r="M138" s="170"/>
      <c r="N138" s="170"/>
      <c r="O138" s="194"/>
      <c r="P138" s="35"/>
      <c r="Q138" s="146"/>
      <c r="R138" s="146"/>
      <c r="S138" s="146"/>
      <c r="T138" s="35">
        <f t="shared" si="2"/>
        <v>0</v>
      </c>
    </row>
    <row r="139" spans="1:21" ht="12.75" customHeight="1">
      <c r="A139" s="454" t="s">
        <v>319</v>
      </c>
      <c r="B139" s="170"/>
      <c r="C139" s="505"/>
      <c r="D139" s="277">
        <v>9</v>
      </c>
      <c r="E139" s="285">
        <v>100</v>
      </c>
      <c r="F139" s="146"/>
      <c r="G139" s="497">
        <v>91</v>
      </c>
      <c r="H139" s="481">
        <v>21</v>
      </c>
      <c r="I139" s="162"/>
      <c r="J139" s="170"/>
      <c r="K139" s="245"/>
      <c r="L139" s="245"/>
      <c r="M139" s="247"/>
      <c r="N139" s="296">
        <v>670</v>
      </c>
      <c r="O139" s="516">
        <v>11</v>
      </c>
      <c r="P139" s="564">
        <v>63</v>
      </c>
      <c r="Q139" s="306"/>
      <c r="R139" s="306"/>
      <c r="S139" s="146"/>
      <c r="T139" s="291">
        <f t="shared" si="2"/>
        <v>965</v>
      </c>
    </row>
    <row r="140" spans="1:21" ht="12.75" customHeight="1">
      <c r="A140" s="116" t="s">
        <v>123</v>
      </c>
      <c r="B140" s="170"/>
      <c r="C140" s="505"/>
      <c r="D140" s="146"/>
      <c r="E140" s="148">
        <v>7624</v>
      </c>
      <c r="F140" s="146"/>
      <c r="G140" s="486">
        <v>12681</v>
      </c>
      <c r="H140" s="109">
        <v>50</v>
      </c>
      <c r="I140" s="428">
        <v>1129</v>
      </c>
      <c r="J140" s="170"/>
      <c r="K140" s="245"/>
      <c r="L140" s="245"/>
      <c r="M140" s="172">
        <v>465</v>
      </c>
      <c r="N140" s="172">
        <v>171</v>
      </c>
      <c r="O140" s="523">
        <v>50</v>
      </c>
      <c r="P140" s="141">
        <v>3406</v>
      </c>
      <c r="Q140" s="148">
        <v>750</v>
      </c>
      <c r="R140" s="146"/>
      <c r="S140" s="109">
        <v>79</v>
      </c>
      <c r="T140" s="188">
        <f t="shared" si="2"/>
        <v>26405</v>
      </c>
      <c r="U140" s="74"/>
    </row>
    <row r="141" spans="1:21" ht="12.75" customHeight="1">
      <c r="A141" s="116" t="s">
        <v>125</v>
      </c>
      <c r="B141" s="170"/>
      <c r="C141" s="505"/>
      <c r="D141" s="146"/>
      <c r="E141" s="146"/>
      <c r="F141" s="146"/>
      <c r="G141" s="486">
        <v>8</v>
      </c>
      <c r="H141" s="49"/>
      <c r="I141" s="428">
        <v>9</v>
      </c>
      <c r="J141" s="172">
        <v>6</v>
      </c>
      <c r="K141" s="172">
        <v>32</v>
      </c>
      <c r="L141" s="170"/>
      <c r="M141" s="172">
        <v>10</v>
      </c>
      <c r="N141" s="172">
        <v>1</v>
      </c>
      <c r="O141" s="513"/>
      <c r="P141" s="141">
        <v>1</v>
      </c>
      <c r="Q141" s="146"/>
      <c r="R141" s="146"/>
      <c r="S141" s="146"/>
      <c r="T141" s="188">
        <f t="shared" si="2"/>
        <v>67</v>
      </c>
      <c r="U141" s="74"/>
    </row>
    <row r="142" spans="1:21" ht="12.75" customHeight="1">
      <c r="A142" s="116" t="s">
        <v>126</v>
      </c>
      <c r="B142" s="170"/>
      <c r="C142" s="505"/>
      <c r="D142" s="146"/>
      <c r="E142" s="146"/>
      <c r="F142" s="146"/>
      <c r="G142" s="442">
        <v>0</v>
      </c>
      <c r="H142" s="49"/>
      <c r="I142" s="162"/>
      <c r="J142" s="245"/>
      <c r="K142" s="170"/>
      <c r="L142" s="170"/>
      <c r="M142" s="170"/>
      <c r="N142" s="170"/>
      <c r="O142" s="512"/>
      <c r="P142" s="168"/>
      <c r="Q142" s="146"/>
      <c r="R142" s="146"/>
      <c r="S142" s="146"/>
      <c r="T142" s="35">
        <f t="shared" si="2"/>
        <v>0</v>
      </c>
      <c r="U142" s="74"/>
    </row>
    <row r="143" spans="1:21" ht="12.75" customHeight="1">
      <c r="A143" s="116" t="s">
        <v>127</v>
      </c>
      <c r="B143" s="170"/>
      <c r="C143" s="505"/>
      <c r="D143" s="281"/>
      <c r="E143" s="148">
        <v>3606</v>
      </c>
      <c r="F143" s="281"/>
      <c r="G143" s="486">
        <v>149</v>
      </c>
      <c r="H143" s="109">
        <v>172</v>
      </c>
      <c r="I143" s="428">
        <v>270</v>
      </c>
      <c r="J143" s="245"/>
      <c r="K143" s="172">
        <v>11</v>
      </c>
      <c r="L143" s="170"/>
      <c r="M143" s="172">
        <v>22</v>
      </c>
      <c r="N143" s="172">
        <v>154</v>
      </c>
      <c r="O143" s="521">
        <v>265</v>
      </c>
      <c r="P143" s="141">
        <v>86</v>
      </c>
      <c r="Q143" s="148">
        <v>1370</v>
      </c>
      <c r="R143" s="146"/>
      <c r="S143" s="148">
        <v>253</v>
      </c>
      <c r="T143" s="188">
        <f t="shared" si="2"/>
        <v>6358</v>
      </c>
      <c r="U143" s="74"/>
    </row>
    <row r="144" spans="1:21" ht="12.75" customHeight="1">
      <c r="A144" s="116" t="s">
        <v>128</v>
      </c>
      <c r="B144" s="170"/>
      <c r="C144" s="501">
        <v>1</v>
      </c>
      <c r="D144" s="146"/>
      <c r="E144" s="148">
        <v>1095</v>
      </c>
      <c r="F144" s="146"/>
      <c r="G144" s="486">
        <v>2400</v>
      </c>
      <c r="H144" s="35"/>
      <c r="I144" s="428">
        <v>10</v>
      </c>
      <c r="J144" s="245"/>
      <c r="K144" s="172">
        <v>390</v>
      </c>
      <c r="L144" s="170"/>
      <c r="M144" s="172">
        <v>20</v>
      </c>
      <c r="N144" s="172">
        <v>90</v>
      </c>
      <c r="O144" s="521">
        <v>45</v>
      </c>
      <c r="P144" s="141">
        <v>117</v>
      </c>
      <c r="Q144" s="148">
        <v>830</v>
      </c>
      <c r="R144" s="146"/>
      <c r="S144" s="148">
        <v>11</v>
      </c>
      <c r="T144" s="188">
        <f t="shared" si="2"/>
        <v>5009</v>
      </c>
    </row>
    <row r="145" spans="1:20" ht="12.75" customHeight="1">
      <c r="A145" s="116" t="s">
        <v>129</v>
      </c>
      <c r="B145" s="170"/>
      <c r="C145" s="505"/>
      <c r="D145" s="146"/>
      <c r="E145" s="148">
        <v>8</v>
      </c>
      <c r="F145" s="146"/>
      <c r="G145" s="486">
        <v>8</v>
      </c>
      <c r="H145" s="35"/>
      <c r="I145" s="428">
        <v>6</v>
      </c>
      <c r="J145" s="245"/>
      <c r="K145" s="172">
        <v>224</v>
      </c>
      <c r="L145" s="170"/>
      <c r="M145" s="172">
        <v>4</v>
      </c>
      <c r="N145" s="170"/>
      <c r="O145" s="512"/>
      <c r="P145" s="168"/>
      <c r="Q145" s="146"/>
      <c r="R145" s="146"/>
      <c r="S145" s="146"/>
      <c r="T145" s="188">
        <f t="shared" si="2"/>
        <v>250</v>
      </c>
    </row>
    <row r="146" spans="1:20" ht="12.75" customHeight="1">
      <c r="A146" s="116" t="s">
        <v>130</v>
      </c>
      <c r="B146" s="170"/>
      <c r="C146" s="505"/>
      <c r="D146" s="146"/>
      <c r="E146" s="146"/>
      <c r="F146" s="146"/>
      <c r="G146" s="442"/>
      <c r="H146" s="35"/>
      <c r="I146" s="162"/>
      <c r="J146" s="245"/>
      <c r="K146" s="170"/>
      <c r="L146" s="170"/>
      <c r="M146" s="170"/>
      <c r="N146" s="170"/>
      <c r="O146" s="512"/>
      <c r="P146" s="168"/>
      <c r="Q146" s="146"/>
      <c r="R146" s="146"/>
      <c r="S146" s="146"/>
      <c r="T146" s="35">
        <f t="shared" si="2"/>
        <v>0</v>
      </c>
    </row>
    <row r="147" spans="1:20" ht="12.75" customHeight="1">
      <c r="A147" s="133" t="s">
        <v>131</v>
      </c>
      <c r="B147" s="170"/>
      <c r="C147" s="505"/>
      <c r="D147" s="146"/>
      <c r="E147" s="146"/>
      <c r="F147" s="146"/>
      <c r="G147" s="442"/>
      <c r="H147" s="35"/>
      <c r="I147" s="162"/>
      <c r="J147" s="245"/>
      <c r="K147" s="170"/>
      <c r="L147" s="170"/>
      <c r="M147" s="170"/>
      <c r="N147" s="170"/>
      <c r="O147" s="512"/>
      <c r="P147" s="168"/>
      <c r="Q147" s="146"/>
      <c r="R147" s="146"/>
      <c r="S147" s="146"/>
      <c r="T147" s="35">
        <f t="shared" si="2"/>
        <v>0</v>
      </c>
    </row>
    <row r="148" spans="1:20" ht="12.75" customHeight="1">
      <c r="A148" s="116" t="s">
        <v>132</v>
      </c>
      <c r="B148" s="170"/>
      <c r="C148" s="505"/>
      <c r="D148" s="146"/>
      <c r="E148" s="146"/>
      <c r="F148" s="146"/>
      <c r="G148" s="442">
        <v>0</v>
      </c>
      <c r="H148" s="35"/>
      <c r="I148" s="428">
        <v>500</v>
      </c>
      <c r="J148" s="245"/>
      <c r="K148" s="170"/>
      <c r="L148" s="170"/>
      <c r="M148" s="170"/>
      <c r="N148" s="170"/>
      <c r="O148" s="512"/>
      <c r="P148" s="168"/>
      <c r="Q148" s="146"/>
      <c r="R148" s="146"/>
      <c r="S148" s="146"/>
      <c r="T148" s="188">
        <f t="shared" si="2"/>
        <v>500</v>
      </c>
    </row>
    <row r="149" spans="1:20" ht="12.75" customHeight="1">
      <c r="A149" s="133" t="s">
        <v>133</v>
      </c>
      <c r="B149" s="170"/>
      <c r="C149" s="505"/>
      <c r="D149" s="146"/>
      <c r="E149" s="148">
        <v>13</v>
      </c>
      <c r="F149" s="146"/>
      <c r="G149" s="442">
        <v>0</v>
      </c>
      <c r="H149" s="35"/>
      <c r="I149" s="159"/>
      <c r="J149" s="245"/>
      <c r="K149" s="170"/>
      <c r="L149" s="170"/>
      <c r="M149" s="170"/>
      <c r="N149" s="172">
        <v>1</v>
      </c>
      <c r="O149" s="512"/>
      <c r="P149" s="141">
        <v>4</v>
      </c>
      <c r="Q149" s="148">
        <v>20</v>
      </c>
      <c r="R149" s="146"/>
      <c r="S149" s="146"/>
      <c r="T149" s="188">
        <f t="shared" si="2"/>
        <v>38</v>
      </c>
    </row>
    <row r="150" spans="1:20" ht="12.75" customHeight="1">
      <c r="A150" s="116" t="s">
        <v>134</v>
      </c>
      <c r="B150" s="170"/>
      <c r="C150" s="505"/>
      <c r="D150" s="146"/>
      <c r="E150" s="148">
        <v>30</v>
      </c>
      <c r="F150" s="146"/>
      <c r="G150" s="486">
        <v>56</v>
      </c>
      <c r="H150" s="35"/>
      <c r="I150" s="428">
        <v>3</v>
      </c>
      <c r="J150" s="245"/>
      <c r="K150" s="172">
        <v>2</v>
      </c>
      <c r="L150" s="170"/>
      <c r="M150" s="172">
        <v>24</v>
      </c>
      <c r="N150" s="172">
        <v>4</v>
      </c>
      <c r="O150" s="512"/>
      <c r="P150" s="141">
        <v>2</v>
      </c>
      <c r="Q150" s="148">
        <v>3</v>
      </c>
      <c r="R150" s="146"/>
      <c r="S150" s="347"/>
      <c r="T150" s="188">
        <f t="shared" si="2"/>
        <v>124</v>
      </c>
    </row>
    <row r="151" spans="1:20" ht="12.75" customHeight="1">
      <c r="A151" s="116" t="s">
        <v>574</v>
      </c>
      <c r="B151" s="170"/>
      <c r="C151" s="505"/>
      <c r="D151" s="146"/>
      <c r="E151" s="9"/>
      <c r="F151" s="145"/>
      <c r="G151" s="442">
        <v>0</v>
      </c>
      <c r="H151" s="194"/>
      <c r="I151" s="162"/>
      <c r="J151" s="245"/>
      <c r="K151" s="170"/>
      <c r="L151" s="170"/>
      <c r="M151" s="170"/>
      <c r="N151" s="170"/>
      <c r="O151" s="512"/>
      <c r="P151" s="168"/>
      <c r="Q151" s="146"/>
      <c r="R151" s="146"/>
      <c r="S151" s="146"/>
      <c r="T151" s="35">
        <f t="shared" si="2"/>
        <v>0</v>
      </c>
    </row>
    <row r="152" spans="1:20" ht="12.75" customHeight="1">
      <c r="A152" s="116" t="s">
        <v>135</v>
      </c>
      <c r="B152" s="170"/>
      <c r="C152" s="505"/>
      <c r="D152" s="146"/>
      <c r="E152" s="148">
        <v>10</v>
      </c>
      <c r="F152" s="146"/>
      <c r="G152" s="486">
        <v>89</v>
      </c>
      <c r="H152" s="109">
        <v>8</v>
      </c>
      <c r="I152" s="428">
        <v>12</v>
      </c>
      <c r="J152" s="245"/>
      <c r="K152" s="170"/>
      <c r="L152" s="170"/>
      <c r="M152" s="170"/>
      <c r="N152" s="172">
        <v>1</v>
      </c>
      <c r="O152" s="513"/>
      <c r="P152" s="141">
        <v>9</v>
      </c>
      <c r="Q152" s="148">
        <v>7</v>
      </c>
      <c r="R152" s="146"/>
      <c r="S152" s="146"/>
      <c r="T152" s="188">
        <f t="shared" si="2"/>
        <v>136</v>
      </c>
    </row>
    <row r="153" spans="1:20" ht="12.75" customHeight="1">
      <c r="A153" s="116" t="s">
        <v>136</v>
      </c>
      <c r="B153" s="170"/>
      <c r="C153" s="505"/>
      <c r="D153" s="146"/>
      <c r="E153" s="148">
        <v>70</v>
      </c>
      <c r="F153" s="146"/>
      <c r="G153" s="486">
        <v>756</v>
      </c>
      <c r="H153" s="109">
        <v>168</v>
      </c>
      <c r="I153" s="428">
        <v>240</v>
      </c>
      <c r="J153" s="172">
        <v>75</v>
      </c>
      <c r="K153" s="172">
        <v>209</v>
      </c>
      <c r="L153" s="170"/>
      <c r="M153" s="172">
        <v>16</v>
      </c>
      <c r="N153" s="170"/>
      <c r="O153" s="523">
        <v>1</v>
      </c>
      <c r="P153" s="141">
        <v>3</v>
      </c>
      <c r="Q153" s="148">
        <v>2</v>
      </c>
      <c r="R153" s="148">
        <v>2</v>
      </c>
      <c r="S153" s="148">
        <v>10</v>
      </c>
      <c r="T153" s="188">
        <f t="shared" si="2"/>
        <v>1552</v>
      </c>
    </row>
    <row r="154" spans="1:20" ht="12.75" customHeight="1">
      <c r="A154" s="454" t="s">
        <v>335</v>
      </c>
      <c r="B154" s="170"/>
      <c r="C154" s="505"/>
      <c r="D154" s="9"/>
      <c r="E154" s="146"/>
      <c r="F154" s="146"/>
      <c r="G154" s="485">
        <v>1</v>
      </c>
      <c r="H154" s="49"/>
      <c r="I154" s="159"/>
      <c r="J154" s="170"/>
      <c r="K154" s="170"/>
      <c r="L154" s="170"/>
      <c r="M154" s="290">
        <v>3</v>
      </c>
      <c r="N154" s="170"/>
      <c r="O154" s="513"/>
      <c r="P154" s="564">
        <v>2</v>
      </c>
      <c r="Q154" s="146"/>
      <c r="R154" s="146"/>
      <c r="S154" s="146"/>
      <c r="T154" s="291">
        <f t="shared" si="2"/>
        <v>6</v>
      </c>
    </row>
    <row r="155" spans="1:20" ht="12.75" customHeight="1">
      <c r="A155" s="116" t="s">
        <v>137</v>
      </c>
      <c r="B155" s="170"/>
      <c r="C155" s="505"/>
      <c r="D155" s="148">
        <v>50</v>
      </c>
      <c r="E155" s="148">
        <v>301</v>
      </c>
      <c r="F155" s="148">
        <v>4</v>
      </c>
      <c r="G155" s="486">
        <v>768</v>
      </c>
      <c r="H155" s="109">
        <v>71</v>
      </c>
      <c r="I155" s="428">
        <v>24</v>
      </c>
      <c r="J155" s="172">
        <v>29</v>
      </c>
      <c r="K155" s="172">
        <v>27</v>
      </c>
      <c r="L155" s="170"/>
      <c r="M155" s="172">
        <v>2</v>
      </c>
      <c r="N155" s="172">
        <v>87</v>
      </c>
      <c r="O155" s="523">
        <v>281</v>
      </c>
      <c r="P155" s="141">
        <v>87</v>
      </c>
      <c r="Q155" s="148">
        <v>160</v>
      </c>
      <c r="R155" s="148">
        <v>2</v>
      </c>
      <c r="S155" s="146"/>
      <c r="T155" s="188">
        <f t="shared" si="2"/>
        <v>1893</v>
      </c>
    </row>
    <row r="156" spans="1:20" ht="12.75" customHeight="1">
      <c r="A156" s="116" t="s">
        <v>138</v>
      </c>
      <c r="B156" s="170"/>
      <c r="C156" s="505"/>
      <c r="D156" s="146"/>
      <c r="E156" s="146"/>
      <c r="F156" s="146"/>
      <c r="G156" s="486">
        <v>39</v>
      </c>
      <c r="H156" s="49"/>
      <c r="I156" s="162"/>
      <c r="J156" s="170"/>
      <c r="K156" s="245"/>
      <c r="L156" s="245"/>
      <c r="M156" s="170"/>
      <c r="N156" s="170"/>
      <c r="O156" s="512"/>
      <c r="P156" s="168"/>
      <c r="Q156" s="146"/>
      <c r="R156" s="146"/>
      <c r="S156" s="146"/>
      <c r="T156" s="188">
        <f t="shared" si="2"/>
        <v>39</v>
      </c>
    </row>
    <row r="157" spans="1:20" ht="12.75" customHeight="1">
      <c r="A157" s="116" t="s">
        <v>139</v>
      </c>
      <c r="B157" s="170"/>
      <c r="C157" s="505"/>
      <c r="D157" s="146"/>
      <c r="E157" s="148">
        <v>37</v>
      </c>
      <c r="F157" s="278"/>
      <c r="G157" s="486">
        <v>172</v>
      </c>
      <c r="H157" s="109">
        <v>4</v>
      </c>
      <c r="I157" s="162"/>
      <c r="J157" s="172">
        <v>11</v>
      </c>
      <c r="K157" s="245"/>
      <c r="L157" s="245"/>
      <c r="M157" s="170"/>
      <c r="N157" s="172">
        <v>11</v>
      </c>
      <c r="O157" s="521">
        <v>35</v>
      </c>
      <c r="P157" s="141">
        <v>7</v>
      </c>
      <c r="Q157" s="148">
        <v>38</v>
      </c>
      <c r="R157" s="146"/>
      <c r="S157" s="146"/>
      <c r="T157" s="188">
        <f t="shared" si="2"/>
        <v>315</v>
      </c>
    </row>
    <row r="158" spans="1:20" ht="12.75" customHeight="1">
      <c r="A158" s="116" t="s">
        <v>140</v>
      </c>
      <c r="B158" s="172">
        <v>1</v>
      </c>
      <c r="C158" s="501">
        <v>1</v>
      </c>
      <c r="D158" s="148">
        <v>2</v>
      </c>
      <c r="E158" s="148">
        <v>308</v>
      </c>
      <c r="F158" s="146"/>
      <c r="G158" s="376"/>
      <c r="H158" s="109">
        <v>23</v>
      </c>
      <c r="I158" s="159"/>
      <c r="J158" s="172">
        <v>15</v>
      </c>
      <c r="K158" s="245"/>
      <c r="L158" s="245"/>
      <c r="M158" s="170"/>
      <c r="N158" s="172">
        <v>36</v>
      </c>
      <c r="O158" s="521">
        <v>248</v>
      </c>
      <c r="P158" s="141">
        <v>174</v>
      </c>
      <c r="Q158" s="148">
        <v>63</v>
      </c>
      <c r="R158" s="146"/>
      <c r="S158" s="148">
        <v>2</v>
      </c>
      <c r="T158" s="188">
        <f t="shared" si="2"/>
        <v>873</v>
      </c>
    </row>
    <row r="159" spans="1:20" ht="12.75" customHeight="1">
      <c r="A159" s="133" t="s">
        <v>141</v>
      </c>
      <c r="B159" s="170"/>
      <c r="C159" s="505"/>
      <c r="D159" s="146"/>
      <c r="E159" s="146"/>
      <c r="F159" s="146"/>
      <c r="G159" s="376"/>
      <c r="H159" s="49"/>
      <c r="I159" s="162"/>
      <c r="J159" s="170"/>
      <c r="K159" s="245"/>
      <c r="L159" s="245"/>
      <c r="M159" s="170"/>
      <c r="N159" s="170"/>
      <c r="O159" s="512"/>
      <c r="P159" s="168"/>
      <c r="Q159" s="146"/>
      <c r="R159" s="282"/>
      <c r="S159" s="282"/>
      <c r="T159" s="35">
        <f t="shared" si="2"/>
        <v>0</v>
      </c>
    </row>
    <row r="160" spans="1:20" ht="12.75" customHeight="1">
      <c r="A160" s="116" t="s">
        <v>142</v>
      </c>
      <c r="B160" s="170"/>
      <c r="C160" s="505"/>
      <c r="D160" s="148">
        <v>4</v>
      </c>
      <c r="E160" s="148">
        <v>6</v>
      </c>
      <c r="F160" s="146"/>
      <c r="G160" s="486">
        <v>19</v>
      </c>
      <c r="H160" s="109">
        <v>8</v>
      </c>
      <c r="I160" s="162"/>
      <c r="J160" s="172">
        <v>5</v>
      </c>
      <c r="K160" s="245"/>
      <c r="L160" s="245"/>
      <c r="M160" s="170"/>
      <c r="N160" s="172">
        <v>2</v>
      </c>
      <c r="O160" s="521">
        <v>16</v>
      </c>
      <c r="P160" s="141">
        <v>24</v>
      </c>
      <c r="Q160" s="148">
        <v>10</v>
      </c>
      <c r="R160" s="282"/>
      <c r="S160" s="282"/>
      <c r="T160" s="188">
        <f t="shared" si="2"/>
        <v>94</v>
      </c>
    </row>
    <row r="161" spans="1:20" ht="12.75" customHeight="1">
      <c r="A161" s="116" t="s">
        <v>143</v>
      </c>
      <c r="B161" s="170"/>
      <c r="C161" s="505"/>
      <c r="D161" s="146"/>
      <c r="E161" s="146"/>
      <c r="F161" s="146"/>
      <c r="G161" s="376"/>
      <c r="H161" s="35"/>
      <c r="I161" s="162"/>
      <c r="J161" s="245"/>
      <c r="K161" s="245"/>
      <c r="L161" s="245"/>
      <c r="M161" s="170"/>
      <c r="N161" s="245"/>
      <c r="O161" s="405"/>
      <c r="P161" s="162"/>
      <c r="Q161" s="282"/>
      <c r="R161" s="282"/>
      <c r="S161" s="282"/>
      <c r="T161" s="35">
        <f t="shared" si="2"/>
        <v>0</v>
      </c>
    </row>
    <row r="162" spans="1:20" ht="12.75" customHeight="1">
      <c r="A162" s="116" t="s">
        <v>144</v>
      </c>
      <c r="B162" s="170"/>
      <c r="C162" s="505"/>
      <c r="D162" s="148">
        <v>1</v>
      </c>
      <c r="E162" s="146"/>
      <c r="F162" s="146"/>
      <c r="G162" s="376"/>
      <c r="H162" s="35"/>
      <c r="I162" s="162"/>
      <c r="J162" s="245"/>
      <c r="K162" s="245"/>
      <c r="L162" s="245"/>
      <c r="M162" s="170"/>
      <c r="N162" s="245"/>
      <c r="O162" s="405"/>
      <c r="P162" s="162"/>
      <c r="Q162" s="282"/>
      <c r="R162" s="282"/>
      <c r="S162" s="282"/>
      <c r="T162" s="188">
        <f t="shared" si="2"/>
        <v>1</v>
      </c>
    </row>
    <row r="163" spans="1:20" ht="12.75" customHeight="1">
      <c r="A163" s="116" t="s">
        <v>145</v>
      </c>
      <c r="B163" s="170"/>
      <c r="C163" s="505"/>
      <c r="D163" s="146"/>
      <c r="E163" s="146"/>
      <c r="F163" s="146"/>
      <c r="G163" s="376"/>
      <c r="H163" s="35"/>
      <c r="I163" s="162"/>
      <c r="J163" s="245"/>
      <c r="K163" s="245"/>
      <c r="L163" s="245"/>
      <c r="M163" s="170"/>
      <c r="N163" s="245"/>
      <c r="O163" s="405"/>
      <c r="P163" s="162"/>
      <c r="Q163" s="282"/>
      <c r="R163" s="282"/>
      <c r="S163" s="282"/>
      <c r="T163" s="35">
        <f t="shared" si="2"/>
        <v>0</v>
      </c>
    </row>
    <row r="164" spans="1:20" ht="12.75" customHeight="1">
      <c r="A164" s="116" t="s">
        <v>146</v>
      </c>
      <c r="B164" s="247"/>
      <c r="C164" s="496"/>
      <c r="D164" s="146"/>
      <c r="E164" s="148">
        <v>2</v>
      </c>
      <c r="F164" s="146"/>
      <c r="G164" s="376"/>
      <c r="H164" s="35"/>
      <c r="I164" s="162"/>
      <c r="J164" s="245"/>
      <c r="K164" s="245"/>
      <c r="L164" s="245"/>
      <c r="M164" s="170"/>
      <c r="N164" s="245"/>
      <c r="O164" s="405"/>
      <c r="P164" s="171">
        <v>1</v>
      </c>
      <c r="Q164" s="282"/>
      <c r="R164" s="282"/>
      <c r="S164" s="282"/>
      <c r="T164" s="188">
        <f t="shared" ref="T164:T216" si="3">SUM(B164:S164)</f>
        <v>3</v>
      </c>
    </row>
    <row r="165" spans="1:20" ht="12.75" customHeight="1">
      <c r="A165" s="116" t="s">
        <v>147</v>
      </c>
      <c r="B165" s="172">
        <v>1</v>
      </c>
      <c r="C165" s="496"/>
      <c r="D165" s="146"/>
      <c r="E165" s="146"/>
      <c r="F165" s="146"/>
      <c r="G165" s="494" t="s">
        <v>614</v>
      </c>
      <c r="H165" s="109">
        <v>1</v>
      </c>
      <c r="I165" s="171">
        <v>1</v>
      </c>
      <c r="J165" s="245"/>
      <c r="K165" s="245"/>
      <c r="L165" s="245"/>
      <c r="M165" s="170"/>
      <c r="N165" s="245"/>
      <c r="O165" s="405"/>
      <c r="P165" s="162"/>
      <c r="Q165" s="282"/>
      <c r="R165" s="282"/>
      <c r="S165" s="282"/>
      <c r="T165" s="188">
        <f t="shared" si="3"/>
        <v>3</v>
      </c>
    </row>
    <row r="166" spans="1:20" ht="12.75" customHeight="1">
      <c r="A166" s="116" t="s">
        <v>148</v>
      </c>
      <c r="B166" s="170"/>
      <c r="C166" s="496"/>
      <c r="D166" s="282"/>
      <c r="E166" s="146"/>
      <c r="F166" s="282"/>
      <c r="G166" s="486">
        <v>3</v>
      </c>
      <c r="H166" s="109">
        <v>1</v>
      </c>
      <c r="I166" s="171">
        <v>1</v>
      </c>
      <c r="J166" s="245"/>
      <c r="K166" s="245"/>
      <c r="L166" s="245"/>
      <c r="M166" s="170"/>
      <c r="N166" s="245"/>
      <c r="O166" s="405"/>
      <c r="P166" s="162"/>
      <c r="Q166" s="282"/>
      <c r="R166" s="282"/>
      <c r="S166" s="282"/>
      <c r="T166" s="188">
        <f t="shared" si="3"/>
        <v>5</v>
      </c>
    </row>
    <row r="167" spans="1:20" ht="12.75" customHeight="1">
      <c r="A167" s="116" t="s">
        <v>149</v>
      </c>
      <c r="B167" s="170"/>
      <c r="C167" s="496"/>
      <c r="D167" s="282"/>
      <c r="E167" s="146"/>
      <c r="F167" s="282"/>
      <c r="G167" s="376"/>
      <c r="H167" s="35"/>
      <c r="I167" s="171">
        <v>1</v>
      </c>
      <c r="J167" s="245"/>
      <c r="K167" s="245"/>
      <c r="L167" s="245"/>
      <c r="M167" s="170"/>
      <c r="N167" s="245"/>
      <c r="O167" s="405"/>
      <c r="P167" s="162"/>
      <c r="Q167" s="282"/>
      <c r="R167" s="282"/>
      <c r="S167" s="282"/>
      <c r="T167" s="188">
        <f t="shared" si="3"/>
        <v>1</v>
      </c>
    </row>
    <row r="168" spans="1:20" ht="12.75" customHeight="1">
      <c r="A168" s="133" t="s">
        <v>150</v>
      </c>
      <c r="B168" s="170"/>
      <c r="C168" s="496"/>
      <c r="D168" s="282"/>
      <c r="E168" s="146"/>
      <c r="F168" s="282"/>
      <c r="G168" s="376"/>
      <c r="H168" s="35"/>
      <c r="I168" s="162"/>
      <c r="J168" s="245"/>
      <c r="K168" s="245"/>
      <c r="L168" s="245"/>
      <c r="M168" s="170"/>
      <c r="N168" s="245"/>
      <c r="O168" s="405"/>
      <c r="P168" s="171">
        <v>1</v>
      </c>
      <c r="Q168" s="282"/>
      <c r="R168" s="282"/>
      <c r="S168" s="282"/>
      <c r="T168" s="188">
        <f t="shared" si="3"/>
        <v>1</v>
      </c>
    </row>
    <row r="169" spans="1:20" ht="12.75" customHeight="1">
      <c r="A169" s="133" t="s">
        <v>151</v>
      </c>
      <c r="B169" s="170"/>
      <c r="C169" s="496"/>
      <c r="D169" s="282"/>
      <c r="E169" s="146"/>
      <c r="F169" s="282"/>
      <c r="G169" s="376"/>
      <c r="H169" s="35"/>
      <c r="I169" s="162"/>
      <c r="J169" s="245"/>
      <c r="K169" s="172">
        <v>1</v>
      </c>
      <c r="L169" s="170"/>
      <c r="M169" s="170"/>
      <c r="N169" s="245"/>
      <c r="O169" s="405"/>
      <c r="P169" s="162"/>
      <c r="Q169" s="282"/>
      <c r="R169" s="282"/>
      <c r="S169" s="282"/>
      <c r="T169" s="188">
        <f t="shared" si="3"/>
        <v>1</v>
      </c>
    </row>
    <row r="170" spans="1:20" ht="12.75" customHeight="1">
      <c r="A170" s="116" t="s">
        <v>152</v>
      </c>
      <c r="B170" s="170"/>
      <c r="C170" s="496"/>
      <c r="D170" s="282"/>
      <c r="E170" s="146"/>
      <c r="F170" s="282"/>
      <c r="G170" s="494" t="s">
        <v>613</v>
      </c>
      <c r="H170" s="109">
        <v>1</v>
      </c>
      <c r="I170" s="162"/>
      <c r="J170" s="245"/>
      <c r="K170" s="170"/>
      <c r="L170" s="170"/>
      <c r="M170" s="247"/>
      <c r="N170" s="162"/>
      <c r="O170" s="528" t="s">
        <v>567</v>
      </c>
      <c r="P170" s="162"/>
      <c r="Q170" s="282"/>
      <c r="R170" s="282"/>
      <c r="S170" s="282"/>
      <c r="T170" s="188">
        <f t="shared" si="3"/>
        <v>1</v>
      </c>
    </row>
    <row r="171" spans="1:20" ht="12.75" customHeight="1">
      <c r="A171" s="116" t="s">
        <v>153</v>
      </c>
      <c r="B171" s="170"/>
      <c r="C171" s="496"/>
      <c r="D171" s="282"/>
      <c r="E171" s="146"/>
      <c r="F171" s="282"/>
      <c r="G171" s="486">
        <v>1</v>
      </c>
      <c r="H171" s="109">
        <v>2</v>
      </c>
      <c r="I171" s="171">
        <v>1</v>
      </c>
      <c r="J171" s="245"/>
      <c r="K171" s="172">
        <v>4</v>
      </c>
      <c r="L171" s="170"/>
      <c r="M171" s="171">
        <v>1</v>
      </c>
      <c r="N171" s="162"/>
      <c r="O171" s="405"/>
      <c r="P171" s="162"/>
      <c r="Q171" s="282"/>
      <c r="R171" s="282"/>
      <c r="S171" s="282"/>
      <c r="T171" s="188">
        <f t="shared" si="3"/>
        <v>9</v>
      </c>
    </row>
    <row r="172" spans="1:20" ht="12.75" customHeight="1">
      <c r="A172" s="116" t="s">
        <v>154</v>
      </c>
      <c r="B172" s="170"/>
      <c r="C172" s="496"/>
      <c r="D172" s="282"/>
      <c r="E172" s="146"/>
      <c r="F172" s="282"/>
      <c r="G172" s="376"/>
      <c r="H172" s="49"/>
      <c r="I172" s="162"/>
      <c r="J172" s="245"/>
      <c r="K172" s="245"/>
      <c r="L172" s="245"/>
      <c r="M172" s="170"/>
      <c r="N172" s="245"/>
      <c r="O172" s="405"/>
      <c r="P172" s="162"/>
      <c r="Q172" s="282"/>
      <c r="R172" s="282"/>
      <c r="S172" s="282"/>
      <c r="T172" s="35">
        <f t="shared" si="3"/>
        <v>0</v>
      </c>
    </row>
    <row r="173" spans="1:20" ht="12.75" customHeight="1">
      <c r="A173" s="116" t="s">
        <v>155</v>
      </c>
      <c r="B173" s="170"/>
      <c r="C173" s="496"/>
      <c r="D173" s="282"/>
      <c r="E173" s="146"/>
      <c r="F173" s="282"/>
      <c r="G173" s="376"/>
      <c r="H173" s="49"/>
      <c r="I173" s="162"/>
      <c r="J173" s="245"/>
      <c r="K173" s="245"/>
      <c r="L173" s="245"/>
      <c r="M173" s="170"/>
      <c r="N173" s="245"/>
      <c r="O173" s="397"/>
      <c r="P173" s="162"/>
      <c r="Q173" s="282"/>
      <c r="R173" s="282"/>
      <c r="S173" s="282"/>
      <c r="T173" s="35">
        <f t="shared" si="3"/>
        <v>0</v>
      </c>
    </row>
    <row r="174" spans="1:20" ht="12.75" customHeight="1">
      <c r="A174" s="116" t="s">
        <v>317</v>
      </c>
      <c r="B174" s="170"/>
      <c r="C174" s="496"/>
      <c r="D174" s="282"/>
      <c r="E174" s="146"/>
      <c r="F174" s="282"/>
      <c r="G174" s="376"/>
      <c r="H174" s="49"/>
      <c r="I174" s="162"/>
      <c r="J174" s="172">
        <v>2</v>
      </c>
      <c r="K174" s="245"/>
      <c r="L174" s="245"/>
      <c r="M174" s="170"/>
      <c r="N174" s="245"/>
      <c r="O174" s="397"/>
      <c r="P174" s="162"/>
      <c r="Q174" s="282"/>
      <c r="R174" s="282"/>
      <c r="S174" s="194"/>
      <c r="T174" s="188">
        <f t="shared" si="3"/>
        <v>2</v>
      </c>
    </row>
    <row r="175" spans="1:20" ht="12.75" customHeight="1">
      <c r="A175" s="454" t="s">
        <v>507</v>
      </c>
      <c r="B175" s="170"/>
      <c r="C175" s="496"/>
      <c r="D175" s="9"/>
      <c r="E175" s="146"/>
      <c r="F175" s="282"/>
      <c r="G175" s="376"/>
      <c r="H175" s="49"/>
      <c r="I175" s="163"/>
      <c r="J175" s="170"/>
      <c r="K175" s="245"/>
      <c r="L175" s="245"/>
      <c r="M175" s="170"/>
      <c r="N175" s="245"/>
      <c r="O175" s="397"/>
      <c r="P175" s="162"/>
      <c r="Q175" s="282"/>
      <c r="R175" s="282"/>
      <c r="S175" s="194"/>
      <c r="T175" s="35">
        <f t="shared" si="3"/>
        <v>0</v>
      </c>
    </row>
    <row r="176" spans="1:20" ht="12.75" customHeight="1">
      <c r="A176" s="116" t="s">
        <v>156</v>
      </c>
      <c r="B176" s="170"/>
      <c r="C176" s="505"/>
      <c r="D176" s="148">
        <v>2</v>
      </c>
      <c r="E176" s="146"/>
      <c r="F176" s="148">
        <v>5</v>
      </c>
      <c r="G176" s="486">
        <v>6</v>
      </c>
      <c r="H176" s="109">
        <v>27</v>
      </c>
      <c r="I176" s="428">
        <v>3</v>
      </c>
      <c r="J176" s="170"/>
      <c r="K176" s="245"/>
      <c r="L176" s="245"/>
      <c r="M176" s="172">
        <v>19</v>
      </c>
      <c r="N176" s="245"/>
      <c r="O176" s="397"/>
      <c r="P176" s="162"/>
      <c r="Q176" s="282"/>
      <c r="R176" s="282"/>
      <c r="S176" s="194"/>
      <c r="T176" s="188">
        <f t="shared" si="3"/>
        <v>62</v>
      </c>
    </row>
    <row r="177" spans="1:21" ht="12.75" customHeight="1">
      <c r="A177" s="116" t="s">
        <v>157</v>
      </c>
      <c r="B177" s="234" t="s">
        <v>570</v>
      </c>
      <c r="C177" s="6"/>
      <c r="D177" s="148">
        <v>2</v>
      </c>
      <c r="E177" s="146"/>
      <c r="F177" s="282"/>
      <c r="G177" s="486">
        <v>9</v>
      </c>
      <c r="H177" s="49"/>
      <c r="I177" s="162"/>
      <c r="J177" s="172">
        <v>12</v>
      </c>
      <c r="K177" s="245"/>
      <c r="L177" s="245"/>
      <c r="M177" s="170"/>
      <c r="N177" s="245"/>
      <c r="O177" s="405"/>
      <c r="P177" s="162"/>
      <c r="Q177" s="282"/>
      <c r="R177" s="282"/>
      <c r="S177" s="148">
        <v>4</v>
      </c>
      <c r="T177" s="188">
        <f t="shared" si="3"/>
        <v>27</v>
      </c>
    </row>
    <row r="178" spans="1:21" ht="12.75" customHeight="1">
      <c r="A178" s="116" t="s">
        <v>158</v>
      </c>
      <c r="B178" s="234" t="s">
        <v>570</v>
      </c>
      <c r="C178" s="501">
        <v>1</v>
      </c>
      <c r="D178" s="148">
        <v>24</v>
      </c>
      <c r="E178" s="146"/>
      <c r="F178" s="146"/>
      <c r="G178" s="486">
        <v>15</v>
      </c>
      <c r="H178" s="109">
        <v>2</v>
      </c>
      <c r="I178" s="162"/>
      <c r="J178" s="172">
        <v>26</v>
      </c>
      <c r="K178" s="245"/>
      <c r="L178" s="245"/>
      <c r="M178" s="170"/>
      <c r="N178" s="245"/>
      <c r="O178" s="406"/>
      <c r="P178" s="162"/>
      <c r="Q178" s="282"/>
      <c r="R178" s="282"/>
      <c r="S178" s="148">
        <v>5</v>
      </c>
      <c r="T178" s="188">
        <f t="shared" si="3"/>
        <v>73</v>
      </c>
    </row>
    <row r="179" spans="1:21" ht="12.75" customHeight="1">
      <c r="A179" s="116" t="s">
        <v>314</v>
      </c>
      <c r="B179" s="170"/>
      <c r="C179" s="505"/>
      <c r="D179" s="146"/>
      <c r="E179" s="146"/>
      <c r="F179" s="146"/>
      <c r="G179" s="49"/>
      <c r="H179" s="49"/>
      <c r="I179" s="162"/>
      <c r="J179" s="49"/>
      <c r="K179" s="245"/>
      <c r="L179" s="245"/>
      <c r="M179" s="170"/>
      <c r="N179" s="245"/>
      <c r="O179" s="162"/>
      <c r="P179" s="162"/>
      <c r="Q179" s="282"/>
      <c r="R179" s="282"/>
      <c r="S179" s="146"/>
      <c r="T179" s="35">
        <f t="shared" si="3"/>
        <v>0</v>
      </c>
    </row>
    <row r="180" spans="1:21" ht="12.75" customHeight="1">
      <c r="A180" s="454" t="s">
        <v>503</v>
      </c>
      <c r="B180" s="170"/>
      <c r="C180" s="505"/>
      <c r="D180" s="146"/>
      <c r="E180" s="146"/>
      <c r="F180" s="146"/>
      <c r="G180" s="485">
        <v>6</v>
      </c>
      <c r="H180" s="49"/>
      <c r="I180" s="278"/>
      <c r="J180" s="170"/>
      <c r="K180" s="278"/>
      <c r="L180" s="411"/>
      <c r="M180" s="170"/>
      <c r="N180" s="245"/>
      <c r="O180" s="451"/>
      <c r="P180" s="35"/>
      <c r="Q180" s="282"/>
      <c r="R180" s="282"/>
      <c r="T180" s="291">
        <f t="shared" si="3"/>
        <v>6</v>
      </c>
    </row>
    <row r="181" spans="1:21" ht="12.75" customHeight="1">
      <c r="A181" s="116" t="s">
        <v>159</v>
      </c>
      <c r="B181" s="170"/>
      <c r="C181" s="501">
        <v>1</v>
      </c>
      <c r="D181" s="148">
        <v>5</v>
      </c>
      <c r="E181" s="146"/>
      <c r="F181" s="146"/>
      <c r="G181" s="486">
        <v>19</v>
      </c>
      <c r="H181" s="109">
        <v>1</v>
      </c>
      <c r="I181" s="428">
        <v>4</v>
      </c>
      <c r="J181" s="172">
        <v>2</v>
      </c>
      <c r="K181" s="172">
        <v>3</v>
      </c>
      <c r="L181" s="170"/>
      <c r="M181" s="170"/>
      <c r="N181" s="172">
        <v>1</v>
      </c>
      <c r="O181" s="522">
        <v>3</v>
      </c>
      <c r="P181" s="168"/>
      <c r="Q181" s="282"/>
      <c r="R181" s="282"/>
      <c r="S181" s="148">
        <v>2</v>
      </c>
      <c r="T181" s="188">
        <f t="shared" si="3"/>
        <v>41</v>
      </c>
    </row>
    <row r="182" spans="1:21" ht="12.75" customHeight="1">
      <c r="A182" s="116" t="s">
        <v>162</v>
      </c>
      <c r="B182" s="170"/>
      <c r="C182" s="506"/>
      <c r="D182" s="146"/>
      <c r="E182" s="146"/>
      <c r="F182" s="146"/>
      <c r="G182" s="442">
        <v>0</v>
      </c>
      <c r="H182" s="49"/>
      <c r="I182" s="162"/>
      <c r="J182" s="170"/>
      <c r="K182" s="170"/>
      <c r="L182" s="170"/>
      <c r="M182" s="170"/>
      <c r="N182" s="245"/>
      <c r="O182" s="512"/>
      <c r="P182" s="168"/>
      <c r="Q182" s="282"/>
      <c r="R182" s="282"/>
      <c r="S182" s="146"/>
      <c r="T182" s="35">
        <f t="shared" si="3"/>
        <v>0</v>
      </c>
    </row>
    <row r="183" spans="1:21" ht="12.75" customHeight="1">
      <c r="A183" s="116" t="s">
        <v>163</v>
      </c>
      <c r="B183" s="170"/>
      <c r="C183" s="506"/>
      <c r="D183" s="146"/>
      <c r="E183" s="146"/>
      <c r="F183" s="146"/>
      <c r="G183" s="442"/>
      <c r="H183" s="347"/>
      <c r="I183" s="162"/>
      <c r="J183" s="170"/>
      <c r="K183" s="170"/>
      <c r="L183" s="170"/>
      <c r="M183" s="170"/>
      <c r="N183" s="245"/>
      <c r="O183" s="512"/>
      <c r="P183" s="168"/>
      <c r="Q183" s="282"/>
      <c r="R183" s="282"/>
      <c r="S183" s="146"/>
      <c r="T183" s="35">
        <f t="shared" si="3"/>
        <v>0</v>
      </c>
    </row>
    <row r="184" spans="1:21" ht="12.75" customHeight="1">
      <c r="A184" s="116" t="s">
        <v>160</v>
      </c>
      <c r="B184" s="170"/>
      <c r="C184" s="506"/>
      <c r="D184" s="146"/>
      <c r="E184" s="146"/>
      <c r="F184" s="146"/>
      <c r="G184" s="486">
        <v>18</v>
      </c>
      <c r="H184" s="109">
        <v>13</v>
      </c>
      <c r="I184" s="428">
        <v>8</v>
      </c>
      <c r="J184" s="170"/>
      <c r="K184" s="172">
        <v>10</v>
      </c>
      <c r="L184" s="172">
        <v>3</v>
      </c>
      <c r="M184" s="172">
        <v>6</v>
      </c>
      <c r="N184" s="245"/>
      <c r="O184" s="512"/>
      <c r="P184" s="168"/>
      <c r="Q184" s="282"/>
      <c r="R184" s="282"/>
      <c r="S184" s="347"/>
      <c r="T184" s="188">
        <f t="shared" si="3"/>
        <v>58</v>
      </c>
    </row>
    <row r="185" spans="1:21" ht="12.75" customHeight="1">
      <c r="A185" s="116" t="s">
        <v>161</v>
      </c>
      <c r="B185" s="170"/>
      <c r="C185" s="501">
        <v>2</v>
      </c>
      <c r="D185" s="146"/>
      <c r="E185" s="146"/>
      <c r="F185" s="146"/>
      <c r="G185" s="486">
        <v>9</v>
      </c>
      <c r="H185" s="49"/>
      <c r="I185" s="162"/>
      <c r="J185" s="172">
        <v>14</v>
      </c>
      <c r="K185" s="170"/>
      <c r="L185" s="556"/>
      <c r="M185" s="170"/>
      <c r="N185" s="245"/>
      <c r="O185" s="512"/>
      <c r="P185" s="168"/>
      <c r="Q185" s="282"/>
      <c r="R185" s="282"/>
      <c r="S185" s="148">
        <v>6</v>
      </c>
      <c r="T185" s="188">
        <f t="shared" si="3"/>
        <v>31</v>
      </c>
    </row>
    <row r="186" spans="1:21" ht="12.75" customHeight="1">
      <c r="A186" s="454" t="s">
        <v>356</v>
      </c>
      <c r="B186" s="170"/>
      <c r="C186" s="505"/>
      <c r="D186" s="146"/>
      <c r="E186" s="146"/>
      <c r="F186" s="146"/>
      <c r="G186" s="485">
        <v>12</v>
      </c>
      <c r="H186" s="49"/>
      <c r="I186" s="162"/>
      <c r="J186" s="170"/>
      <c r="K186" s="170"/>
      <c r="L186" s="243"/>
      <c r="M186" s="170"/>
      <c r="N186" s="245"/>
      <c r="O186" s="512"/>
      <c r="P186" s="168"/>
      <c r="Q186" s="433"/>
      <c r="R186" s="433"/>
      <c r="S186" s="146"/>
      <c r="T186" s="291">
        <f t="shared" si="3"/>
        <v>12</v>
      </c>
    </row>
    <row r="187" spans="1:21" ht="12.75" customHeight="1">
      <c r="A187" s="116" t="s">
        <v>164</v>
      </c>
      <c r="B187" s="247"/>
      <c r="C187" s="501">
        <v>1</v>
      </c>
      <c r="D187" s="146"/>
      <c r="E187" s="148">
        <v>3</v>
      </c>
      <c r="F187" s="146"/>
      <c r="G187" s="486">
        <v>64</v>
      </c>
      <c r="H187" s="109">
        <v>22</v>
      </c>
      <c r="I187" s="141">
        <v>6</v>
      </c>
      <c r="J187" s="172">
        <v>3</v>
      </c>
      <c r="K187" s="172">
        <v>8</v>
      </c>
      <c r="L187" s="243"/>
      <c r="M187" s="172">
        <v>11</v>
      </c>
      <c r="N187" s="172">
        <v>4</v>
      </c>
      <c r="O187" s="523">
        <v>18</v>
      </c>
      <c r="P187" s="171">
        <v>1</v>
      </c>
      <c r="Q187" s="148">
        <v>3</v>
      </c>
      <c r="R187" s="146"/>
      <c r="S187" s="148">
        <v>1</v>
      </c>
      <c r="T187" s="188">
        <f t="shared" si="3"/>
        <v>145</v>
      </c>
      <c r="U187" s="74"/>
    </row>
    <row r="188" spans="1:21" ht="12.75" customHeight="1">
      <c r="A188" s="116" t="s">
        <v>165</v>
      </c>
      <c r="B188" s="172">
        <v>1</v>
      </c>
      <c r="C188" s="506"/>
      <c r="D188" s="148">
        <v>3</v>
      </c>
      <c r="E188" s="146"/>
      <c r="F188" s="146"/>
      <c r="G188" s="486">
        <v>25</v>
      </c>
      <c r="H188" s="109">
        <v>24</v>
      </c>
      <c r="I188" s="141">
        <v>5</v>
      </c>
      <c r="J188" s="172">
        <v>6</v>
      </c>
      <c r="K188" s="172">
        <v>15</v>
      </c>
      <c r="L188" s="243"/>
      <c r="M188" s="172">
        <v>18</v>
      </c>
      <c r="N188" s="170"/>
      <c r="O188" s="523">
        <v>3</v>
      </c>
      <c r="P188" s="168"/>
      <c r="Q188" s="146"/>
      <c r="R188" s="146"/>
      <c r="S188" s="148">
        <v>1</v>
      </c>
      <c r="T188" s="188">
        <f t="shared" si="3"/>
        <v>101</v>
      </c>
      <c r="U188" s="74"/>
    </row>
    <row r="189" spans="1:21" ht="12.75" customHeight="1">
      <c r="A189" s="116" t="s">
        <v>166</v>
      </c>
      <c r="B189" s="172">
        <v>4</v>
      </c>
      <c r="C189" s="506"/>
      <c r="D189" s="146"/>
      <c r="E189" s="146"/>
      <c r="F189" s="146"/>
      <c r="G189" s="486">
        <v>12</v>
      </c>
      <c r="H189" s="49"/>
      <c r="I189" s="171">
        <v>1</v>
      </c>
      <c r="J189" s="170"/>
      <c r="K189" s="172">
        <v>3</v>
      </c>
      <c r="L189" s="243"/>
      <c r="M189" s="172">
        <v>2</v>
      </c>
      <c r="N189" s="170"/>
      <c r="O189" s="513"/>
      <c r="P189" s="168"/>
      <c r="Q189" s="146"/>
      <c r="R189" s="146"/>
      <c r="S189" s="148">
        <v>1</v>
      </c>
      <c r="T189" s="188">
        <f t="shared" si="3"/>
        <v>23</v>
      </c>
    </row>
    <row r="190" spans="1:21" ht="12.75" customHeight="1">
      <c r="A190" s="116" t="s">
        <v>167</v>
      </c>
      <c r="B190" s="170"/>
      <c r="C190" s="506"/>
      <c r="D190" s="146"/>
      <c r="E190" s="146"/>
      <c r="F190" s="146"/>
      <c r="G190" s="442">
        <v>0</v>
      </c>
      <c r="H190" s="49"/>
      <c r="I190" s="171">
        <v>2</v>
      </c>
      <c r="J190" s="234" t="s">
        <v>570</v>
      </c>
      <c r="K190" s="170"/>
      <c r="L190" s="243"/>
      <c r="M190" s="170"/>
      <c r="N190" s="170"/>
      <c r="O190" s="513"/>
      <c r="P190" s="168"/>
      <c r="Q190" s="146"/>
      <c r="R190" s="146"/>
      <c r="S190" s="146"/>
      <c r="T190" s="188">
        <f t="shared" si="3"/>
        <v>2</v>
      </c>
    </row>
    <row r="191" spans="1:21" ht="12.75" customHeight="1">
      <c r="A191" s="116" t="s">
        <v>168</v>
      </c>
      <c r="B191" s="172">
        <v>1</v>
      </c>
      <c r="C191" s="506"/>
      <c r="D191" s="148">
        <v>22</v>
      </c>
      <c r="E191" s="148">
        <v>24</v>
      </c>
      <c r="F191" s="146"/>
      <c r="G191" s="486">
        <v>181</v>
      </c>
      <c r="H191" s="109">
        <v>13</v>
      </c>
      <c r="I191" s="141">
        <v>14</v>
      </c>
      <c r="J191" s="172">
        <v>22</v>
      </c>
      <c r="K191" s="172">
        <v>14</v>
      </c>
      <c r="L191" s="243"/>
      <c r="M191" s="172">
        <v>10</v>
      </c>
      <c r="N191" s="172">
        <v>14</v>
      </c>
      <c r="O191" s="523">
        <v>51</v>
      </c>
      <c r="P191" s="171">
        <v>4</v>
      </c>
      <c r="Q191" s="148">
        <v>5</v>
      </c>
      <c r="R191" s="146"/>
      <c r="S191" s="148">
        <v>4</v>
      </c>
      <c r="T191" s="188">
        <f t="shared" si="3"/>
        <v>379</v>
      </c>
    </row>
    <row r="192" spans="1:21" ht="12.75" customHeight="1">
      <c r="A192" s="116" t="s">
        <v>169</v>
      </c>
      <c r="B192" s="234" t="s">
        <v>570</v>
      </c>
      <c r="C192" s="501">
        <v>2</v>
      </c>
      <c r="D192" s="148">
        <v>2</v>
      </c>
      <c r="E192" s="146"/>
      <c r="F192" s="146"/>
      <c r="G192" s="486">
        <v>6</v>
      </c>
      <c r="H192" s="109">
        <v>3</v>
      </c>
      <c r="I192" s="141">
        <v>4</v>
      </c>
      <c r="J192" s="172">
        <v>5</v>
      </c>
      <c r="K192" s="172">
        <v>3</v>
      </c>
      <c r="L192" s="193">
        <v>1</v>
      </c>
      <c r="M192" s="172">
        <v>5</v>
      </c>
      <c r="N192" s="170"/>
      <c r="O192" s="523">
        <v>2</v>
      </c>
      <c r="P192" s="168"/>
      <c r="Q192" s="146"/>
      <c r="R192" s="146"/>
      <c r="S192" s="148">
        <v>3</v>
      </c>
      <c r="T192" s="188">
        <f t="shared" si="3"/>
        <v>36</v>
      </c>
    </row>
    <row r="193" spans="1:21" ht="12.75" customHeight="1">
      <c r="A193" s="454" t="s">
        <v>365</v>
      </c>
      <c r="B193" s="290">
        <v>1</v>
      </c>
      <c r="C193" s="505"/>
      <c r="D193" s="146"/>
      <c r="E193" s="146"/>
      <c r="F193" s="146"/>
      <c r="G193" s="485">
        <v>6</v>
      </c>
      <c r="H193" s="35"/>
      <c r="I193" s="162"/>
      <c r="J193" s="170"/>
      <c r="K193" s="245"/>
      <c r="L193" s="556"/>
      <c r="M193" s="170"/>
      <c r="N193" s="170"/>
      <c r="O193" s="397"/>
      <c r="P193" s="162"/>
      <c r="Q193" s="146"/>
      <c r="R193" s="146"/>
      <c r="S193" s="146"/>
      <c r="T193" s="291">
        <f t="shared" si="3"/>
        <v>7</v>
      </c>
    </row>
    <row r="194" spans="1:21" ht="12.75" customHeight="1">
      <c r="A194" s="116" t="s">
        <v>170</v>
      </c>
      <c r="B194" s="170"/>
      <c r="C194" s="505"/>
      <c r="D194" s="148">
        <v>2</v>
      </c>
      <c r="E194" s="146"/>
      <c r="F194" s="146"/>
      <c r="G194" s="486">
        <v>17</v>
      </c>
      <c r="H194" s="35"/>
      <c r="I194" s="171">
        <v>1</v>
      </c>
      <c r="J194" s="172">
        <v>2</v>
      </c>
      <c r="K194" s="245"/>
      <c r="L194" s="193">
        <v>1</v>
      </c>
      <c r="M194" s="172">
        <v>4</v>
      </c>
      <c r="N194" s="170"/>
      <c r="O194" s="397"/>
      <c r="P194" s="162"/>
      <c r="Q194" s="146"/>
      <c r="R194" s="146"/>
      <c r="S194" s="148">
        <v>2</v>
      </c>
      <c r="T194" s="188">
        <f t="shared" si="3"/>
        <v>29</v>
      </c>
    </row>
    <row r="195" spans="1:21" ht="12.75" customHeight="1">
      <c r="A195" s="116" t="s">
        <v>494</v>
      </c>
      <c r="B195" s="172">
        <v>3</v>
      </c>
      <c r="C195" s="501">
        <v>3</v>
      </c>
      <c r="D195" s="146"/>
      <c r="E195" s="146"/>
      <c r="F195" s="146"/>
      <c r="G195" s="486">
        <v>136</v>
      </c>
      <c r="H195" s="109">
        <v>5</v>
      </c>
      <c r="I195" s="141">
        <v>5</v>
      </c>
      <c r="J195" s="172">
        <v>10</v>
      </c>
      <c r="K195" s="245"/>
      <c r="L195" s="556"/>
      <c r="M195" s="172">
        <v>1</v>
      </c>
      <c r="N195" s="172">
        <v>10</v>
      </c>
      <c r="O195" s="397"/>
      <c r="P195" s="162"/>
      <c r="Q195" s="148">
        <v>9</v>
      </c>
      <c r="R195" s="146"/>
      <c r="S195" s="148">
        <v>8</v>
      </c>
      <c r="T195" s="188">
        <f t="shared" si="3"/>
        <v>190</v>
      </c>
    </row>
    <row r="196" spans="1:21" ht="12.75" customHeight="1">
      <c r="A196" s="116" t="s">
        <v>172</v>
      </c>
      <c r="B196" s="170"/>
      <c r="C196" s="505"/>
      <c r="D196" s="148">
        <v>1</v>
      </c>
      <c r="E196" s="146"/>
      <c r="F196" s="146"/>
      <c r="G196" s="486">
        <v>1</v>
      </c>
      <c r="H196" s="49"/>
      <c r="I196" s="141">
        <v>3</v>
      </c>
      <c r="J196" s="170"/>
      <c r="K196" s="172">
        <v>1</v>
      </c>
      <c r="L196" s="243"/>
      <c r="M196" s="170"/>
      <c r="N196" s="170"/>
      <c r="O196" s="405"/>
      <c r="P196" s="162"/>
      <c r="Q196" s="146"/>
      <c r="R196" s="146"/>
      <c r="S196" s="146"/>
      <c r="T196" s="188">
        <f t="shared" si="3"/>
        <v>6</v>
      </c>
    </row>
    <row r="197" spans="1:21" ht="12.75" customHeight="1">
      <c r="A197" s="116" t="s">
        <v>173</v>
      </c>
      <c r="B197" s="170"/>
      <c r="C197" s="505"/>
      <c r="D197" s="146"/>
      <c r="E197" s="148">
        <v>2</v>
      </c>
      <c r="F197" s="146"/>
      <c r="G197" s="486">
        <v>43</v>
      </c>
      <c r="H197" s="109">
        <v>3</v>
      </c>
      <c r="I197" s="141">
        <v>4</v>
      </c>
      <c r="J197" s="170"/>
      <c r="K197" s="172">
        <v>26</v>
      </c>
      <c r="L197" s="243"/>
      <c r="M197" s="172">
        <v>5</v>
      </c>
      <c r="N197" s="170"/>
      <c r="O197" s="397"/>
      <c r="P197" s="162"/>
      <c r="Q197" s="146"/>
      <c r="R197" s="148">
        <v>1</v>
      </c>
      <c r="S197" s="148">
        <v>5</v>
      </c>
      <c r="T197" s="188">
        <f t="shared" si="3"/>
        <v>89</v>
      </c>
    </row>
    <row r="198" spans="1:21" ht="12.75" customHeight="1">
      <c r="A198" s="116" t="s">
        <v>174</v>
      </c>
      <c r="B198" s="234" t="s">
        <v>570</v>
      </c>
      <c r="C198" s="505"/>
      <c r="D198" s="148">
        <v>2</v>
      </c>
      <c r="E198" s="146"/>
      <c r="F198" s="146"/>
      <c r="G198" s="486">
        <v>6</v>
      </c>
      <c r="H198" s="49"/>
      <c r="I198" s="168"/>
      <c r="J198" s="170"/>
      <c r="K198" s="170"/>
      <c r="L198" s="243"/>
      <c r="M198" s="170"/>
      <c r="N198" s="170"/>
      <c r="O198" s="405"/>
      <c r="P198" s="162"/>
      <c r="Q198" s="146"/>
      <c r="R198" s="146"/>
      <c r="S198" s="148">
        <v>5</v>
      </c>
      <c r="T198" s="188">
        <f t="shared" si="3"/>
        <v>13</v>
      </c>
    </row>
    <row r="199" spans="1:21" ht="12.75" customHeight="1">
      <c r="A199" s="116" t="s">
        <v>175</v>
      </c>
      <c r="B199" s="172">
        <v>1</v>
      </c>
      <c r="C199" s="505"/>
      <c r="D199" s="148">
        <v>18</v>
      </c>
      <c r="E199" s="148">
        <v>31</v>
      </c>
      <c r="F199" s="146"/>
      <c r="G199" s="486">
        <v>494</v>
      </c>
      <c r="H199" s="109">
        <v>30</v>
      </c>
      <c r="I199" s="141">
        <v>3</v>
      </c>
      <c r="J199" s="172">
        <v>15</v>
      </c>
      <c r="K199" s="172">
        <v>40</v>
      </c>
      <c r="L199" s="243"/>
      <c r="M199" s="172">
        <v>29</v>
      </c>
      <c r="N199" s="172">
        <v>21</v>
      </c>
      <c r="O199" s="521">
        <v>55</v>
      </c>
      <c r="P199" s="141">
        <v>19</v>
      </c>
      <c r="Q199" s="148">
        <v>13</v>
      </c>
      <c r="R199" s="146"/>
      <c r="S199" s="148">
        <v>34</v>
      </c>
      <c r="T199" s="188">
        <f t="shared" si="3"/>
        <v>803</v>
      </c>
    </row>
    <row r="200" spans="1:21" ht="12.75" customHeight="1">
      <c r="A200" s="454" t="s">
        <v>320</v>
      </c>
      <c r="B200" s="290">
        <v>1</v>
      </c>
      <c r="C200" s="505"/>
      <c r="D200" s="277">
        <v>5</v>
      </c>
      <c r="E200" s="146"/>
      <c r="F200" s="146"/>
      <c r="G200" s="442"/>
      <c r="H200" s="49"/>
      <c r="I200" s="168"/>
      <c r="J200" s="170"/>
      <c r="K200" s="170"/>
      <c r="L200" s="243"/>
      <c r="M200" s="170"/>
      <c r="N200" s="170"/>
      <c r="O200" s="518">
        <v>7</v>
      </c>
      <c r="P200" s="168"/>
      <c r="Q200" s="282"/>
      <c r="R200" s="146"/>
      <c r="S200" s="146"/>
      <c r="T200" s="291">
        <f t="shared" si="3"/>
        <v>13</v>
      </c>
    </row>
    <row r="201" spans="1:21" ht="12.75" customHeight="1">
      <c r="A201" s="116" t="s">
        <v>176</v>
      </c>
      <c r="B201" s="170"/>
      <c r="C201" s="505"/>
      <c r="D201" s="146"/>
      <c r="E201" s="146"/>
      <c r="F201" s="146"/>
      <c r="G201" s="486">
        <v>1</v>
      </c>
      <c r="H201" s="49"/>
      <c r="I201" s="168"/>
      <c r="J201" s="172">
        <v>7</v>
      </c>
      <c r="K201" s="170"/>
      <c r="L201" s="243"/>
      <c r="M201" s="170"/>
      <c r="N201" s="170"/>
      <c r="O201" s="512"/>
      <c r="P201" s="168"/>
      <c r="Q201" s="282"/>
      <c r="R201" s="146"/>
      <c r="S201" s="148">
        <v>1</v>
      </c>
      <c r="T201" s="188">
        <f t="shared" si="3"/>
        <v>9</v>
      </c>
    </row>
    <row r="202" spans="1:21" ht="12.75" customHeight="1">
      <c r="A202" s="116" t="s">
        <v>360</v>
      </c>
      <c r="B202" s="170"/>
      <c r="C202" s="505"/>
      <c r="D202" s="148">
        <v>2</v>
      </c>
      <c r="E202" s="146"/>
      <c r="F202" s="146"/>
      <c r="G202" s="486">
        <v>45</v>
      </c>
      <c r="H202" s="49"/>
      <c r="I202" s="168"/>
      <c r="J202" s="172">
        <v>17</v>
      </c>
      <c r="K202" s="170"/>
      <c r="L202" s="243"/>
      <c r="M202" s="170"/>
      <c r="N202" s="170"/>
      <c r="O202" s="512"/>
      <c r="P202" s="168"/>
      <c r="Q202" s="282"/>
      <c r="R202" s="146"/>
      <c r="S202" s="148">
        <v>16</v>
      </c>
      <c r="T202" s="188">
        <f t="shared" si="3"/>
        <v>80</v>
      </c>
    </row>
    <row r="203" spans="1:21" ht="12.75" customHeight="1">
      <c r="A203" s="116" t="s">
        <v>527</v>
      </c>
      <c r="B203" s="170"/>
      <c r="C203" s="505"/>
      <c r="D203" s="146"/>
      <c r="E203" s="146"/>
      <c r="F203" s="146"/>
      <c r="G203" s="486">
        <v>6</v>
      </c>
      <c r="H203" s="49"/>
      <c r="I203" s="168"/>
      <c r="J203" s="170"/>
      <c r="K203" s="170"/>
      <c r="L203" s="243"/>
      <c r="M203" s="170"/>
      <c r="N203" s="170"/>
      <c r="O203" s="512"/>
      <c r="P203" s="168"/>
      <c r="Q203" s="282"/>
      <c r="R203" s="146"/>
      <c r="S203" s="148">
        <v>1</v>
      </c>
      <c r="T203" s="188">
        <f t="shared" si="3"/>
        <v>7</v>
      </c>
    </row>
    <row r="204" spans="1:21" ht="12.75" customHeight="1">
      <c r="A204" s="116" t="s">
        <v>178</v>
      </c>
      <c r="B204" s="170"/>
      <c r="C204" s="505"/>
      <c r="D204" s="148">
        <v>1</v>
      </c>
      <c r="E204" s="146"/>
      <c r="F204" s="146"/>
      <c r="G204" s="486">
        <v>13</v>
      </c>
      <c r="H204" s="109">
        <v>13</v>
      </c>
      <c r="I204" s="141">
        <v>13</v>
      </c>
      <c r="J204" s="245"/>
      <c r="K204" s="170"/>
      <c r="L204" s="243"/>
      <c r="M204" s="172">
        <v>12</v>
      </c>
      <c r="N204" s="170"/>
      <c r="O204" s="512"/>
      <c r="P204" s="168"/>
      <c r="Q204" s="282"/>
      <c r="R204" s="148">
        <v>1</v>
      </c>
      <c r="S204" s="146"/>
      <c r="T204" s="188">
        <f t="shared" si="3"/>
        <v>53</v>
      </c>
      <c r="U204" s="74"/>
    </row>
    <row r="205" spans="1:21" ht="12.75" customHeight="1">
      <c r="A205" s="116" t="s">
        <v>179</v>
      </c>
      <c r="B205" s="234" t="s">
        <v>570</v>
      </c>
      <c r="C205" s="505"/>
      <c r="D205" s="146"/>
      <c r="E205" s="148">
        <v>3</v>
      </c>
      <c r="F205" s="146"/>
      <c r="G205" s="486">
        <v>9</v>
      </c>
      <c r="H205" s="109">
        <v>2</v>
      </c>
      <c r="I205" s="168"/>
      <c r="J205" s="245"/>
      <c r="K205" s="170"/>
      <c r="L205" s="243"/>
      <c r="M205" s="170"/>
      <c r="N205" s="234" t="s">
        <v>613</v>
      </c>
      <c r="O205" s="521">
        <v>4</v>
      </c>
      <c r="P205" s="141">
        <v>4</v>
      </c>
      <c r="Q205" s="282"/>
      <c r="R205" s="146"/>
      <c r="S205" s="146"/>
      <c r="T205" s="188">
        <f t="shared" si="3"/>
        <v>22</v>
      </c>
      <c r="U205" s="74"/>
    </row>
    <row r="206" spans="1:21" ht="12.75" customHeight="1">
      <c r="A206" s="116" t="s">
        <v>180</v>
      </c>
      <c r="B206" s="170"/>
      <c r="C206" s="505"/>
      <c r="D206" s="146"/>
      <c r="E206" s="146"/>
      <c r="F206" s="146"/>
      <c r="G206" s="442">
        <v>0</v>
      </c>
      <c r="H206" s="49"/>
      <c r="I206" s="168"/>
      <c r="J206" s="245"/>
      <c r="K206" s="170"/>
      <c r="L206" s="243"/>
      <c r="M206" s="170"/>
      <c r="N206" s="170"/>
      <c r="O206" s="512"/>
      <c r="P206" s="168"/>
      <c r="Q206" s="282"/>
      <c r="R206" s="146"/>
      <c r="S206" s="146"/>
      <c r="T206" s="35">
        <f t="shared" si="3"/>
        <v>0</v>
      </c>
    </row>
    <row r="207" spans="1:21" ht="12.75" customHeight="1">
      <c r="A207" s="116" t="s">
        <v>181</v>
      </c>
      <c r="B207" s="170"/>
      <c r="C207" s="505"/>
      <c r="D207" s="148">
        <v>1</v>
      </c>
      <c r="E207" s="148">
        <v>65</v>
      </c>
      <c r="F207" s="146"/>
      <c r="G207" s="486">
        <v>77</v>
      </c>
      <c r="H207" s="109">
        <v>4</v>
      </c>
      <c r="I207" s="168"/>
      <c r="J207" s="245"/>
      <c r="K207" s="170"/>
      <c r="L207" s="243"/>
      <c r="M207" s="170"/>
      <c r="N207" s="172">
        <v>15</v>
      </c>
      <c r="O207" s="521">
        <v>39</v>
      </c>
      <c r="P207" s="141">
        <v>23</v>
      </c>
      <c r="Q207" s="148">
        <v>31</v>
      </c>
      <c r="R207" s="146"/>
      <c r="S207" s="146"/>
      <c r="T207" s="188">
        <f t="shared" si="3"/>
        <v>255</v>
      </c>
    </row>
    <row r="208" spans="1:21" ht="12.75" customHeight="1">
      <c r="A208" s="116" t="s">
        <v>182</v>
      </c>
      <c r="B208" s="234" t="s">
        <v>570</v>
      </c>
      <c r="C208" s="505"/>
      <c r="D208" s="148">
        <v>10</v>
      </c>
      <c r="E208" s="148">
        <v>12</v>
      </c>
      <c r="F208" s="148">
        <v>1</v>
      </c>
      <c r="G208" s="486">
        <v>332</v>
      </c>
      <c r="H208" s="109">
        <v>36</v>
      </c>
      <c r="I208" s="141">
        <v>6</v>
      </c>
      <c r="J208" s="172">
        <v>15</v>
      </c>
      <c r="K208" s="172">
        <v>5</v>
      </c>
      <c r="L208" s="170"/>
      <c r="M208" s="172">
        <v>2</v>
      </c>
      <c r="N208" s="172">
        <v>41</v>
      </c>
      <c r="O208" s="521">
        <v>47</v>
      </c>
      <c r="P208" s="141">
        <v>45</v>
      </c>
      <c r="Q208" s="148">
        <v>16</v>
      </c>
      <c r="R208" s="148">
        <v>2</v>
      </c>
      <c r="S208" s="148">
        <v>5</v>
      </c>
      <c r="T208" s="188">
        <f t="shared" si="3"/>
        <v>575</v>
      </c>
    </row>
    <row r="209" spans="1:21" ht="12.75" customHeight="1">
      <c r="A209" s="116" t="s">
        <v>183</v>
      </c>
      <c r="B209" s="170"/>
      <c r="C209" s="505"/>
      <c r="D209" s="146"/>
      <c r="E209" s="148">
        <v>3</v>
      </c>
      <c r="F209" s="146"/>
      <c r="G209" s="486">
        <v>9</v>
      </c>
      <c r="H209" s="109">
        <v>2</v>
      </c>
      <c r="I209" s="162"/>
      <c r="J209" s="170"/>
      <c r="K209" s="170"/>
      <c r="L209" s="170"/>
      <c r="M209" s="170"/>
      <c r="N209" s="170"/>
      <c r="O209" s="521">
        <v>1</v>
      </c>
      <c r="P209" s="141">
        <v>15</v>
      </c>
      <c r="Q209" s="148">
        <v>1</v>
      </c>
      <c r="R209" s="146"/>
      <c r="S209" s="146"/>
      <c r="T209" s="188">
        <f t="shared" si="3"/>
        <v>31</v>
      </c>
    </row>
    <row r="210" spans="1:21" ht="12.75" customHeight="1">
      <c r="A210" s="116" t="s">
        <v>184</v>
      </c>
      <c r="B210" s="170"/>
      <c r="C210" s="505"/>
      <c r="D210" s="148">
        <v>1</v>
      </c>
      <c r="E210" s="146"/>
      <c r="F210" s="146"/>
      <c r="G210" s="442">
        <v>0</v>
      </c>
      <c r="H210" s="49"/>
      <c r="I210" s="162"/>
      <c r="J210" s="170"/>
      <c r="K210" s="170"/>
      <c r="L210" s="170"/>
      <c r="M210" s="170"/>
      <c r="N210" s="170"/>
      <c r="O210" s="512"/>
      <c r="P210" s="168"/>
      <c r="Q210" s="146"/>
      <c r="R210" s="146"/>
      <c r="S210" s="146"/>
      <c r="T210" s="188">
        <f t="shared" si="3"/>
        <v>1</v>
      </c>
    </row>
    <row r="211" spans="1:21" ht="12.75" customHeight="1">
      <c r="A211" s="116" t="s">
        <v>185</v>
      </c>
      <c r="B211" s="170"/>
      <c r="C211" s="505"/>
      <c r="D211" s="148">
        <v>1</v>
      </c>
      <c r="E211" s="146"/>
      <c r="F211" s="146"/>
      <c r="G211" s="486">
        <v>10</v>
      </c>
      <c r="H211" s="49"/>
      <c r="I211" s="162"/>
      <c r="J211" s="172">
        <v>6</v>
      </c>
      <c r="K211" s="170"/>
      <c r="L211" s="170"/>
      <c r="M211" s="170"/>
      <c r="N211" s="170"/>
      <c r="O211" s="512"/>
      <c r="P211" s="168"/>
      <c r="Q211" s="146"/>
      <c r="R211" s="146"/>
      <c r="S211" s="148">
        <v>7</v>
      </c>
      <c r="T211" s="188">
        <f t="shared" si="3"/>
        <v>24</v>
      </c>
    </row>
    <row r="212" spans="1:21" ht="12.75" customHeight="1">
      <c r="A212" s="116" t="s">
        <v>186</v>
      </c>
      <c r="B212" s="170"/>
      <c r="C212" s="505"/>
      <c r="D212" s="146"/>
      <c r="E212" s="146"/>
      <c r="F212" s="146"/>
      <c r="G212" s="486">
        <v>9</v>
      </c>
      <c r="H212" s="109">
        <v>2</v>
      </c>
      <c r="I212" s="428">
        <v>4</v>
      </c>
      <c r="J212" s="170"/>
      <c r="K212" s="172">
        <v>5</v>
      </c>
      <c r="L212" s="170"/>
      <c r="M212" s="172">
        <v>13</v>
      </c>
      <c r="N212" s="170"/>
      <c r="O212" s="512"/>
      <c r="P212" s="168"/>
      <c r="Q212" s="146"/>
      <c r="R212" s="146"/>
      <c r="S212" s="146"/>
      <c r="T212" s="188">
        <f t="shared" si="3"/>
        <v>33</v>
      </c>
    </row>
    <row r="213" spans="1:21" ht="12.75" customHeight="1">
      <c r="A213" s="116" t="s">
        <v>187</v>
      </c>
      <c r="B213" s="172">
        <v>1</v>
      </c>
      <c r="C213" s="501">
        <v>1</v>
      </c>
      <c r="D213" s="148">
        <v>34</v>
      </c>
      <c r="E213" s="148">
        <v>2</v>
      </c>
      <c r="F213" s="146"/>
      <c r="G213" s="486">
        <v>234</v>
      </c>
      <c r="H213" s="109">
        <v>8</v>
      </c>
      <c r="I213" s="171">
        <v>1</v>
      </c>
      <c r="J213" s="172">
        <v>23</v>
      </c>
      <c r="K213" s="172">
        <v>4</v>
      </c>
      <c r="L213" s="172">
        <v>3</v>
      </c>
      <c r="M213" s="172">
        <v>2</v>
      </c>
      <c r="N213" s="172">
        <v>5</v>
      </c>
      <c r="O213" s="521">
        <v>11</v>
      </c>
      <c r="P213" s="141">
        <v>3</v>
      </c>
      <c r="Q213" s="148">
        <v>6</v>
      </c>
      <c r="R213" s="148">
        <v>1</v>
      </c>
      <c r="S213" s="148">
        <v>64</v>
      </c>
      <c r="T213" s="188">
        <f t="shared" si="3"/>
        <v>403</v>
      </c>
    </row>
    <row r="214" spans="1:21" ht="12.75" customHeight="1">
      <c r="A214" s="116" t="s">
        <v>188</v>
      </c>
      <c r="B214" s="170"/>
      <c r="C214" s="505"/>
      <c r="D214" s="146"/>
      <c r="E214" s="146"/>
      <c r="F214" s="146"/>
      <c r="G214" s="486">
        <v>5</v>
      </c>
      <c r="H214" s="49"/>
      <c r="I214" s="162"/>
      <c r="J214" s="170"/>
      <c r="K214" s="172">
        <v>10</v>
      </c>
      <c r="L214" s="557"/>
      <c r="M214" s="170"/>
      <c r="N214" s="245"/>
      <c r="O214" s="512"/>
      <c r="P214" s="168"/>
      <c r="Q214" s="146"/>
      <c r="R214" s="282"/>
      <c r="S214" s="146"/>
      <c r="T214" s="188">
        <f t="shared" si="3"/>
        <v>15</v>
      </c>
    </row>
    <row r="215" spans="1:21" ht="12.75" customHeight="1">
      <c r="A215" s="116" t="s">
        <v>189</v>
      </c>
      <c r="B215" s="170"/>
      <c r="C215" s="505"/>
      <c r="D215" s="146"/>
      <c r="E215" s="148">
        <v>2</v>
      </c>
      <c r="F215" s="146"/>
      <c r="G215" s="486">
        <v>26</v>
      </c>
      <c r="H215" s="109">
        <v>11</v>
      </c>
      <c r="I215" s="428">
        <v>87</v>
      </c>
      <c r="J215" s="172">
        <v>2</v>
      </c>
      <c r="K215" s="172">
        <v>105</v>
      </c>
      <c r="L215" s="558">
        <v>3</v>
      </c>
      <c r="M215" s="172">
        <v>62</v>
      </c>
      <c r="N215" s="245"/>
      <c r="O215" s="521">
        <v>2</v>
      </c>
      <c r="P215" s="168"/>
      <c r="Q215" s="148">
        <v>4</v>
      </c>
      <c r="R215" s="148">
        <v>2</v>
      </c>
      <c r="S215" s="148">
        <v>8</v>
      </c>
      <c r="T215" s="188">
        <f t="shared" si="3"/>
        <v>314</v>
      </c>
    </row>
    <row r="216" spans="1:21" ht="12.75" customHeight="1">
      <c r="A216" s="454" t="s">
        <v>375</v>
      </c>
      <c r="B216" s="290">
        <v>2</v>
      </c>
      <c r="C216" s="505"/>
      <c r="D216" s="277">
        <v>4</v>
      </c>
      <c r="E216" s="146"/>
      <c r="F216" s="146"/>
      <c r="G216" s="442"/>
      <c r="H216" s="35"/>
      <c r="I216" s="429">
        <v>1</v>
      </c>
      <c r="J216" s="170"/>
      <c r="K216" s="170"/>
      <c r="L216" s="243"/>
      <c r="M216" s="170"/>
      <c r="N216" s="245"/>
      <c r="O216" s="405"/>
      <c r="P216" s="162"/>
      <c r="Q216" s="282"/>
      <c r="R216" s="282"/>
      <c r="S216" s="146"/>
      <c r="T216" s="291">
        <f t="shared" si="3"/>
        <v>7</v>
      </c>
    </row>
    <row r="217" spans="1:21" ht="12.75" customHeight="1">
      <c r="A217" s="116" t="s">
        <v>190</v>
      </c>
      <c r="B217" s="172">
        <v>3</v>
      </c>
      <c r="C217" s="505"/>
      <c r="D217" s="148">
        <v>8</v>
      </c>
      <c r="E217" s="146"/>
      <c r="F217" s="146"/>
      <c r="G217" s="486">
        <v>35</v>
      </c>
      <c r="H217" s="109">
        <v>2</v>
      </c>
      <c r="I217" s="428">
        <v>9</v>
      </c>
      <c r="J217" s="172">
        <v>1</v>
      </c>
      <c r="K217" s="172">
        <v>31</v>
      </c>
      <c r="L217" s="243"/>
      <c r="M217" s="172">
        <v>2</v>
      </c>
      <c r="N217" s="245"/>
      <c r="O217" s="405"/>
      <c r="P217" s="162"/>
      <c r="Q217" s="282"/>
      <c r="R217" s="282"/>
      <c r="S217" s="148">
        <v>2</v>
      </c>
      <c r="T217" s="188">
        <f>SUM(B217:S217)</f>
        <v>93</v>
      </c>
    </row>
    <row r="218" spans="1:21" ht="12.75" customHeight="1">
      <c r="A218" s="116" t="s">
        <v>191</v>
      </c>
      <c r="B218" s="234" t="s">
        <v>570</v>
      </c>
      <c r="C218" s="505"/>
      <c r="D218" s="9"/>
      <c r="E218" s="146"/>
      <c r="F218" s="146"/>
      <c r="G218" s="376">
        <v>0</v>
      </c>
      <c r="H218" s="35"/>
      <c r="I218" s="162"/>
      <c r="J218" s="172">
        <v>3</v>
      </c>
      <c r="K218" s="245"/>
      <c r="L218" s="243"/>
      <c r="M218" s="247"/>
      <c r="N218" s="245"/>
      <c r="O218" s="405"/>
      <c r="P218" s="162"/>
      <c r="Q218" s="282"/>
      <c r="R218" s="146"/>
      <c r="S218" s="148">
        <v>2</v>
      </c>
      <c r="T218" s="188">
        <f t="shared" ref="T218:T271" si="4">SUM(B218:S218)</f>
        <v>5</v>
      </c>
    </row>
    <row r="219" spans="1:21" ht="12.75" customHeight="1">
      <c r="A219" s="116" t="s">
        <v>192</v>
      </c>
      <c r="B219" s="247"/>
      <c r="C219" s="505"/>
      <c r="D219" s="148">
        <v>2</v>
      </c>
      <c r="E219" s="148">
        <v>3</v>
      </c>
      <c r="F219" s="146"/>
      <c r="G219" s="486">
        <v>30</v>
      </c>
      <c r="H219" s="109">
        <v>37</v>
      </c>
      <c r="I219" s="428">
        <v>12</v>
      </c>
      <c r="J219" s="172">
        <v>10</v>
      </c>
      <c r="K219" s="172">
        <v>79</v>
      </c>
      <c r="L219" s="243"/>
      <c r="M219" s="172">
        <v>15</v>
      </c>
      <c r="N219" s="172">
        <v>3</v>
      </c>
      <c r="O219" s="521">
        <v>16</v>
      </c>
      <c r="P219" s="168"/>
      <c r="Q219" s="148">
        <v>2</v>
      </c>
      <c r="R219" s="148">
        <v>1</v>
      </c>
      <c r="S219" s="146"/>
      <c r="T219" s="188">
        <f t="shared" si="4"/>
        <v>210</v>
      </c>
    </row>
    <row r="220" spans="1:21" ht="12.75" customHeight="1">
      <c r="A220" s="116" t="s">
        <v>193</v>
      </c>
      <c r="B220" s="172">
        <v>8</v>
      </c>
      <c r="C220" s="505"/>
      <c r="D220" s="9"/>
      <c r="E220" s="146"/>
      <c r="F220" s="282"/>
      <c r="G220" s="442">
        <v>0</v>
      </c>
      <c r="H220" s="35"/>
      <c r="I220" s="162"/>
      <c r="J220" s="172">
        <v>8</v>
      </c>
      <c r="K220" s="170"/>
      <c r="L220" s="243"/>
      <c r="M220" s="247"/>
      <c r="N220" s="168"/>
      <c r="O220" s="513"/>
      <c r="P220" s="168"/>
      <c r="Q220" s="146"/>
      <c r="R220" s="146"/>
      <c r="S220" s="148">
        <v>2</v>
      </c>
      <c r="T220" s="188">
        <f t="shared" si="4"/>
        <v>18</v>
      </c>
    </row>
    <row r="221" spans="1:21" ht="12.75" customHeight="1">
      <c r="A221" s="116" t="s">
        <v>194</v>
      </c>
      <c r="B221" s="172">
        <v>5</v>
      </c>
      <c r="C221" s="6"/>
      <c r="D221" s="148">
        <v>37</v>
      </c>
      <c r="E221" s="148">
        <v>268</v>
      </c>
      <c r="F221" s="148">
        <v>11</v>
      </c>
      <c r="G221" s="486">
        <v>1228</v>
      </c>
      <c r="H221" s="109">
        <v>170</v>
      </c>
      <c r="I221" s="428">
        <v>89</v>
      </c>
      <c r="J221" s="172">
        <v>29</v>
      </c>
      <c r="K221" s="172">
        <v>90</v>
      </c>
      <c r="L221" s="243"/>
      <c r="M221" s="172">
        <v>98</v>
      </c>
      <c r="N221" s="172">
        <v>128</v>
      </c>
      <c r="O221" s="523">
        <v>259</v>
      </c>
      <c r="P221" s="141">
        <v>46</v>
      </c>
      <c r="Q221" s="148">
        <v>44</v>
      </c>
      <c r="R221" s="148">
        <v>6</v>
      </c>
      <c r="S221" s="148">
        <v>9</v>
      </c>
      <c r="T221" s="188">
        <f t="shared" si="4"/>
        <v>2517</v>
      </c>
      <c r="U221" s="74"/>
    </row>
    <row r="222" spans="1:21" ht="12.75" customHeight="1">
      <c r="A222" s="116" t="s">
        <v>195</v>
      </c>
      <c r="B222" s="172">
        <v>8</v>
      </c>
      <c r="C222" s="501">
        <v>7</v>
      </c>
      <c r="D222" s="148">
        <v>63</v>
      </c>
      <c r="E222" s="148">
        <v>73</v>
      </c>
      <c r="F222" s="148">
        <v>20</v>
      </c>
      <c r="G222" s="486">
        <v>853</v>
      </c>
      <c r="H222" s="109">
        <v>318</v>
      </c>
      <c r="I222" s="428">
        <v>201</v>
      </c>
      <c r="J222" s="172">
        <v>96</v>
      </c>
      <c r="K222" s="172">
        <v>59</v>
      </c>
      <c r="L222" s="243"/>
      <c r="M222" s="172">
        <v>79</v>
      </c>
      <c r="N222" s="172">
        <v>45</v>
      </c>
      <c r="O222" s="523">
        <v>153</v>
      </c>
      <c r="P222" s="141">
        <v>41</v>
      </c>
      <c r="Q222" s="148">
        <v>29</v>
      </c>
      <c r="R222" s="148">
        <v>25</v>
      </c>
      <c r="S222" s="148">
        <v>11</v>
      </c>
      <c r="T222" s="188">
        <f t="shared" si="4"/>
        <v>2081</v>
      </c>
      <c r="U222" s="74"/>
    </row>
    <row r="223" spans="1:21" ht="12.75" customHeight="1">
      <c r="A223" s="116" t="s">
        <v>196</v>
      </c>
      <c r="B223" s="172">
        <v>7</v>
      </c>
      <c r="C223" s="501">
        <v>4</v>
      </c>
      <c r="D223" s="148">
        <v>33</v>
      </c>
      <c r="E223" s="148">
        <v>28</v>
      </c>
      <c r="F223" s="146"/>
      <c r="G223" s="486">
        <v>511</v>
      </c>
      <c r="H223" s="109">
        <v>59</v>
      </c>
      <c r="I223" s="428">
        <v>51</v>
      </c>
      <c r="J223" s="172">
        <v>74</v>
      </c>
      <c r="K223" s="172">
        <v>470</v>
      </c>
      <c r="L223" s="193">
        <v>2</v>
      </c>
      <c r="M223" s="172">
        <v>39</v>
      </c>
      <c r="N223" s="172">
        <v>8</v>
      </c>
      <c r="O223" s="523">
        <v>1</v>
      </c>
      <c r="P223" s="141">
        <v>8</v>
      </c>
      <c r="Q223" s="148">
        <v>1</v>
      </c>
      <c r="R223" s="148">
        <v>10</v>
      </c>
      <c r="S223" s="148">
        <v>4</v>
      </c>
      <c r="T223" s="188">
        <f t="shared" si="4"/>
        <v>1310</v>
      </c>
      <c r="U223" s="74"/>
    </row>
    <row r="224" spans="1:21" ht="12.75" customHeight="1">
      <c r="A224" s="116" t="s">
        <v>197</v>
      </c>
      <c r="B224" s="170"/>
      <c r="C224" s="506"/>
      <c r="D224" s="146"/>
      <c r="E224" s="148">
        <v>209</v>
      </c>
      <c r="F224" s="146"/>
      <c r="G224" s="486">
        <v>10</v>
      </c>
      <c r="H224" s="109">
        <v>1</v>
      </c>
      <c r="I224" s="162"/>
      <c r="J224" s="172">
        <v>7</v>
      </c>
      <c r="K224" s="170"/>
      <c r="L224" s="531"/>
      <c r="M224" s="170"/>
      <c r="N224" s="172">
        <v>10</v>
      </c>
      <c r="O224" s="523">
        <v>13</v>
      </c>
      <c r="P224" s="141">
        <v>412</v>
      </c>
      <c r="Q224" s="148">
        <v>16</v>
      </c>
      <c r="R224" s="146"/>
      <c r="S224" s="146"/>
      <c r="T224" s="188">
        <f t="shared" si="4"/>
        <v>678</v>
      </c>
      <c r="U224" s="74"/>
    </row>
    <row r="225" spans="1:21" ht="12.75" customHeight="1">
      <c r="A225" s="116" t="s">
        <v>198</v>
      </c>
      <c r="B225" s="170"/>
      <c r="C225" s="506"/>
      <c r="D225" s="146"/>
      <c r="E225" s="146"/>
      <c r="F225" s="146"/>
      <c r="G225" s="486">
        <v>13</v>
      </c>
      <c r="H225" s="109">
        <v>124</v>
      </c>
      <c r="I225" s="428">
        <v>18</v>
      </c>
      <c r="J225" s="170"/>
      <c r="K225" s="170"/>
      <c r="L225" s="278"/>
      <c r="M225" s="172">
        <v>11</v>
      </c>
      <c r="N225" s="170"/>
      <c r="O225" s="512"/>
      <c r="P225" s="168"/>
      <c r="Q225" s="146"/>
      <c r="R225" s="146"/>
      <c r="S225" s="146"/>
      <c r="T225" s="188">
        <f t="shared" si="4"/>
        <v>166</v>
      </c>
      <c r="U225" s="74"/>
    </row>
    <row r="226" spans="1:21" ht="12.75" customHeight="1">
      <c r="A226" s="116" t="s">
        <v>199</v>
      </c>
      <c r="B226" s="172">
        <v>10</v>
      </c>
      <c r="C226" s="501">
        <v>8</v>
      </c>
      <c r="D226" s="148">
        <v>65</v>
      </c>
      <c r="E226" s="148">
        <v>140</v>
      </c>
      <c r="F226" s="148">
        <v>14</v>
      </c>
      <c r="G226" s="486">
        <v>3529</v>
      </c>
      <c r="H226" s="109">
        <v>475</v>
      </c>
      <c r="I226" s="428">
        <v>65</v>
      </c>
      <c r="J226" s="172">
        <v>402</v>
      </c>
      <c r="K226" s="172">
        <v>100</v>
      </c>
      <c r="L226" s="278"/>
      <c r="M226" s="172">
        <v>86</v>
      </c>
      <c r="N226" s="172">
        <v>25</v>
      </c>
      <c r="O226" s="521">
        <v>119</v>
      </c>
      <c r="P226" s="141">
        <v>21</v>
      </c>
      <c r="Q226" s="148">
        <v>14</v>
      </c>
      <c r="R226" s="148">
        <v>8</v>
      </c>
      <c r="S226" s="148">
        <v>34</v>
      </c>
      <c r="T226" s="188">
        <f t="shared" si="4"/>
        <v>5115</v>
      </c>
      <c r="U226" s="74"/>
    </row>
    <row r="227" spans="1:21" ht="12.75" customHeight="1">
      <c r="A227" s="116" t="s">
        <v>200</v>
      </c>
      <c r="B227" s="170"/>
      <c r="C227" s="506"/>
      <c r="D227" s="148">
        <v>5</v>
      </c>
      <c r="E227" s="146"/>
      <c r="F227" s="146"/>
      <c r="G227" s="486">
        <v>19</v>
      </c>
      <c r="H227" s="49"/>
      <c r="I227" s="162"/>
      <c r="J227" s="172">
        <v>5</v>
      </c>
      <c r="K227" s="170"/>
      <c r="L227" s="278"/>
      <c r="M227" s="170"/>
      <c r="N227" s="172">
        <v>2</v>
      </c>
      <c r="O227" s="521">
        <v>5</v>
      </c>
      <c r="P227" s="141">
        <v>1</v>
      </c>
      <c r="Q227" s="148">
        <v>2</v>
      </c>
      <c r="R227" s="146"/>
      <c r="S227" s="148">
        <v>2</v>
      </c>
      <c r="T227" s="188">
        <f t="shared" si="4"/>
        <v>41</v>
      </c>
      <c r="U227" s="74"/>
    </row>
    <row r="228" spans="1:21" ht="12.75" customHeight="1">
      <c r="A228" s="116" t="s">
        <v>201</v>
      </c>
      <c r="B228" s="172">
        <v>4</v>
      </c>
      <c r="C228" s="506"/>
      <c r="D228" s="148">
        <v>29</v>
      </c>
      <c r="E228" s="148">
        <v>3</v>
      </c>
      <c r="F228" s="146"/>
      <c r="G228" s="486">
        <v>109</v>
      </c>
      <c r="H228" s="49"/>
      <c r="I228" s="159"/>
      <c r="J228" s="172">
        <v>412</v>
      </c>
      <c r="K228" s="170"/>
      <c r="L228" s="278"/>
      <c r="M228" s="170"/>
      <c r="N228" s="172">
        <v>26</v>
      </c>
      <c r="O228" s="521">
        <v>39</v>
      </c>
      <c r="P228" s="168"/>
      <c r="Q228" s="148">
        <v>5</v>
      </c>
      <c r="R228" s="146"/>
      <c r="S228" s="148">
        <v>1</v>
      </c>
      <c r="T228" s="188">
        <f t="shared" si="4"/>
        <v>628</v>
      </c>
    </row>
    <row r="229" spans="1:21" ht="12.75" customHeight="1">
      <c r="A229" s="116" t="s">
        <v>202</v>
      </c>
      <c r="B229" s="234" t="s">
        <v>570</v>
      </c>
      <c r="C229" s="506"/>
      <c r="D229" s="148">
        <v>2</v>
      </c>
      <c r="E229" s="148">
        <v>106</v>
      </c>
      <c r="F229" s="146"/>
      <c r="G229" s="486">
        <v>1783</v>
      </c>
      <c r="H229" s="109">
        <v>147</v>
      </c>
      <c r="I229" s="428">
        <v>46</v>
      </c>
      <c r="J229" s="172">
        <v>31</v>
      </c>
      <c r="K229" s="172">
        <v>7</v>
      </c>
      <c r="L229" s="278"/>
      <c r="M229" s="172">
        <v>8</v>
      </c>
      <c r="N229" s="172">
        <v>115</v>
      </c>
      <c r="O229" s="521">
        <v>115</v>
      </c>
      <c r="P229" s="141">
        <v>235</v>
      </c>
      <c r="Q229" s="148">
        <v>48</v>
      </c>
      <c r="R229" s="148">
        <v>40</v>
      </c>
      <c r="S229" s="148">
        <v>1</v>
      </c>
      <c r="T229" s="188">
        <f t="shared" si="4"/>
        <v>2684</v>
      </c>
    </row>
    <row r="230" spans="1:21" ht="12.75" customHeight="1">
      <c r="A230" s="116" t="s">
        <v>203</v>
      </c>
      <c r="B230" s="172">
        <v>10</v>
      </c>
      <c r="C230" s="501">
        <v>2</v>
      </c>
      <c r="D230" s="148">
        <v>402</v>
      </c>
      <c r="E230" s="148">
        <v>494</v>
      </c>
      <c r="F230" s="146"/>
      <c r="G230" s="486">
        <v>3845</v>
      </c>
      <c r="H230" s="109">
        <v>833</v>
      </c>
      <c r="I230" s="428">
        <v>71</v>
      </c>
      <c r="J230" s="172">
        <v>520</v>
      </c>
      <c r="K230" s="172">
        <v>615</v>
      </c>
      <c r="L230" s="278"/>
      <c r="M230" s="172">
        <v>9</v>
      </c>
      <c r="N230" s="172">
        <v>249</v>
      </c>
      <c r="O230" s="526">
        <v>77</v>
      </c>
      <c r="P230" s="141">
        <v>1278</v>
      </c>
      <c r="Q230" s="148">
        <v>560</v>
      </c>
      <c r="R230" s="146"/>
      <c r="S230" s="148">
        <v>200</v>
      </c>
      <c r="T230" s="188">
        <f t="shared" si="4"/>
        <v>9165</v>
      </c>
    </row>
    <row r="231" spans="1:21" ht="12.75" customHeight="1">
      <c r="A231" s="116" t="s">
        <v>204</v>
      </c>
      <c r="B231" s="172">
        <v>12</v>
      </c>
      <c r="C231" s="501">
        <v>2</v>
      </c>
      <c r="D231" s="148">
        <v>30</v>
      </c>
      <c r="E231" s="148">
        <v>164</v>
      </c>
      <c r="F231" s="148">
        <v>6</v>
      </c>
      <c r="G231" s="486">
        <v>268</v>
      </c>
      <c r="H231" s="109">
        <v>27</v>
      </c>
      <c r="I231" s="428">
        <v>40</v>
      </c>
      <c r="J231" s="172">
        <v>19</v>
      </c>
      <c r="K231" s="172">
        <v>42</v>
      </c>
      <c r="L231" s="278"/>
      <c r="M231" s="172">
        <v>46</v>
      </c>
      <c r="N231" s="172">
        <v>10</v>
      </c>
      <c r="O231" s="171">
        <v>29</v>
      </c>
      <c r="P231" s="141">
        <v>96</v>
      </c>
      <c r="Q231" s="148">
        <v>23</v>
      </c>
      <c r="R231" s="148">
        <v>4</v>
      </c>
      <c r="S231" s="148">
        <v>4</v>
      </c>
      <c r="T231" s="188">
        <f t="shared" si="4"/>
        <v>822</v>
      </c>
    </row>
    <row r="232" spans="1:21" ht="12.75" customHeight="1">
      <c r="A232" s="454" t="s">
        <v>498</v>
      </c>
      <c r="B232" s="170"/>
      <c r="C232" s="505"/>
      <c r="D232" s="277">
        <v>23</v>
      </c>
      <c r="E232" s="285">
        <v>10</v>
      </c>
      <c r="F232" s="146"/>
      <c r="G232" s="442"/>
      <c r="H232" s="49"/>
      <c r="I232" s="162"/>
      <c r="J232" s="170"/>
      <c r="K232" s="170"/>
      <c r="L232" s="278"/>
      <c r="M232" s="170"/>
      <c r="N232" s="170"/>
      <c r="O232" s="517"/>
      <c r="P232" s="564">
        <v>6</v>
      </c>
      <c r="Q232" s="146"/>
      <c r="R232" s="282"/>
      <c r="S232" s="146"/>
      <c r="T232" s="291">
        <f t="shared" si="4"/>
        <v>39</v>
      </c>
    </row>
    <row r="233" spans="1:21" ht="12.75" customHeight="1">
      <c r="A233" s="116" t="s">
        <v>205</v>
      </c>
      <c r="B233" s="234" t="s">
        <v>570</v>
      </c>
      <c r="C233" s="501">
        <v>3</v>
      </c>
      <c r="D233" s="148">
        <v>26</v>
      </c>
      <c r="E233" s="148">
        <v>1</v>
      </c>
      <c r="F233" s="148">
        <v>2</v>
      </c>
      <c r="G233" s="486">
        <v>256</v>
      </c>
      <c r="H233" s="109">
        <v>57</v>
      </c>
      <c r="I233" s="428">
        <v>21</v>
      </c>
      <c r="J233" s="172">
        <v>42</v>
      </c>
      <c r="K233" s="172">
        <v>23</v>
      </c>
      <c r="L233" s="278"/>
      <c r="M233" s="172">
        <v>20</v>
      </c>
      <c r="N233" s="172">
        <v>11</v>
      </c>
      <c r="O233" s="521">
        <v>69</v>
      </c>
      <c r="P233" s="171">
        <v>1</v>
      </c>
      <c r="Q233" s="148">
        <v>1</v>
      </c>
      <c r="R233" s="282"/>
      <c r="S233" s="148">
        <v>5</v>
      </c>
      <c r="T233" s="188">
        <f t="shared" si="4"/>
        <v>538</v>
      </c>
    </row>
    <row r="234" spans="1:21" ht="12.75" customHeight="1">
      <c r="A234" s="116" t="s">
        <v>206</v>
      </c>
      <c r="B234" s="234" t="s">
        <v>570</v>
      </c>
      <c r="C234" s="506"/>
      <c r="D234" s="148">
        <v>31</v>
      </c>
      <c r="E234" s="146"/>
      <c r="F234" s="146"/>
      <c r="G234" s="486">
        <v>48</v>
      </c>
      <c r="H234" s="49"/>
      <c r="I234" s="162"/>
      <c r="J234" s="172">
        <v>9</v>
      </c>
      <c r="K234" s="170"/>
      <c r="L234" s="168"/>
      <c r="M234" s="170"/>
      <c r="N234" s="170"/>
      <c r="O234" s="514"/>
      <c r="P234" s="168"/>
      <c r="Q234" s="146"/>
      <c r="R234" s="282"/>
      <c r="S234" s="148">
        <v>2</v>
      </c>
      <c r="T234" s="188">
        <f t="shared" si="4"/>
        <v>90</v>
      </c>
    </row>
    <row r="235" spans="1:21" ht="12.75" customHeight="1">
      <c r="A235" s="116" t="s">
        <v>207</v>
      </c>
      <c r="B235" s="172">
        <v>2</v>
      </c>
      <c r="C235" s="506"/>
      <c r="D235" s="148">
        <v>2</v>
      </c>
      <c r="E235" s="146"/>
      <c r="F235" s="146"/>
      <c r="G235" s="486">
        <v>19</v>
      </c>
      <c r="H235" s="109">
        <v>7</v>
      </c>
      <c r="I235" s="171">
        <v>1</v>
      </c>
      <c r="J235" s="170"/>
      <c r="K235" s="172">
        <v>15</v>
      </c>
      <c r="L235" s="168"/>
      <c r="M235" s="170"/>
      <c r="N235" s="170"/>
      <c r="O235" s="168"/>
      <c r="P235" s="168"/>
      <c r="Q235" s="146"/>
      <c r="R235" s="282"/>
      <c r="S235" s="148">
        <v>1</v>
      </c>
      <c r="T235" s="188">
        <f t="shared" si="4"/>
        <v>47</v>
      </c>
    </row>
    <row r="236" spans="1:21" ht="12.75" customHeight="1">
      <c r="A236" s="116" t="s">
        <v>208</v>
      </c>
      <c r="B236" s="172">
        <v>6</v>
      </c>
      <c r="C236" s="501">
        <v>5</v>
      </c>
      <c r="D236" s="148">
        <v>20</v>
      </c>
      <c r="E236" s="146"/>
      <c r="F236" s="146"/>
      <c r="G236" s="486">
        <v>107</v>
      </c>
      <c r="H236" s="109">
        <v>6</v>
      </c>
      <c r="I236" s="428">
        <v>1</v>
      </c>
      <c r="J236" s="172">
        <v>16</v>
      </c>
      <c r="K236" s="245"/>
      <c r="L236" s="172">
        <v>1</v>
      </c>
      <c r="M236" s="170"/>
      <c r="N236" s="172">
        <v>7</v>
      </c>
      <c r="O236" s="522">
        <v>16</v>
      </c>
      <c r="P236" s="171">
        <v>1</v>
      </c>
      <c r="Q236" s="148">
        <v>1</v>
      </c>
      <c r="R236" s="282"/>
      <c r="S236" s="148">
        <v>16</v>
      </c>
      <c r="T236" s="188">
        <f t="shared" si="4"/>
        <v>203</v>
      </c>
    </row>
    <row r="237" spans="1:21" ht="12.75" customHeight="1">
      <c r="A237" s="116" t="s">
        <v>209</v>
      </c>
      <c r="B237" s="170"/>
      <c r="C237" s="506"/>
      <c r="D237" s="148">
        <v>1</v>
      </c>
      <c r="E237" s="146"/>
      <c r="F237" s="146"/>
      <c r="G237" s="486">
        <v>24</v>
      </c>
      <c r="H237" s="109">
        <v>18</v>
      </c>
      <c r="I237" s="171">
        <v>4</v>
      </c>
      <c r="J237" s="170"/>
      <c r="K237" s="245"/>
      <c r="L237" s="558">
        <v>1</v>
      </c>
      <c r="M237" s="172">
        <v>6</v>
      </c>
      <c r="N237" s="172">
        <v>1</v>
      </c>
      <c r="O237" s="512"/>
      <c r="P237" s="168"/>
      <c r="Q237" s="146"/>
      <c r="R237" s="282"/>
      <c r="S237" s="146"/>
      <c r="T237" s="188">
        <f t="shared" si="4"/>
        <v>55</v>
      </c>
    </row>
    <row r="238" spans="1:21" ht="12.75" customHeight="1">
      <c r="A238" s="116" t="s">
        <v>210</v>
      </c>
      <c r="B238" s="170"/>
      <c r="C238" s="506"/>
      <c r="D238" s="146"/>
      <c r="E238" s="146"/>
      <c r="F238" s="146"/>
      <c r="G238" s="486">
        <v>6</v>
      </c>
      <c r="H238" s="49"/>
      <c r="I238" s="428">
        <v>3</v>
      </c>
      <c r="J238" s="170"/>
      <c r="K238" s="527">
        <v>2</v>
      </c>
      <c r="L238" s="556"/>
      <c r="M238" s="170"/>
      <c r="N238" s="170"/>
      <c r="O238" s="512"/>
      <c r="P238" s="168"/>
      <c r="Q238" s="146"/>
      <c r="R238" s="282"/>
      <c r="S238" s="148">
        <v>2</v>
      </c>
      <c r="T238" s="188">
        <f t="shared" si="4"/>
        <v>13</v>
      </c>
    </row>
    <row r="239" spans="1:21" ht="12.75" customHeight="1">
      <c r="A239" s="116" t="s">
        <v>211</v>
      </c>
      <c r="B239" s="170"/>
      <c r="C239" s="506"/>
      <c r="D239" s="146"/>
      <c r="E239" s="148">
        <v>1</v>
      </c>
      <c r="F239" s="146"/>
      <c r="G239" s="486">
        <v>4</v>
      </c>
      <c r="H239" s="109">
        <v>1</v>
      </c>
      <c r="I239" s="162"/>
      <c r="J239" s="172">
        <v>4</v>
      </c>
      <c r="K239" s="520"/>
      <c r="L239" s="243"/>
      <c r="M239" s="170"/>
      <c r="N239" s="172">
        <v>1</v>
      </c>
      <c r="O239" s="521">
        <v>5</v>
      </c>
      <c r="P239" s="141">
        <v>1</v>
      </c>
      <c r="Q239" s="109">
        <v>1</v>
      </c>
      <c r="R239" s="194"/>
      <c r="S239" s="347"/>
      <c r="T239" s="188">
        <f t="shared" si="4"/>
        <v>18</v>
      </c>
    </row>
    <row r="240" spans="1:21" ht="12.75" customHeight="1">
      <c r="A240" s="116" t="s">
        <v>212</v>
      </c>
      <c r="B240" s="170"/>
      <c r="C240" s="501">
        <v>5</v>
      </c>
      <c r="D240" s="148">
        <v>7</v>
      </c>
      <c r="E240" s="148">
        <v>38</v>
      </c>
      <c r="F240" s="148">
        <v>6</v>
      </c>
      <c r="G240" s="486">
        <v>684</v>
      </c>
      <c r="H240" s="109">
        <v>78</v>
      </c>
      <c r="I240" s="428">
        <v>14</v>
      </c>
      <c r="J240" s="172">
        <v>47</v>
      </c>
      <c r="K240" s="527">
        <v>2</v>
      </c>
      <c r="L240" s="243"/>
      <c r="M240" s="172">
        <v>13</v>
      </c>
      <c r="N240" s="172">
        <v>39</v>
      </c>
      <c r="O240" s="521">
        <v>231</v>
      </c>
      <c r="P240" s="141">
        <v>28</v>
      </c>
      <c r="Q240" s="148">
        <v>20</v>
      </c>
      <c r="R240" s="148">
        <v>1</v>
      </c>
      <c r="S240" s="148">
        <v>43</v>
      </c>
      <c r="T240" s="188">
        <f t="shared" si="4"/>
        <v>1256</v>
      </c>
    </row>
    <row r="241" spans="1:21" ht="12.75" customHeight="1">
      <c r="A241" s="116" t="s">
        <v>612</v>
      </c>
      <c r="B241" s="172">
        <v>1</v>
      </c>
      <c r="C241" s="506"/>
      <c r="D241" s="148">
        <v>1</v>
      </c>
      <c r="E241" s="146"/>
      <c r="F241" s="146"/>
      <c r="G241" s="486">
        <v>18</v>
      </c>
      <c r="H241" s="49"/>
      <c r="I241" s="428">
        <v>5</v>
      </c>
      <c r="J241" s="172">
        <v>1</v>
      </c>
      <c r="K241" s="527">
        <v>5</v>
      </c>
      <c r="L241" s="243"/>
      <c r="M241" s="172">
        <v>2</v>
      </c>
      <c r="N241" s="170"/>
      <c r="O241" s="513"/>
      <c r="P241" s="168"/>
      <c r="Q241" s="282"/>
      <c r="R241" s="282"/>
      <c r="S241" s="148">
        <v>7</v>
      </c>
      <c r="T241" s="188">
        <f t="shared" si="4"/>
        <v>40</v>
      </c>
    </row>
    <row r="242" spans="1:21" ht="12.75" customHeight="1">
      <c r="A242" s="116" t="s">
        <v>214</v>
      </c>
      <c r="B242" s="170"/>
      <c r="C242" s="506"/>
      <c r="D242" s="146"/>
      <c r="E242" s="146"/>
      <c r="F242" s="146"/>
      <c r="G242" s="442"/>
      <c r="H242" s="49"/>
      <c r="I242" s="428">
        <v>2</v>
      </c>
      <c r="J242" s="170"/>
      <c r="K242" s="520"/>
      <c r="L242" s="243"/>
      <c r="M242" s="170"/>
      <c r="N242" s="170"/>
      <c r="O242" s="513"/>
      <c r="P242" s="168"/>
      <c r="Q242" s="282"/>
      <c r="R242" s="282"/>
      <c r="S242" s="146"/>
      <c r="T242" s="188">
        <f t="shared" si="4"/>
        <v>2</v>
      </c>
    </row>
    <row r="243" spans="1:21" ht="12.75" customHeight="1">
      <c r="A243" s="116" t="s">
        <v>215</v>
      </c>
      <c r="B243" s="170"/>
      <c r="C243" s="501">
        <v>4</v>
      </c>
      <c r="D243" s="148">
        <v>2</v>
      </c>
      <c r="E243" s="148">
        <v>194</v>
      </c>
      <c r="F243" s="148">
        <v>10</v>
      </c>
      <c r="G243" s="486">
        <v>59</v>
      </c>
      <c r="H243" s="109">
        <v>34</v>
      </c>
      <c r="I243" s="428">
        <v>9</v>
      </c>
      <c r="J243" s="170"/>
      <c r="K243" s="527">
        <v>12</v>
      </c>
      <c r="L243" s="243"/>
      <c r="M243" s="172">
        <v>6</v>
      </c>
      <c r="N243" s="172">
        <v>1</v>
      </c>
      <c r="O243" s="513"/>
      <c r="P243" s="141">
        <v>242</v>
      </c>
      <c r="Q243" s="148">
        <v>3</v>
      </c>
      <c r="R243" s="282"/>
      <c r="S243" s="148">
        <v>2</v>
      </c>
      <c r="T243" s="188">
        <f t="shared" si="4"/>
        <v>578</v>
      </c>
    </row>
    <row r="244" spans="1:21" ht="12.75" customHeight="1">
      <c r="A244" s="454" t="s">
        <v>610</v>
      </c>
      <c r="B244" s="170"/>
      <c r="C244" s="505"/>
      <c r="D244" s="277">
        <v>1</v>
      </c>
      <c r="E244" s="146"/>
      <c r="F244" s="146"/>
      <c r="G244" s="376"/>
      <c r="H244" s="35"/>
      <c r="I244" s="159"/>
      <c r="J244" s="170"/>
      <c r="K244" s="74"/>
      <c r="L244" s="243"/>
      <c r="M244" s="170"/>
      <c r="N244" s="245"/>
      <c r="O244" s="513"/>
      <c r="P244" s="168"/>
      <c r="Q244" s="282"/>
      <c r="R244" s="282"/>
      <c r="T244" s="291">
        <f t="shared" si="4"/>
        <v>1</v>
      </c>
    </row>
    <row r="245" spans="1:21" ht="12.75" customHeight="1">
      <c r="A245" s="116" t="s">
        <v>315</v>
      </c>
      <c r="B245" s="247"/>
      <c r="C245" s="506"/>
      <c r="D245" s="110"/>
      <c r="E245" s="146"/>
      <c r="F245" s="146"/>
      <c r="G245" s="486">
        <v>3</v>
      </c>
      <c r="H245" s="35"/>
      <c r="I245" s="162"/>
      <c r="J245" s="172">
        <v>6</v>
      </c>
      <c r="K245" s="520"/>
      <c r="L245" s="243"/>
      <c r="M245" s="170"/>
      <c r="N245" s="245"/>
      <c r="O245" s="513"/>
      <c r="P245" s="168"/>
      <c r="Q245" s="282"/>
      <c r="R245" s="282"/>
      <c r="S245" s="148">
        <v>2</v>
      </c>
      <c r="T245" s="188">
        <f t="shared" si="4"/>
        <v>11</v>
      </c>
    </row>
    <row r="246" spans="1:21" ht="12.75" customHeight="1">
      <c r="A246" s="133" t="s">
        <v>216</v>
      </c>
      <c r="B246" s="172">
        <v>1</v>
      </c>
      <c r="C246" s="501">
        <v>7</v>
      </c>
      <c r="D246" s="148">
        <v>3</v>
      </c>
      <c r="E246" s="148">
        <v>1</v>
      </c>
      <c r="F246" s="146"/>
      <c r="G246" s="486">
        <v>54</v>
      </c>
      <c r="H246" s="35"/>
      <c r="I246" s="162"/>
      <c r="J246" s="172">
        <v>12</v>
      </c>
      <c r="K246" s="172">
        <v>15</v>
      </c>
      <c r="L246" s="172">
        <v>1</v>
      </c>
      <c r="M246" s="170"/>
      <c r="N246" s="245"/>
      <c r="P246" s="110"/>
      <c r="Q246" s="282"/>
      <c r="R246" s="282"/>
      <c r="S246" s="148">
        <v>8</v>
      </c>
      <c r="T246" s="188">
        <f t="shared" si="4"/>
        <v>102</v>
      </c>
    </row>
    <row r="247" spans="1:21" ht="12.75" customHeight="1">
      <c r="A247" s="116" t="s">
        <v>217</v>
      </c>
      <c r="B247" s="172">
        <v>19</v>
      </c>
      <c r="C247" s="501">
        <v>8</v>
      </c>
      <c r="D247" s="148">
        <v>109</v>
      </c>
      <c r="E247" s="146"/>
      <c r="F247" s="146"/>
      <c r="G247" s="486">
        <v>287</v>
      </c>
      <c r="H247" s="109">
        <v>3</v>
      </c>
      <c r="I247" s="428">
        <v>30</v>
      </c>
      <c r="J247" s="172">
        <v>94</v>
      </c>
      <c r="K247" s="170"/>
      <c r="L247" s="172">
        <v>1</v>
      </c>
      <c r="M247" s="172">
        <v>7</v>
      </c>
      <c r="N247" s="245"/>
      <c r="O247" s="523">
        <v>1</v>
      </c>
      <c r="P247" s="168"/>
      <c r="Q247" s="282"/>
      <c r="R247" s="282"/>
      <c r="S247" s="148">
        <v>52</v>
      </c>
      <c r="T247" s="188">
        <f t="shared" si="4"/>
        <v>611</v>
      </c>
    </row>
    <row r="248" spans="1:21" ht="12.75" customHeight="1">
      <c r="A248" s="116" t="s">
        <v>218</v>
      </c>
      <c r="B248" s="170"/>
      <c r="C248" s="506"/>
      <c r="D248" s="9"/>
      <c r="E248" s="146"/>
      <c r="F248" s="146"/>
      <c r="G248" s="442"/>
      <c r="H248" s="49"/>
      <c r="I248" s="162"/>
      <c r="J248" s="170"/>
      <c r="K248" s="170"/>
      <c r="L248" s="556"/>
      <c r="M248" s="170"/>
      <c r="N248" s="245"/>
      <c r="O248" s="513"/>
      <c r="P248" s="168"/>
      <c r="Q248" s="282"/>
      <c r="R248" s="282"/>
      <c r="S248" s="146"/>
      <c r="T248" s="35">
        <f t="shared" si="4"/>
        <v>0</v>
      </c>
    </row>
    <row r="249" spans="1:21" ht="12.75" customHeight="1">
      <c r="A249" s="116" t="s">
        <v>219</v>
      </c>
      <c r="B249" s="170"/>
      <c r="C249" s="506"/>
      <c r="D249" s="146"/>
      <c r="E249" s="146"/>
      <c r="F249" s="146"/>
      <c r="G249" s="442">
        <v>0</v>
      </c>
      <c r="H249" s="49"/>
      <c r="I249" s="162"/>
      <c r="J249" s="172">
        <v>2</v>
      </c>
      <c r="K249" s="170"/>
      <c r="L249" s="556"/>
      <c r="M249" s="170"/>
      <c r="N249" s="245"/>
      <c r="O249" s="513"/>
      <c r="P249" s="168"/>
      <c r="Q249" s="282"/>
      <c r="R249" s="146"/>
      <c r="S249" s="146"/>
      <c r="T249" s="188">
        <f t="shared" si="4"/>
        <v>2</v>
      </c>
    </row>
    <row r="250" spans="1:21" ht="12.75" customHeight="1">
      <c r="A250" s="116" t="s">
        <v>220</v>
      </c>
      <c r="B250" s="170"/>
      <c r="C250" s="506"/>
      <c r="D250" s="148">
        <v>6</v>
      </c>
      <c r="E250" s="146"/>
      <c r="F250" s="146"/>
      <c r="G250" s="486">
        <v>242</v>
      </c>
      <c r="H250" s="109">
        <v>106</v>
      </c>
      <c r="I250" s="162"/>
      <c r="J250" s="172">
        <v>32</v>
      </c>
      <c r="K250" s="520"/>
      <c r="L250" s="243"/>
      <c r="M250" s="170"/>
      <c r="N250" s="245"/>
      <c r="O250" s="523">
        <v>2</v>
      </c>
      <c r="P250" s="168"/>
      <c r="Q250" s="282"/>
      <c r="R250" s="148">
        <v>7</v>
      </c>
      <c r="S250" s="148">
        <v>5</v>
      </c>
      <c r="T250" s="188">
        <f t="shared" si="4"/>
        <v>400</v>
      </c>
    </row>
    <row r="251" spans="1:21" ht="12.75" customHeight="1">
      <c r="A251" s="116" t="s">
        <v>221</v>
      </c>
      <c r="B251" s="170"/>
      <c r="C251" s="506"/>
      <c r="D251" s="148">
        <v>1</v>
      </c>
      <c r="E251" s="9"/>
      <c r="F251" s="145"/>
      <c r="G251" s="486">
        <v>12</v>
      </c>
      <c r="H251" s="49"/>
      <c r="I251" s="162"/>
      <c r="J251" s="172">
        <v>4</v>
      </c>
      <c r="K251" s="520"/>
      <c r="L251" s="243"/>
      <c r="M251" s="170"/>
      <c r="N251" s="245"/>
      <c r="O251" s="397"/>
      <c r="P251" s="162"/>
      <c r="Q251" s="148">
        <v>1</v>
      </c>
      <c r="R251" s="146"/>
      <c r="S251" s="148">
        <v>8</v>
      </c>
      <c r="T251" s="188">
        <f t="shared" si="4"/>
        <v>26</v>
      </c>
    </row>
    <row r="252" spans="1:21" ht="12.75" customHeight="1">
      <c r="A252" s="116" t="s">
        <v>222</v>
      </c>
      <c r="B252" s="170"/>
      <c r="C252" s="506"/>
      <c r="D252" s="9"/>
      <c r="E252" s="148">
        <v>1</v>
      </c>
      <c r="F252" s="146"/>
      <c r="G252" s="486">
        <v>2</v>
      </c>
      <c r="H252" s="49"/>
      <c r="I252" s="159"/>
      <c r="J252" s="172">
        <v>3</v>
      </c>
      <c r="K252" s="520"/>
      <c r="L252" s="243"/>
      <c r="M252" s="170"/>
      <c r="N252" s="245"/>
      <c r="O252" s="397"/>
      <c r="P252" s="162"/>
      <c r="Q252" s="146"/>
      <c r="R252" s="146"/>
      <c r="S252" s="148">
        <v>12</v>
      </c>
      <c r="T252" s="188">
        <f t="shared" si="4"/>
        <v>18</v>
      </c>
    </row>
    <row r="253" spans="1:21" ht="12.75" customHeight="1">
      <c r="A253" s="116" t="s">
        <v>223</v>
      </c>
      <c r="B253" s="170"/>
      <c r="C253" s="506"/>
      <c r="D253" s="146"/>
      <c r="E253" s="148">
        <v>3</v>
      </c>
      <c r="F253" s="146"/>
      <c r="G253" s="442">
        <v>0</v>
      </c>
      <c r="H253" s="49"/>
      <c r="I253" s="162"/>
      <c r="J253" s="170"/>
      <c r="L253" s="243"/>
      <c r="M253" s="247"/>
      <c r="N253" s="162"/>
      <c r="O253" s="397"/>
      <c r="P253" s="162"/>
      <c r="Q253" s="264">
        <v>1</v>
      </c>
      <c r="R253" s="306"/>
      <c r="S253" s="146"/>
      <c r="T253" s="188">
        <f t="shared" si="4"/>
        <v>4</v>
      </c>
    </row>
    <row r="254" spans="1:21" ht="12.75" customHeight="1">
      <c r="A254" s="116" t="s">
        <v>224</v>
      </c>
      <c r="B254" s="170"/>
      <c r="C254" s="501">
        <v>1</v>
      </c>
      <c r="D254" s="148">
        <v>24</v>
      </c>
      <c r="E254" s="148">
        <v>104</v>
      </c>
      <c r="F254" s="146"/>
      <c r="G254" s="486">
        <v>103</v>
      </c>
      <c r="H254" s="49"/>
      <c r="I254" s="428">
        <v>12</v>
      </c>
      <c r="J254" s="172">
        <v>4</v>
      </c>
      <c r="K254" s="237">
        <v>14</v>
      </c>
      <c r="L254" s="243"/>
      <c r="M254" s="172">
        <v>8</v>
      </c>
      <c r="N254" s="172">
        <v>7</v>
      </c>
      <c r="O254" s="405"/>
      <c r="P254" s="141">
        <v>6</v>
      </c>
      <c r="Q254" s="148">
        <v>16</v>
      </c>
      <c r="R254" s="146"/>
      <c r="S254" s="148">
        <v>36</v>
      </c>
      <c r="T254" s="188">
        <f t="shared" si="4"/>
        <v>335</v>
      </c>
    </row>
    <row r="255" spans="1:21" ht="12.75" customHeight="1">
      <c r="A255" s="116" t="s">
        <v>225</v>
      </c>
      <c r="B255" s="172">
        <v>1</v>
      </c>
      <c r="C255" s="506"/>
      <c r="D255" s="148">
        <v>7</v>
      </c>
      <c r="E255" s="148">
        <v>1</v>
      </c>
      <c r="F255" s="146"/>
      <c r="G255" s="486">
        <v>37</v>
      </c>
      <c r="H255" s="109">
        <v>1</v>
      </c>
      <c r="I255" s="428">
        <v>5</v>
      </c>
      <c r="J255" s="170"/>
      <c r="K255" s="172">
        <v>5</v>
      </c>
      <c r="L255" s="170"/>
      <c r="M255" s="172">
        <v>10</v>
      </c>
      <c r="N255" s="170"/>
      <c r="O255" s="405"/>
      <c r="P255" s="162"/>
      <c r="Q255" s="146"/>
      <c r="R255" s="146"/>
      <c r="S255" s="148">
        <v>4</v>
      </c>
      <c r="T255" s="188">
        <f t="shared" si="4"/>
        <v>71</v>
      </c>
    </row>
    <row r="256" spans="1:21" ht="12.75" customHeight="1">
      <c r="A256" s="116" t="s">
        <v>226</v>
      </c>
      <c r="B256" s="172">
        <v>12</v>
      </c>
      <c r="C256" s="501">
        <v>14</v>
      </c>
      <c r="D256" s="148">
        <v>97</v>
      </c>
      <c r="E256" s="148">
        <v>624</v>
      </c>
      <c r="F256" s="148">
        <v>11</v>
      </c>
      <c r="G256" s="486">
        <v>1670</v>
      </c>
      <c r="H256" s="109">
        <v>276</v>
      </c>
      <c r="I256" s="428">
        <v>120</v>
      </c>
      <c r="J256" s="172">
        <v>193</v>
      </c>
      <c r="K256" s="172">
        <v>166</v>
      </c>
      <c r="L256" s="172">
        <v>1</v>
      </c>
      <c r="M256" s="172">
        <v>81</v>
      </c>
      <c r="N256" s="172">
        <v>179</v>
      </c>
      <c r="O256" s="521">
        <v>858</v>
      </c>
      <c r="P256" s="141">
        <v>174</v>
      </c>
      <c r="Q256" s="148">
        <v>66</v>
      </c>
      <c r="R256" s="148">
        <v>8</v>
      </c>
      <c r="S256" s="148">
        <v>104</v>
      </c>
      <c r="T256" s="188">
        <f t="shared" si="4"/>
        <v>4654</v>
      </c>
      <c r="U256" s="74"/>
    </row>
    <row r="257" spans="1:21" ht="12.75" customHeight="1">
      <c r="A257" s="116" t="s">
        <v>227</v>
      </c>
      <c r="B257" s="170"/>
      <c r="C257" s="505"/>
      <c r="D257" s="148">
        <v>7</v>
      </c>
      <c r="E257" s="146"/>
      <c r="F257" s="146"/>
      <c r="G257" s="486">
        <v>16</v>
      </c>
      <c r="H257" s="49"/>
      <c r="I257" s="162"/>
      <c r="J257" s="234" t="s">
        <v>570</v>
      </c>
      <c r="K257" s="245"/>
      <c r="L257" s="556"/>
      <c r="M257" s="170"/>
      <c r="N257" s="170"/>
      <c r="O257" s="512"/>
      <c r="P257" s="168"/>
      <c r="Q257" s="146"/>
      <c r="R257" s="146"/>
      <c r="S257" s="148">
        <v>14</v>
      </c>
      <c r="T257" s="188">
        <f t="shared" si="4"/>
        <v>37</v>
      </c>
      <c r="U257" s="74"/>
    </row>
    <row r="258" spans="1:21" ht="12.75" customHeight="1">
      <c r="A258" s="116" t="s">
        <v>396</v>
      </c>
      <c r="B258" s="170"/>
      <c r="C258" s="505"/>
      <c r="D258" s="9"/>
      <c r="E258" s="146"/>
      <c r="F258" s="146"/>
      <c r="G258" s="442"/>
      <c r="H258" s="49"/>
      <c r="I258" s="162"/>
      <c r="J258" s="170"/>
      <c r="K258" s="245"/>
      <c r="L258" s="243"/>
      <c r="M258" s="170"/>
      <c r="N258" s="170"/>
      <c r="O258" s="512"/>
      <c r="P258" s="168"/>
      <c r="Q258" s="146"/>
      <c r="R258" s="146"/>
      <c r="S258" s="146"/>
      <c r="T258" s="35">
        <f t="shared" si="4"/>
        <v>0</v>
      </c>
      <c r="U258" s="74"/>
    </row>
    <row r="259" spans="1:21" ht="12.75" customHeight="1">
      <c r="A259" s="454" t="s">
        <v>364</v>
      </c>
      <c r="B259" s="170"/>
      <c r="C259" s="505"/>
      <c r="D259" s="146"/>
      <c r="E259" s="146"/>
      <c r="F259" s="146"/>
      <c r="G259" s="442"/>
      <c r="H259" s="49"/>
      <c r="I259" s="159"/>
      <c r="J259" s="170"/>
      <c r="K259" s="245"/>
      <c r="L259" s="243"/>
      <c r="M259" s="290">
        <v>1</v>
      </c>
      <c r="N259" s="170"/>
      <c r="O259" s="512"/>
      <c r="P259" s="168"/>
      <c r="Q259" s="146"/>
      <c r="R259" s="146"/>
      <c r="S259" s="146"/>
      <c r="T259" s="291">
        <f t="shared" si="4"/>
        <v>1</v>
      </c>
    </row>
    <row r="260" spans="1:21" ht="12.75" customHeight="1">
      <c r="A260" s="133" t="s">
        <v>228</v>
      </c>
      <c r="B260" s="234" t="s">
        <v>570</v>
      </c>
      <c r="C260" s="505"/>
      <c r="D260" s="148">
        <v>2</v>
      </c>
      <c r="E260" s="148">
        <v>3</v>
      </c>
      <c r="F260" s="146"/>
      <c r="G260" s="486">
        <v>134</v>
      </c>
      <c r="H260" s="109">
        <v>9</v>
      </c>
      <c r="I260" s="428">
        <v>1</v>
      </c>
      <c r="J260" s="172">
        <v>25</v>
      </c>
      <c r="K260" s="245"/>
      <c r="L260" s="243"/>
      <c r="M260" s="170"/>
      <c r="N260" s="172">
        <v>29</v>
      </c>
      <c r="O260" s="521">
        <v>29</v>
      </c>
      <c r="P260" s="141">
        <v>8</v>
      </c>
      <c r="Q260" s="148">
        <v>6</v>
      </c>
      <c r="R260" s="146"/>
      <c r="S260" s="148">
        <v>24</v>
      </c>
      <c r="T260" s="188">
        <f t="shared" si="4"/>
        <v>270</v>
      </c>
    </row>
    <row r="261" spans="1:21" ht="12.75" customHeight="1">
      <c r="A261" s="133" t="s">
        <v>229</v>
      </c>
      <c r="B261" s="170"/>
      <c r="C261" s="505"/>
      <c r="D261" s="9"/>
      <c r="E261" s="146"/>
      <c r="F261" s="146"/>
      <c r="G261" s="442"/>
      <c r="H261" s="49"/>
      <c r="I261" s="162"/>
      <c r="J261" s="170"/>
      <c r="K261" s="245"/>
      <c r="L261" s="243"/>
      <c r="M261" s="170"/>
      <c r="N261" s="170"/>
      <c r="O261" s="514"/>
      <c r="P261" s="168"/>
      <c r="Q261" s="511"/>
      <c r="R261" s="511"/>
      <c r="S261" s="146"/>
      <c r="T261" s="35">
        <f t="shared" si="4"/>
        <v>0</v>
      </c>
    </row>
    <row r="262" spans="1:21" ht="12.75" customHeight="1">
      <c r="A262" s="133" t="s">
        <v>369</v>
      </c>
      <c r="B262" s="170"/>
      <c r="C262" s="505"/>
      <c r="D262" s="146"/>
      <c r="E262" s="146"/>
      <c r="F262" s="146"/>
      <c r="G262" s="442">
        <v>0</v>
      </c>
      <c r="H262" s="49"/>
      <c r="I262" s="162"/>
      <c r="J262" s="170"/>
      <c r="K262" s="245"/>
      <c r="L262" s="245"/>
      <c r="M262" s="170"/>
      <c r="N262" s="170"/>
      <c r="O262" s="168"/>
      <c r="P262" s="168"/>
      <c r="Q262" s="145"/>
      <c r="R262" s="146"/>
      <c r="S262" s="146"/>
      <c r="T262" s="35">
        <f t="shared" si="4"/>
        <v>0</v>
      </c>
    </row>
    <row r="263" spans="1:21" ht="12.75" customHeight="1">
      <c r="A263" s="133" t="s">
        <v>230</v>
      </c>
      <c r="B263" s="170"/>
      <c r="C263" s="505"/>
      <c r="D263" s="146"/>
      <c r="E263" s="148">
        <v>18</v>
      </c>
      <c r="F263" s="146"/>
      <c r="G263" s="486">
        <v>13</v>
      </c>
      <c r="H263" s="49"/>
      <c r="I263" s="162"/>
      <c r="J263" s="170"/>
      <c r="K263" s="245"/>
      <c r="L263" s="245"/>
      <c r="M263" s="170"/>
      <c r="N263" s="172">
        <v>2</v>
      </c>
      <c r="O263" s="522">
        <v>30</v>
      </c>
      <c r="P263" s="141">
        <v>4</v>
      </c>
      <c r="Q263" s="207">
        <v>5</v>
      </c>
      <c r="R263" s="206"/>
      <c r="S263" s="146"/>
      <c r="T263" s="188">
        <f t="shared" si="4"/>
        <v>72</v>
      </c>
    </row>
    <row r="264" spans="1:21" ht="12.75" customHeight="1">
      <c r="A264" s="116" t="s">
        <v>231</v>
      </c>
      <c r="B264" s="172">
        <v>15</v>
      </c>
      <c r="C264" s="505"/>
      <c r="D264" s="148">
        <v>3</v>
      </c>
      <c r="E264" s="148">
        <v>428</v>
      </c>
      <c r="F264" s="148">
        <v>5</v>
      </c>
      <c r="G264" s="486">
        <v>1803</v>
      </c>
      <c r="H264" s="109">
        <v>267</v>
      </c>
      <c r="I264" s="428">
        <v>47</v>
      </c>
      <c r="J264" s="172">
        <v>175</v>
      </c>
      <c r="K264" s="172">
        <v>34</v>
      </c>
      <c r="L264" s="170"/>
      <c r="M264" s="172">
        <v>40</v>
      </c>
      <c r="N264" s="172">
        <v>142</v>
      </c>
      <c r="O264" s="521">
        <v>812</v>
      </c>
      <c r="P264" s="141">
        <v>91</v>
      </c>
      <c r="Q264" s="148">
        <v>67</v>
      </c>
      <c r="R264" s="148">
        <v>14</v>
      </c>
      <c r="S264" s="148">
        <v>17</v>
      </c>
      <c r="T264" s="188">
        <f t="shared" si="4"/>
        <v>3960</v>
      </c>
    </row>
    <row r="265" spans="1:21" ht="12.75" customHeight="1">
      <c r="A265" s="116" t="s">
        <v>232</v>
      </c>
      <c r="B265" s="170"/>
      <c r="C265" s="505"/>
      <c r="D265" s="146"/>
      <c r="E265" s="146"/>
      <c r="F265" s="146"/>
      <c r="G265" s="442">
        <v>0</v>
      </c>
      <c r="H265" s="35"/>
      <c r="I265" s="162"/>
      <c r="J265" s="170"/>
      <c r="K265" s="170"/>
      <c r="L265" s="170"/>
      <c r="M265" s="170"/>
      <c r="N265" s="245"/>
      <c r="O265" s="512"/>
      <c r="P265" s="168"/>
      <c r="Q265" s="282"/>
      <c r="R265" s="146"/>
      <c r="S265" s="146"/>
      <c r="T265" s="35">
        <f t="shared" si="4"/>
        <v>0</v>
      </c>
    </row>
    <row r="266" spans="1:21" ht="12.75" customHeight="1">
      <c r="A266" s="116" t="s">
        <v>233</v>
      </c>
      <c r="B266" s="170"/>
      <c r="C266" s="505"/>
      <c r="D266" s="146"/>
      <c r="E266" s="148">
        <v>77</v>
      </c>
      <c r="F266" s="146"/>
      <c r="G266" s="484">
        <v>9</v>
      </c>
      <c r="H266" s="35"/>
      <c r="I266" s="162"/>
      <c r="J266" s="170"/>
      <c r="K266" s="170"/>
      <c r="L266" s="170"/>
      <c r="M266" s="170"/>
      <c r="N266" s="245"/>
      <c r="O266" s="521">
        <v>16</v>
      </c>
      <c r="P266" s="141">
        <v>10</v>
      </c>
      <c r="Q266" s="148">
        <v>4</v>
      </c>
      <c r="R266" s="146"/>
      <c r="S266" s="146"/>
      <c r="T266" s="188">
        <f t="shared" si="4"/>
        <v>116</v>
      </c>
    </row>
    <row r="267" spans="1:21" ht="12.75" customHeight="1">
      <c r="A267" s="116" t="s">
        <v>235</v>
      </c>
      <c r="B267" s="170"/>
      <c r="C267" s="505"/>
      <c r="D267" s="146"/>
      <c r="E267" s="146"/>
      <c r="F267" s="146"/>
      <c r="G267" s="35"/>
      <c r="H267" s="194"/>
      <c r="I267" s="278"/>
      <c r="J267" s="347"/>
      <c r="K267" s="347"/>
      <c r="L267" s="306"/>
      <c r="M267" s="170"/>
      <c r="N267" s="245"/>
      <c r="O267" s="512"/>
      <c r="P267" s="168"/>
      <c r="Q267" s="347"/>
      <c r="R267" s="347"/>
      <c r="S267" s="146"/>
      <c r="T267" s="35">
        <f t="shared" si="4"/>
        <v>0</v>
      </c>
    </row>
    <row r="268" spans="1:21" ht="12.75" customHeight="1">
      <c r="A268" s="116" t="s">
        <v>234</v>
      </c>
      <c r="B268" s="234" t="s">
        <v>570</v>
      </c>
      <c r="C268" s="501">
        <v>7</v>
      </c>
      <c r="D268" s="148">
        <v>23</v>
      </c>
      <c r="E268" s="148">
        <v>7</v>
      </c>
      <c r="F268" s="146"/>
      <c r="G268" s="499">
        <v>450</v>
      </c>
      <c r="H268" s="109">
        <v>33</v>
      </c>
      <c r="I268" s="428">
        <v>4</v>
      </c>
      <c r="J268" s="172">
        <v>4</v>
      </c>
      <c r="K268" s="172">
        <v>4</v>
      </c>
      <c r="L268" s="170"/>
      <c r="M268" s="172">
        <v>3</v>
      </c>
      <c r="N268" s="172">
        <v>70</v>
      </c>
      <c r="O268" s="514"/>
      <c r="P268" s="141">
        <v>3</v>
      </c>
      <c r="Q268" s="559">
        <v>25</v>
      </c>
      <c r="R268" s="146"/>
      <c r="S268" s="109">
        <v>73</v>
      </c>
      <c r="T268" s="188">
        <f t="shared" si="4"/>
        <v>706</v>
      </c>
    </row>
    <row r="269" spans="1:21" ht="12.75" customHeight="1">
      <c r="A269" s="133" t="s">
        <v>236</v>
      </c>
      <c r="B269" s="234" t="s">
        <v>570</v>
      </c>
      <c r="C269" s="501">
        <v>8</v>
      </c>
      <c r="D269" s="148">
        <v>37</v>
      </c>
      <c r="E269" s="148">
        <v>4</v>
      </c>
      <c r="F269" s="146"/>
      <c r="G269" s="486">
        <v>399</v>
      </c>
      <c r="H269" s="109">
        <v>1</v>
      </c>
      <c r="I269" s="428">
        <v>97</v>
      </c>
      <c r="J269" s="172">
        <v>3</v>
      </c>
      <c r="K269" s="172">
        <v>392</v>
      </c>
      <c r="L269" s="172">
        <v>5</v>
      </c>
      <c r="M269" s="172">
        <v>169</v>
      </c>
      <c r="N269" s="234" t="s">
        <v>613</v>
      </c>
      <c r="O269" s="171">
        <v>4</v>
      </c>
      <c r="P269" s="168"/>
      <c r="Q269" s="145"/>
      <c r="R269" s="146"/>
      <c r="S269" s="148">
        <v>11</v>
      </c>
      <c r="T269" s="188">
        <f t="shared" si="4"/>
        <v>1130</v>
      </c>
    </row>
    <row r="270" spans="1:21" ht="12.75" customHeight="1">
      <c r="A270" s="133" t="s">
        <v>237</v>
      </c>
      <c r="B270" s="234" t="s">
        <v>570</v>
      </c>
      <c r="C270" s="501">
        <v>1</v>
      </c>
      <c r="D270" s="148">
        <v>5</v>
      </c>
      <c r="E270" s="148">
        <v>10</v>
      </c>
      <c r="F270" s="146"/>
      <c r="G270" s="486">
        <v>32</v>
      </c>
      <c r="H270" s="49"/>
      <c r="I270" s="428">
        <v>1</v>
      </c>
      <c r="J270" s="172">
        <v>5</v>
      </c>
      <c r="K270" s="170"/>
      <c r="L270" s="170"/>
      <c r="M270" s="172">
        <v>1</v>
      </c>
      <c r="N270" s="170"/>
      <c r="O270" s="168"/>
      <c r="P270" s="168"/>
      <c r="Q270" s="145"/>
      <c r="R270" s="146"/>
      <c r="S270" s="148">
        <v>13</v>
      </c>
      <c r="T270" s="188">
        <f t="shared" si="4"/>
        <v>68</v>
      </c>
    </row>
    <row r="271" spans="1:21" ht="12.75" customHeight="1">
      <c r="A271" s="133" t="s">
        <v>238</v>
      </c>
      <c r="B271" s="170"/>
      <c r="C271" s="505"/>
      <c r="D271" s="146"/>
      <c r="E271" s="146"/>
      <c r="F271" s="146"/>
      <c r="G271" s="49"/>
      <c r="H271" s="49"/>
      <c r="I271" s="428">
        <v>5</v>
      </c>
      <c r="J271" s="234" t="s">
        <v>570</v>
      </c>
      <c r="K271" s="170"/>
      <c r="L271" s="170"/>
      <c r="M271" s="170"/>
      <c r="N271" s="170"/>
      <c r="O271" s="168"/>
      <c r="P271" s="168"/>
      <c r="Q271" s="145"/>
      <c r="R271" s="146"/>
      <c r="S271" s="146"/>
      <c r="T271" s="188">
        <f t="shared" si="4"/>
        <v>5</v>
      </c>
    </row>
    <row r="272" spans="1:21" ht="12.75" customHeight="1">
      <c r="A272" s="133" t="s">
        <v>239</v>
      </c>
      <c r="B272" s="172">
        <v>8</v>
      </c>
      <c r="C272" s="501">
        <v>9</v>
      </c>
      <c r="D272" s="148">
        <v>78</v>
      </c>
      <c r="E272" s="146"/>
      <c r="F272" s="146"/>
      <c r="G272" s="486">
        <v>909</v>
      </c>
      <c r="H272" s="109">
        <v>144</v>
      </c>
      <c r="I272" s="428">
        <v>17</v>
      </c>
      <c r="J272" s="172">
        <v>173</v>
      </c>
      <c r="K272" s="172">
        <v>72</v>
      </c>
      <c r="L272" s="170"/>
      <c r="M272" s="172">
        <v>83</v>
      </c>
      <c r="N272" s="172">
        <v>76</v>
      </c>
      <c r="O272" s="171">
        <v>335</v>
      </c>
      <c r="P272" s="141">
        <v>49</v>
      </c>
      <c r="Q272" s="141">
        <v>24</v>
      </c>
      <c r="R272" s="148">
        <v>3</v>
      </c>
      <c r="S272" s="148">
        <v>131</v>
      </c>
      <c r="T272" s="188">
        <f>SUM(B272:S272)</f>
        <v>2111</v>
      </c>
    </row>
    <row r="273" spans="1:20" ht="12.75" customHeight="1">
      <c r="A273" s="133" t="s">
        <v>240</v>
      </c>
      <c r="B273" s="170"/>
      <c r="C273" s="505"/>
      <c r="D273" s="148">
        <v>1</v>
      </c>
      <c r="E273" s="146"/>
      <c r="F273" s="282"/>
      <c r="G273" s="376"/>
      <c r="H273" s="35"/>
      <c r="I273" s="428">
        <v>8</v>
      </c>
      <c r="J273" s="170"/>
      <c r="K273" s="245"/>
      <c r="L273" s="245"/>
      <c r="M273" s="172">
        <v>13</v>
      </c>
      <c r="N273" s="245"/>
      <c r="O273" s="162"/>
      <c r="P273" s="162"/>
      <c r="Q273" s="289"/>
      <c r="R273" s="282"/>
      <c r="S273" s="282"/>
      <c r="T273" s="188">
        <f t="shared" ref="T273:T326" si="5">SUM(B273:S273)</f>
        <v>22</v>
      </c>
    </row>
    <row r="274" spans="1:20" ht="12.75" customHeight="1">
      <c r="A274" s="133" t="s">
        <v>241</v>
      </c>
      <c r="B274" s="234" t="s">
        <v>570</v>
      </c>
      <c r="C274" s="505"/>
      <c r="D274" s="148">
        <v>3</v>
      </c>
      <c r="E274" s="146"/>
      <c r="F274" s="282"/>
      <c r="G274" s="109">
        <v>2</v>
      </c>
      <c r="H274" s="35"/>
      <c r="I274" s="428">
        <v>5</v>
      </c>
      <c r="J274" s="170"/>
      <c r="K274" s="172">
        <v>30</v>
      </c>
      <c r="L274" s="170"/>
      <c r="M274" s="172">
        <v>3</v>
      </c>
      <c r="N274" s="245"/>
      <c r="O274" s="162"/>
      <c r="P274" s="162"/>
      <c r="Q274" s="289"/>
      <c r="R274" s="282"/>
      <c r="S274" s="282"/>
      <c r="T274" s="188">
        <f t="shared" si="5"/>
        <v>43</v>
      </c>
    </row>
    <row r="275" spans="1:20" ht="12.75" customHeight="1">
      <c r="A275" s="133" t="s">
        <v>242</v>
      </c>
      <c r="B275" s="170"/>
      <c r="C275" s="505"/>
      <c r="D275" s="282"/>
      <c r="E275" s="146"/>
      <c r="F275" s="282"/>
      <c r="G275" s="486">
        <v>36</v>
      </c>
      <c r="H275" s="35"/>
      <c r="I275" s="159"/>
      <c r="J275" s="170"/>
      <c r="K275" s="170"/>
      <c r="L275" s="170"/>
      <c r="M275" s="172">
        <v>5</v>
      </c>
      <c r="N275" s="245"/>
      <c r="O275" s="162"/>
      <c r="P275" s="162"/>
      <c r="Q275" s="289"/>
      <c r="R275" s="282"/>
      <c r="S275" s="282"/>
      <c r="T275" s="188">
        <f t="shared" si="5"/>
        <v>41</v>
      </c>
    </row>
    <row r="276" spans="1:20" ht="12.75" customHeight="1">
      <c r="A276" s="133" t="s">
        <v>243</v>
      </c>
      <c r="B276" s="247"/>
      <c r="C276" s="6"/>
      <c r="D276" s="282"/>
      <c r="E276" s="146"/>
      <c r="F276" s="282"/>
      <c r="G276" s="442">
        <v>0</v>
      </c>
      <c r="H276" s="35"/>
      <c r="I276" s="162"/>
      <c r="J276" s="170"/>
      <c r="K276" s="170"/>
      <c r="L276" s="170"/>
      <c r="M276" s="170"/>
      <c r="N276" s="245"/>
      <c r="O276" s="162"/>
      <c r="P276" s="162"/>
      <c r="Q276" s="289"/>
      <c r="R276" s="282"/>
      <c r="S276" s="282"/>
      <c r="T276" s="35">
        <f t="shared" si="5"/>
        <v>0</v>
      </c>
    </row>
    <row r="277" spans="1:20" ht="12.75" customHeight="1">
      <c r="A277" s="133" t="s">
        <v>245</v>
      </c>
      <c r="B277" s="172">
        <v>22</v>
      </c>
      <c r="C277" s="501">
        <v>2</v>
      </c>
      <c r="D277" s="148">
        <v>64</v>
      </c>
      <c r="E277" s="148">
        <v>85</v>
      </c>
      <c r="F277" s="146"/>
      <c r="G277" s="486">
        <v>250</v>
      </c>
      <c r="H277" s="109">
        <v>25</v>
      </c>
      <c r="I277" s="428">
        <v>22</v>
      </c>
      <c r="J277" s="172">
        <v>49</v>
      </c>
      <c r="K277" s="172">
        <v>18</v>
      </c>
      <c r="L277" s="170"/>
      <c r="M277" s="172">
        <v>86</v>
      </c>
      <c r="N277" s="172">
        <v>3</v>
      </c>
      <c r="O277" s="171">
        <v>2</v>
      </c>
      <c r="P277" s="141">
        <v>4</v>
      </c>
      <c r="Q277" s="289"/>
      <c r="R277" s="146"/>
      <c r="S277" s="148">
        <v>42</v>
      </c>
      <c r="T277" s="188">
        <f t="shared" si="5"/>
        <v>674</v>
      </c>
    </row>
    <row r="278" spans="1:20" ht="12.75" customHeight="1">
      <c r="A278" s="133" t="s">
        <v>244</v>
      </c>
      <c r="B278" s="170"/>
      <c r="C278" s="505"/>
      <c r="D278" s="146"/>
      <c r="E278" s="146"/>
      <c r="F278" s="146"/>
      <c r="G278" s="442">
        <v>0</v>
      </c>
      <c r="H278" s="35"/>
      <c r="I278" s="428">
        <v>2</v>
      </c>
      <c r="J278" s="170"/>
      <c r="K278" s="172">
        <v>4</v>
      </c>
      <c r="L278" s="170"/>
      <c r="M278" s="170"/>
      <c r="N278" s="170"/>
      <c r="O278" s="168"/>
      <c r="P278" s="168"/>
      <c r="Q278" s="289"/>
      <c r="R278" s="282"/>
      <c r="S278" s="146"/>
      <c r="T278" s="188">
        <f t="shared" si="5"/>
        <v>6</v>
      </c>
    </row>
    <row r="279" spans="1:20" ht="12.75" customHeight="1">
      <c r="A279" s="133" t="s">
        <v>246</v>
      </c>
      <c r="B279" s="172">
        <v>5</v>
      </c>
      <c r="C279" s="505"/>
      <c r="D279" s="148">
        <v>16</v>
      </c>
      <c r="E279" s="146"/>
      <c r="F279" s="146"/>
      <c r="G279" s="486">
        <v>44</v>
      </c>
      <c r="H279" s="35"/>
      <c r="I279" s="162"/>
      <c r="J279" s="172">
        <v>3</v>
      </c>
      <c r="K279" s="170"/>
      <c r="L279" s="170"/>
      <c r="M279" s="170"/>
      <c r="N279" s="170"/>
      <c r="O279" s="168"/>
      <c r="P279" s="168"/>
      <c r="Q279" s="289"/>
      <c r="R279" s="282"/>
      <c r="S279" s="148">
        <v>26</v>
      </c>
      <c r="T279" s="188">
        <f t="shared" si="5"/>
        <v>94</v>
      </c>
    </row>
    <row r="280" spans="1:20" ht="12.75" customHeight="1">
      <c r="A280" s="133" t="s">
        <v>247</v>
      </c>
      <c r="B280" s="170"/>
      <c r="C280" s="505"/>
      <c r="D280" s="146"/>
      <c r="E280" s="146"/>
      <c r="F280" s="146"/>
      <c r="G280" s="486">
        <v>2</v>
      </c>
      <c r="H280" s="35"/>
      <c r="I280" s="428">
        <v>3</v>
      </c>
      <c r="J280" s="170"/>
      <c r="K280" s="170"/>
      <c r="L280" s="170"/>
      <c r="M280" s="170"/>
      <c r="N280" s="170"/>
      <c r="O280" s="168"/>
      <c r="P280" s="168"/>
      <c r="Q280" s="289"/>
      <c r="R280" s="282"/>
      <c r="S280" s="146"/>
      <c r="T280" s="188">
        <f t="shared" si="5"/>
        <v>5</v>
      </c>
    </row>
    <row r="281" spans="1:20" ht="12.75" customHeight="1">
      <c r="A281" s="133" t="s">
        <v>248</v>
      </c>
      <c r="B281" s="170"/>
      <c r="C281" s="505"/>
      <c r="D281" s="148">
        <v>2</v>
      </c>
      <c r="E281" s="146"/>
      <c r="F281" s="146"/>
      <c r="G281" s="486">
        <v>1</v>
      </c>
      <c r="H281" s="35"/>
      <c r="I281" s="428">
        <v>1</v>
      </c>
      <c r="J281" s="170"/>
      <c r="K281" s="172">
        <v>1</v>
      </c>
      <c r="L281" s="170"/>
      <c r="M281" s="172">
        <v>2</v>
      </c>
      <c r="N281" s="170"/>
      <c r="O281" s="168"/>
      <c r="P281" s="168"/>
      <c r="Q281" s="289"/>
      <c r="R281" s="282"/>
      <c r="S281" s="146"/>
      <c r="T281" s="188">
        <f t="shared" si="5"/>
        <v>7</v>
      </c>
    </row>
    <row r="282" spans="1:20" ht="12.75" customHeight="1">
      <c r="A282" s="133" t="s">
        <v>249</v>
      </c>
      <c r="B282" s="170"/>
      <c r="C282" s="505"/>
      <c r="D282" s="146"/>
      <c r="E282" s="146"/>
      <c r="F282" s="146"/>
      <c r="G282" s="442">
        <v>0</v>
      </c>
      <c r="H282" s="35"/>
      <c r="I282" s="159"/>
      <c r="J282" s="170"/>
      <c r="K282" s="170"/>
      <c r="L282" s="170"/>
      <c r="M282" s="172">
        <v>2</v>
      </c>
      <c r="N282" s="170"/>
      <c r="O282" s="168"/>
      <c r="P282" s="168"/>
      <c r="Q282" s="289"/>
      <c r="R282" s="282"/>
      <c r="S282" s="146"/>
      <c r="T282" s="188">
        <f t="shared" si="5"/>
        <v>2</v>
      </c>
    </row>
    <row r="283" spans="1:20" ht="12.75" customHeight="1">
      <c r="A283" s="133" t="s">
        <v>250</v>
      </c>
      <c r="B283" s="170"/>
      <c r="C283" s="505"/>
      <c r="D283" s="146"/>
      <c r="E283" s="148">
        <v>18</v>
      </c>
      <c r="F283" s="146"/>
      <c r="G283" s="486">
        <v>1</v>
      </c>
      <c r="H283" s="35"/>
      <c r="I283" s="159"/>
      <c r="J283" s="170"/>
      <c r="K283" s="172">
        <v>4</v>
      </c>
      <c r="L283" s="170"/>
      <c r="M283" s="172">
        <v>1</v>
      </c>
      <c r="N283" s="170"/>
      <c r="O283" s="168"/>
      <c r="P283" s="168"/>
      <c r="Q283" s="141">
        <v>2</v>
      </c>
      <c r="R283" s="282"/>
      <c r="S283" s="146"/>
      <c r="T283" s="188">
        <f t="shared" si="5"/>
        <v>26</v>
      </c>
    </row>
    <row r="284" spans="1:20" ht="12.75" customHeight="1">
      <c r="A284" s="133" t="s">
        <v>251</v>
      </c>
      <c r="B284" s="170"/>
      <c r="C284" s="505"/>
      <c r="D284" s="146"/>
      <c r="E284" s="148">
        <v>2</v>
      </c>
      <c r="F284" s="146"/>
      <c r="G284" s="486">
        <v>1</v>
      </c>
      <c r="H284" s="35"/>
      <c r="I284" s="428">
        <v>16</v>
      </c>
      <c r="J284" s="170"/>
      <c r="K284" s="172">
        <v>29</v>
      </c>
      <c r="L284" s="170"/>
      <c r="M284" s="172">
        <v>34</v>
      </c>
      <c r="N284" s="170"/>
      <c r="O284" s="168"/>
      <c r="P284" s="168"/>
      <c r="Q284" s="145"/>
      <c r="R284" s="282"/>
      <c r="S284" s="146"/>
      <c r="T284" s="188">
        <f t="shared" si="5"/>
        <v>82</v>
      </c>
    </row>
    <row r="285" spans="1:20" ht="12.75" customHeight="1">
      <c r="A285" s="133" t="s">
        <v>252</v>
      </c>
      <c r="B285" s="172">
        <v>2</v>
      </c>
      <c r="C285" s="505"/>
      <c r="D285" s="148">
        <v>7</v>
      </c>
      <c r="E285" s="146"/>
      <c r="F285" s="146"/>
      <c r="G285" s="486">
        <v>8</v>
      </c>
      <c r="H285" s="35"/>
      <c r="I285" s="428">
        <v>12</v>
      </c>
      <c r="J285" s="172">
        <v>4</v>
      </c>
      <c r="K285" s="172">
        <v>13</v>
      </c>
      <c r="L285" s="170"/>
      <c r="M285" s="172">
        <v>3</v>
      </c>
      <c r="N285" s="172">
        <v>2</v>
      </c>
      <c r="O285" s="171">
        <v>1</v>
      </c>
      <c r="P285" s="168"/>
      <c r="Q285" s="141">
        <v>1</v>
      </c>
      <c r="R285" s="282"/>
      <c r="S285" s="148">
        <v>1</v>
      </c>
      <c r="T285" s="188">
        <f t="shared" si="5"/>
        <v>54</v>
      </c>
    </row>
    <row r="286" spans="1:20" ht="12.75" customHeight="1">
      <c r="A286" s="133" t="s">
        <v>253</v>
      </c>
      <c r="B286" s="170"/>
      <c r="C286" s="501">
        <v>1</v>
      </c>
      <c r="D286" s="146"/>
      <c r="E286" s="148">
        <v>1</v>
      </c>
      <c r="F286" s="146"/>
      <c r="G286" s="486">
        <v>26</v>
      </c>
      <c r="H286" s="35"/>
      <c r="I286" s="428">
        <v>52</v>
      </c>
      <c r="J286" s="170"/>
      <c r="K286" s="172">
        <v>70</v>
      </c>
      <c r="L286" s="172">
        <v>4</v>
      </c>
      <c r="M286" s="172">
        <v>44</v>
      </c>
      <c r="N286" s="170"/>
      <c r="O286" s="168"/>
      <c r="P286" s="168"/>
      <c r="Q286" s="145"/>
      <c r="R286" s="146"/>
      <c r="S286" s="146"/>
      <c r="T286" s="188">
        <f t="shared" si="5"/>
        <v>198</v>
      </c>
    </row>
    <row r="287" spans="1:20" ht="12.75" customHeight="1">
      <c r="A287" s="133" t="s">
        <v>373</v>
      </c>
      <c r="B287" s="172">
        <v>3</v>
      </c>
      <c r="C287" s="501">
        <v>2</v>
      </c>
      <c r="D287" s="148">
        <v>16</v>
      </c>
      <c r="E287" s="146"/>
      <c r="F287" s="146"/>
      <c r="G287" s="486">
        <v>59</v>
      </c>
      <c r="H287" s="35"/>
      <c r="I287" s="428">
        <v>1</v>
      </c>
      <c r="J287" s="172">
        <v>26</v>
      </c>
      <c r="K287" s="172">
        <v>17</v>
      </c>
      <c r="L287" s="557"/>
      <c r="M287" s="172">
        <v>3</v>
      </c>
      <c r="N287" s="172">
        <v>1</v>
      </c>
      <c r="O287" s="168"/>
      <c r="P287" s="141">
        <v>1</v>
      </c>
      <c r="Q287" s="145"/>
      <c r="R287" s="146"/>
      <c r="S287" s="148">
        <v>33</v>
      </c>
      <c r="T287" s="188">
        <f t="shared" si="5"/>
        <v>162</v>
      </c>
    </row>
    <row r="288" spans="1:20" ht="12.75" customHeight="1">
      <c r="A288" s="133" t="s">
        <v>254</v>
      </c>
      <c r="B288" s="170"/>
      <c r="C288" s="505"/>
      <c r="D288" s="146"/>
      <c r="E288" s="146"/>
      <c r="F288" s="146"/>
      <c r="G288" s="442">
        <v>0</v>
      </c>
      <c r="H288" s="35"/>
      <c r="I288" s="428">
        <v>6</v>
      </c>
      <c r="J288" s="170"/>
      <c r="K288" s="172">
        <v>1</v>
      </c>
      <c r="L288" s="557"/>
      <c r="M288" s="172">
        <v>2</v>
      </c>
      <c r="N288" s="170"/>
      <c r="O288" s="168"/>
      <c r="P288" s="168"/>
      <c r="Q288" s="145"/>
      <c r="R288" s="146"/>
      <c r="S288" s="146"/>
      <c r="T288" s="188">
        <f t="shared" si="5"/>
        <v>9</v>
      </c>
    </row>
    <row r="289" spans="1:21" ht="12.75" customHeight="1">
      <c r="A289" s="133" t="s">
        <v>255</v>
      </c>
      <c r="B289" s="170"/>
      <c r="C289" s="505"/>
      <c r="D289" s="146"/>
      <c r="E289" s="148">
        <v>1</v>
      </c>
      <c r="F289" s="146"/>
      <c r="G289" s="442">
        <v>0</v>
      </c>
      <c r="H289" s="35"/>
      <c r="I289" s="428">
        <v>6</v>
      </c>
      <c r="J289" s="170"/>
      <c r="K289" s="172">
        <v>5</v>
      </c>
      <c r="L289" s="243"/>
      <c r="M289" s="170"/>
      <c r="N289" s="170"/>
      <c r="O289" s="168"/>
      <c r="P289" s="168"/>
      <c r="Q289" s="145"/>
      <c r="R289" s="146"/>
      <c r="S289" s="148">
        <v>2</v>
      </c>
      <c r="T289" s="188">
        <f t="shared" si="5"/>
        <v>14</v>
      </c>
    </row>
    <row r="290" spans="1:21" ht="12.75" customHeight="1">
      <c r="A290" s="133" t="s">
        <v>256</v>
      </c>
      <c r="B290" s="170"/>
      <c r="C290" s="501">
        <v>1</v>
      </c>
      <c r="D290" s="148">
        <v>5</v>
      </c>
      <c r="E290" s="146"/>
      <c r="F290" s="146"/>
      <c r="G290" s="486">
        <v>7</v>
      </c>
      <c r="H290" s="35"/>
      <c r="I290" s="162"/>
      <c r="J290" s="172">
        <v>1</v>
      </c>
      <c r="K290" s="170"/>
      <c r="L290" s="278"/>
      <c r="M290" s="170"/>
      <c r="N290" s="170"/>
      <c r="O290" s="168"/>
      <c r="P290" s="168"/>
      <c r="Q290" s="145"/>
      <c r="R290" s="146"/>
      <c r="S290" s="148">
        <v>41</v>
      </c>
      <c r="T290" s="188">
        <f t="shared" si="5"/>
        <v>55</v>
      </c>
    </row>
    <row r="291" spans="1:21" ht="12.75" customHeight="1">
      <c r="A291" s="133" t="s">
        <v>257</v>
      </c>
      <c r="B291" s="172">
        <v>6</v>
      </c>
      <c r="C291" s="501">
        <v>7</v>
      </c>
      <c r="D291" s="148">
        <v>16</v>
      </c>
      <c r="E291" s="148">
        <v>6</v>
      </c>
      <c r="F291" s="146"/>
      <c r="G291" s="486">
        <v>150</v>
      </c>
      <c r="H291" s="109">
        <v>14</v>
      </c>
      <c r="I291" s="428">
        <v>30</v>
      </c>
      <c r="J291" s="172">
        <v>17</v>
      </c>
      <c r="K291" s="172">
        <v>17</v>
      </c>
      <c r="L291" s="170"/>
      <c r="M291" s="172">
        <v>10</v>
      </c>
      <c r="N291" s="172">
        <v>9</v>
      </c>
      <c r="O291" s="524">
        <v>22</v>
      </c>
      <c r="P291" s="141">
        <v>18</v>
      </c>
      <c r="Q291" s="207">
        <v>6</v>
      </c>
      <c r="R291" s="146"/>
      <c r="S291" s="148">
        <v>7</v>
      </c>
      <c r="T291" s="188">
        <f t="shared" si="5"/>
        <v>335</v>
      </c>
    </row>
    <row r="292" spans="1:21" ht="12.75" customHeight="1">
      <c r="A292" s="133" t="s">
        <v>258</v>
      </c>
      <c r="B292" s="172">
        <v>2</v>
      </c>
      <c r="C292" s="505"/>
      <c r="D292" s="148">
        <v>9</v>
      </c>
      <c r="E292" s="146"/>
      <c r="F292" s="146"/>
      <c r="G292" s="486">
        <v>32</v>
      </c>
      <c r="H292" s="35"/>
      <c r="I292" s="428">
        <v>1</v>
      </c>
      <c r="J292" s="172">
        <v>2</v>
      </c>
      <c r="K292" s="170"/>
      <c r="L292" s="170"/>
      <c r="M292" s="170"/>
      <c r="N292" s="245"/>
      <c r="O292" s="512"/>
      <c r="P292" s="208" t="s">
        <v>613</v>
      </c>
      <c r="Q292" s="282"/>
      <c r="R292" s="146"/>
      <c r="S292" s="148">
        <v>16</v>
      </c>
      <c r="T292" s="188">
        <f t="shared" si="5"/>
        <v>62</v>
      </c>
    </row>
    <row r="293" spans="1:21" ht="12.75" customHeight="1">
      <c r="A293" s="133" t="s">
        <v>259</v>
      </c>
      <c r="B293" s="170"/>
      <c r="C293" s="505"/>
      <c r="D293" s="146"/>
      <c r="E293" s="146"/>
      <c r="F293" s="146"/>
      <c r="G293" s="376"/>
      <c r="H293" s="35"/>
      <c r="I293" s="428">
        <v>14</v>
      </c>
      <c r="J293" s="245"/>
      <c r="K293" s="172">
        <v>24</v>
      </c>
      <c r="L293" s="170"/>
      <c r="M293" s="170"/>
      <c r="N293" s="245"/>
      <c r="O293" s="512"/>
      <c r="P293" s="168"/>
      <c r="Q293" s="282"/>
      <c r="R293" s="146"/>
      <c r="S293" s="146"/>
      <c r="T293" s="188">
        <f t="shared" si="5"/>
        <v>38</v>
      </c>
    </row>
    <row r="294" spans="1:21" ht="12.75" customHeight="1">
      <c r="A294" s="133" t="s">
        <v>260</v>
      </c>
      <c r="B294" s="170"/>
      <c r="C294" s="505"/>
      <c r="D294" s="146"/>
      <c r="E294" s="146"/>
      <c r="F294" s="146"/>
      <c r="G294" s="376">
        <v>0</v>
      </c>
      <c r="H294" s="35"/>
      <c r="I294" s="162"/>
      <c r="J294" s="245"/>
      <c r="K294" s="245"/>
      <c r="L294" s="245"/>
      <c r="M294" s="170"/>
      <c r="N294" s="245"/>
      <c r="O294" s="523">
        <v>4</v>
      </c>
      <c r="P294" s="208" t="s">
        <v>613</v>
      </c>
      <c r="Q294" s="282"/>
      <c r="R294" s="146"/>
      <c r="S294" s="146"/>
      <c r="T294" s="188">
        <f t="shared" si="5"/>
        <v>4</v>
      </c>
    </row>
    <row r="295" spans="1:21" ht="12.75" customHeight="1">
      <c r="A295" s="454" t="s">
        <v>362</v>
      </c>
      <c r="B295" s="170"/>
      <c r="C295" s="505"/>
      <c r="D295" s="146"/>
      <c r="E295" s="146"/>
      <c r="F295" s="146"/>
      <c r="G295" s="376">
        <v>0</v>
      </c>
      <c r="H295" s="35"/>
      <c r="I295" s="162"/>
      <c r="J295" s="245"/>
      <c r="K295" s="245"/>
      <c r="L295" s="245"/>
      <c r="M295" s="170"/>
      <c r="N295" s="245"/>
      <c r="O295" s="519">
        <v>2</v>
      </c>
      <c r="P295" s="168"/>
      <c r="Q295" s="282"/>
      <c r="R295" s="146"/>
      <c r="S295" s="146"/>
      <c r="T295" s="291">
        <f t="shared" si="5"/>
        <v>2</v>
      </c>
    </row>
    <row r="296" spans="1:21" ht="12.75" customHeight="1">
      <c r="A296" s="133" t="s">
        <v>261</v>
      </c>
      <c r="B296" s="170"/>
      <c r="C296" s="505"/>
      <c r="D296" s="146"/>
      <c r="E296" s="146"/>
      <c r="F296" s="146"/>
      <c r="G296" s="486">
        <v>11</v>
      </c>
      <c r="H296" s="109">
        <v>1</v>
      </c>
      <c r="I296" s="428">
        <v>1</v>
      </c>
      <c r="J296" s="172">
        <v>2</v>
      </c>
      <c r="K296" s="172">
        <v>23</v>
      </c>
      <c r="L296" s="170"/>
      <c r="M296" s="172">
        <v>1</v>
      </c>
      <c r="N296" s="245"/>
      <c r="O296" s="514"/>
      <c r="P296" s="168"/>
      <c r="Q296" s="423"/>
      <c r="R296" s="146"/>
      <c r="S296" s="148">
        <v>10</v>
      </c>
      <c r="T296" s="188">
        <f t="shared" si="5"/>
        <v>49</v>
      </c>
    </row>
    <row r="297" spans="1:21" ht="12.75" customHeight="1">
      <c r="A297" s="133" t="s">
        <v>262</v>
      </c>
      <c r="B297" s="170"/>
      <c r="C297" s="505"/>
      <c r="D297" s="146"/>
      <c r="E297" s="148">
        <v>4</v>
      </c>
      <c r="F297" s="146"/>
      <c r="G297" s="486">
        <v>2</v>
      </c>
      <c r="H297" s="109">
        <v>1</v>
      </c>
      <c r="I297" s="162"/>
      <c r="J297" s="172">
        <v>1</v>
      </c>
      <c r="K297" s="170"/>
      <c r="L297" s="170"/>
      <c r="M297" s="170"/>
      <c r="N297" s="172">
        <v>5</v>
      </c>
      <c r="O297" s="171">
        <v>27</v>
      </c>
      <c r="P297" s="141">
        <v>9</v>
      </c>
      <c r="Q297" s="141">
        <v>1</v>
      </c>
      <c r="R297" s="146"/>
      <c r="S297" s="146"/>
      <c r="T297" s="188">
        <f t="shared" si="5"/>
        <v>50</v>
      </c>
    </row>
    <row r="298" spans="1:21" ht="12.75" customHeight="1">
      <c r="A298" s="133" t="s">
        <v>389</v>
      </c>
      <c r="B298" s="170"/>
      <c r="C298" s="505"/>
      <c r="D298" s="146"/>
      <c r="E298" s="146"/>
      <c r="F298" s="146"/>
      <c r="G298" s="442">
        <v>0</v>
      </c>
      <c r="H298" s="49"/>
      <c r="I298" s="162"/>
      <c r="J298" s="170"/>
      <c r="K298" s="170"/>
      <c r="L298" s="170"/>
      <c r="M298" s="170"/>
      <c r="N298" s="170"/>
      <c r="O298" s="168"/>
      <c r="P298" s="168"/>
      <c r="Q298" s="145"/>
      <c r="R298" s="146"/>
      <c r="S298" s="146"/>
      <c r="T298" s="35">
        <f t="shared" si="5"/>
        <v>0</v>
      </c>
    </row>
    <row r="299" spans="1:21" ht="12.75" customHeight="1">
      <c r="A299" s="133" t="s">
        <v>263</v>
      </c>
      <c r="B299" s="172">
        <v>13</v>
      </c>
      <c r="C299" s="501">
        <v>11</v>
      </c>
      <c r="D299" s="148">
        <v>99</v>
      </c>
      <c r="E299" s="148">
        <v>616</v>
      </c>
      <c r="F299" s="148">
        <v>1</v>
      </c>
      <c r="G299" s="486">
        <v>628</v>
      </c>
      <c r="H299" s="109">
        <v>34</v>
      </c>
      <c r="I299" s="428">
        <v>82</v>
      </c>
      <c r="J299" s="172">
        <v>129</v>
      </c>
      <c r="K299" s="172">
        <v>167</v>
      </c>
      <c r="L299" s="170"/>
      <c r="M299" s="172">
        <v>53</v>
      </c>
      <c r="N299" s="172">
        <v>14</v>
      </c>
      <c r="O299" s="171">
        <v>100</v>
      </c>
      <c r="P299" s="141">
        <v>55</v>
      </c>
      <c r="Q299" s="141">
        <v>27</v>
      </c>
      <c r="R299" s="146"/>
      <c r="S299" s="148">
        <v>50</v>
      </c>
      <c r="T299" s="188">
        <f t="shared" si="5"/>
        <v>2079</v>
      </c>
      <c r="U299" s="74"/>
    </row>
    <row r="300" spans="1:21" ht="12.75" customHeight="1">
      <c r="A300" s="133" t="s">
        <v>264</v>
      </c>
      <c r="B300" s="172">
        <v>3</v>
      </c>
      <c r="C300" s="501">
        <v>5</v>
      </c>
      <c r="D300" s="148">
        <v>7</v>
      </c>
      <c r="E300" s="148">
        <v>321</v>
      </c>
      <c r="F300" s="146"/>
      <c r="G300" s="486">
        <v>1292</v>
      </c>
      <c r="H300" s="109">
        <v>152</v>
      </c>
      <c r="I300" s="428">
        <v>45</v>
      </c>
      <c r="J300" s="172">
        <v>46</v>
      </c>
      <c r="K300" s="172">
        <v>52</v>
      </c>
      <c r="L300" s="170"/>
      <c r="M300" s="172">
        <v>55</v>
      </c>
      <c r="N300" s="172">
        <v>23</v>
      </c>
      <c r="O300" s="171">
        <v>191</v>
      </c>
      <c r="P300" s="141">
        <v>45</v>
      </c>
      <c r="Q300" s="141">
        <v>15</v>
      </c>
      <c r="R300" s="146"/>
      <c r="S300" s="148">
        <v>23</v>
      </c>
      <c r="T300" s="188">
        <f t="shared" si="5"/>
        <v>2275</v>
      </c>
      <c r="U300" s="74"/>
    </row>
    <row r="301" spans="1:21" ht="12.75" customHeight="1">
      <c r="A301" s="133" t="s">
        <v>265</v>
      </c>
      <c r="B301" s="170"/>
      <c r="C301" s="505"/>
      <c r="D301" s="146"/>
      <c r="E301" s="148">
        <v>1</v>
      </c>
      <c r="F301" s="146"/>
      <c r="G301" s="442">
        <v>0</v>
      </c>
      <c r="H301" s="49"/>
      <c r="I301" s="162"/>
      <c r="J301" s="170"/>
      <c r="K301" s="170"/>
      <c r="L301" s="170"/>
      <c r="M301" s="170"/>
      <c r="N301" s="170"/>
      <c r="O301" s="162"/>
      <c r="P301" s="162"/>
      <c r="Q301" s="141">
        <v>5</v>
      </c>
      <c r="R301" s="146"/>
      <c r="S301" s="148">
        <v>3</v>
      </c>
      <c r="T301" s="188">
        <f t="shared" si="5"/>
        <v>9</v>
      </c>
      <c r="U301" s="74"/>
    </row>
    <row r="302" spans="1:21" ht="12.75" customHeight="1">
      <c r="A302" s="133" t="s">
        <v>316</v>
      </c>
      <c r="B302" s="170"/>
      <c r="C302" s="505"/>
      <c r="D302" s="146"/>
      <c r="E302" s="146"/>
      <c r="F302" s="146"/>
      <c r="G302" s="442">
        <v>0</v>
      </c>
      <c r="H302" s="49"/>
      <c r="I302" s="171">
        <v>2</v>
      </c>
      <c r="J302" s="170"/>
      <c r="K302" s="170"/>
      <c r="L302" s="170"/>
      <c r="M302" s="172">
        <v>7</v>
      </c>
      <c r="N302" s="170"/>
      <c r="O302" s="171">
        <v>6</v>
      </c>
      <c r="P302" s="168"/>
      <c r="Q302" s="145"/>
      <c r="R302" s="146"/>
      <c r="S302" s="146"/>
      <c r="T302" s="188">
        <f t="shared" si="5"/>
        <v>15</v>
      </c>
      <c r="U302" s="74"/>
    </row>
    <row r="303" spans="1:21" ht="12.75" customHeight="1">
      <c r="A303" s="133" t="s">
        <v>266</v>
      </c>
      <c r="B303" s="170"/>
      <c r="C303" s="505"/>
      <c r="D303" s="148">
        <v>2</v>
      </c>
      <c r="E303" s="148">
        <v>561</v>
      </c>
      <c r="F303" s="146"/>
      <c r="G303" s="486">
        <v>271</v>
      </c>
      <c r="H303" s="109">
        <v>45</v>
      </c>
      <c r="I303" s="428">
        <v>6</v>
      </c>
      <c r="J303" s="172">
        <v>37</v>
      </c>
      <c r="K303" s="172">
        <v>5</v>
      </c>
      <c r="L303" s="170"/>
      <c r="M303" s="172">
        <v>6</v>
      </c>
      <c r="N303" s="172">
        <v>9</v>
      </c>
      <c r="O303" s="171">
        <v>150</v>
      </c>
      <c r="P303" s="141">
        <v>487</v>
      </c>
      <c r="Q303" s="141">
        <v>32</v>
      </c>
      <c r="R303" s="146"/>
      <c r="S303" s="148">
        <v>13</v>
      </c>
      <c r="T303" s="188">
        <f t="shared" si="5"/>
        <v>1624</v>
      </c>
    </row>
    <row r="304" spans="1:21" ht="12.75" customHeight="1">
      <c r="A304" s="133" t="s">
        <v>267</v>
      </c>
      <c r="B304" s="170"/>
      <c r="C304" s="505"/>
      <c r="D304" s="146"/>
      <c r="E304" s="148">
        <v>4</v>
      </c>
      <c r="F304" s="146"/>
      <c r="G304" s="442">
        <v>0</v>
      </c>
      <c r="H304" s="49"/>
      <c r="I304" s="428">
        <v>2</v>
      </c>
      <c r="J304" s="170"/>
      <c r="K304" s="170"/>
      <c r="L304" s="170"/>
      <c r="M304" s="170"/>
      <c r="N304" s="170"/>
      <c r="O304" s="171">
        <v>16</v>
      </c>
      <c r="P304" s="141">
        <v>4</v>
      </c>
      <c r="Q304" s="141">
        <v>4</v>
      </c>
      <c r="R304" s="146"/>
      <c r="S304" s="146"/>
      <c r="T304" s="188">
        <f t="shared" si="5"/>
        <v>30</v>
      </c>
    </row>
    <row r="305" spans="1:20" ht="12.75" customHeight="1">
      <c r="A305" s="133" t="s">
        <v>322</v>
      </c>
      <c r="B305" s="170"/>
      <c r="C305" s="505"/>
      <c r="D305" s="146"/>
      <c r="E305" s="148">
        <v>1</v>
      </c>
      <c r="F305" s="146"/>
      <c r="G305" s="442">
        <v>0</v>
      </c>
      <c r="H305" s="109">
        <v>1</v>
      </c>
      <c r="I305" s="159"/>
      <c r="J305" s="170"/>
      <c r="K305" s="170"/>
      <c r="L305" s="170"/>
      <c r="M305" s="170"/>
      <c r="N305" s="172">
        <v>3</v>
      </c>
      <c r="O305" s="171">
        <v>4</v>
      </c>
      <c r="P305" s="141">
        <v>14</v>
      </c>
      <c r="Q305" s="141">
        <v>4</v>
      </c>
      <c r="R305" s="146"/>
      <c r="S305" s="146"/>
      <c r="T305" s="188">
        <f t="shared" si="5"/>
        <v>27</v>
      </c>
    </row>
    <row r="306" spans="1:20" ht="12.75" customHeight="1">
      <c r="A306" s="133" t="s">
        <v>268</v>
      </c>
      <c r="B306" s="172">
        <v>8</v>
      </c>
      <c r="C306" s="501">
        <v>2</v>
      </c>
      <c r="D306" s="148">
        <v>2</v>
      </c>
      <c r="E306" s="148">
        <v>496</v>
      </c>
      <c r="F306" s="148">
        <v>1</v>
      </c>
      <c r="G306" s="486">
        <v>1286</v>
      </c>
      <c r="H306" s="109">
        <v>75</v>
      </c>
      <c r="I306" s="428">
        <v>18</v>
      </c>
      <c r="J306" s="172">
        <v>35</v>
      </c>
      <c r="K306" s="172">
        <v>33</v>
      </c>
      <c r="L306" s="170"/>
      <c r="M306" s="172">
        <v>24</v>
      </c>
      <c r="N306" s="172">
        <v>25</v>
      </c>
      <c r="O306" s="171">
        <v>78</v>
      </c>
      <c r="P306" s="141">
        <v>245</v>
      </c>
      <c r="Q306" s="141">
        <v>21</v>
      </c>
      <c r="R306" s="148">
        <v>8</v>
      </c>
      <c r="S306" s="148">
        <v>12</v>
      </c>
      <c r="T306" s="188">
        <f t="shared" si="5"/>
        <v>2369</v>
      </c>
    </row>
    <row r="307" spans="1:20" ht="12.75" customHeight="1">
      <c r="A307" s="133" t="s">
        <v>269</v>
      </c>
      <c r="B307" s="170"/>
      <c r="C307" s="505"/>
      <c r="D307" s="146"/>
      <c r="E307" s="148">
        <v>5</v>
      </c>
      <c r="F307" s="146"/>
      <c r="G307" s="442">
        <v>0</v>
      </c>
      <c r="H307" s="35"/>
      <c r="I307" s="162"/>
      <c r="J307" s="170"/>
      <c r="K307" s="170"/>
      <c r="L307" s="170"/>
      <c r="M307" s="170"/>
      <c r="N307" s="170"/>
      <c r="O307" s="171">
        <v>5</v>
      </c>
      <c r="P307" s="168"/>
      <c r="Q307" s="141">
        <v>2</v>
      </c>
      <c r="R307" s="146"/>
      <c r="S307" s="146"/>
      <c r="T307" s="188">
        <f t="shared" si="5"/>
        <v>12</v>
      </c>
    </row>
    <row r="308" spans="1:20" ht="12.75" customHeight="1">
      <c r="A308" s="133" t="s">
        <v>270</v>
      </c>
      <c r="B308" s="170"/>
      <c r="C308" s="505"/>
      <c r="D308" s="146"/>
      <c r="E308" s="148">
        <v>13</v>
      </c>
      <c r="F308" s="146"/>
      <c r="G308" s="442">
        <v>0</v>
      </c>
      <c r="H308" s="35"/>
      <c r="I308" s="162"/>
      <c r="J308" s="170"/>
      <c r="K308" s="170"/>
      <c r="L308" s="170"/>
      <c r="M308" s="170"/>
      <c r="N308" s="170"/>
      <c r="O308" s="171">
        <v>5</v>
      </c>
      <c r="P308" s="141">
        <v>3</v>
      </c>
      <c r="Q308" s="145"/>
      <c r="R308" s="146"/>
      <c r="S308" s="146"/>
      <c r="T308" s="188">
        <f t="shared" si="5"/>
        <v>21</v>
      </c>
    </row>
    <row r="309" spans="1:20" ht="12.75" customHeight="1">
      <c r="A309" s="133" t="s">
        <v>371</v>
      </c>
      <c r="B309" s="234" t="s">
        <v>570</v>
      </c>
      <c r="C309" s="505"/>
      <c r="D309" s="146"/>
      <c r="E309" s="148">
        <v>2</v>
      </c>
      <c r="F309" s="146"/>
      <c r="G309" s="486">
        <v>16</v>
      </c>
      <c r="H309" s="109">
        <v>4</v>
      </c>
      <c r="I309" s="141">
        <v>8</v>
      </c>
      <c r="J309" s="170"/>
      <c r="K309" s="172">
        <v>6</v>
      </c>
      <c r="L309" s="170"/>
      <c r="M309" s="172">
        <v>24</v>
      </c>
      <c r="N309" s="170"/>
      <c r="O309" s="171">
        <v>1</v>
      </c>
      <c r="P309" s="168"/>
      <c r="Q309" s="145"/>
      <c r="R309" s="146"/>
      <c r="S309" s="146"/>
      <c r="T309" s="188">
        <f t="shared" si="5"/>
        <v>61</v>
      </c>
    </row>
    <row r="310" spans="1:20" ht="12.75" customHeight="1">
      <c r="A310" s="133" t="s">
        <v>560</v>
      </c>
      <c r="B310" s="170"/>
      <c r="C310" s="505"/>
      <c r="D310" s="146"/>
      <c r="E310" s="146"/>
      <c r="F310" s="146"/>
      <c r="G310" s="109">
        <v>6</v>
      </c>
      <c r="H310" s="49"/>
      <c r="I310" s="171">
        <v>3</v>
      </c>
      <c r="J310" s="170"/>
      <c r="K310" s="170"/>
      <c r="L310" s="170"/>
      <c r="M310" s="172">
        <v>16</v>
      </c>
      <c r="N310" s="170"/>
      <c r="O310" s="168"/>
      <c r="P310" s="168"/>
      <c r="Q310" s="145"/>
      <c r="R310" s="146"/>
      <c r="S310" s="347"/>
      <c r="T310" s="188">
        <f t="shared" si="5"/>
        <v>25</v>
      </c>
    </row>
    <row r="311" spans="1:20" ht="12.75" customHeight="1">
      <c r="A311" s="133" t="s">
        <v>272</v>
      </c>
      <c r="B311" s="170"/>
      <c r="C311" s="505"/>
      <c r="D311" s="148">
        <v>1</v>
      </c>
      <c r="E311" s="146"/>
      <c r="F311" s="146"/>
      <c r="G311" s="442">
        <v>0</v>
      </c>
      <c r="H311" s="49"/>
      <c r="I311" s="162"/>
      <c r="J311" s="49"/>
      <c r="K311" s="347"/>
      <c r="L311" s="306"/>
      <c r="M311" s="170"/>
      <c r="N311" s="347"/>
      <c r="O311" s="347"/>
      <c r="P311" s="49"/>
      <c r="Q311" s="347"/>
      <c r="R311" s="306"/>
      <c r="S311" s="148">
        <v>5</v>
      </c>
      <c r="T311" s="188">
        <f t="shared" si="5"/>
        <v>6</v>
      </c>
    </row>
    <row r="312" spans="1:20" ht="12.75" customHeight="1">
      <c r="A312" s="133" t="s">
        <v>273</v>
      </c>
      <c r="B312" s="172">
        <v>3</v>
      </c>
      <c r="C312" s="505"/>
      <c r="D312" s="148">
        <v>8</v>
      </c>
      <c r="E312" s="148">
        <v>7</v>
      </c>
      <c r="F312" s="146"/>
      <c r="G312" s="486">
        <v>179</v>
      </c>
      <c r="H312" s="109">
        <v>50</v>
      </c>
      <c r="I312" s="428">
        <v>48</v>
      </c>
      <c r="J312" s="172">
        <v>13</v>
      </c>
      <c r="K312" s="172">
        <v>51</v>
      </c>
      <c r="L312" s="170"/>
      <c r="M312" s="172">
        <v>73</v>
      </c>
      <c r="N312" s="172">
        <v>10</v>
      </c>
      <c r="O312" s="171">
        <v>16</v>
      </c>
      <c r="P312" s="171">
        <v>1</v>
      </c>
      <c r="Q312" s="141">
        <v>3</v>
      </c>
      <c r="R312" s="148">
        <v>2</v>
      </c>
      <c r="S312" s="148">
        <v>3</v>
      </c>
      <c r="T312" s="188">
        <f t="shared" si="5"/>
        <v>467</v>
      </c>
    </row>
    <row r="313" spans="1:20" ht="12.75" customHeight="1">
      <c r="A313" s="133" t="s">
        <v>274</v>
      </c>
      <c r="B313" s="172">
        <v>3</v>
      </c>
      <c r="C313" s="501">
        <v>4</v>
      </c>
      <c r="D313" s="148">
        <v>10</v>
      </c>
      <c r="E313" s="148">
        <v>8</v>
      </c>
      <c r="F313" s="146"/>
      <c r="G313" s="486">
        <v>191</v>
      </c>
      <c r="H313" s="109">
        <v>2</v>
      </c>
      <c r="I313" s="428">
        <v>8</v>
      </c>
      <c r="J313" s="172">
        <v>13</v>
      </c>
      <c r="K313" s="172">
        <v>28</v>
      </c>
      <c r="L313" s="170"/>
      <c r="M313" s="172">
        <v>6</v>
      </c>
      <c r="N313" s="170"/>
      <c r="O313" s="168"/>
      <c r="P313" s="168"/>
      <c r="Q313" s="289"/>
      <c r="R313" s="146"/>
      <c r="S313" s="148">
        <v>11</v>
      </c>
      <c r="T313" s="188">
        <f t="shared" si="5"/>
        <v>284</v>
      </c>
    </row>
    <row r="314" spans="1:20" ht="12.75" customHeight="1">
      <c r="A314" s="133" t="s">
        <v>275</v>
      </c>
      <c r="B314" s="170"/>
      <c r="C314" s="505"/>
      <c r="D314" s="146"/>
      <c r="E314" s="146"/>
      <c r="F314" s="146"/>
      <c r="G314" s="486">
        <v>1</v>
      </c>
      <c r="H314" s="49"/>
      <c r="I314" s="428">
        <v>22</v>
      </c>
      <c r="J314" s="170"/>
      <c r="K314" s="172">
        <v>11</v>
      </c>
      <c r="L314" s="172">
        <v>1</v>
      </c>
      <c r="M314" s="172">
        <v>8</v>
      </c>
      <c r="N314" s="170"/>
      <c r="O314" s="168"/>
      <c r="P314" s="168"/>
      <c r="Q314" s="289"/>
      <c r="R314" s="146"/>
      <c r="S314" s="146"/>
      <c r="T314" s="188">
        <f t="shared" si="5"/>
        <v>43</v>
      </c>
    </row>
    <row r="315" spans="1:20" ht="12.75" customHeight="1">
      <c r="A315" s="133" t="s">
        <v>276</v>
      </c>
      <c r="B315" s="234" t="s">
        <v>570</v>
      </c>
      <c r="C315" s="505"/>
      <c r="D315" s="148">
        <v>24</v>
      </c>
      <c r="E315" s="148">
        <v>25</v>
      </c>
      <c r="F315" s="146"/>
      <c r="G315" s="486">
        <v>139</v>
      </c>
      <c r="H315" s="109">
        <v>29</v>
      </c>
      <c r="I315" s="428">
        <v>72</v>
      </c>
      <c r="J315" s="172">
        <v>1</v>
      </c>
      <c r="K315" s="172">
        <v>251</v>
      </c>
      <c r="L315" s="172">
        <v>6</v>
      </c>
      <c r="M315" s="172">
        <v>129</v>
      </c>
      <c r="N315" s="170"/>
      <c r="O315" s="168"/>
      <c r="P315" s="171">
        <v>1</v>
      </c>
      <c r="Q315" s="289"/>
      <c r="R315" s="282"/>
      <c r="S315" s="146"/>
      <c r="T315" s="188">
        <f t="shared" si="5"/>
        <v>677</v>
      </c>
    </row>
    <row r="316" spans="1:20" ht="12.75" customHeight="1">
      <c r="A316" s="133" t="s">
        <v>361</v>
      </c>
      <c r="B316" s="170"/>
      <c r="C316" s="505"/>
      <c r="D316" s="146"/>
      <c r="E316" s="148">
        <v>6</v>
      </c>
      <c r="F316" s="146"/>
      <c r="G316" s="376"/>
      <c r="H316" s="49"/>
      <c r="I316" s="162"/>
      <c r="J316" s="170"/>
      <c r="K316" s="245"/>
      <c r="L316" s="556"/>
      <c r="M316" s="170"/>
      <c r="N316" s="170"/>
      <c r="O316" s="168"/>
      <c r="P316" s="141">
        <v>2</v>
      </c>
      <c r="Q316" s="289"/>
      <c r="R316" s="282"/>
      <c r="S316" s="146"/>
      <c r="T316" s="188">
        <f t="shared" si="5"/>
        <v>8</v>
      </c>
    </row>
    <row r="317" spans="1:20" ht="12.75" customHeight="1">
      <c r="A317" s="133" t="s">
        <v>277</v>
      </c>
      <c r="B317" s="172">
        <v>6</v>
      </c>
      <c r="C317" s="501">
        <v>8</v>
      </c>
      <c r="D317" s="148">
        <v>27</v>
      </c>
      <c r="E317" s="148">
        <v>64</v>
      </c>
      <c r="F317" s="146"/>
      <c r="G317" s="486">
        <v>105</v>
      </c>
      <c r="H317" s="109">
        <v>16</v>
      </c>
      <c r="I317" s="428">
        <v>4</v>
      </c>
      <c r="J317" s="172">
        <v>104</v>
      </c>
      <c r="K317" s="245"/>
      <c r="L317" s="556"/>
      <c r="M317" s="172">
        <v>4</v>
      </c>
      <c r="N317" s="172">
        <v>2</v>
      </c>
      <c r="O317" s="171">
        <v>1</v>
      </c>
      <c r="P317" s="141">
        <v>1</v>
      </c>
      <c r="Q317" s="289"/>
      <c r="R317" s="282"/>
      <c r="S317" s="148">
        <v>67</v>
      </c>
      <c r="T317" s="188">
        <f t="shared" si="5"/>
        <v>409</v>
      </c>
    </row>
    <row r="318" spans="1:20" ht="12.75" customHeight="1">
      <c r="A318" s="133" t="s">
        <v>278</v>
      </c>
      <c r="B318" s="170"/>
      <c r="C318" s="505"/>
      <c r="D318" s="146"/>
      <c r="E318" s="146"/>
      <c r="F318" s="146"/>
      <c r="G318" s="442">
        <v>0</v>
      </c>
      <c r="H318" s="49"/>
      <c r="I318" s="162"/>
      <c r="J318" s="170"/>
      <c r="K318" s="245"/>
      <c r="L318" s="245"/>
      <c r="M318" s="170"/>
      <c r="N318" s="170"/>
      <c r="O318" s="168"/>
      <c r="P318" s="168"/>
      <c r="Q318" s="289"/>
      <c r="R318" s="282"/>
      <c r="S318" s="146"/>
      <c r="T318" s="35">
        <f t="shared" si="5"/>
        <v>0</v>
      </c>
    </row>
    <row r="319" spans="1:20" ht="12.75" customHeight="1">
      <c r="A319" s="116" t="s">
        <v>279</v>
      </c>
      <c r="B319" s="172">
        <v>3</v>
      </c>
      <c r="C319" s="505"/>
      <c r="D319" s="148">
        <v>48</v>
      </c>
      <c r="E319" s="148">
        <v>2</v>
      </c>
      <c r="F319" s="146"/>
      <c r="G319" s="486">
        <v>62</v>
      </c>
      <c r="H319" s="109">
        <v>8</v>
      </c>
      <c r="I319" s="428">
        <v>3</v>
      </c>
      <c r="J319" s="172">
        <v>27</v>
      </c>
      <c r="K319" s="172">
        <v>9</v>
      </c>
      <c r="L319" s="170"/>
      <c r="M319" s="170"/>
      <c r="N319" s="172">
        <v>5</v>
      </c>
      <c r="O319" s="171">
        <v>1</v>
      </c>
      <c r="P319" s="141">
        <v>1</v>
      </c>
      <c r="Q319" s="289"/>
      <c r="R319" s="282"/>
      <c r="S319" s="148">
        <v>10</v>
      </c>
      <c r="T319" s="188">
        <f t="shared" si="5"/>
        <v>179</v>
      </c>
    </row>
    <row r="320" spans="1:20" ht="12.75" customHeight="1">
      <c r="A320" s="454" t="s">
        <v>363</v>
      </c>
      <c r="B320" s="170"/>
      <c r="C320" s="505"/>
      <c r="D320" s="282"/>
      <c r="E320" s="146"/>
      <c r="F320" s="282"/>
      <c r="G320" s="376"/>
      <c r="H320" s="35"/>
      <c r="I320" s="296">
        <v>17</v>
      </c>
      <c r="J320" s="245"/>
      <c r="K320" s="245"/>
      <c r="L320" s="245"/>
      <c r="M320" s="170"/>
      <c r="N320" s="245"/>
      <c r="O320" s="162"/>
      <c r="P320" s="564">
        <v>353</v>
      </c>
      <c r="Q320" s="289"/>
      <c r="R320" s="282"/>
      <c r="S320" s="282"/>
      <c r="T320" s="291">
        <f t="shared" si="5"/>
        <v>370</v>
      </c>
    </row>
    <row r="321" spans="1:21" ht="12.75" customHeight="1">
      <c r="A321" s="133" t="s">
        <v>280</v>
      </c>
      <c r="B321" s="170"/>
      <c r="C321" s="505"/>
      <c r="D321" s="282"/>
      <c r="E321" s="148">
        <v>2</v>
      </c>
      <c r="F321" s="282"/>
      <c r="G321" s="376"/>
      <c r="H321" s="35"/>
      <c r="I321" s="162"/>
      <c r="J321" s="245"/>
      <c r="K321" s="245"/>
      <c r="L321" s="245"/>
      <c r="M321" s="170"/>
      <c r="N321" s="245"/>
      <c r="O321" s="162"/>
      <c r="P321" s="141">
        <v>5</v>
      </c>
      <c r="Q321" s="289"/>
      <c r="R321" s="282"/>
      <c r="S321" s="282"/>
      <c r="T321" s="188">
        <f t="shared" si="5"/>
        <v>7</v>
      </c>
    </row>
    <row r="322" spans="1:21" ht="12.75" customHeight="1">
      <c r="A322" s="133" t="s">
        <v>281</v>
      </c>
      <c r="B322" s="170"/>
      <c r="C322" s="505"/>
      <c r="D322" s="282"/>
      <c r="E322" s="146"/>
      <c r="F322" s="282"/>
      <c r="G322" s="376"/>
      <c r="H322" s="35"/>
      <c r="I322" s="162"/>
      <c r="J322" s="245"/>
      <c r="K322" s="172">
        <v>1</v>
      </c>
      <c r="L322" s="170"/>
      <c r="M322" s="170"/>
      <c r="N322" s="245"/>
      <c r="O322" s="162"/>
      <c r="P322" s="162"/>
      <c r="Q322" s="282"/>
      <c r="R322" s="282"/>
      <c r="S322" s="282"/>
      <c r="T322" s="188">
        <f t="shared" si="5"/>
        <v>1</v>
      </c>
    </row>
    <row r="323" spans="1:21" ht="12.75" customHeight="1">
      <c r="A323" s="133" t="s">
        <v>282</v>
      </c>
      <c r="B323" s="170"/>
      <c r="C323" s="505"/>
      <c r="D323" s="282"/>
      <c r="E323" s="146"/>
      <c r="F323" s="282"/>
      <c r="G323" s="376"/>
      <c r="H323" s="35"/>
      <c r="I323" s="162"/>
      <c r="J323" s="245"/>
      <c r="K323" s="245"/>
      <c r="L323" s="245"/>
      <c r="M323" s="170"/>
      <c r="N323" s="245"/>
      <c r="O323" s="385"/>
      <c r="P323" s="2"/>
      <c r="Q323" s="282"/>
      <c r="R323" s="282"/>
      <c r="S323" s="282"/>
      <c r="T323" s="35">
        <f t="shared" si="5"/>
        <v>0</v>
      </c>
    </row>
    <row r="324" spans="1:21" ht="12.75" customHeight="1">
      <c r="A324" s="133" t="s">
        <v>283</v>
      </c>
      <c r="B324" s="170"/>
      <c r="C324" s="505"/>
      <c r="D324" s="282"/>
      <c r="E324" s="148">
        <v>151</v>
      </c>
      <c r="F324" s="282"/>
      <c r="G324" s="376"/>
      <c r="H324" s="35"/>
      <c r="I324" s="162"/>
      <c r="J324" s="245"/>
      <c r="K324" s="245"/>
      <c r="L324" s="245"/>
      <c r="M324" s="170"/>
      <c r="N324" s="245"/>
      <c r="O324" s="109">
        <v>2</v>
      </c>
      <c r="P324" s="141">
        <v>217</v>
      </c>
      <c r="Q324" s="148">
        <v>14</v>
      </c>
      <c r="R324" s="282"/>
      <c r="S324" s="282"/>
      <c r="T324" s="188">
        <f t="shared" si="5"/>
        <v>384</v>
      </c>
    </row>
    <row r="325" spans="1:21" ht="12.75" customHeight="1">
      <c r="A325" s="116" t="s">
        <v>284</v>
      </c>
      <c r="B325" s="170"/>
      <c r="C325" s="505"/>
      <c r="D325" s="282"/>
      <c r="E325" s="146"/>
      <c r="F325" s="282"/>
      <c r="G325" s="376"/>
      <c r="H325" s="35"/>
      <c r="I325" s="162"/>
      <c r="J325" s="245"/>
      <c r="K325" s="245"/>
      <c r="L325" s="245"/>
      <c r="M325" s="170"/>
      <c r="N325" s="245"/>
      <c r="O325" s="385"/>
      <c r="P325" s="565"/>
      <c r="Q325" s="282"/>
      <c r="R325" s="282"/>
      <c r="S325" s="282"/>
      <c r="T325" s="35">
        <f t="shared" si="5"/>
        <v>0</v>
      </c>
    </row>
    <row r="326" spans="1:21" ht="12.75" customHeight="1">
      <c r="A326" s="116" t="s">
        <v>558</v>
      </c>
      <c r="B326" s="170"/>
      <c r="C326" s="505"/>
      <c r="D326" s="282"/>
      <c r="E326" s="146"/>
      <c r="F326" s="282"/>
      <c r="G326" s="376"/>
      <c r="H326" s="385"/>
      <c r="I326" s="162"/>
      <c r="J326" s="245"/>
      <c r="K326" s="245"/>
      <c r="L326" s="245"/>
      <c r="M326" s="170"/>
      <c r="N326" s="245"/>
      <c r="O326" s="162"/>
      <c r="P326" s="245"/>
      <c r="Q326" s="282"/>
      <c r="R326" s="282"/>
      <c r="S326" s="282"/>
      <c r="T326" s="35">
        <f t="shared" si="5"/>
        <v>0</v>
      </c>
    </row>
    <row r="327" spans="1:21" ht="12.75" customHeight="1">
      <c r="A327" s="116" t="s">
        <v>285</v>
      </c>
      <c r="B327" s="170"/>
      <c r="C327" s="6"/>
      <c r="D327" s="148">
        <v>1</v>
      </c>
      <c r="E327" s="148">
        <v>4</v>
      </c>
      <c r="F327" s="282"/>
      <c r="G327" s="486">
        <v>53</v>
      </c>
      <c r="H327" s="109">
        <v>7</v>
      </c>
      <c r="I327" s="428">
        <v>14</v>
      </c>
      <c r="J327" s="245"/>
      <c r="K327" s="172">
        <v>32</v>
      </c>
      <c r="L327" s="170"/>
      <c r="M327" s="172">
        <v>19</v>
      </c>
      <c r="N327" s="245"/>
      <c r="O327" s="109">
        <v>2</v>
      </c>
      <c r="P327" s="49"/>
      <c r="Q327" s="289"/>
      <c r="R327" s="282"/>
      <c r="S327" s="148">
        <v>4</v>
      </c>
      <c r="T327" s="188">
        <f t="shared" ref="T327:T356" si="6">SUM(B327:S327)</f>
        <v>136</v>
      </c>
    </row>
    <row r="328" spans="1:21" ht="12.75" customHeight="1">
      <c r="A328" s="116" t="s">
        <v>286</v>
      </c>
      <c r="B328" s="170"/>
      <c r="C328" s="501">
        <v>1</v>
      </c>
      <c r="D328" s="282"/>
      <c r="E328" s="146"/>
      <c r="F328" s="282"/>
      <c r="G328" s="486">
        <v>1</v>
      </c>
      <c r="H328" s="35"/>
      <c r="I328" s="162"/>
      <c r="J328" s="172">
        <v>1</v>
      </c>
      <c r="K328" s="170"/>
      <c r="L328" s="170"/>
      <c r="M328" s="170"/>
      <c r="N328" s="245"/>
      <c r="O328" s="49"/>
      <c r="P328" s="109">
        <v>1</v>
      </c>
      <c r="Q328" s="289"/>
      <c r="R328" s="282"/>
      <c r="S328" s="148">
        <v>11</v>
      </c>
      <c r="T328" s="188">
        <f t="shared" si="6"/>
        <v>15</v>
      </c>
    </row>
    <row r="329" spans="1:21" ht="12.75" customHeight="1">
      <c r="A329" s="116" t="s">
        <v>287</v>
      </c>
      <c r="B329" s="170"/>
      <c r="C329" s="506"/>
      <c r="D329" s="282"/>
      <c r="E329" s="146"/>
      <c r="F329" s="282"/>
      <c r="G329" s="486">
        <v>3</v>
      </c>
      <c r="H329" s="35"/>
      <c r="I329" s="162"/>
      <c r="J329" s="172">
        <v>5</v>
      </c>
      <c r="K329" s="170"/>
      <c r="L329" s="170"/>
      <c r="M329" s="170"/>
      <c r="N329" s="245"/>
      <c r="O329" s="109">
        <v>5</v>
      </c>
      <c r="P329" s="49"/>
      <c r="Q329" s="289"/>
      <c r="R329" s="282"/>
      <c r="S329" s="148">
        <v>7</v>
      </c>
      <c r="T329" s="188">
        <f t="shared" si="6"/>
        <v>20</v>
      </c>
    </row>
    <row r="330" spans="1:21" ht="12.75" customHeight="1">
      <c r="A330" s="116" t="s">
        <v>611</v>
      </c>
      <c r="B330" s="170"/>
      <c r="C330" s="506"/>
      <c r="D330" s="482">
        <v>1</v>
      </c>
      <c r="E330" s="146"/>
      <c r="F330" s="282"/>
      <c r="G330" s="442"/>
      <c r="H330" s="35"/>
      <c r="I330" s="162"/>
      <c r="J330" s="170"/>
      <c r="K330" s="170"/>
      <c r="L330" s="170"/>
      <c r="M330" s="170"/>
      <c r="N330" s="245"/>
      <c r="O330" s="49"/>
      <c r="P330" s="49"/>
      <c r="Q330" s="289"/>
      <c r="R330" s="282"/>
      <c r="S330" s="282"/>
      <c r="T330" s="291">
        <f t="shared" si="6"/>
        <v>1</v>
      </c>
    </row>
    <row r="331" spans="1:21" ht="12.75" customHeight="1">
      <c r="A331" s="116" t="s">
        <v>288</v>
      </c>
      <c r="B331" s="247"/>
      <c r="C331" s="506"/>
      <c r="D331" s="110"/>
      <c r="E331" s="146"/>
      <c r="F331" s="282"/>
      <c r="G331" s="243"/>
      <c r="H331" s="35"/>
      <c r="I331" s="162"/>
      <c r="J331" s="170"/>
      <c r="K331" s="170"/>
      <c r="L331" s="170"/>
      <c r="M331" s="170"/>
      <c r="N331" s="245"/>
      <c r="O331" s="347"/>
      <c r="P331" s="49"/>
      <c r="Q331" s="289"/>
      <c r="R331" s="282"/>
      <c r="S331" s="282"/>
      <c r="T331" s="35">
        <f t="shared" si="6"/>
        <v>0</v>
      </c>
    </row>
    <row r="332" spans="1:21" ht="12.75" customHeight="1">
      <c r="A332" s="116" t="s">
        <v>289</v>
      </c>
      <c r="B332" s="247"/>
      <c r="C332" s="506"/>
      <c r="D332" s="282"/>
      <c r="E332" s="146"/>
      <c r="F332" s="282"/>
      <c r="G332" s="486">
        <v>4</v>
      </c>
      <c r="H332" s="35"/>
      <c r="I332" s="162"/>
      <c r="J332" s="170"/>
      <c r="K332" s="172">
        <v>260</v>
      </c>
      <c r="L332" s="170"/>
      <c r="M332" s="247"/>
      <c r="N332" s="162"/>
      <c r="O332" s="243"/>
      <c r="P332" s="208" t="s">
        <v>613</v>
      </c>
      <c r="Q332" s="289"/>
      <c r="R332" s="282"/>
      <c r="S332" s="282"/>
      <c r="T332" s="188">
        <f t="shared" si="6"/>
        <v>264</v>
      </c>
    </row>
    <row r="333" spans="1:21" ht="12.75" customHeight="1">
      <c r="A333" s="133" t="s">
        <v>290</v>
      </c>
      <c r="B333" s="172">
        <v>9</v>
      </c>
      <c r="C333" s="501">
        <v>35</v>
      </c>
      <c r="D333" s="148">
        <v>160</v>
      </c>
      <c r="E333" s="148">
        <v>2285</v>
      </c>
      <c r="F333" s="148">
        <v>48</v>
      </c>
      <c r="G333" s="486">
        <v>4429</v>
      </c>
      <c r="H333" s="109">
        <v>908</v>
      </c>
      <c r="I333" s="428">
        <v>246</v>
      </c>
      <c r="J333" s="172">
        <v>185</v>
      </c>
      <c r="K333" s="170"/>
      <c r="L333" s="170"/>
      <c r="M333" s="172">
        <v>196</v>
      </c>
      <c r="N333" s="172">
        <v>197</v>
      </c>
      <c r="O333" s="171">
        <v>461</v>
      </c>
      <c r="P333" s="141">
        <v>1006</v>
      </c>
      <c r="Q333" s="141">
        <v>58</v>
      </c>
      <c r="R333" s="148">
        <v>3</v>
      </c>
      <c r="S333" s="148">
        <v>23</v>
      </c>
      <c r="T333" s="188">
        <f t="shared" si="6"/>
        <v>10249</v>
      </c>
      <c r="U333" s="74"/>
    </row>
    <row r="334" spans="1:21" ht="12.75" customHeight="1">
      <c r="A334" s="116" t="s">
        <v>291</v>
      </c>
      <c r="B334" s="170"/>
      <c r="C334" s="506"/>
      <c r="D334" s="148">
        <v>1</v>
      </c>
      <c r="E334" s="148">
        <v>1057</v>
      </c>
      <c r="F334" s="148">
        <v>2</v>
      </c>
      <c r="G334" s="486">
        <v>284</v>
      </c>
      <c r="H334" s="109">
        <v>40</v>
      </c>
      <c r="I334" s="428">
        <v>1</v>
      </c>
      <c r="J334" s="172">
        <v>54</v>
      </c>
      <c r="K334" s="172">
        <v>4</v>
      </c>
      <c r="L334" s="170"/>
      <c r="M334" s="172">
        <v>9</v>
      </c>
      <c r="N334" s="172">
        <v>40</v>
      </c>
      <c r="O334" s="171">
        <v>452</v>
      </c>
      <c r="P334" s="141">
        <v>414</v>
      </c>
      <c r="Q334" s="141">
        <v>56</v>
      </c>
      <c r="R334" s="146"/>
      <c r="S334" s="148">
        <v>1</v>
      </c>
      <c r="T334" s="188">
        <f t="shared" si="6"/>
        <v>2415</v>
      </c>
      <c r="U334" s="74"/>
    </row>
    <row r="335" spans="1:21" ht="12.75" customHeight="1">
      <c r="A335" s="116" t="s">
        <v>292</v>
      </c>
      <c r="B335" s="170"/>
      <c r="C335" s="501">
        <v>1</v>
      </c>
      <c r="D335" s="146"/>
      <c r="E335" s="148">
        <v>2157</v>
      </c>
      <c r="F335" s="146"/>
      <c r="G335" s="486">
        <v>1790</v>
      </c>
      <c r="H335" s="109">
        <v>431</v>
      </c>
      <c r="I335" s="428">
        <v>89</v>
      </c>
      <c r="J335" s="172">
        <v>16</v>
      </c>
      <c r="K335" s="170"/>
      <c r="L335" s="170"/>
      <c r="M335" s="172">
        <v>8</v>
      </c>
      <c r="N335" s="172">
        <v>143</v>
      </c>
      <c r="O335" s="171">
        <v>48</v>
      </c>
      <c r="P335" s="141">
        <v>617</v>
      </c>
      <c r="Q335" s="141">
        <v>45</v>
      </c>
      <c r="R335" s="148">
        <v>7</v>
      </c>
      <c r="S335" s="148">
        <v>2</v>
      </c>
      <c r="T335" s="188">
        <f t="shared" si="6"/>
        <v>5354</v>
      </c>
      <c r="U335" s="74"/>
    </row>
    <row r="336" spans="1:21" ht="12.75" customHeight="1">
      <c r="A336" s="116" t="s">
        <v>293</v>
      </c>
      <c r="B336" s="170"/>
      <c r="C336" s="506"/>
      <c r="D336" s="146"/>
      <c r="E336" s="146"/>
      <c r="F336" s="146"/>
      <c r="G336" s="442">
        <v>0</v>
      </c>
      <c r="H336" s="49"/>
      <c r="I336" s="162"/>
      <c r="J336" s="170"/>
      <c r="K336" s="172">
        <v>9</v>
      </c>
      <c r="L336" s="170"/>
      <c r="M336" s="172">
        <v>5</v>
      </c>
      <c r="N336" s="170"/>
      <c r="O336" s="168"/>
      <c r="P336" s="168"/>
      <c r="Q336" s="145"/>
      <c r="R336" s="146"/>
      <c r="S336" s="146"/>
      <c r="T336" s="188">
        <f t="shared" si="6"/>
        <v>14</v>
      </c>
      <c r="U336" s="74"/>
    </row>
    <row r="337" spans="1:21" ht="12.75" customHeight="1">
      <c r="A337" s="116" t="s">
        <v>294</v>
      </c>
      <c r="B337" s="170"/>
      <c r="C337" s="506"/>
      <c r="D337" s="148">
        <v>9</v>
      </c>
      <c r="E337" s="148">
        <v>882</v>
      </c>
      <c r="F337" s="148">
        <v>16</v>
      </c>
      <c r="G337" s="486">
        <v>1995</v>
      </c>
      <c r="H337" s="109">
        <v>292</v>
      </c>
      <c r="I337" s="428">
        <v>15</v>
      </c>
      <c r="J337" s="172">
        <v>100</v>
      </c>
      <c r="K337" s="172">
        <v>26</v>
      </c>
      <c r="L337" s="170"/>
      <c r="M337" s="172">
        <v>34</v>
      </c>
      <c r="N337" s="172">
        <v>25</v>
      </c>
      <c r="O337" s="171">
        <v>333</v>
      </c>
      <c r="P337" s="141">
        <v>295</v>
      </c>
      <c r="Q337" s="141">
        <v>28</v>
      </c>
      <c r="R337" s="148">
        <v>16</v>
      </c>
      <c r="S337" s="148">
        <v>6</v>
      </c>
      <c r="T337" s="188">
        <f t="shared" si="6"/>
        <v>4072</v>
      </c>
      <c r="U337" s="74"/>
    </row>
    <row r="338" spans="1:21" ht="12.75" customHeight="1">
      <c r="A338" s="116" t="s">
        <v>295</v>
      </c>
      <c r="B338" s="170"/>
      <c r="C338" s="506"/>
      <c r="D338" s="146"/>
      <c r="E338" s="148">
        <v>547</v>
      </c>
      <c r="F338" s="146"/>
      <c r="G338" s="486">
        <v>270</v>
      </c>
      <c r="H338" s="109">
        <v>16</v>
      </c>
      <c r="I338" s="428">
        <v>5</v>
      </c>
      <c r="J338" s="172">
        <v>5</v>
      </c>
      <c r="K338" s="172">
        <v>11</v>
      </c>
      <c r="L338" s="170"/>
      <c r="M338" s="170"/>
      <c r="N338" s="172">
        <v>75</v>
      </c>
      <c r="O338" s="171">
        <v>417</v>
      </c>
      <c r="P338" s="141">
        <v>107</v>
      </c>
      <c r="Q338" s="141">
        <v>52</v>
      </c>
      <c r="R338" s="148">
        <v>65</v>
      </c>
      <c r="S338" s="146"/>
      <c r="T338" s="188">
        <f t="shared" si="6"/>
        <v>1570</v>
      </c>
      <c r="U338" s="74"/>
    </row>
    <row r="339" spans="1:21" ht="12.75" customHeight="1">
      <c r="A339" s="116" t="s">
        <v>296</v>
      </c>
      <c r="B339" s="172">
        <v>14</v>
      </c>
      <c r="C339" s="501">
        <v>13</v>
      </c>
      <c r="D339" s="148">
        <v>74</v>
      </c>
      <c r="E339" s="148">
        <v>929</v>
      </c>
      <c r="F339" s="146"/>
      <c r="G339" s="486">
        <v>1818</v>
      </c>
      <c r="H339" s="109">
        <v>47</v>
      </c>
      <c r="I339" s="428">
        <v>49</v>
      </c>
      <c r="J339" s="172">
        <v>306</v>
      </c>
      <c r="K339" s="170"/>
      <c r="L339" s="170"/>
      <c r="M339" s="172">
        <v>158</v>
      </c>
      <c r="N339" s="172">
        <v>93</v>
      </c>
      <c r="O339" s="171">
        <v>120</v>
      </c>
      <c r="P339" s="141">
        <v>406</v>
      </c>
      <c r="Q339" s="141">
        <v>54</v>
      </c>
      <c r="R339" s="146"/>
      <c r="S339" s="148">
        <v>69</v>
      </c>
      <c r="T339" s="188">
        <f t="shared" si="6"/>
        <v>4150</v>
      </c>
      <c r="U339" s="74"/>
    </row>
    <row r="340" spans="1:21" ht="12.75" customHeight="1">
      <c r="A340" s="116" t="s">
        <v>297</v>
      </c>
      <c r="B340" s="170"/>
      <c r="C340" s="505"/>
      <c r="D340" s="146"/>
      <c r="E340" s="148">
        <v>11</v>
      </c>
      <c r="F340" s="148">
        <v>2</v>
      </c>
      <c r="G340" s="486">
        <v>189</v>
      </c>
      <c r="H340" s="109">
        <v>38</v>
      </c>
      <c r="I340" s="428">
        <v>4</v>
      </c>
      <c r="J340" s="172">
        <v>7</v>
      </c>
      <c r="K340" s="170"/>
      <c r="L340" s="170"/>
      <c r="M340" s="172">
        <v>6</v>
      </c>
      <c r="N340" s="172">
        <v>17</v>
      </c>
      <c r="O340" s="171">
        <v>48</v>
      </c>
      <c r="P340" s="141">
        <v>6</v>
      </c>
      <c r="Q340" s="141">
        <v>12</v>
      </c>
      <c r="R340" s="148">
        <v>3</v>
      </c>
      <c r="S340" s="148">
        <v>2</v>
      </c>
      <c r="T340" s="188">
        <f t="shared" si="6"/>
        <v>345</v>
      </c>
    </row>
    <row r="341" spans="1:21" ht="12.75" customHeight="1">
      <c r="A341" s="116" t="s">
        <v>298</v>
      </c>
      <c r="B341" s="170"/>
      <c r="C341" s="505"/>
      <c r="D341" s="146"/>
      <c r="E341" s="146"/>
      <c r="F341" s="146"/>
      <c r="G341" s="442">
        <v>0</v>
      </c>
      <c r="H341" s="49"/>
      <c r="I341" s="162"/>
      <c r="J341" s="170"/>
      <c r="K341" s="170"/>
      <c r="L341" s="170"/>
      <c r="M341" s="170"/>
      <c r="N341" s="170"/>
      <c r="O341" s="168"/>
      <c r="P341" s="141">
        <v>1</v>
      </c>
      <c r="Q341" s="141">
        <v>1</v>
      </c>
      <c r="R341" s="146"/>
      <c r="S341" s="146"/>
      <c r="T341" s="188">
        <f t="shared" si="6"/>
        <v>2</v>
      </c>
    </row>
    <row r="342" spans="1:21" ht="12.75" customHeight="1">
      <c r="A342" s="454" t="s">
        <v>324</v>
      </c>
      <c r="B342" s="290">
        <v>1</v>
      </c>
      <c r="C342" s="505"/>
      <c r="D342" s="146"/>
      <c r="E342" s="146"/>
      <c r="F342" s="146"/>
      <c r="G342" s="442"/>
      <c r="H342" s="49"/>
      <c r="I342" s="162"/>
      <c r="J342" s="170"/>
      <c r="K342" s="170"/>
      <c r="L342" s="170"/>
      <c r="M342" s="170"/>
      <c r="N342" s="290">
        <v>49</v>
      </c>
      <c r="O342" s="347"/>
      <c r="P342" s="564">
        <v>294</v>
      </c>
      <c r="Q342" s="145"/>
      <c r="R342" s="146"/>
      <c r="S342" s="146"/>
      <c r="T342" s="291">
        <f t="shared" si="6"/>
        <v>344</v>
      </c>
    </row>
    <row r="343" spans="1:21" ht="12.75" customHeight="1">
      <c r="A343" s="116" t="s">
        <v>299</v>
      </c>
      <c r="B343" s="170"/>
      <c r="C343" s="508"/>
      <c r="D343" s="148">
        <v>3</v>
      </c>
      <c r="E343" s="146"/>
      <c r="F343" s="146"/>
      <c r="G343" s="442">
        <v>0</v>
      </c>
      <c r="H343" s="49"/>
      <c r="I343" s="162"/>
      <c r="J343" s="170"/>
      <c r="K343" s="170"/>
      <c r="L343" s="170"/>
      <c r="M343" s="170"/>
      <c r="N343" s="170"/>
      <c r="O343" s="168"/>
      <c r="P343" s="168"/>
      <c r="Q343" s="145"/>
      <c r="R343" s="146"/>
      <c r="S343" s="146"/>
      <c r="T343" s="188">
        <f t="shared" si="6"/>
        <v>3</v>
      </c>
    </row>
    <row r="344" spans="1:21" ht="12.75" customHeight="1">
      <c r="A344" s="116" t="s">
        <v>300</v>
      </c>
      <c r="B344" s="170"/>
      <c r="C344" s="505"/>
      <c r="D344" s="146"/>
      <c r="E344" s="146"/>
      <c r="F344" s="146"/>
      <c r="G344" s="442">
        <v>0</v>
      </c>
      <c r="H344" s="49"/>
      <c r="I344" s="162"/>
      <c r="J344" s="172">
        <v>1</v>
      </c>
      <c r="K344" s="243"/>
      <c r="L344" s="243"/>
      <c r="M344" s="168"/>
      <c r="N344" s="170"/>
      <c r="O344" s="347"/>
      <c r="P344" s="49"/>
      <c r="Q344" s="141">
        <v>1</v>
      </c>
      <c r="R344" s="146"/>
      <c r="S344" s="148">
        <v>7</v>
      </c>
      <c r="T344" s="188">
        <f t="shared" si="6"/>
        <v>9</v>
      </c>
    </row>
    <row r="345" spans="1:21" ht="12.75" customHeight="1">
      <c r="A345" s="133" t="s">
        <v>301</v>
      </c>
      <c r="B345" s="170"/>
      <c r="C345" s="505"/>
      <c r="D345" s="148">
        <v>8</v>
      </c>
      <c r="E345" s="148">
        <v>3</v>
      </c>
      <c r="F345" s="146"/>
      <c r="G345" s="486">
        <v>2</v>
      </c>
      <c r="H345" s="109">
        <v>20</v>
      </c>
      <c r="I345" s="428">
        <v>7</v>
      </c>
      <c r="J345" s="170"/>
      <c r="K345" s="172">
        <v>5</v>
      </c>
      <c r="L345" s="170"/>
      <c r="M345" s="172">
        <v>19</v>
      </c>
      <c r="N345" s="170"/>
      <c r="O345" s="347"/>
      <c r="P345" s="49"/>
      <c r="Q345" s="145"/>
      <c r="R345" s="146"/>
      <c r="S345" s="146"/>
      <c r="T345" s="188">
        <f t="shared" si="6"/>
        <v>64</v>
      </c>
    </row>
    <row r="346" spans="1:21" ht="12.75" customHeight="1">
      <c r="A346" s="133" t="s">
        <v>302</v>
      </c>
      <c r="B346" s="170"/>
      <c r="C346" s="505"/>
      <c r="D346" s="146"/>
      <c r="E346" s="146"/>
      <c r="F346" s="146"/>
      <c r="G346" s="442">
        <v>0</v>
      </c>
      <c r="H346" s="49"/>
      <c r="I346" s="162"/>
      <c r="J346" s="172">
        <v>1</v>
      </c>
      <c r="K346" s="170"/>
      <c r="L346" s="170"/>
      <c r="M346" s="170"/>
      <c r="N346" s="170"/>
      <c r="O346" s="168"/>
      <c r="P346" s="168"/>
      <c r="Q346" s="145"/>
      <c r="R346" s="282"/>
      <c r="S346" s="141">
        <v>5</v>
      </c>
      <c r="T346" s="188">
        <f t="shared" si="6"/>
        <v>6</v>
      </c>
    </row>
    <row r="347" spans="1:21" ht="12.75" customHeight="1">
      <c r="A347" s="133" t="s">
        <v>303</v>
      </c>
      <c r="B347" s="170"/>
      <c r="C347" s="505"/>
      <c r="D347" s="146"/>
      <c r="E347" s="148">
        <v>2</v>
      </c>
      <c r="F347" s="146"/>
      <c r="G347" s="486">
        <v>116</v>
      </c>
      <c r="H347" s="109">
        <v>10</v>
      </c>
      <c r="I347" s="162"/>
      <c r="J347" s="172">
        <v>9</v>
      </c>
      <c r="K347" s="347"/>
      <c r="L347" s="306"/>
      <c r="M347" s="172">
        <v>1</v>
      </c>
      <c r="N347" s="172">
        <v>21</v>
      </c>
      <c r="O347" s="171">
        <v>93</v>
      </c>
      <c r="P347" s="208" t="s">
        <v>613</v>
      </c>
      <c r="Q347" s="141">
        <v>14</v>
      </c>
      <c r="R347" s="435"/>
      <c r="S347" s="206"/>
      <c r="T347" s="188">
        <f t="shared" si="6"/>
        <v>266</v>
      </c>
    </row>
    <row r="348" spans="1:21" ht="12.75" customHeight="1">
      <c r="A348" s="133" t="s">
        <v>304</v>
      </c>
      <c r="B348" s="170"/>
      <c r="C348" s="505"/>
      <c r="D348" s="146"/>
      <c r="E348" s="146"/>
      <c r="F348" s="146"/>
      <c r="G348" s="486">
        <v>14</v>
      </c>
      <c r="H348" s="49"/>
      <c r="I348" s="162"/>
      <c r="J348" s="170"/>
      <c r="K348" s="168"/>
      <c r="L348" s="170"/>
      <c r="M348" s="170"/>
      <c r="N348" s="170"/>
      <c r="O348" s="168"/>
      <c r="P348" s="168"/>
      <c r="Q348" s="145"/>
      <c r="R348" s="282"/>
      <c r="S348" s="146"/>
      <c r="T348" s="188">
        <f t="shared" si="6"/>
        <v>14</v>
      </c>
    </row>
    <row r="349" spans="1:21" ht="12.75" customHeight="1">
      <c r="A349" s="116" t="s">
        <v>305</v>
      </c>
      <c r="B349" s="170"/>
      <c r="C349" s="505"/>
      <c r="D349" s="146"/>
      <c r="E349" s="146"/>
      <c r="F349" s="146"/>
      <c r="G349" s="486">
        <v>8</v>
      </c>
      <c r="H349" s="49"/>
      <c r="I349" s="162"/>
      <c r="J349" s="170"/>
      <c r="K349" s="347"/>
      <c r="L349" s="347"/>
      <c r="M349" s="168"/>
      <c r="N349" s="168"/>
      <c r="O349" s="168"/>
      <c r="P349" s="168"/>
      <c r="Q349" s="145"/>
      <c r="R349" s="282"/>
      <c r="S349" s="146"/>
      <c r="T349" s="188">
        <f t="shared" si="6"/>
        <v>8</v>
      </c>
    </row>
    <row r="350" spans="1:21" ht="12.75" customHeight="1">
      <c r="A350" s="116" t="s">
        <v>306</v>
      </c>
      <c r="B350" s="170"/>
      <c r="C350" s="505"/>
      <c r="D350" s="146"/>
      <c r="E350" s="146"/>
      <c r="F350" s="146"/>
      <c r="G350" s="442">
        <v>0</v>
      </c>
      <c r="H350" s="109">
        <v>10</v>
      </c>
      <c r="I350" s="278"/>
      <c r="J350" s="170"/>
      <c r="K350" s="168"/>
      <c r="L350" s="168"/>
      <c r="M350" s="168"/>
      <c r="N350" s="168"/>
      <c r="O350" s="168"/>
      <c r="P350" s="168"/>
      <c r="Q350" s="145"/>
      <c r="R350" s="282"/>
      <c r="S350" s="146"/>
      <c r="T350" s="188">
        <f t="shared" si="6"/>
        <v>10</v>
      </c>
    </row>
    <row r="351" spans="1:21" ht="12.75" customHeight="1">
      <c r="A351" s="116" t="s">
        <v>307</v>
      </c>
      <c r="B351" s="170"/>
      <c r="C351" s="505"/>
      <c r="D351" s="146"/>
      <c r="E351" s="146"/>
      <c r="F351" s="146"/>
      <c r="G351" s="442"/>
      <c r="H351" s="49"/>
      <c r="I351" s="162"/>
      <c r="J351" s="170"/>
      <c r="K351" s="168"/>
      <c r="L351" s="168"/>
      <c r="M351" s="168"/>
      <c r="N351" s="145"/>
      <c r="O351" s="168"/>
      <c r="P351" s="168"/>
      <c r="Q351" s="145"/>
      <c r="R351" s="282"/>
      <c r="S351" s="170"/>
      <c r="T351" s="35">
        <f t="shared" si="6"/>
        <v>0</v>
      </c>
    </row>
    <row r="352" spans="1:21" ht="12.75" customHeight="1">
      <c r="A352" s="116" t="s">
        <v>308</v>
      </c>
      <c r="B352" s="172">
        <v>7</v>
      </c>
      <c r="C352" s="501">
        <v>5</v>
      </c>
      <c r="D352" s="148">
        <v>156</v>
      </c>
      <c r="E352" s="148">
        <v>31</v>
      </c>
      <c r="F352" s="146"/>
      <c r="G352" s="486">
        <v>1591</v>
      </c>
      <c r="H352" s="109">
        <v>5</v>
      </c>
      <c r="I352" s="428">
        <v>14</v>
      </c>
      <c r="J352" s="172">
        <v>362</v>
      </c>
      <c r="K352" s="171">
        <v>9</v>
      </c>
      <c r="L352" s="168"/>
      <c r="M352" s="171">
        <v>16</v>
      </c>
      <c r="N352" s="171">
        <v>1</v>
      </c>
      <c r="O352" s="171">
        <v>4</v>
      </c>
      <c r="P352" s="141">
        <v>9</v>
      </c>
      <c r="Q352" s="145"/>
      <c r="R352" s="282"/>
      <c r="S352" s="148">
        <v>126</v>
      </c>
      <c r="T352" s="188">
        <f t="shared" si="6"/>
        <v>2336</v>
      </c>
    </row>
    <row r="353" spans="1:20" ht="12.75" customHeight="1">
      <c r="A353" s="133" t="s">
        <v>309</v>
      </c>
      <c r="B353" s="170"/>
      <c r="C353" s="501">
        <v>6</v>
      </c>
      <c r="D353" s="148">
        <v>1</v>
      </c>
      <c r="E353" s="148">
        <v>3</v>
      </c>
      <c r="F353" s="148">
        <v>7</v>
      </c>
      <c r="G353" s="486">
        <v>552</v>
      </c>
      <c r="H353" s="109">
        <v>118</v>
      </c>
      <c r="I353" s="428">
        <v>31</v>
      </c>
      <c r="J353" s="172">
        <v>8</v>
      </c>
      <c r="K353" s="488">
        <v>6</v>
      </c>
      <c r="L353" s="470"/>
      <c r="M353" s="488">
        <v>53</v>
      </c>
      <c r="N353" s="488">
        <v>25</v>
      </c>
      <c r="O353" s="271">
        <v>53</v>
      </c>
      <c r="P353" s="141">
        <v>17</v>
      </c>
      <c r="Q353" s="560">
        <v>10</v>
      </c>
      <c r="R353" s="282"/>
      <c r="S353" s="148">
        <v>27</v>
      </c>
      <c r="T353" s="188">
        <f t="shared" si="6"/>
        <v>917</v>
      </c>
    </row>
    <row r="354" spans="1:20" ht="12.75" customHeight="1">
      <c r="A354" s="116" t="s">
        <v>310</v>
      </c>
      <c r="B354" s="170"/>
      <c r="C354" s="505"/>
      <c r="D354" s="282"/>
      <c r="E354" s="146"/>
      <c r="F354" s="282"/>
      <c r="G354" s="486">
        <v>36</v>
      </c>
      <c r="H354" s="109">
        <v>3</v>
      </c>
      <c r="I354" s="171">
        <v>11</v>
      </c>
      <c r="J354" s="172">
        <v>1</v>
      </c>
      <c r="K354" s="172">
        <v>4</v>
      </c>
      <c r="L354" s="170"/>
      <c r="M354" s="172">
        <v>13</v>
      </c>
      <c r="N354" s="170"/>
      <c r="O354" s="168"/>
      <c r="P354" s="170"/>
      <c r="Q354" s="146"/>
      <c r="R354" s="282"/>
      <c r="S354" s="146"/>
      <c r="T354" s="188">
        <f t="shared" si="6"/>
        <v>68</v>
      </c>
    </row>
    <row r="355" spans="1:20" ht="12.75" customHeight="1">
      <c r="A355" s="116" t="s">
        <v>355</v>
      </c>
      <c r="B355" s="170"/>
      <c r="C355" s="505"/>
      <c r="D355" s="282"/>
      <c r="E355" s="146"/>
      <c r="F355" s="282"/>
      <c r="G355" s="442">
        <v>0</v>
      </c>
      <c r="H355" s="49"/>
      <c r="I355" s="168"/>
      <c r="J355" s="170"/>
      <c r="K355" s="170"/>
      <c r="L355" s="170"/>
      <c r="M355" s="170"/>
      <c r="N355" s="347"/>
      <c r="O355" s="170"/>
      <c r="P355" s="170"/>
      <c r="Q355" s="347"/>
      <c r="R355" s="436"/>
      <c r="S355" s="329"/>
      <c r="T355" s="291">
        <f t="shared" si="6"/>
        <v>0</v>
      </c>
    </row>
    <row r="356" spans="1:20" ht="12.75" customHeight="1" thickBot="1">
      <c r="A356" s="116" t="s">
        <v>311</v>
      </c>
      <c r="B356" s="241"/>
      <c r="C356" s="509"/>
      <c r="D356" s="158">
        <v>4</v>
      </c>
      <c r="E356" s="483">
        <v>609</v>
      </c>
      <c r="F356" s="158">
        <v>3</v>
      </c>
      <c r="G356" s="498">
        <v>863</v>
      </c>
      <c r="H356" s="186">
        <v>137</v>
      </c>
      <c r="I356" s="178">
        <v>17</v>
      </c>
      <c r="J356" s="178">
        <v>66</v>
      </c>
      <c r="K356" s="178">
        <v>16</v>
      </c>
      <c r="L356" s="241"/>
      <c r="M356" s="178">
        <v>21</v>
      </c>
      <c r="N356" s="178">
        <v>64</v>
      </c>
      <c r="O356" s="186">
        <v>465</v>
      </c>
      <c r="P356" s="483">
        <v>274</v>
      </c>
      <c r="Q356" s="158">
        <v>53</v>
      </c>
      <c r="R356" s="283"/>
      <c r="S356" s="178">
        <v>1</v>
      </c>
      <c r="T356" s="188">
        <f t="shared" si="6"/>
        <v>2593</v>
      </c>
    </row>
    <row r="357" spans="1:20" ht="12.75" customHeight="1" thickTop="1">
      <c r="A357" s="251" t="s">
        <v>506</v>
      </c>
      <c r="B357" s="349">
        <f t="shared" ref="B357:G357" si="7">SUM(B2:B356)</f>
        <v>436</v>
      </c>
      <c r="C357" s="349">
        <f t="shared" si="7"/>
        <v>268</v>
      </c>
      <c r="D357" s="349">
        <f t="shared" si="7"/>
        <v>2749</v>
      </c>
      <c r="E357" s="538">
        <f t="shared" si="7"/>
        <v>43676</v>
      </c>
      <c r="F357" s="349">
        <f t="shared" si="7"/>
        <v>439</v>
      </c>
      <c r="G357" s="94">
        <f t="shared" si="7"/>
        <v>88924</v>
      </c>
      <c r="H357" s="94">
        <f t="shared" ref="H357:T357" si="8">SUM(H2:H356)</f>
        <v>12620</v>
      </c>
      <c r="I357" s="94">
        <f t="shared" si="8"/>
        <v>8504</v>
      </c>
      <c r="J357" s="94">
        <f t="shared" si="8"/>
        <v>5804</v>
      </c>
      <c r="K357" s="94">
        <f t="shared" si="8"/>
        <v>6135</v>
      </c>
      <c r="L357" s="94">
        <f t="shared" si="8"/>
        <v>37</v>
      </c>
      <c r="M357" s="94">
        <f t="shared" si="8"/>
        <v>4511</v>
      </c>
      <c r="N357" s="94">
        <f t="shared" si="8"/>
        <v>5341</v>
      </c>
      <c r="O357" s="94">
        <f t="shared" si="8"/>
        <v>9152</v>
      </c>
      <c r="P357" s="94">
        <f t="shared" si="8"/>
        <v>22520</v>
      </c>
      <c r="Q357" s="94">
        <f t="shared" si="8"/>
        <v>6864</v>
      </c>
      <c r="R357" s="94">
        <f t="shared" si="8"/>
        <v>772</v>
      </c>
      <c r="S357" s="94">
        <f t="shared" si="8"/>
        <v>2282</v>
      </c>
      <c r="T357" s="195">
        <f t="shared" si="8"/>
        <v>221034</v>
      </c>
    </row>
    <row r="358" spans="1:20" ht="12.75" customHeight="1">
      <c r="A358" s="252" t="s">
        <v>504</v>
      </c>
      <c r="B358" s="282">
        <v>62</v>
      </c>
      <c r="C358" s="510">
        <v>57</v>
      </c>
      <c r="D358" s="146">
        <v>121</v>
      </c>
      <c r="E358" s="9">
        <v>165</v>
      </c>
      <c r="F358" s="146">
        <v>44</v>
      </c>
      <c r="G358" s="383">
        <v>211</v>
      </c>
      <c r="H358" s="387">
        <v>146</v>
      </c>
      <c r="I358" s="2">
        <v>163</v>
      </c>
      <c r="J358" s="2">
        <v>138</v>
      </c>
      <c r="K358" s="282">
        <v>126</v>
      </c>
      <c r="L358" s="555">
        <v>17</v>
      </c>
      <c r="M358" s="413">
        <v>136</v>
      </c>
      <c r="N358" s="2">
        <v>114</v>
      </c>
      <c r="O358" s="94">
        <v>126</v>
      </c>
      <c r="P358" s="94">
        <v>137</v>
      </c>
      <c r="Q358" s="2">
        <v>121</v>
      </c>
      <c r="R358" s="2">
        <v>56</v>
      </c>
      <c r="S358" s="2">
        <v>135</v>
      </c>
      <c r="T358" s="35">
        <v>278</v>
      </c>
    </row>
    <row r="359" spans="1:20" ht="12.75" customHeight="1">
      <c r="A359" s="252" t="s">
        <v>505</v>
      </c>
      <c r="B359" s="146"/>
      <c r="C359" s="282"/>
      <c r="D359" s="140">
        <v>1</v>
      </c>
      <c r="E359" s="9"/>
      <c r="F359" s="146"/>
      <c r="G359" s="289">
        <v>5</v>
      </c>
      <c r="H359" s="387">
        <v>1</v>
      </c>
      <c r="I359" s="2">
        <v>77</v>
      </c>
      <c r="J359" s="2">
        <v>6</v>
      </c>
      <c r="K359" s="6">
        <v>1</v>
      </c>
      <c r="L359" s="214"/>
      <c r="M359" s="214"/>
      <c r="N359" s="2">
        <v>3</v>
      </c>
      <c r="O359" s="2">
        <v>1</v>
      </c>
      <c r="P359" s="2">
        <v>5</v>
      </c>
      <c r="Q359" s="2">
        <v>1</v>
      </c>
      <c r="R359" s="2"/>
      <c r="S359" s="2"/>
      <c r="T359" s="35"/>
    </row>
    <row r="360" spans="1:20" ht="12.75" customHeight="1">
      <c r="A360" s="252" t="s">
        <v>351</v>
      </c>
      <c r="B360" s="146">
        <v>19</v>
      </c>
      <c r="C360" s="282"/>
      <c r="D360" s="140">
        <v>1</v>
      </c>
      <c r="E360" s="9"/>
      <c r="F360" s="146"/>
      <c r="G360" s="289">
        <v>5</v>
      </c>
      <c r="H360" s="387">
        <v>1</v>
      </c>
      <c r="I360" s="2">
        <v>3</v>
      </c>
      <c r="J360" s="2">
        <v>6</v>
      </c>
      <c r="K360" s="6">
        <v>1</v>
      </c>
      <c r="L360" s="214"/>
      <c r="M360" s="530"/>
      <c r="N360" s="2">
        <v>3</v>
      </c>
      <c r="O360" s="2">
        <v>1</v>
      </c>
      <c r="P360" s="2">
        <v>5</v>
      </c>
      <c r="Q360" s="2">
        <v>1</v>
      </c>
      <c r="R360" s="2"/>
      <c r="S360" s="2"/>
      <c r="T360" s="35"/>
    </row>
    <row r="361" spans="1:20">
      <c r="P361" s="566"/>
      <c r="Q361" s="566"/>
    </row>
    <row r="362" spans="1:20">
      <c r="A362" s="253"/>
      <c r="B362" s="569"/>
      <c r="P362" s="566"/>
      <c r="Q362" s="567"/>
    </row>
    <row r="363" spans="1:20">
      <c r="A363" s="253"/>
      <c r="B363" s="569"/>
      <c r="P363" s="566"/>
      <c r="Q363" s="566"/>
    </row>
    <row r="364" spans="1:20">
      <c r="A364" s="253"/>
      <c r="B364" s="569"/>
      <c r="E364" s="568"/>
      <c r="P364" s="566"/>
      <c r="Q364" s="567"/>
    </row>
    <row r="365" spans="1:20">
      <c r="A365" s="253"/>
      <c r="B365" s="569"/>
    </row>
    <row r="366" spans="1:20">
      <c r="A366" s="253"/>
      <c r="B366" s="569"/>
    </row>
    <row r="367" spans="1:20">
      <c r="A367" s="253"/>
      <c r="B367" s="569"/>
    </row>
    <row r="368" spans="1:20">
      <c r="A368" s="253"/>
      <c r="B368" s="569"/>
    </row>
    <row r="369" spans="1:2">
      <c r="A369" s="253"/>
      <c r="B369" s="569"/>
    </row>
    <row r="370" spans="1:2">
      <c r="A370" s="253"/>
      <c r="B370" s="569"/>
    </row>
    <row r="371" spans="1:2">
      <c r="A371" s="253"/>
      <c r="B371" s="569"/>
    </row>
    <row r="372" spans="1:2">
      <c r="A372" s="253"/>
      <c r="B372" s="569"/>
    </row>
    <row r="373" spans="1:2">
      <c r="A373" s="253"/>
      <c r="B373" s="569"/>
    </row>
    <row r="374" spans="1:2">
      <c r="A374" s="253"/>
      <c r="B374" s="569"/>
    </row>
    <row r="375" spans="1:2">
      <c r="A375" s="253"/>
      <c r="B375" s="569"/>
    </row>
    <row r="376" spans="1:2">
      <c r="A376" s="253"/>
      <c r="B376" s="569"/>
    </row>
  </sheetData>
  <conditionalFormatting sqref="G332:G356 G311:G330 G275:G309 G268:G270 G272:G273 G180:G266 G139:G178 G87:G137 G3:G7 G52:G85 G9:G50">
    <cfRule type="cellIs" dxfId="2" priority="1" stopIfTrue="1" operator="equal">
      <formula>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72"/>
  <sheetViews>
    <sheetView tabSelected="1" zoomScaleNormal="100"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S7" sqref="S7"/>
    </sheetView>
  </sheetViews>
  <sheetFormatPr defaultRowHeight="12.75"/>
  <cols>
    <col min="1" max="1" width="24.140625" customWidth="1"/>
    <col min="2" max="2" width="9.140625" style="4"/>
  </cols>
  <sheetData>
    <row r="1" spans="1:19">
      <c r="A1" s="130"/>
      <c r="B1" s="137" t="s">
        <v>455</v>
      </c>
      <c r="C1" s="81" t="s">
        <v>386</v>
      </c>
      <c r="D1" s="254" t="s">
        <v>382</v>
      </c>
      <c r="E1" s="43" t="s">
        <v>318</v>
      </c>
      <c r="F1" s="43" t="s">
        <v>569</v>
      </c>
      <c r="G1" s="43" t="s">
        <v>348</v>
      </c>
      <c r="H1" s="81" t="s">
        <v>395</v>
      </c>
      <c r="I1" s="43" t="s">
        <v>332</v>
      </c>
      <c r="J1" s="43" t="s">
        <v>619</v>
      </c>
      <c r="K1" s="43" t="s">
        <v>327</v>
      </c>
      <c r="L1" s="437" t="s">
        <v>598</v>
      </c>
      <c r="M1" s="43" t="s">
        <v>358</v>
      </c>
      <c r="N1" s="254" t="s">
        <v>387</v>
      </c>
      <c r="O1" s="81" t="s">
        <v>321</v>
      </c>
      <c r="P1" s="43" t="s">
        <v>341</v>
      </c>
      <c r="Q1" s="43" t="s">
        <v>581</v>
      </c>
      <c r="R1" s="43" t="s">
        <v>573</v>
      </c>
      <c r="S1" s="268" t="s">
        <v>559</v>
      </c>
    </row>
    <row r="2" spans="1:19">
      <c r="A2" s="131" t="s">
        <v>19</v>
      </c>
      <c r="B2" s="168"/>
      <c r="C2" s="162"/>
      <c r="D2" s="245"/>
      <c r="E2" s="146"/>
      <c r="F2" s="312"/>
      <c r="G2" s="162"/>
      <c r="H2" s="49"/>
      <c r="I2" s="159"/>
      <c r="J2" s="577"/>
      <c r="K2" s="245"/>
      <c r="L2" s="170"/>
      <c r="M2" s="161"/>
      <c r="N2" s="162"/>
      <c r="O2" s="289"/>
      <c r="P2" s="161"/>
      <c r="Q2" s="282"/>
      <c r="R2" s="282"/>
      <c r="S2" s="35">
        <f t="shared" ref="S2:S55" si="0">SUM(B2:R2)</f>
        <v>0</v>
      </c>
    </row>
    <row r="3" spans="1:19">
      <c r="A3" s="131" t="s">
        <v>20</v>
      </c>
      <c r="B3" s="168"/>
      <c r="C3" s="168"/>
      <c r="D3" s="170"/>
      <c r="E3" s="168">
        <v>3</v>
      </c>
      <c r="F3" s="312"/>
      <c r="G3" s="49">
        <v>1</v>
      </c>
      <c r="H3" s="49"/>
      <c r="I3" s="159">
        <v>2</v>
      </c>
      <c r="J3" s="577"/>
      <c r="K3" s="245"/>
      <c r="L3" s="170">
        <v>1</v>
      </c>
      <c r="M3" s="167">
        <v>3</v>
      </c>
      <c r="N3" s="409"/>
      <c r="O3" s="444">
        <v>1</v>
      </c>
      <c r="P3" s="161"/>
      <c r="Q3" s="282"/>
      <c r="R3" s="282"/>
      <c r="S3" s="35">
        <f t="shared" si="0"/>
        <v>11</v>
      </c>
    </row>
    <row r="4" spans="1:19">
      <c r="A4" s="131" t="s">
        <v>21</v>
      </c>
      <c r="B4" s="168"/>
      <c r="C4" s="168"/>
      <c r="D4" s="170"/>
      <c r="E4" s="443"/>
      <c r="F4" s="312"/>
      <c r="G4" s="49"/>
      <c r="H4" s="49"/>
      <c r="I4" s="159"/>
      <c r="J4" s="577"/>
      <c r="K4" s="245"/>
      <c r="L4" s="170"/>
      <c r="M4" s="167">
        <v>1</v>
      </c>
      <c r="N4" s="405"/>
      <c r="O4" s="162"/>
      <c r="P4" s="161"/>
      <c r="Q4" s="282"/>
      <c r="R4" s="282"/>
      <c r="S4" s="35">
        <f t="shared" si="0"/>
        <v>1</v>
      </c>
    </row>
    <row r="5" spans="1:19">
      <c r="A5" s="131" t="s">
        <v>22</v>
      </c>
      <c r="B5" s="168"/>
      <c r="C5" s="168"/>
      <c r="D5" s="170"/>
      <c r="E5" s="49"/>
      <c r="F5" s="312"/>
      <c r="G5" s="49"/>
      <c r="H5" s="49"/>
      <c r="I5" s="162"/>
      <c r="J5" s="245"/>
      <c r="K5" s="245"/>
      <c r="L5" s="170"/>
      <c r="M5" s="168"/>
      <c r="N5" s="405"/>
      <c r="O5" s="162"/>
      <c r="P5" s="162"/>
      <c r="Q5" s="282"/>
      <c r="R5" s="282"/>
      <c r="S5" s="35">
        <f t="shared" si="0"/>
        <v>0</v>
      </c>
    </row>
    <row r="6" spans="1:19">
      <c r="A6" s="131" t="s">
        <v>23</v>
      </c>
      <c r="B6" s="168"/>
      <c r="C6" s="168"/>
      <c r="D6" s="170"/>
      <c r="E6" s="49"/>
      <c r="F6" s="312"/>
      <c r="G6" s="49"/>
      <c r="H6" s="49"/>
      <c r="I6" s="162"/>
      <c r="J6" s="245"/>
      <c r="K6" s="245"/>
      <c r="L6" s="170"/>
      <c r="M6" s="167"/>
      <c r="N6" s="405"/>
      <c r="O6" s="162"/>
      <c r="P6" s="161"/>
      <c r="Q6" s="282"/>
      <c r="R6" s="282"/>
      <c r="S6" s="35">
        <f t="shared" si="0"/>
        <v>0</v>
      </c>
    </row>
    <row r="7" spans="1:19">
      <c r="A7" s="116" t="s">
        <v>0</v>
      </c>
      <c r="B7" s="202">
        <v>91</v>
      </c>
      <c r="C7" s="505">
        <v>34</v>
      </c>
      <c r="D7" s="146">
        <v>59</v>
      </c>
      <c r="E7" s="168">
        <v>1586</v>
      </c>
      <c r="F7" s="146">
        <v>14</v>
      </c>
      <c r="G7" s="445">
        <v>6315</v>
      </c>
      <c r="H7" s="49">
        <v>1445</v>
      </c>
      <c r="I7" s="159">
        <v>695</v>
      </c>
      <c r="J7" s="577">
        <v>80</v>
      </c>
      <c r="K7" s="170">
        <v>523</v>
      </c>
      <c r="L7" s="170">
        <v>885</v>
      </c>
      <c r="M7" s="167">
        <v>282</v>
      </c>
      <c r="N7" s="512">
        <v>594</v>
      </c>
      <c r="O7" s="168">
        <v>1117</v>
      </c>
      <c r="P7" s="167">
        <v>327</v>
      </c>
      <c r="Q7" s="169">
        <v>102</v>
      </c>
      <c r="R7" s="146">
        <v>45</v>
      </c>
      <c r="S7" s="35">
        <f t="shared" si="0"/>
        <v>14194</v>
      </c>
    </row>
    <row r="8" spans="1:19" ht="12.75" customHeight="1">
      <c r="A8" s="454" t="s">
        <v>582</v>
      </c>
      <c r="B8" s="203"/>
      <c r="C8" s="504"/>
      <c r="D8" s="146"/>
      <c r="E8" s="168"/>
      <c r="F8" s="146"/>
      <c r="G8" s="49"/>
      <c r="H8" s="243"/>
      <c r="I8" s="278"/>
      <c r="J8" s="411"/>
      <c r="K8" s="245"/>
      <c r="L8" s="170"/>
      <c r="M8" s="167"/>
      <c r="N8" s="405"/>
      <c r="O8" s="162"/>
      <c r="P8" s="168"/>
      <c r="Q8" s="146"/>
      <c r="R8" s="194"/>
      <c r="S8" s="291">
        <f t="shared" si="0"/>
        <v>0</v>
      </c>
    </row>
    <row r="9" spans="1:19">
      <c r="A9" s="131" t="s">
        <v>24</v>
      </c>
      <c r="B9" s="203"/>
      <c r="C9" s="504">
        <v>2</v>
      </c>
      <c r="D9" s="146"/>
      <c r="E9" s="247"/>
      <c r="F9" s="146"/>
      <c r="G9" s="446">
        <v>20</v>
      </c>
      <c r="H9" s="49">
        <v>4</v>
      </c>
      <c r="I9" s="162"/>
      <c r="J9" s="245"/>
      <c r="K9" s="245"/>
      <c r="L9" s="170"/>
      <c r="M9" s="167">
        <v>2</v>
      </c>
      <c r="N9" s="405"/>
      <c r="O9" s="162"/>
      <c r="P9" s="212" t="s">
        <v>570</v>
      </c>
      <c r="Q9" s="146"/>
      <c r="R9" s="146">
        <v>2</v>
      </c>
      <c r="S9" s="35">
        <f t="shared" si="0"/>
        <v>30</v>
      </c>
    </row>
    <row r="10" spans="1:19">
      <c r="A10" s="131" t="s">
        <v>26</v>
      </c>
      <c r="B10" s="203"/>
      <c r="C10" s="504"/>
      <c r="D10" s="146"/>
      <c r="E10" s="212" t="s">
        <v>567</v>
      </c>
      <c r="F10" s="146"/>
      <c r="G10" s="442">
        <v>2</v>
      </c>
      <c r="H10" s="49"/>
      <c r="I10" s="162"/>
      <c r="J10" s="245"/>
      <c r="K10" s="245"/>
      <c r="L10" s="170"/>
      <c r="M10" s="168"/>
      <c r="N10" s="406"/>
      <c r="O10" s="162"/>
      <c r="P10" s="168"/>
      <c r="Q10" s="146"/>
      <c r="R10" s="282"/>
      <c r="S10" s="35">
        <f t="shared" si="0"/>
        <v>2</v>
      </c>
    </row>
    <row r="11" spans="1:19">
      <c r="A11" s="453" t="s">
        <v>497</v>
      </c>
      <c r="C11" s="504"/>
      <c r="D11" s="146"/>
      <c r="E11" s="168"/>
      <c r="F11" s="146"/>
      <c r="G11" s="485">
        <v>1</v>
      </c>
      <c r="H11" s="49"/>
      <c r="I11" s="162"/>
      <c r="J11" s="245"/>
      <c r="K11" s="245"/>
      <c r="L11" s="170"/>
      <c r="M11" s="167"/>
      <c r="N11" s="451"/>
      <c r="O11" s="278"/>
      <c r="P11" s="168"/>
      <c r="Q11" s="146"/>
      <c r="R11" s="282"/>
      <c r="S11" s="291">
        <f t="shared" si="0"/>
        <v>1</v>
      </c>
    </row>
    <row r="12" spans="1:19">
      <c r="A12" s="131" t="s">
        <v>2</v>
      </c>
      <c r="B12" s="199"/>
      <c r="C12" s="504"/>
      <c r="D12" s="146"/>
      <c r="E12" s="168"/>
      <c r="F12" s="146"/>
      <c r="G12" s="585">
        <v>16</v>
      </c>
      <c r="H12" s="49"/>
      <c r="I12" s="278"/>
      <c r="J12" s="550"/>
      <c r="K12" s="170">
        <v>4</v>
      </c>
      <c r="L12" s="347"/>
      <c r="M12" s="243"/>
      <c r="N12" s="168"/>
      <c r="O12" s="168">
        <v>23</v>
      </c>
      <c r="P12" s="167"/>
      <c r="Q12" s="306"/>
      <c r="R12" s="146"/>
      <c r="S12" s="35">
        <f t="shared" si="0"/>
        <v>43</v>
      </c>
    </row>
    <row r="13" spans="1:19">
      <c r="A13" s="131" t="s">
        <v>3</v>
      </c>
      <c r="B13" s="199"/>
      <c r="C13" s="504">
        <v>1</v>
      </c>
      <c r="D13" s="146"/>
      <c r="E13" s="168">
        <v>338</v>
      </c>
      <c r="F13" s="146">
        <v>8</v>
      </c>
      <c r="G13" s="585">
        <v>1558</v>
      </c>
      <c r="H13" s="49">
        <v>195</v>
      </c>
      <c r="I13" s="168">
        <v>161</v>
      </c>
      <c r="J13" s="170">
        <v>2</v>
      </c>
      <c r="K13" s="170">
        <v>4</v>
      </c>
      <c r="L13" s="170">
        <v>8</v>
      </c>
      <c r="M13" s="279">
        <v>138</v>
      </c>
      <c r="N13" s="517">
        <v>12</v>
      </c>
      <c r="O13" s="168">
        <v>425</v>
      </c>
      <c r="P13" s="167">
        <v>124</v>
      </c>
      <c r="Q13" s="170">
        <v>9</v>
      </c>
      <c r="R13" s="146"/>
      <c r="S13" s="35">
        <f t="shared" si="0"/>
        <v>2983</v>
      </c>
    </row>
    <row r="14" spans="1:19">
      <c r="A14" s="131" t="s">
        <v>4</v>
      </c>
      <c r="B14" s="199"/>
      <c r="C14" s="504"/>
      <c r="D14" s="146"/>
      <c r="E14" s="168"/>
      <c r="F14" s="146"/>
      <c r="G14" s="494" t="s">
        <v>614</v>
      </c>
      <c r="H14" s="49"/>
      <c r="I14" s="145"/>
      <c r="J14" s="243"/>
      <c r="K14" s="168"/>
      <c r="L14" s="170">
        <v>2</v>
      </c>
      <c r="M14" s="167"/>
      <c r="N14" s="512">
        <v>2</v>
      </c>
      <c r="O14" s="168"/>
      <c r="P14" s="167"/>
      <c r="Q14" s="146"/>
      <c r="R14" s="146"/>
      <c r="S14" s="35">
        <f t="shared" si="0"/>
        <v>4</v>
      </c>
    </row>
    <row r="15" spans="1:19">
      <c r="A15" s="131" t="s">
        <v>25</v>
      </c>
      <c r="B15" s="199"/>
      <c r="C15" s="504"/>
      <c r="D15" s="146">
        <v>5</v>
      </c>
      <c r="E15" s="168">
        <v>108</v>
      </c>
      <c r="F15" s="146"/>
      <c r="G15" s="585">
        <v>515</v>
      </c>
      <c r="H15" s="49">
        <v>60</v>
      </c>
      <c r="I15" s="168">
        <v>67</v>
      </c>
      <c r="J15" s="146">
        <v>6</v>
      </c>
      <c r="K15" s="170">
        <v>5</v>
      </c>
      <c r="L15" s="49">
        <v>10</v>
      </c>
      <c r="M15" s="167">
        <v>20</v>
      </c>
      <c r="N15" s="512">
        <v>15</v>
      </c>
      <c r="O15" s="168">
        <v>70</v>
      </c>
      <c r="P15" s="168">
        <v>53</v>
      </c>
      <c r="Q15" s="146">
        <v>7</v>
      </c>
      <c r="R15" s="146">
        <v>2</v>
      </c>
      <c r="S15" s="35">
        <f t="shared" si="0"/>
        <v>943</v>
      </c>
    </row>
    <row r="16" spans="1:19">
      <c r="A16" s="131" t="s">
        <v>27</v>
      </c>
      <c r="B16" s="167"/>
      <c r="C16" s="243"/>
      <c r="D16" s="110"/>
      <c r="E16" s="347"/>
      <c r="F16" s="278"/>
      <c r="G16" s="442"/>
      <c r="H16" s="49"/>
      <c r="I16" s="145"/>
      <c r="J16" s="170"/>
      <c r="K16" s="170"/>
      <c r="L16" s="170"/>
      <c r="M16" s="168"/>
      <c r="N16" s="512"/>
      <c r="O16" s="168"/>
      <c r="P16" s="243"/>
      <c r="Q16" s="145"/>
      <c r="R16" s="243"/>
      <c r="S16" s="35">
        <f t="shared" si="0"/>
        <v>0</v>
      </c>
    </row>
    <row r="17" spans="1:19">
      <c r="A17" s="116" t="s">
        <v>1</v>
      </c>
      <c r="B17" s="198">
        <v>16</v>
      </c>
      <c r="C17" s="49">
        <v>3</v>
      </c>
      <c r="D17" s="110">
        <v>72</v>
      </c>
      <c r="E17" s="110">
        <v>723</v>
      </c>
      <c r="F17" s="146">
        <v>37</v>
      </c>
      <c r="G17" s="585">
        <v>3559</v>
      </c>
      <c r="H17" s="49">
        <v>825</v>
      </c>
      <c r="I17" s="146">
        <v>375</v>
      </c>
      <c r="J17" s="146">
        <v>41</v>
      </c>
      <c r="K17" s="170">
        <v>71</v>
      </c>
      <c r="L17" s="170">
        <v>374</v>
      </c>
      <c r="M17" s="167">
        <v>471</v>
      </c>
      <c r="N17" s="512">
        <v>257</v>
      </c>
      <c r="O17" s="168">
        <v>1203</v>
      </c>
      <c r="P17" s="167">
        <v>139</v>
      </c>
      <c r="Q17" s="170">
        <v>42</v>
      </c>
      <c r="R17" s="146">
        <v>26</v>
      </c>
      <c r="S17" s="35">
        <f t="shared" si="0"/>
        <v>8234</v>
      </c>
    </row>
    <row r="18" spans="1:19">
      <c r="A18" s="131" t="s">
        <v>28</v>
      </c>
      <c r="B18" s="199">
        <v>1</v>
      </c>
      <c r="C18" s="505">
        <v>4</v>
      </c>
      <c r="D18" s="146">
        <v>11</v>
      </c>
      <c r="E18" s="110">
        <v>415</v>
      </c>
      <c r="F18" s="146">
        <v>46</v>
      </c>
      <c r="G18" s="585">
        <v>2346</v>
      </c>
      <c r="H18" s="49">
        <v>462</v>
      </c>
      <c r="I18" s="146">
        <v>304</v>
      </c>
      <c r="J18" s="170">
        <v>5</v>
      </c>
      <c r="K18" s="170">
        <v>32</v>
      </c>
      <c r="L18" s="170">
        <v>151</v>
      </c>
      <c r="M18" s="167">
        <v>76</v>
      </c>
      <c r="N18" s="512">
        <v>32</v>
      </c>
      <c r="O18" s="168">
        <v>287</v>
      </c>
      <c r="P18" s="167">
        <v>70</v>
      </c>
      <c r="Q18" s="170">
        <v>30</v>
      </c>
      <c r="R18" s="146">
        <v>6</v>
      </c>
      <c r="S18" s="35">
        <f t="shared" si="0"/>
        <v>4278</v>
      </c>
    </row>
    <row r="19" spans="1:19">
      <c r="A19" s="131" t="s">
        <v>29</v>
      </c>
      <c r="B19" s="212" t="s">
        <v>567</v>
      </c>
      <c r="C19" s="504"/>
      <c r="D19" s="146">
        <v>2</v>
      </c>
      <c r="E19" s="146">
        <v>45</v>
      </c>
      <c r="F19" s="146">
        <v>3</v>
      </c>
      <c r="G19" s="585">
        <v>394</v>
      </c>
      <c r="H19" s="49">
        <v>29</v>
      </c>
      <c r="I19" s="145"/>
      <c r="J19" s="146"/>
      <c r="K19" s="170">
        <v>21</v>
      </c>
      <c r="L19" s="170"/>
      <c r="M19" s="167">
        <v>34</v>
      </c>
      <c r="N19" s="512">
        <v>9</v>
      </c>
      <c r="O19" s="168">
        <v>130</v>
      </c>
      <c r="P19" s="167">
        <v>55</v>
      </c>
      <c r="Q19" s="146"/>
      <c r="R19" s="146">
        <v>3</v>
      </c>
      <c r="S19" s="35">
        <f t="shared" si="0"/>
        <v>725</v>
      </c>
    </row>
    <row r="20" spans="1:19">
      <c r="A20" s="131" t="s">
        <v>30</v>
      </c>
      <c r="B20" s="199">
        <v>1</v>
      </c>
      <c r="C20" s="504"/>
      <c r="D20" s="146">
        <v>2</v>
      </c>
      <c r="E20" s="146">
        <v>467</v>
      </c>
      <c r="F20" s="146">
        <v>58</v>
      </c>
      <c r="G20" s="585">
        <v>1435</v>
      </c>
      <c r="H20" s="49">
        <v>198</v>
      </c>
      <c r="I20" s="146">
        <v>246</v>
      </c>
      <c r="J20" s="146"/>
      <c r="K20" s="170">
        <v>8</v>
      </c>
      <c r="L20" s="170">
        <v>47</v>
      </c>
      <c r="M20" s="167">
        <v>274</v>
      </c>
      <c r="N20" s="512">
        <v>35</v>
      </c>
      <c r="O20" s="168">
        <v>482</v>
      </c>
      <c r="P20" s="167">
        <v>146</v>
      </c>
      <c r="Q20" s="146">
        <v>12</v>
      </c>
      <c r="R20" s="146">
        <v>6</v>
      </c>
      <c r="S20" s="35">
        <f t="shared" si="0"/>
        <v>3417</v>
      </c>
    </row>
    <row r="21" spans="1:19">
      <c r="A21" s="131" t="s">
        <v>31</v>
      </c>
      <c r="B21" s="199"/>
      <c r="C21" s="504"/>
      <c r="D21" s="146"/>
      <c r="E21" s="146">
        <v>156</v>
      </c>
      <c r="F21" s="146"/>
      <c r="G21" s="585">
        <v>93</v>
      </c>
      <c r="H21" s="49">
        <v>14</v>
      </c>
      <c r="I21" s="146">
        <v>45</v>
      </c>
      <c r="J21" s="170"/>
      <c r="K21" s="170">
        <v>1</v>
      </c>
      <c r="L21" s="170">
        <v>16</v>
      </c>
      <c r="M21" s="167">
        <v>10</v>
      </c>
      <c r="N21" s="512">
        <v>16</v>
      </c>
      <c r="O21" s="168">
        <v>145</v>
      </c>
      <c r="P21" s="167">
        <v>46</v>
      </c>
      <c r="Q21" s="146"/>
      <c r="R21" s="146"/>
      <c r="S21" s="35">
        <f t="shared" si="0"/>
        <v>542</v>
      </c>
    </row>
    <row r="22" spans="1:19">
      <c r="A22" s="131" t="s">
        <v>32</v>
      </c>
      <c r="B22" s="199">
        <v>2</v>
      </c>
      <c r="C22" s="580" t="s">
        <v>570</v>
      </c>
      <c r="D22" s="146">
        <v>2</v>
      </c>
      <c r="E22" s="146">
        <v>65</v>
      </c>
      <c r="F22" s="146"/>
      <c r="G22" s="585">
        <v>225</v>
      </c>
      <c r="H22" s="49">
        <v>68</v>
      </c>
      <c r="I22" s="146">
        <v>113</v>
      </c>
      <c r="J22" s="146">
        <v>2</v>
      </c>
      <c r="K22" s="170">
        <v>9</v>
      </c>
      <c r="L22" s="170">
        <v>5</v>
      </c>
      <c r="M22" s="167">
        <v>3</v>
      </c>
      <c r="N22" s="512">
        <v>1</v>
      </c>
      <c r="O22" s="168">
        <v>8</v>
      </c>
      <c r="P22" s="167">
        <v>6</v>
      </c>
      <c r="Q22" s="146">
        <v>6</v>
      </c>
      <c r="R22" s="146"/>
      <c r="S22" s="35">
        <f t="shared" si="0"/>
        <v>515</v>
      </c>
    </row>
    <row r="23" spans="1:19">
      <c r="A23" s="131" t="s">
        <v>5</v>
      </c>
      <c r="B23" s="199"/>
      <c r="C23" s="504"/>
      <c r="D23" s="146"/>
      <c r="E23" s="146">
        <v>65</v>
      </c>
      <c r="F23" s="146">
        <v>4</v>
      </c>
      <c r="G23" s="585">
        <v>375</v>
      </c>
      <c r="H23" s="49">
        <v>46</v>
      </c>
      <c r="I23" s="146">
        <v>127</v>
      </c>
      <c r="J23" s="146"/>
      <c r="K23" s="170"/>
      <c r="L23" s="170">
        <v>19</v>
      </c>
      <c r="M23" s="167">
        <v>1</v>
      </c>
      <c r="N23" s="512">
        <v>23</v>
      </c>
      <c r="O23" s="168">
        <v>56</v>
      </c>
      <c r="P23" s="167">
        <v>47</v>
      </c>
      <c r="Q23" s="169">
        <v>5</v>
      </c>
      <c r="R23" s="146">
        <v>2</v>
      </c>
      <c r="S23" s="35">
        <f t="shared" si="0"/>
        <v>770</v>
      </c>
    </row>
    <row r="24" spans="1:19">
      <c r="A24" s="131" t="s">
        <v>6</v>
      </c>
      <c r="B24" s="199"/>
      <c r="C24" s="504"/>
      <c r="D24" s="146">
        <v>2</v>
      </c>
      <c r="E24" s="146">
        <v>245</v>
      </c>
      <c r="F24" s="146">
        <v>2</v>
      </c>
      <c r="G24" s="585">
        <v>676</v>
      </c>
      <c r="H24" s="49">
        <v>260</v>
      </c>
      <c r="I24" s="146">
        <v>124</v>
      </c>
      <c r="J24" s="146"/>
      <c r="K24" s="170"/>
      <c r="L24" s="170">
        <v>59</v>
      </c>
      <c r="M24" s="167">
        <v>14</v>
      </c>
      <c r="N24" s="512">
        <v>17</v>
      </c>
      <c r="O24" s="168">
        <v>43</v>
      </c>
      <c r="P24" s="167">
        <v>72</v>
      </c>
      <c r="Q24" s="170">
        <v>4</v>
      </c>
      <c r="R24" s="146"/>
      <c r="S24" s="35">
        <f t="shared" si="0"/>
        <v>1518</v>
      </c>
    </row>
    <row r="25" spans="1:19">
      <c r="A25" s="131" t="s">
        <v>33</v>
      </c>
      <c r="B25" s="595" t="s">
        <v>624</v>
      </c>
      <c r="C25" s="504">
        <v>4</v>
      </c>
      <c r="D25" s="146">
        <v>22</v>
      </c>
      <c r="E25" s="146">
        <v>15</v>
      </c>
      <c r="F25" s="146"/>
      <c r="G25" s="585">
        <v>301</v>
      </c>
      <c r="H25" s="49">
        <v>70</v>
      </c>
      <c r="I25" s="146">
        <v>106</v>
      </c>
      <c r="J25" s="146">
        <v>5</v>
      </c>
      <c r="K25" s="170">
        <v>3</v>
      </c>
      <c r="L25" s="170">
        <v>2</v>
      </c>
      <c r="M25" s="167"/>
      <c r="N25" s="512"/>
      <c r="O25" s="168">
        <v>2</v>
      </c>
      <c r="P25" s="167">
        <v>4</v>
      </c>
      <c r="Q25" s="591">
        <v>2</v>
      </c>
      <c r="R25" s="146">
        <v>2</v>
      </c>
      <c r="S25" s="35">
        <f t="shared" si="0"/>
        <v>538</v>
      </c>
    </row>
    <row r="26" spans="1:19">
      <c r="A26" s="131" t="s">
        <v>34</v>
      </c>
      <c r="B26" s="199"/>
      <c r="C26" s="504"/>
      <c r="D26" s="146">
        <v>1</v>
      </c>
      <c r="E26" s="146">
        <v>27</v>
      </c>
      <c r="F26" s="146"/>
      <c r="G26" s="585">
        <v>6</v>
      </c>
      <c r="H26" s="49"/>
      <c r="I26" s="159"/>
      <c r="J26" s="146"/>
      <c r="K26" s="170"/>
      <c r="L26" s="170">
        <v>14</v>
      </c>
      <c r="M26" s="167"/>
      <c r="N26" s="512">
        <v>2</v>
      </c>
      <c r="O26" s="168">
        <v>7</v>
      </c>
      <c r="P26" s="167">
        <v>1</v>
      </c>
      <c r="Q26" s="146"/>
      <c r="R26" s="146"/>
      <c r="S26" s="35">
        <f t="shared" si="0"/>
        <v>58</v>
      </c>
    </row>
    <row r="27" spans="1:19">
      <c r="A27" s="116" t="s">
        <v>35</v>
      </c>
      <c r="B27" s="198"/>
      <c r="C27" s="504"/>
      <c r="D27" s="146">
        <v>14</v>
      </c>
      <c r="E27" s="146">
        <v>242</v>
      </c>
      <c r="F27" s="146">
        <v>23</v>
      </c>
      <c r="G27" s="585">
        <v>1256</v>
      </c>
      <c r="H27" s="49">
        <v>327</v>
      </c>
      <c r="I27" s="159">
        <v>325</v>
      </c>
      <c r="J27" s="577">
        <v>15</v>
      </c>
      <c r="K27" s="170">
        <v>12</v>
      </c>
      <c r="L27" s="170">
        <v>85</v>
      </c>
      <c r="M27" s="167">
        <v>49</v>
      </c>
      <c r="N27" s="512">
        <v>7</v>
      </c>
      <c r="O27" s="168">
        <v>85</v>
      </c>
      <c r="P27" s="167">
        <v>105</v>
      </c>
      <c r="Q27" s="146">
        <v>58</v>
      </c>
      <c r="R27" s="146">
        <v>8</v>
      </c>
      <c r="S27" s="35">
        <f t="shared" si="0"/>
        <v>2611</v>
      </c>
    </row>
    <row r="28" spans="1:19">
      <c r="A28" s="116" t="s">
        <v>36</v>
      </c>
      <c r="B28" s="202"/>
      <c r="C28" s="505"/>
      <c r="D28" s="146">
        <v>5</v>
      </c>
      <c r="E28" s="162"/>
      <c r="F28" s="146"/>
      <c r="G28" s="585">
        <v>2</v>
      </c>
      <c r="H28" s="49"/>
      <c r="I28" s="162"/>
      <c r="J28" s="577"/>
      <c r="K28" s="170">
        <v>7</v>
      </c>
      <c r="L28" s="168"/>
      <c r="M28" s="161"/>
      <c r="N28" s="405"/>
      <c r="O28" s="168"/>
      <c r="P28" s="167"/>
      <c r="Q28" s="146"/>
      <c r="R28" s="146"/>
      <c r="S28" s="35">
        <f t="shared" si="0"/>
        <v>14</v>
      </c>
    </row>
    <row r="29" spans="1:19">
      <c r="A29" s="116" t="s">
        <v>37</v>
      </c>
      <c r="B29" s="202"/>
      <c r="C29" s="505"/>
      <c r="D29" s="146"/>
      <c r="E29" s="162"/>
      <c r="F29" s="146"/>
      <c r="G29" s="442"/>
      <c r="H29" s="49"/>
      <c r="I29" s="159"/>
      <c r="J29" s="245"/>
      <c r="K29" s="245"/>
      <c r="L29" s="168"/>
      <c r="M29" s="161"/>
      <c r="N29" s="405"/>
      <c r="O29" s="168"/>
      <c r="P29" s="161"/>
      <c r="Q29" s="146"/>
      <c r="R29" s="146"/>
      <c r="S29" s="35">
        <f t="shared" si="0"/>
        <v>0</v>
      </c>
    </row>
    <row r="30" spans="1:19">
      <c r="A30" s="116" t="s">
        <v>368</v>
      </c>
      <c r="B30" s="202"/>
      <c r="C30" s="505"/>
      <c r="D30" s="146"/>
      <c r="E30" s="162"/>
      <c r="F30" s="146"/>
      <c r="G30" s="442">
        <v>12</v>
      </c>
      <c r="H30" s="49"/>
      <c r="I30" s="159">
        <v>10</v>
      </c>
      <c r="J30" s="577"/>
      <c r="K30" s="245"/>
      <c r="L30" s="168"/>
      <c r="M30" s="161"/>
      <c r="N30" s="405"/>
      <c r="O30" s="168"/>
      <c r="P30" s="167">
        <v>8</v>
      </c>
      <c r="Q30" s="146"/>
      <c r="R30" s="146"/>
      <c r="S30" s="35">
        <f t="shared" si="0"/>
        <v>30</v>
      </c>
    </row>
    <row r="31" spans="1:19" ht="15">
      <c r="A31" s="116" t="s">
        <v>39</v>
      </c>
      <c r="B31" s="202"/>
      <c r="C31" s="505"/>
      <c r="D31" s="146"/>
      <c r="E31" s="162"/>
      <c r="F31" s="146"/>
      <c r="G31" s="449"/>
      <c r="H31" s="49"/>
      <c r="I31" s="162"/>
      <c r="J31" s="577"/>
      <c r="K31" s="245"/>
      <c r="L31" s="168"/>
      <c r="M31" s="162"/>
      <c r="N31" s="405"/>
      <c r="O31" s="168"/>
      <c r="P31" s="168"/>
      <c r="Q31" s="146"/>
      <c r="R31" s="146"/>
      <c r="S31" s="35">
        <f t="shared" si="0"/>
        <v>0</v>
      </c>
    </row>
    <row r="32" spans="1:19" ht="12.75" customHeight="1">
      <c r="A32" s="116" t="s">
        <v>40</v>
      </c>
      <c r="B32" s="202"/>
      <c r="C32" s="505"/>
      <c r="D32" s="146"/>
      <c r="E32" s="162"/>
      <c r="F32" s="146"/>
      <c r="G32" s="449"/>
      <c r="H32" s="49"/>
      <c r="I32" s="162"/>
      <c r="J32" s="245"/>
      <c r="K32" s="245"/>
      <c r="L32" s="168"/>
      <c r="M32" s="162"/>
      <c r="N32" s="405"/>
      <c r="O32" s="168"/>
      <c r="P32" s="168"/>
      <c r="Q32" s="146"/>
      <c r="R32" s="146"/>
      <c r="S32" s="35">
        <f t="shared" si="0"/>
        <v>0</v>
      </c>
    </row>
    <row r="33" spans="1:19">
      <c r="A33" s="116" t="s">
        <v>7</v>
      </c>
      <c r="B33" s="202">
        <v>10</v>
      </c>
      <c r="C33" s="505"/>
      <c r="D33" s="146">
        <v>14</v>
      </c>
      <c r="E33" s="168">
        <v>33</v>
      </c>
      <c r="F33" s="146">
        <v>6</v>
      </c>
      <c r="G33" s="442">
        <v>310</v>
      </c>
      <c r="H33" s="49">
        <v>89</v>
      </c>
      <c r="I33" s="146">
        <v>168</v>
      </c>
      <c r="J33" s="170">
        <v>5</v>
      </c>
      <c r="K33" s="170">
        <v>11</v>
      </c>
      <c r="L33" s="168">
        <v>37</v>
      </c>
      <c r="M33" s="167">
        <v>4</v>
      </c>
      <c r="N33" s="512">
        <v>1</v>
      </c>
      <c r="O33" s="168">
        <v>3</v>
      </c>
      <c r="P33" s="167">
        <v>15</v>
      </c>
      <c r="Q33" s="146">
        <v>3</v>
      </c>
      <c r="R33" s="146">
        <v>4</v>
      </c>
      <c r="S33" s="35">
        <f t="shared" si="0"/>
        <v>713</v>
      </c>
    </row>
    <row r="34" spans="1:19">
      <c r="A34" s="116" t="s">
        <v>41</v>
      </c>
      <c r="B34" s="202"/>
      <c r="C34" s="505"/>
      <c r="D34" s="146">
        <v>4</v>
      </c>
      <c r="E34" s="168">
        <v>5</v>
      </c>
      <c r="F34" s="146"/>
      <c r="G34" s="442">
        <v>332</v>
      </c>
      <c r="H34" s="49">
        <v>61</v>
      </c>
      <c r="I34" s="146">
        <v>78</v>
      </c>
      <c r="J34" s="577">
        <v>6</v>
      </c>
      <c r="K34" s="170">
        <v>7</v>
      </c>
      <c r="L34" s="168">
        <v>22</v>
      </c>
      <c r="M34" s="162"/>
      <c r="N34" s="512">
        <v>8</v>
      </c>
      <c r="O34" s="168"/>
      <c r="P34" s="167">
        <v>1</v>
      </c>
      <c r="Q34" s="146"/>
      <c r="R34" s="146">
        <v>5</v>
      </c>
      <c r="S34" s="35">
        <f t="shared" si="0"/>
        <v>529</v>
      </c>
    </row>
    <row r="35" spans="1:19">
      <c r="A35" s="116" t="s">
        <v>42</v>
      </c>
      <c r="B35" s="202"/>
      <c r="C35" s="579" t="s">
        <v>570</v>
      </c>
      <c r="D35" s="146">
        <v>36</v>
      </c>
      <c r="E35" s="162"/>
      <c r="F35" s="146"/>
      <c r="G35" s="442">
        <v>14</v>
      </c>
      <c r="H35" s="49"/>
      <c r="I35" s="162"/>
      <c r="J35" s="577"/>
      <c r="K35" s="170">
        <v>3</v>
      </c>
      <c r="L35" s="170"/>
      <c r="M35" s="162"/>
      <c r="N35" s="512"/>
      <c r="O35" s="168"/>
      <c r="P35" s="168"/>
      <c r="Q35" s="146">
        <v>2</v>
      </c>
      <c r="R35" s="146">
        <v>24</v>
      </c>
      <c r="S35" s="35">
        <f t="shared" si="0"/>
        <v>79</v>
      </c>
    </row>
    <row r="36" spans="1:19">
      <c r="A36" s="454" t="s">
        <v>496</v>
      </c>
      <c r="B36" s="202"/>
      <c r="C36" s="505"/>
      <c r="D36" s="146"/>
      <c r="E36" s="162"/>
      <c r="F36" s="146"/>
      <c r="G36" s="442"/>
      <c r="H36" s="49"/>
      <c r="I36" s="162"/>
      <c r="J36" s="245"/>
      <c r="K36" s="170"/>
      <c r="L36" s="170"/>
      <c r="M36" s="162"/>
      <c r="N36" s="512"/>
      <c r="O36" s="168"/>
      <c r="P36" s="168"/>
      <c r="Q36" s="146"/>
      <c r="R36" s="146"/>
      <c r="S36" s="291">
        <f t="shared" si="0"/>
        <v>0</v>
      </c>
    </row>
    <row r="37" spans="1:19">
      <c r="A37" s="116" t="s">
        <v>43</v>
      </c>
      <c r="B37" s="202"/>
      <c r="C37" s="579" t="s">
        <v>570</v>
      </c>
      <c r="D37" s="146">
        <v>9</v>
      </c>
      <c r="E37" s="168">
        <v>2</v>
      </c>
      <c r="F37" s="146"/>
      <c r="G37" s="442">
        <v>26</v>
      </c>
      <c r="H37" s="49">
        <v>2</v>
      </c>
      <c r="I37" s="146">
        <v>2</v>
      </c>
      <c r="J37" s="245"/>
      <c r="K37" s="170"/>
      <c r="L37" s="170">
        <v>1</v>
      </c>
      <c r="M37" s="162"/>
      <c r="N37" s="512"/>
      <c r="O37" s="168">
        <v>2</v>
      </c>
      <c r="P37" s="167">
        <v>2</v>
      </c>
      <c r="Q37" s="146"/>
      <c r="R37" s="146"/>
      <c r="S37" s="35">
        <f t="shared" si="0"/>
        <v>46</v>
      </c>
    </row>
    <row r="38" spans="1:19">
      <c r="A38" s="116" t="s">
        <v>44</v>
      </c>
      <c r="B38" s="202">
        <v>4</v>
      </c>
      <c r="C38" s="505"/>
      <c r="D38" s="146">
        <v>23</v>
      </c>
      <c r="E38" s="168">
        <v>3</v>
      </c>
      <c r="F38" s="146"/>
      <c r="G38" s="442">
        <v>170</v>
      </c>
      <c r="H38" s="49">
        <v>38</v>
      </c>
      <c r="I38" s="146">
        <v>17</v>
      </c>
      <c r="J38" s="577"/>
      <c r="K38" s="170">
        <v>44</v>
      </c>
      <c r="L38" s="170">
        <v>5</v>
      </c>
      <c r="M38" s="167">
        <v>12</v>
      </c>
      <c r="N38" s="512">
        <v>18</v>
      </c>
      <c r="O38" s="168">
        <v>1</v>
      </c>
      <c r="P38" s="167">
        <v>1</v>
      </c>
      <c r="Q38" s="146"/>
      <c r="R38" s="146">
        <v>4</v>
      </c>
      <c r="S38" s="35">
        <f t="shared" si="0"/>
        <v>340</v>
      </c>
    </row>
    <row r="39" spans="1:19">
      <c r="A39" s="116" t="s">
        <v>45</v>
      </c>
      <c r="B39" s="202"/>
      <c r="C39" s="505"/>
      <c r="D39" s="146"/>
      <c r="E39" s="168"/>
      <c r="F39" s="146"/>
      <c r="G39" s="442"/>
      <c r="H39" s="49"/>
      <c r="I39" s="146">
        <v>14</v>
      </c>
      <c r="J39" s="577"/>
      <c r="K39" s="234" t="s">
        <v>570</v>
      </c>
      <c r="L39" s="170"/>
      <c r="M39" s="161"/>
      <c r="N39" s="512">
        <v>2</v>
      </c>
      <c r="O39" s="168"/>
      <c r="P39" s="167"/>
      <c r="Q39" s="146"/>
      <c r="R39" s="146"/>
      <c r="S39" s="35">
        <f t="shared" si="0"/>
        <v>16</v>
      </c>
    </row>
    <row r="40" spans="1:19">
      <c r="A40" s="116" t="s">
        <v>46</v>
      </c>
      <c r="B40" s="202"/>
      <c r="C40" s="505"/>
      <c r="D40" s="146"/>
      <c r="E40" s="168">
        <v>103</v>
      </c>
      <c r="F40" s="146">
        <v>83</v>
      </c>
      <c r="G40" s="442">
        <v>651</v>
      </c>
      <c r="H40" s="49">
        <v>237</v>
      </c>
      <c r="I40" s="146">
        <v>191</v>
      </c>
      <c r="J40" s="577"/>
      <c r="K40" s="170"/>
      <c r="L40" s="170">
        <v>32</v>
      </c>
      <c r="M40" s="167">
        <v>16</v>
      </c>
      <c r="N40" s="512">
        <v>15</v>
      </c>
      <c r="O40" s="168">
        <v>103</v>
      </c>
      <c r="P40" s="167">
        <v>52</v>
      </c>
      <c r="Q40" s="146">
        <v>16</v>
      </c>
      <c r="R40" s="282"/>
      <c r="S40" s="35">
        <f t="shared" si="0"/>
        <v>1499</v>
      </c>
    </row>
    <row r="41" spans="1:19">
      <c r="A41" s="454" t="s">
        <v>323</v>
      </c>
      <c r="B41" s="202"/>
      <c r="C41" s="505"/>
      <c r="D41" s="146"/>
      <c r="E41" s="168"/>
      <c r="F41" s="146"/>
      <c r="G41" s="485">
        <v>62</v>
      </c>
      <c r="H41" s="49"/>
      <c r="I41" s="159"/>
      <c r="J41" s="577"/>
      <c r="K41" s="170"/>
      <c r="L41" s="170"/>
      <c r="M41" s="162"/>
      <c r="N41" s="512"/>
      <c r="O41" s="304">
        <v>1600</v>
      </c>
      <c r="P41" s="168"/>
      <c r="Q41" s="146"/>
      <c r="R41" s="282"/>
      <c r="S41" s="291">
        <f t="shared" si="0"/>
        <v>1662</v>
      </c>
    </row>
    <row r="42" spans="1:19">
      <c r="A42" s="116" t="s">
        <v>47</v>
      </c>
      <c r="B42" s="202"/>
      <c r="C42" s="505"/>
      <c r="D42" s="146"/>
      <c r="E42" s="146">
        <v>26</v>
      </c>
      <c r="F42" s="146">
        <v>2</v>
      </c>
      <c r="G42" s="442">
        <v>31</v>
      </c>
      <c r="H42" s="49">
        <v>3</v>
      </c>
      <c r="I42" s="162"/>
      <c r="J42" s="577"/>
      <c r="K42" s="170"/>
      <c r="L42" s="170"/>
      <c r="M42" s="167">
        <v>7</v>
      </c>
      <c r="N42" s="512">
        <v>22</v>
      </c>
      <c r="O42" s="168">
        <v>85</v>
      </c>
      <c r="P42" s="167">
        <v>12</v>
      </c>
      <c r="Q42" s="146"/>
      <c r="R42" s="282"/>
      <c r="S42" s="35">
        <f t="shared" si="0"/>
        <v>188</v>
      </c>
    </row>
    <row r="43" spans="1:19">
      <c r="A43" s="116" t="s">
        <v>48</v>
      </c>
      <c r="B43" s="202"/>
      <c r="C43" s="505">
        <v>1</v>
      </c>
      <c r="D43" s="146"/>
      <c r="E43" s="146">
        <v>31</v>
      </c>
      <c r="F43" s="146"/>
      <c r="G43" s="585">
        <v>67</v>
      </c>
      <c r="H43" s="49"/>
      <c r="I43" s="162"/>
      <c r="J43" s="245"/>
      <c r="K43" s="170"/>
      <c r="L43" s="170"/>
      <c r="M43" s="167">
        <v>17</v>
      </c>
      <c r="N43" s="512">
        <v>90</v>
      </c>
      <c r="O43" s="168">
        <v>10</v>
      </c>
      <c r="P43" s="167">
        <v>23</v>
      </c>
      <c r="Q43" s="146"/>
      <c r="R43" s="282"/>
      <c r="S43" s="35">
        <f t="shared" si="0"/>
        <v>239</v>
      </c>
    </row>
    <row r="44" spans="1:19">
      <c r="A44" s="116" t="s">
        <v>49</v>
      </c>
      <c r="B44" s="202"/>
      <c r="C44" s="505">
        <v>6</v>
      </c>
      <c r="D44" s="146">
        <v>5</v>
      </c>
      <c r="E44" s="443"/>
      <c r="F44" s="511"/>
      <c r="G44" s="585">
        <v>25</v>
      </c>
      <c r="H44" s="49">
        <v>4</v>
      </c>
      <c r="I44" s="535">
        <v>5</v>
      </c>
      <c r="J44" s="170">
        <v>3</v>
      </c>
      <c r="K44" s="329">
        <v>5</v>
      </c>
      <c r="L44" s="329">
        <v>10</v>
      </c>
      <c r="M44" s="161"/>
      <c r="N44" s="514"/>
      <c r="O44" s="162"/>
      <c r="P44" s="167"/>
      <c r="Q44" s="146"/>
      <c r="R44" s="146">
        <v>19</v>
      </c>
      <c r="S44" s="35">
        <f t="shared" si="0"/>
        <v>82</v>
      </c>
    </row>
    <row r="45" spans="1:19" ht="15">
      <c r="A45" s="116" t="s">
        <v>50</v>
      </c>
      <c r="B45" s="202"/>
      <c r="C45" s="533"/>
      <c r="D45" s="511"/>
      <c r="E45" s="168"/>
      <c r="F45" s="145"/>
      <c r="G45" s="449"/>
      <c r="H45" s="534"/>
      <c r="I45" s="162"/>
      <c r="J45" s="578"/>
      <c r="K45" s="162"/>
      <c r="L45" s="168"/>
      <c r="M45" s="162"/>
      <c r="N45" s="203"/>
      <c r="O45" s="162"/>
      <c r="P45" s="168"/>
      <c r="Q45" s="146"/>
      <c r="R45" s="146"/>
      <c r="S45" s="35">
        <f t="shared" si="0"/>
        <v>0</v>
      </c>
    </row>
    <row r="46" spans="1:19">
      <c r="A46" s="116" t="s">
        <v>51</v>
      </c>
      <c r="B46" s="202"/>
      <c r="C46" s="505"/>
      <c r="D46" s="145"/>
      <c r="E46" s="168"/>
      <c r="F46" s="145"/>
      <c r="G46" s="442"/>
      <c r="H46" s="49"/>
      <c r="I46" s="162"/>
      <c r="J46" s="162"/>
      <c r="K46" s="162"/>
      <c r="L46" s="168"/>
      <c r="M46" s="162"/>
      <c r="N46" s="203"/>
      <c r="O46" s="162"/>
      <c r="P46" s="168"/>
      <c r="Q46" s="146"/>
      <c r="R46" s="146"/>
      <c r="S46" s="35">
        <f t="shared" si="0"/>
        <v>0</v>
      </c>
    </row>
    <row r="47" spans="1:19">
      <c r="A47" s="116" t="s">
        <v>52</v>
      </c>
      <c r="B47" s="198"/>
      <c r="C47" s="505"/>
      <c r="D47" s="145"/>
      <c r="E47" s="168"/>
      <c r="F47" s="145"/>
      <c r="G47" s="442"/>
      <c r="H47" s="49"/>
      <c r="I47" s="162"/>
      <c r="J47" s="162"/>
      <c r="K47" s="162"/>
      <c r="L47" s="168"/>
      <c r="M47" s="162"/>
      <c r="N47" s="203"/>
      <c r="O47" s="162"/>
      <c r="P47" s="162"/>
      <c r="Q47" s="146"/>
      <c r="R47" s="146"/>
      <c r="S47" s="35">
        <f t="shared" si="0"/>
        <v>0</v>
      </c>
    </row>
    <row r="48" spans="1:19">
      <c r="A48" s="116" t="s">
        <v>53</v>
      </c>
      <c r="B48" s="198"/>
      <c r="C48" s="505"/>
      <c r="D48" s="145"/>
      <c r="E48" s="168"/>
      <c r="F48" s="145"/>
      <c r="G48" s="442"/>
      <c r="H48" s="49"/>
      <c r="I48" s="162"/>
      <c r="J48" s="162"/>
      <c r="K48" s="162"/>
      <c r="L48" s="168"/>
      <c r="M48" s="162"/>
      <c r="N48" s="203"/>
      <c r="O48" s="162"/>
      <c r="P48" s="162"/>
      <c r="Q48" s="146"/>
      <c r="R48" s="146"/>
      <c r="S48" s="35">
        <f t="shared" si="0"/>
        <v>0</v>
      </c>
    </row>
    <row r="49" spans="1:19">
      <c r="A49" s="116" t="s">
        <v>493</v>
      </c>
      <c r="B49" s="198"/>
      <c r="C49" s="505"/>
      <c r="D49" s="145"/>
      <c r="E49" s="168"/>
      <c r="F49" s="145"/>
      <c r="G49" s="494" t="s">
        <v>613</v>
      </c>
      <c r="H49" s="49"/>
      <c r="I49" s="162"/>
      <c r="J49" s="162"/>
      <c r="K49" s="162"/>
      <c r="L49" s="168"/>
      <c r="M49" s="162"/>
      <c r="N49" s="515"/>
      <c r="O49" s="162"/>
      <c r="P49" s="162"/>
      <c r="Q49" s="146"/>
      <c r="R49" s="146">
        <v>2</v>
      </c>
      <c r="S49" s="35">
        <f t="shared" si="0"/>
        <v>2</v>
      </c>
    </row>
    <row r="50" spans="1:19">
      <c r="A50" s="116" t="s">
        <v>55</v>
      </c>
      <c r="B50" s="198"/>
      <c r="C50" s="505"/>
      <c r="D50" s="145"/>
      <c r="E50" s="168">
        <v>7</v>
      </c>
      <c r="F50" s="145"/>
      <c r="G50" s="442">
        <v>1</v>
      </c>
      <c r="H50" s="49"/>
      <c r="I50" s="162"/>
      <c r="J50" s="162"/>
      <c r="K50" s="168"/>
      <c r="L50" s="168">
        <v>6</v>
      </c>
      <c r="M50" s="162"/>
      <c r="N50" s="203">
        <v>1</v>
      </c>
      <c r="O50" s="168">
        <v>13</v>
      </c>
      <c r="P50" s="162"/>
      <c r="Q50" s="146"/>
      <c r="R50" s="146"/>
      <c r="S50" s="35">
        <f t="shared" si="0"/>
        <v>28</v>
      </c>
    </row>
    <row r="51" spans="1:19">
      <c r="A51" s="116" t="s">
        <v>56</v>
      </c>
      <c r="B51" s="198"/>
      <c r="C51" s="505"/>
      <c r="D51" s="145"/>
      <c r="E51" s="168"/>
      <c r="F51" s="145"/>
      <c r="G51" s="35"/>
      <c r="H51" s="49"/>
      <c r="I51" s="162"/>
      <c r="J51" s="162"/>
      <c r="K51" s="212" t="s">
        <v>570</v>
      </c>
      <c r="L51" s="168"/>
      <c r="M51" s="162"/>
      <c r="N51" s="410"/>
      <c r="O51" s="168"/>
      <c r="P51" s="162"/>
      <c r="Q51" s="146"/>
      <c r="R51" s="146"/>
      <c r="S51" s="35">
        <f t="shared" si="0"/>
        <v>0</v>
      </c>
    </row>
    <row r="52" spans="1:19">
      <c r="A52" s="116" t="s">
        <v>57</v>
      </c>
      <c r="B52" s="198"/>
      <c r="C52" s="505"/>
      <c r="D52" s="145"/>
      <c r="E52" s="444"/>
      <c r="F52" s="206"/>
      <c r="G52" s="539"/>
      <c r="H52" s="49"/>
      <c r="I52" s="538"/>
      <c r="J52" s="162"/>
      <c r="K52" s="470"/>
      <c r="L52" s="470"/>
      <c r="M52" s="162"/>
      <c r="N52" s="409"/>
      <c r="O52" s="168"/>
      <c r="P52" s="162"/>
      <c r="Q52" s="146"/>
      <c r="R52" s="146"/>
      <c r="S52" s="35">
        <f t="shared" si="0"/>
        <v>0</v>
      </c>
    </row>
    <row r="53" spans="1:19">
      <c r="A53" s="116" t="s">
        <v>58</v>
      </c>
      <c r="B53" s="198"/>
      <c r="C53" s="508"/>
      <c r="D53" s="206"/>
      <c r="E53" s="340">
        <v>1</v>
      </c>
      <c r="F53" s="146"/>
      <c r="G53" s="376"/>
      <c r="H53" s="472"/>
      <c r="I53" s="278"/>
      <c r="J53" s="349"/>
      <c r="K53" s="347"/>
      <c r="L53" s="170"/>
      <c r="M53" s="162"/>
      <c r="N53" s="405"/>
      <c r="O53" s="168"/>
      <c r="P53" s="162"/>
      <c r="Q53" s="146"/>
      <c r="R53" s="146"/>
      <c r="S53" s="35">
        <f t="shared" si="0"/>
        <v>1</v>
      </c>
    </row>
    <row r="54" spans="1:19">
      <c r="A54" s="133" t="s">
        <v>59</v>
      </c>
      <c r="B54" s="202">
        <v>1</v>
      </c>
      <c r="C54" s="505">
        <v>1</v>
      </c>
      <c r="D54" s="146">
        <v>8</v>
      </c>
      <c r="E54" s="206">
        <v>5</v>
      </c>
      <c r="F54" s="146"/>
      <c r="G54" s="442">
        <v>23</v>
      </c>
      <c r="H54" s="49">
        <v>6</v>
      </c>
      <c r="I54" s="159">
        <v>11</v>
      </c>
      <c r="J54" s="110">
        <v>4</v>
      </c>
      <c r="K54" s="170">
        <v>6</v>
      </c>
      <c r="L54" s="170">
        <v>5</v>
      </c>
      <c r="M54" s="161"/>
      <c r="N54" s="405"/>
      <c r="O54" s="168"/>
      <c r="P54" s="161"/>
      <c r="Q54" s="146">
        <v>1</v>
      </c>
      <c r="R54" s="49">
        <v>2</v>
      </c>
      <c r="S54" s="35">
        <f t="shared" si="0"/>
        <v>73</v>
      </c>
    </row>
    <row r="55" spans="1:19">
      <c r="A55" s="133" t="s">
        <v>60</v>
      </c>
      <c r="B55" s="202"/>
      <c r="C55" s="505"/>
      <c r="D55" s="146"/>
      <c r="E55" s="162"/>
      <c r="F55" s="146"/>
      <c r="G55" s="376"/>
      <c r="H55" s="49"/>
      <c r="I55" s="162"/>
      <c r="J55" s="577"/>
      <c r="K55" s="245"/>
      <c r="L55" s="170"/>
      <c r="M55" s="162"/>
      <c r="N55" s="405"/>
      <c r="O55" s="168"/>
      <c r="P55" s="162"/>
      <c r="Q55" s="306"/>
      <c r="R55" s="146"/>
      <c r="S55" s="35">
        <f t="shared" si="0"/>
        <v>0</v>
      </c>
    </row>
    <row r="56" spans="1:19">
      <c r="A56" s="131" t="s">
        <v>61</v>
      </c>
      <c r="B56" s="199">
        <v>2</v>
      </c>
      <c r="C56" s="505">
        <v>1</v>
      </c>
      <c r="D56" s="146">
        <v>2</v>
      </c>
      <c r="E56" s="146">
        <v>6</v>
      </c>
      <c r="F56" s="282"/>
      <c r="G56" s="585">
        <v>40</v>
      </c>
      <c r="H56" s="49">
        <v>11</v>
      </c>
      <c r="I56" s="146">
        <v>21</v>
      </c>
      <c r="J56" s="245"/>
      <c r="K56" s="170">
        <v>2</v>
      </c>
      <c r="L56" s="170">
        <v>2</v>
      </c>
      <c r="M56" s="161"/>
      <c r="N56" s="512">
        <v>1</v>
      </c>
      <c r="O56" s="168">
        <v>1</v>
      </c>
      <c r="P56" s="167">
        <v>1</v>
      </c>
      <c r="Q56" s="146">
        <v>3</v>
      </c>
      <c r="R56" s="146">
        <v>2</v>
      </c>
      <c r="S56" s="35">
        <f t="shared" ref="S56:S105" si="1">SUM(B56:R56)</f>
        <v>95</v>
      </c>
    </row>
    <row r="57" spans="1:19" ht="12.75" customHeight="1">
      <c r="A57" s="133" t="s">
        <v>62</v>
      </c>
      <c r="B57" s="202"/>
      <c r="C57" s="505"/>
      <c r="D57" s="146"/>
      <c r="E57" s="146">
        <v>25</v>
      </c>
      <c r="F57" s="146">
        <v>2</v>
      </c>
      <c r="G57" s="585">
        <v>76</v>
      </c>
      <c r="H57" s="49">
        <v>11</v>
      </c>
      <c r="I57" s="146">
        <v>20</v>
      </c>
      <c r="J57" s="577"/>
      <c r="K57" s="245"/>
      <c r="L57" s="168">
        <v>2</v>
      </c>
      <c r="M57" s="167">
        <v>2</v>
      </c>
      <c r="N57" s="512">
        <v>2</v>
      </c>
      <c r="O57" s="168">
        <v>1</v>
      </c>
      <c r="P57" s="167"/>
      <c r="Q57" s="146"/>
      <c r="R57" s="146">
        <v>1</v>
      </c>
      <c r="S57" s="35">
        <f t="shared" si="1"/>
        <v>142</v>
      </c>
    </row>
    <row r="58" spans="1:19">
      <c r="A58" s="133" t="s">
        <v>63</v>
      </c>
      <c r="B58" s="202"/>
      <c r="C58" s="49">
        <v>2</v>
      </c>
      <c r="D58" s="146"/>
      <c r="E58" s="146">
        <v>41</v>
      </c>
      <c r="F58" s="146"/>
      <c r="G58" s="585">
        <v>100</v>
      </c>
      <c r="H58" s="49">
        <v>52</v>
      </c>
      <c r="I58" s="146">
        <v>64</v>
      </c>
      <c r="J58" s="577">
        <v>15</v>
      </c>
      <c r="K58" s="170">
        <v>1</v>
      </c>
      <c r="L58" s="168">
        <v>13</v>
      </c>
      <c r="M58" s="167"/>
      <c r="N58" s="512"/>
      <c r="O58" s="168"/>
      <c r="P58" s="167">
        <v>24</v>
      </c>
      <c r="Q58" s="146">
        <v>4</v>
      </c>
      <c r="R58" s="146"/>
      <c r="S58" s="35">
        <f t="shared" si="1"/>
        <v>316</v>
      </c>
    </row>
    <row r="59" spans="1:19">
      <c r="A59" s="133" t="s">
        <v>64</v>
      </c>
      <c r="B59" s="202"/>
      <c r="C59" s="505"/>
      <c r="D59" s="146">
        <v>1</v>
      </c>
      <c r="E59" s="146">
        <v>465</v>
      </c>
      <c r="F59" s="146">
        <v>7</v>
      </c>
      <c r="G59" s="585">
        <v>1860</v>
      </c>
      <c r="H59" s="49">
        <v>235</v>
      </c>
      <c r="I59" s="146">
        <v>459</v>
      </c>
      <c r="J59" s="577"/>
      <c r="K59" s="234" t="s">
        <v>570</v>
      </c>
      <c r="L59" s="168">
        <v>4</v>
      </c>
      <c r="M59" s="167">
        <v>50</v>
      </c>
      <c r="N59" s="512">
        <v>12</v>
      </c>
      <c r="O59" s="168">
        <v>694</v>
      </c>
      <c r="P59" s="167">
        <v>63</v>
      </c>
      <c r="Q59" s="146"/>
      <c r="R59" s="146"/>
      <c r="S59" s="35">
        <f t="shared" si="1"/>
        <v>3850</v>
      </c>
    </row>
    <row r="60" spans="1:19">
      <c r="A60" s="133" t="s">
        <v>65</v>
      </c>
      <c r="B60" s="202"/>
      <c r="C60" s="505"/>
      <c r="D60" s="146"/>
      <c r="E60" s="146">
        <v>10</v>
      </c>
      <c r="F60" s="146"/>
      <c r="G60" s="585">
        <v>29</v>
      </c>
      <c r="H60" s="49">
        <v>1</v>
      </c>
      <c r="I60" s="146">
        <v>100</v>
      </c>
      <c r="J60" s="577"/>
      <c r="K60" s="170">
        <v>1</v>
      </c>
      <c r="L60" s="168">
        <v>4</v>
      </c>
      <c r="M60" s="167">
        <v>2</v>
      </c>
      <c r="N60" s="512"/>
      <c r="O60" s="168">
        <v>24</v>
      </c>
      <c r="P60" s="167">
        <v>7</v>
      </c>
      <c r="Q60" s="146"/>
      <c r="R60" s="146"/>
      <c r="S60" s="35">
        <f t="shared" si="1"/>
        <v>178</v>
      </c>
    </row>
    <row r="61" spans="1:19">
      <c r="A61" s="133" t="s">
        <v>66</v>
      </c>
      <c r="B61" s="202"/>
      <c r="C61" s="505"/>
      <c r="D61" s="146"/>
      <c r="E61" s="162"/>
      <c r="F61" s="146"/>
      <c r="G61" s="442"/>
      <c r="H61" s="49"/>
      <c r="I61" s="162"/>
      <c r="J61" s="577"/>
      <c r="K61" s="170"/>
      <c r="L61" s="170"/>
      <c r="M61" s="167"/>
      <c r="N61" s="512"/>
      <c r="O61" s="168">
        <v>3</v>
      </c>
      <c r="P61" s="167">
        <v>1</v>
      </c>
      <c r="Q61" s="146"/>
      <c r="R61" s="146"/>
      <c r="S61" s="35">
        <f t="shared" si="1"/>
        <v>4</v>
      </c>
    </row>
    <row r="62" spans="1:19">
      <c r="A62" s="133" t="s">
        <v>68</v>
      </c>
      <c r="B62" s="202"/>
      <c r="C62" s="505"/>
      <c r="D62" s="146"/>
      <c r="E62" s="146">
        <v>252</v>
      </c>
      <c r="F62" s="146"/>
      <c r="G62" s="585">
        <v>258</v>
      </c>
      <c r="H62" s="49">
        <v>121</v>
      </c>
      <c r="I62" s="146">
        <v>1</v>
      </c>
      <c r="J62" s="170">
        <v>3</v>
      </c>
      <c r="K62" s="170">
        <v>5</v>
      </c>
      <c r="L62" s="170">
        <v>23</v>
      </c>
      <c r="M62" s="167">
        <v>92</v>
      </c>
      <c r="N62" s="512">
        <v>29</v>
      </c>
      <c r="O62" s="168">
        <v>65</v>
      </c>
      <c r="P62" s="167">
        <v>579</v>
      </c>
      <c r="Q62" s="146"/>
      <c r="R62" s="146"/>
      <c r="S62" s="35">
        <f t="shared" si="1"/>
        <v>1428</v>
      </c>
    </row>
    <row r="63" spans="1:19">
      <c r="A63" s="133" t="s">
        <v>67</v>
      </c>
      <c r="B63" s="202"/>
      <c r="C63" s="505"/>
      <c r="D63" s="146"/>
      <c r="E63" s="146">
        <v>270</v>
      </c>
      <c r="F63" s="146"/>
      <c r="G63" s="585">
        <v>654</v>
      </c>
      <c r="H63" s="49">
        <v>75</v>
      </c>
      <c r="I63" s="146">
        <v>12</v>
      </c>
      <c r="J63" s="577"/>
      <c r="K63" s="170"/>
      <c r="L63" s="170">
        <v>9</v>
      </c>
      <c r="M63" s="167">
        <v>21</v>
      </c>
      <c r="N63" s="512">
        <v>16</v>
      </c>
      <c r="O63" s="168">
        <v>34</v>
      </c>
      <c r="P63" s="167">
        <v>117</v>
      </c>
      <c r="Q63" s="146"/>
      <c r="R63" s="146">
        <v>2</v>
      </c>
      <c r="S63" s="35">
        <f t="shared" si="1"/>
        <v>1210</v>
      </c>
    </row>
    <row r="64" spans="1:19">
      <c r="A64" s="133" t="s">
        <v>69</v>
      </c>
      <c r="B64" s="202"/>
      <c r="C64" s="505"/>
      <c r="D64" s="146"/>
      <c r="E64" s="146">
        <v>9</v>
      </c>
      <c r="F64" s="146">
        <v>1</v>
      </c>
      <c r="G64" s="442"/>
      <c r="H64" s="49">
        <v>3</v>
      </c>
      <c r="I64" s="146">
        <v>2</v>
      </c>
      <c r="J64" s="577"/>
      <c r="K64" s="170"/>
      <c r="L64" s="170">
        <v>4</v>
      </c>
      <c r="M64" s="167"/>
      <c r="N64" s="512"/>
      <c r="O64" s="168"/>
      <c r="P64" s="167">
        <v>1</v>
      </c>
      <c r="Q64" s="146"/>
      <c r="R64" s="146"/>
      <c r="S64" s="35">
        <f t="shared" si="1"/>
        <v>20</v>
      </c>
    </row>
    <row r="65" spans="1:19">
      <c r="A65" s="133" t="s">
        <v>8</v>
      </c>
      <c r="B65" s="202">
        <v>3</v>
      </c>
      <c r="C65" s="505"/>
      <c r="D65" s="146">
        <v>11</v>
      </c>
      <c r="E65" s="146">
        <v>10</v>
      </c>
      <c r="F65" s="146"/>
      <c r="G65" s="442">
        <v>111</v>
      </c>
      <c r="H65" s="49">
        <v>16</v>
      </c>
      <c r="I65" s="146">
        <v>5</v>
      </c>
      <c r="J65" s="577">
        <v>5</v>
      </c>
      <c r="K65" s="170">
        <v>12</v>
      </c>
      <c r="L65" s="170">
        <v>9</v>
      </c>
      <c r="M65" s="167">
        <v>1</v>
      </c>
      <c r="N65" s="512">
        <v>160</v>
      </c>
      <c r="O65" s="168">
        <v>4</v>
      </c>
      <c r="P65" s="167">
        <v>6</v>
      </c>
      <c r="Q65" s="146">
        <v>2</v>
      </c>
      <c r="R65" s="146">
        <v>1</v>
      </c>
      <c r="S65" s="35">
        <f t="shared" si="1"/>
        <v>356</v>
      </c>
    </row>
    <row r="66" spans="1:19">
      <c r="A66" s="133" t="s">
        <v>9</v>
      </c>
      <c r="B66" s="202"/>
      <c r="C66" s="505"/>
      <c r="D66" s="146"/>
      <c r="E66" s="162"/>
      <c r="F66" s="146"/>
      <c r="G66" s="442">
        <v>0</v>
      </c>
      <c r="H66" s="49"/>
      <c r="I66" s="162"/>
      <c r="J66" s="577"/>
      <c r="K66" s="170"/>
      <c r="L66" s="170"/>
      <c r="M66" s="168"/>
      <c r="N66" s="512"/>
      <c r="O66" s="168"/>
      <c r="P66" s="168"/>
      <c r="Q66" s="146"/>
      <c r="R66" s="146"/>
      <c r="S66" s="35">
        <f t="shared" si="1"/>
        <v>0</v>
      </c>
    </row>
    <row r="67" spans="1:19">
      <c r="A67" s="133" t="s">
        <v>70</v>
      </c>
      <c r="B67" s="202"/>
      <c r="C67" s="505"/>
      <c r="D67" s="146"/>
      <c r="E67" s="162"/>
      <c r="F67" s="146"/>
      <c r="G67" s="442"/>
      <c r="H67" s="49"/>
      <c r="I67" s="162"/>
      <c r="J67" s="245"/>
      <c r="K67" s="245"/>
      <c r="L67" s="170"/>
      <c r="M67" s="168"/>
      <c r="N67" s="512"/>
      <c r="O67" s="168"/>
      <c r="P67" s="168"/>
      <c r="Q67" s="146"/>
      <c r="R67" s="146"/>
      <c r="S67" s="35">
        <f t="shared" si="1"/>
        <v>0</v>
      </c>
    </row>
    <row r="68" spans="1:19">
      <c r="A68" s="133" t="s">
        <v>71</v>
      </c>
      <c r="B68" s="202"/>
      <c r="C68" s="505"/>
      <c r="D68" s="146"/>
      <c r="E68" s="146">
        <v>1</v>
      </c>
      <c r="F68" s="146"/>
      <c r="G68" s="442">
        <v>12</v>
      </c>
      <c r="H68" s="49"/>
      <c r="I68" s="162"/>
      <c r="J68" s="245"/>
      <c r="K68" s="245"/>
      <c r="L68" s="170"/>
      <c r="M68" s="167"/>
      <c r="N68" s="512"/>
      <c r="O68" s="168">
        <v>12</v>
      </c>
      <c r="P68" s="167">
        <v>2</v>
      </c>
      <c r="Q68" s="146"/>
      <c r="R68" s="146"/>
      <c r="S68" s="35">
        <f t="shared" si="1"/>
        <v>27</v>
      </c>
    </row>
    <row r="69" spans="1:19">
      <c r="A69" s="133" t="s">
        <v>72</v>
      </c>
      <c r="B69" s="202"/>
      <c r="C69" s="505"/>
      <c r="D69" s="146"/>
      <c r="E69" s="146">
        <v>7</v>
      </c>
      <c r="F69" s="146"/>
      <c r="G69" s="442">
        <v>243</v>
      </c>
      <c r="H69" s="49"/>
      <c r="I69" s="162"/>
      <c r="J69" s="245"/>
      <c r="K69" s="245"/>
      <c r="L69" s="170"/>
      <c r="M69" s="167">
        <v>1</v>
      </c>
      <c r="N69" s="512"/>
      <c r="O69" s="168">
        <v>13</v>
      </c>
      <c r="P69" s="167">
        <v>22</v>
      </c>
      <c r="Q69" s="146"/>
      <c r="R69" s="146"/>
      <c r="S69" s="35">
        <f t="shared" si="1"/>
        <v>286</v>
      </c>
    </row>
    <row r="70" spans="1:19">
      <c r="A70" s="133" t="s">
        <v>73</v>
      </c>
      <c r="B70" s="202"/>
      <c r="C70" s="505"/>
      <c r="D70" s="146"/>
      <c r="E70" s="162"/>
      <c r="F70" s="146"/>
      <c r="G70" s="494" t="s">
        <v>613</v>
      </c>
      <c r="H70" s="49">
        <v>8</v>
      </c>
      <c r="I70" s="146">
        <v>4</v>
      </c>
      <c r="J70" s="170">
        <v>1</v>
      </c>
      <c r="K70" s="170">
        <v>1</v>
      </c>
      <c r="L70" s="168">
        <v>3</v>
      </c>
      <c r="M70" s="167">
        <v>2</v>
      </c>
      <c r="N70" s="512">
        <v>8</v>
      </c>
      <c r="O70" s="168">
        <v>1</v>
      </c>
      <c r="P70" s="167"/>
      <c r="Q70" s="146"/>
      <c r="R70" s="146"/>
      <c r="S70" s="35">
        <f t="shared" si="1"/>
        <v>28</v>
      </c>
    </row>
    <row r="71" spans="1:19">
      <c r="A71" s="133" t="s">
        <v>10</v>
      </c>
      <c r="B71" s="202">
        <v>1</v>
      </c>
      <c r="C71" s="505">
        <v>1</v>
      </c>
      <c r="D71" s="146">
        <v>12</v>
      </c>
      <c r="E71" s="162"/>
      <c r="F71" s="146"/>
      <c r="G71" s="585">
        <v>45</v>
      </c>
      <c r="H71" s="49">
        <v>9</v>
      </c>
      <c r="I71" s="146">
        <v>3</v>
      </c>
      <c r="J71" s="577"/>
      <c r="K71" s="170">
        <v>10</v>
      </c>
      <c r="L71" s="168">
        <v>5</v>
      </c>
      <c r="M71" s="167">
        <v>1</v>
      </c>
      <c r="N71" s="512"/>
      <c r="O71" s="168"/>
      <c r="P71" s="167"/>
      <c r="Q71" s="146"/>
      <c r="R71" s="146">
        <v>4</v>
      </c>
      <c r="S71" s="35">
        <f t="shared" si="1"/>
        <v>91</v>
      </c>
    </row>
    <row r="72" spans="1:19">
      <c r="A72" s="116" t="s">
        <v>74</v>
      </c>
      <c r="B72" s="198"/>
      <c r="C72" s="505"/>
      <c r="D72" s="146">
        <v>6</v>
      </c>
      <c r="E72" s="162"/>
      <c r="F72" s="146"/>
      <c r="G72" s="585">
        <v>29</v>
      </c>
      <c r="H72" s="49">
        <v>11</v>
      </c>
      <c r="I72" s="146">
        <v>3</v>
      </c>
      <c r="J72" s="577"/>
      <c r="K72" s="170">
        <v>32</v>
      </c>
      <c r="L72" s="168">
        <v>2</v>
      </c>
      <c r="M72" s="167"/>
      <c r="N72" s="87">
        <v>1</v>
      </c>
      <c r="O72" s="168"/>
      <c r="P72" s="167"/>
      <c r="Q72" s="146">
        <v>1</v>
      </c>
      <c r="R72" s="146">
        <v>2</v>
      </c>
      <c r="S72" s="35">
        <f t="shared" si="1"/>
        <v>87</v>
      </c>
    </row>
    <row r="73" spans="1:19">
      <c r="A73" s="133" t="s">
        <v>75</v>
      </c>
      <c r="B73" s="202"/>
      <c r="C73" s="505"/>
      <c r="D73" s="146"/>
      <c r="E73" s="146">
        <v>32</v>
      </c>
      <c r="F73" s="146">
        <v>1</v>
      </c>
      <c r="G73" s="585">
        <v>62</v>
      </c>
      <c r="H73" s="49">
        <v>13</v>
      </c>
      <c r="I73" s="159"/>
      <c r="J73" s="577">
        <v>1</v>
      </c>
      <c r="K73" s="170">
        <v>12</v>
      </c>
      <c r="L73" s="170"/>
      <c r="M73" s="167">
        <v>7</v>
      </c>
      <c r="N73" s="512">
        <v>7</v>
      </c>
      <c r="O73" s="168">
        <v>38</v>
      </c>
      <c r="P73" s="167">
        <v>16</v>
      </c>
      <c r="Q73" s="146"/>
      <c r="R73" s="146">
        <v>2</v>
      </c>
      <c r="S73" s="35">
        <f t="shared" si="1"/>
        <v>191</v>
      </c>
    </row>
    <row r="74" spans="1:19">
      <c r="A74" s="133" t="s">
        <v>76</v>
      </c>
      <c r="B74" s="202"/>
      <c r="C74" s="505"/>
      <c r="D74" s="146"/>
      <c r="E74" s="146">
        <v>2</v>
      </c>
      <c r="F74" s="146"/>
      <c r="G74" s="585">
        <v>11</v>
      </c>
      <c r="H74" s="49">
        <v>2</v>
      </c>
      <c r="I74" s="159">
        <v>2</v>
      </c>
      <c r="J74" s="577"/>
      <c r="K74" s="170">
        <v>1</v>
      </c>
      <c r="L74" s="170"/>
      <c r="M74" s="162"/>
      <c r="N74" s="512">
        <v>2</v>
      </c>
      <c r="O74" s="168">
        <v>1</v>
      </c>
      <c r="P74" s="162"/>
      <c r="Q74" s="146"/>
      <c r="R74" s="146">
        <v>1</v>
      </c>
      <c r="S74" s="35">
        <f t="shared" si="1"/>
        <v>22</v>
      </c>
    </row>
    <row r="75" spans="1:19">
      <c r="A75" s="133" t="s">
        <v>77</v>
      </c>
      <c r="B75" s="202">
        <v>1</v>
      </c>
      <c r="C75" s="505"/>
      <c r="D75" s="146"/>
      <c r="E75" s="162"/>
      <c r="F75" s="146"/>
      <c r="G75" s="585">
        <v>5</v>
      </c>
      <c r="H75" s="49">
        <v>1</v>
      </c>
      <c r="I75" s="145"/>
      <c r="J75" s="577"/>
      <c r="K75" s="170"/>
      <c r="L75" s="170">
        <v>1</v>
      </c>
      <c r="M75" s="162"/>
      <c r="N75" s="512">
        <v>3</v>
      </c>
      <c r="O75" s="168"/>
      <c r="P75" s="162"/>
      <c r="Q75" s="146"/>
      <c r="R75" s="146">
        <v>2</v>
      </c>
      <c r="S75" s="35">
        <f t="shared" si="1"/>
        <v>13</v>
      </c>
    </row>
    <row r="76" spans="1:19">
      <c r="A76" s="116" t="s">
        <v>78</v>
      </c>
      <c r="B76" s="202"/>
      <c r="C76" s="505"/>
      <c r="D76" s="146">
        <v>1</v>
      </c>
      <c r="E76" s="162"/>
      <c r="F76" s="146"/>
      <c r="G76" s="585">
        <v>2</v>
      </c>
      <c r="H76" s="49"/>
      <c r="I76" s="162"/>
      <c r="J76" s="146"/>
      <c r="K76" s="170"/>
      <c r="L76" s="170"/>
      <c r="M76" s="162"/>
      <c r="N76" s="405"/>
      <c r="O76" s="168"/>
      <c r="P76" s="162"/>
      <c r="Q76" s="146">
        <v>1</v>
      </c>
      <c r="R76" s="146"/>
      <c r="S76" s="35">
        <f t="shared" si="1"/>
        <v>4</v>
      </c>
    </row>
    <row r="77" spans="1:19">
      <c r="A77" s="454" t="s">
        <v>325</v>
      </c>
      <c r="B77" s="202"/>
      <c r="C77" s="505"/>
      <c r="D77" s="146"/>
      <c r="E77" s="162"/>
      <c r="F77" s="146"/>
      <c r="G77" s="485">
        <v>1</v>
      </c>
      <c r="H77" s="49"/>
      <c r="I77" s="162"/>
      <c r="J77" s="245"/>
      <c r="K77" s="572">
        <v>1</v>
      </c>
      <c r="L77" s="170"/>
      <c r="M77" s="162"/>
      <c r="N77" s="405"/>
      <c r="O77" s="168"/>
      <c r="P77" s="162"/>
      <c r="Q77" s="146"/>
      <c r="R77" s="146"/>
      <c r="S77" s="291">
        <f t="shared" si="1"/>
        <v>2</v>
      </c>
    </row>
    <row r="78" spans="1:19">
      <c r="A78" s="454" t="s">
        <v>374</v>
      </c>
      <c r="B78" s="202"/>
      <c r="C78" s="505"/>
      <c r="D78" s="146"/>
      <c r="E78" s="162"/>
      <c r="F78" s="146"/>
      <c r="G78" s="442"/>
      <c r="H78" s="49"/>
      <c r="I78" s="162"/>
      <c r="J78" s="245"/>
      <c r="K78" s="572">
        <v>1</v>
      </c>
      <c r="L78" s="170"/>
      <c r="M78" s="162"/>
      <c r="N78" s="518">
        <v>1</v>
      </c>
      <c r="O78" s="304">
        <v>3</v>
      </c>
      <c r="P78" s="162"/>
      <c r="Q78" s="146"/>
      <c r="R78" s="146"/>
      <c r="S78" s="291">
        <f t="shared" si="1"/>
        <v>5</v>
      </c>
    </row>
    <row r="79" spans="1:19">
      <c r="A79" s="116" t="s">
        <v>79</v>
      </c>
      <c r="B79" s="202"/>
      <c r="C79" s="505"/>
      <c r="D79" s="146"/>
      <c r="E79" s="146">
        <v>1</v>
      </c>
      <c r="F79" s="146"/>
      <c r="G79" s="585">
        <v>2</v>
      </c>
      <c r="H79" s="49"/>
      <c r="I79" s="146">
        <v>3</v>
      </c>
      <c r="J79" s="245"/>
      <c r="K79" s="245"/>
      <c r="L79" s="170"/>
      <c r="M79" s="167">
        <v>1</v>
      </c>
      <c r="N79" s="512"/>
      <c r="O79" s="168">
        <v>2</v>
      </c>
      <c r="P79" s="161"/>
      <c r="Q79" s="146"/>
      <c r="R79" s="146"/>
      <c r="S79" s="35">
        <f t="shared" si="1"/>
        <v>9</v>
      </c>
    </row>
    <row r="80" spans="1:19">
      <c r="A80" s="116" t="s">
        <v>80</v>
      </c>
      <c r="B80" s="202"/>
      <c r="C80" s="505"/>
      <c r="D80" s="146"/>
      <c r="E80" s="146">
        <v>70</v>
      </c>
      <c r="F80" s="146"/>
      <c r="G80" s="585">
        <v>342</v>
      </c>
      <c r="H80" s="49">
        <v>16</v>
      </c>
      <c r="I80" s="146">
        <v>1</v>
      </c>
      <c r="J80" s="577"/>
      <c r="K80" s="170">
        <v>5</v>
      </c>
      <c r="L80" s="170"/>
      <c r="M80" s="167">
        <v>18</v>
      </c>
      <c r="N80" s="512">
        <v>21</v>
      </c>
      <c r="O80" s="168">
        <v>42</v>
      </c>
      <c r="P80" s="167">
        <v>35</v>
      </c>
      <c r="Q80" s="146"/>
      <c r="R80" s="146"/>
      <c r="S80" s="35">
        <f t="shared" si="1"/>
        <v>550</v>
      </c>
    </row>
    <row r="81" spans="1:19">
      <c r="A81" s="116" t="s">
        <v>81</v>
      </c>
      <c r="B81" s="212" t="s">
        <v>567</v>
      </c>
      <c r="C81" s="505">
        <v>1</v>
      </c>
      <c r="D81" s="146">
        <v>5</v>
      </c>
      <c r="E81" s="146">
        <v>31</v>
      </c>
      <c r="F81" s="146">
        <v>1</v>
      </c>
      <c r="G81" s="585">
        <v>351</v>
      </c>
      <c r="H81" s="49">
        <v>105</v>
      </c>
      <c r="I81" s="146">
        <v>11</v>
      </c>
      <c r="J81" s="577">
        <v>9</v>
      </c>
      <c r="K81" s="170">
        <v>23</v>
      </c>
      <c r="L81" s="170">
        <v>5</v>
      </c>
      <c r="M81" s="167">
        <v>9</v>
      </c>
      <c r="N81" s="512">
        <v>21</v>
      </c>
      <c r="O81" s="168">
        <v>12</v>
      </c>
      <c r="P81" s="167">
        <v>13</v>
      </c>
      <c r="Q81" s="146">
        <v>6</v>
      </c>
      <c r="R81" s="146">
        <v>5</v>
      </c>
      <c r="S81" s="35">
        <f t="shared" si="1"/>
        <v>608</v>
      </c>
    </row>
    <row r="82" spans="1:19">
      <c r="A82" s="116" t="s">
        <v>82</v>
      </c>
      <c r="B82" s="202"/>
      <c r="C82" s="505"/>
      <c r="D82" s="243"/>
      <c r="E82" s="146">
        <v>11</v>
      </c>
      <c r="F82" s="146"/>
      <c r="G82" s="585">
        <v>1</v>
      </c>
      <c r="H82" s="49"/>
      <c r="I82" s="162"/>
      <c r="J82" s="577"/>
      <c r="K82" s="170">
        <v>2</v>
      </c>
      <c r="L82" s="170"/>
      <c r="M82" s="168"/>
      <c r="N82" s="512">
        <v>1</v>
      </c>
      <c r="O82" s="168">
        <v>51</v>
      </c>
      <c r="P82" s="167">
        <v>3</v>
      </c>
      <c r="Q82" s="146"/>
      <c r="R82" s="146"/>
      <c r="S82" s="35">
        <f t="shared" si="1"/>
        <v>69</v>
      </c>
    </row>
    <row r="83" spans="1:19">
      <c r="A83" s="116" t="s">
        <v>83</v>
      </c>
      <c r="B83" s="202"/>
      <c r="C83" s="505"/>
      <c r="D83" s="243"/>
      <c r="E83" s="162"/>
      <c r="F83" s="146"/>
      <c r="G83" s="442"/>
      <c r="H83" s="49">
        <v>2</v>
      </c>
      <c r="I83" s="168">
        <v>1</v>
      </c>
      <c r="J83" s="245"/>
      <c r="K83" s="170"/>
      <c r="L83" s="170"/>
      <c r="M83" s="168"/>
      <c r="N83" s="512">
        <v>2</v>
      </c>
      <c r="O83" s="168"/>
      <c r="P83" s="168"/>
      <c r="Q83" s="282"/>
      <c r="R83" s="146"/>
      <c r="S83" s="35">
        <f t="shared" si="1"/>
        <v>5</v>
      </c>
    </row>
    <row r="84" spans="1:19">
      <c r="A84" s="454" t="s">
        <v>346</v>
      </c>
      <c r="B84" s="202"/>
      <c r="C84" s="505"/>
      <c r="D84" s="146"/>
      <c r="E84" s="162"/>
      <c r="F84" s="146"/>
      <c r="G84" s="485">
        <v>6</v>
      </c>
      <c r="H84" s="49"/>
      <c r="I84" s="162"/>
      <c r="J84" s="245"/>
      <c r="K84" s="170"/>
      <c r="L84" s="170"/>
      <c r="M84" s="162"/>
      <c r="N84" s="512"/>
      <c r="O84" s="168"/>
      <c r="P84" s="168"/>
      <c r="Q84" s="282"/>
      <c r="R84" s="146"/>
      <c r="S84" s="291">
        <f t="shared" si="1"/>
        <v>6</v>
      </c>
    </row>
    <row r="85" spans="1:19">
      <c r="A85" s="116" t="s">
        <v>84</v>
      </c>
      <c r="B85" s="202"/>
      <c r="C85" s="505"/>
      <c r="D85" s="146"/>
      <c r="E85" s="162"/>
      <c r="F85" s="146"/>
      <c r="G85" s="442">
        <v>1</v>
      </c>
      <c r="H85" s="49"/>
      <c r="I85" s="162"/>
      <c r="J85" s="245"/>
      <c r="K85" s="170">
        <v>2</v>
      </c>
      <c r="L85" s="170"/>
      <c r="M85" s="161"/>
      <c r="N85" s="512"/>
      <c r="O85" s="168">
        <v>3</v>
      </c>
      <c r="P85" s="167"/>
      <c r="Q85" s="282"/>
      <c r="R85" s="197" t="s">
        <v>570</v>
      </c>
      <c r="S85" s="35">
        <f t="shared" si="1"/>
        <v>6</v>
      </c>
    </row>
    <row r="86" spans="1:19">
      <c r="A86" s="454" t="s">
        <v>584</v>
      </c>
      <c r="C86" s="505"/>
      <c r="D86" s="146"/>
      <c r="E86" s="278"/>
      <c r="F86" s="278"/>
      <c r="G86" s="49"/>
      <c r="H86" s="49"/>
      <c r="I86" s="278"/>
      <c r="J86" s="245"/>
      <c r="K86" s="170"/>
      <c r="L86" s="170"/>
      <c r="M86" s="161"/>
      <c r="N86" s="512"/>
      <c r="O86" s="162"/>
      <c r="P86" s="167"/>
      <c r="Q86" s="433"/>
      <c r="R86" s="146"/>
      <c r="S86" s="291">
        <f t="shared" si="1"/>
        <v>0</v>
      </c>
    </row>
    <row r="87" spans="1:19">
      <c r="A87" s="116" t="s">
        <v>89</v>
      </c>
      <c r="B87" s="221"/>
      <c r="C87" s="505"/>
      <c r="D87" s="243"/>
      <c r="E87" s="162"/>
      <c r="F87" s="146"/>
      <c r="G87" s="442">
        <v>6</v>
      </c>
      <c r="H87" s="347"/>
      <c r="I87" s="159">
        <v>1</v>
      </c>
      <c r="J87" s="411"/>
      <c r="K87" s="168"/>
      <c r="L87" s="170"/>
      <c r="M87" s="353"/>
      <c r="N87" s="406"/>
      <c r="O87" s="162"/>
      <c r="P87" s="167"/>
      <c r="Q87" s="282"/>
      <c r="R87" s="146"/>
      <c r="S87" s="35">
        <f t="shared" si="1"/>
        <v>7</v>
      </c>
    </row>
    <row r="88" spans="1:19">
      <c r="A88" s="116" t="s">
        <v>90</v>
      </c>
      <c r="B88" s="198"/>
      <c r="C88" s="505"/>
      <c r="D88" s="243"/>
      <c r="E88" s="168">
        <v>1</v>
      </c>
      <c r="F88" s="146"/>
      <c r="G88" s="442"/>
      <c r="H88" s="49"/>
      <c r="I88" s="168"/>
      <c r="J88" s="243"/>
      <c r="K88" s="347"/>
      <c r="L88" s="170"/>
      <c r="M88" s="196" t="s">
        <v>570</v>
      </c>
      <c r="N88" s="162"/>
      <c r="O88" s="162"/>
      <c r="P88" s="243"/>
      <c r="Q88" s="433"/>
      <c r="R88" s="243"/>
      <c r="S88" s="35">
        <f t="shared" si="1"/>
        <v>1</v>
      </c>
    </row>
    <row r="89" spans="1:19">
      <c r="A89" s="116" t="s">
        <v>12</v>
      </c>
      <c r="B89" s="198">
        <v>6</v>
      </c>
      <c r="C89" s="505">
        <v>4</v>
      </c>
      <c r="D89" s="110">
        <v>5</v>
      </c>
      <c r="E89" s="168">
        <v>28</v>
      </c>
      <c r="F89" s="146">
        <v>1</v>
      </c>
      <c r="G89" s="442">
        <v>107</v>
      </c>
      <c r="H89" s="49">
        <v>21</v>
      </c>
      <c r="I89" s="145">
        <v>52</v>
      </c>
      <c r="J89" s="159">
        <v>1</v>
      </c>
      <c r="K89" s="170">
        <v>17</v>
      </c>
      <c r="L89" s="170">
        <v>29</v>
      </c>
      <c r="M89" s="279">
        <v>4</v>
      </c>
      <c r="N89" s="517">
        <v>3</v>
      </c>
      <c r="O89" s="162">
        <v>9</v>
      </c>
      <c r="P89" s="167">
        <v>7</v>
      </c>
      <c r="Q89" s="146">
        <v>2</v>
      </c>
      <c r="R89" s="49">
        <v>5</v>
      </c>
      <c r="S89" s="35">
        <f t="shared" si="1"/>
        <v>301</v>
      </c>
    </row>
    <row r="90" spans="1:19">
      <c r="A90" s="116" t="s">
        <v>91</v>
      </c>
      <c r="B90" s="198">
        <v>3</v>
      </c>
      <c r="C90" s="505">
        <v>1</v>
      </c>
      <c r="D90" s="146">
        <v>13</v>
      </c>
      <c r="E90" s="168">
        <v>165</v>
      </c>
      <c r="F90" s="146">
        <v>39</v>
      </c>
      <c r="G90" s="585">
        <v>1983</v>
      </c>
      <c r="H90" s="49">
        <v>372</v>
      </c>
      <c r="I90" s="145">
        <v>865</v>
      </c>
      <c r="J90" s="168">
        <v>2</v>
      </c>
      <c r="K90" s="170">
        <v>37</v>
      </c>
      <c r="L90" s="49">
        <v>152</v>
      </c>
      <c r="M90" s="167">
        <v>102</v>
      </c>
      <c r="N90" s="512">
        <v>5</v>
      </c>
      <c r="O90" s="162">
        <v>371</v>
      </c>
      <c r="P90" s="167">
        <v>172</v>
      </c>
      <c r="Q90" s="146">
        <v>25</v>
      </c>
      <c r="R90" s="49">
        <v>2</v>
      </c>
      <c r="S90" s="35">
        <f t="shared" si="1"/>
        <v>4309</v>
      </c>
    </row>
    <row r="91" spans="1:19">
      <c r="A91" s="116" t="s">
        <v>92</v>
      </c>
      <c r="B91" s="198"/>
      <c r="C91" s="505">
        <v>1</v>
      </c>
      <c r="D91" s="146"/>
      <c r="E91" s="168"/>
      <c r="F91" s="146"/>
      <c r="G91" s="585">
        <v>12</v>
      </c>
      <c r="H91" s="49">
        <v>3</v>
      </c>
      <c r="I91" s="49">
        <v>8</v>
      </c>
      <c r="J91" s="577"/>
      <c r="K91" s="170">
        <v>6</v>
      </c>
      <c r="L91" s="49">
        <v>17</v>
      </c>
      <c r="M91" s="168"/>
      <c r="N91" s="512"/>
      <c r="O91" s="162"/>
      <c r="P91" s="168"/>
      <c r="Q91" s="146"/>
      <c r="R91" s="146">
        <v>6</v>
      </c>
      <c r="S91" s="35">
        <f t="shared" si="1"/>
        <v>53</v>
      </c>
    </row>
    <row r="92" spans="1:19">
      <c r="A92" s="116" t="s">
        <v>93</v>
      </c>
      <c r="B92" s="198"/>
      <c r="C92" s="505"/>
      <c r="D92" s="146"/>
      <c r="E92" s="168"/>
      <c r="F92" s="146"/>
      <c r="G92" s="442"/>
      <c r="H92" s="49"/>
      <c r="I92" s="162"/>
      <c r="J92" s="577"/>
      <c r="K92" s="170"/>
      <c r="L92" s="170"/>
      <c r="M92" s="168"/>
      <c r="N92" s="512"/>
      <c r="O92" s="162"/>
      <c r="P92" s="162"/>
      <c r="Q92" s="146"/>
      <c r="R92" s="146"/>
      <c r="S92" s="35">
        <f t="shared" si="1"/>
        <v>0</v>
      </c>
    </row>
    <row r="93" spans="1:19">
      <c r="A93" s="116" t="s">
        <v>94</v>
      </c>
      <c r="B93" s="198"/>
      <c r="C93" s="505"/>
      <c r="D93" s="146"/>
      <c r="E93" s="9">
        <v>801</v>
      </c>
      <c r="F93" s="146"/>
      <c r="G93" s="442">
        <v>111</v>
      </c>
      <c r="H93" s="49"/>
      <c r="I93" s="162"/>
      <c r="J93" s="577"/>
      <c r="K93" s="170"/>
      <c r="L93" s="170"/>
      <c r="M93" s="168">
        <v>250</v>
      </c>
      <c r="N93" s="512"/>
      <c r="O93" s="162"/>
      <c r="P93" s="168">
        <v>1</v>
      </c>
      <c r="Q93" s="146"/>
      <c r="R93" s="146"/>
      <c r="S93" s="35">
        <f t="shared" si="1"/>
        <v>1163</v>
      </c>
    </row>
    <row r="94" spans="1:19">
      <c r="A94" s="116" t="s">
        <v>95</v>
      </c>
      <c r="B94" s="198"/>
      <c r="C94" s="505"/>
      <c r="D94" s="146"/>
      <c r="E94" s="9">
        <v>40</v>
      </c>
      <c r="F94" s="146"/>
      <c r="G94" s="442"/>
      <c r="H94" s="49"/>
      <c r="I94" s="168"/>
      <c r="J94" s="245"/>
      <c r="K94" s="170"/>
      <c r="L94" s="170"/>
      <c r="M94" s="162"/>
      <c r="N94" s="512"/>
      <c r="O94" s="162"/>
      <c r="P94" s="168"/>
      <c r="Q94" s="146"/>
      <c r="R94" s="146"/>
      <c r="S94" s="35">
        <f t="shared" si="1"/>
        <v>40</v>
      </c>
    </row>
    <row r="95" spans="1:19">
      <c r="A95" s="116" t="s">
        <v>96</v>
      </c>
      <c r="B95" s="198"/>
      <c r="C95" s="505"/>
      <c r="D95" s="146"/>
      <c r="E95" s="168">
        <v>3</v>
      </c>
      <c r="F95" s="146"/>
      <c r="G95" s="442">
        <v>1</v>
      </c>
      <c r="H95" s="49"/>
      <c r="I95" s="162"/>
      <c r="J95" s="245"/>
      <c r="K95" s="170"/>
      <c r="L95" s="170"/>
      <c r="M95" s="162"/>
      <c r="N95" s="512"/>
      <c r="O95" s="162"/>
      <c r="P95" s="168"/>
      <c r="Q95" s="146"/>
      <c r="R95" s="146"/>
      <c r="S95" s="35">
        <f t="shared" si="1"/>
        <v>4</v>
      </c>
    </row>
    <row r="96" spans="1:19">
      <c r="A96" s="116" t="s">
        <v>391</v>
      </c>
      <c r="B96" s="198"/>
      <c r="C96" s="505"/>
      <c r="D96" s="146"/>
      <c r="E96" s="168"/>
      <c r="F96" s="146"/>
      <c r="G96" s="442"/>
      <c r="H96" s="49"/>
      <c r="I96" s="162"/>
      <c r="J96" s="170"/>
      <c r="K96" s="170"/>
      <c r="L96" s="170"/>
      <c r="M96" s="162"/>
      <c r="N96" s="512"/>
      <c r="O96" s="162"/>
      <c r="P96" s="168"/>
      <c r="Q96" s="146"/>
      <c r="R96" s="146"/>
      <c r="S96" s="35">
        <f t="shared" si="1"/>
        <v>0</v>
      </c>
    </row>
    <row r="97" spans="1:19">
      <c r="A97" s="116" t="s">
        <v>13</v>
      </c>
      <c r="B97" s="198">
        <v>2</v>
      </c>
      <c r="C97" s="505"/>
      <c r="D97" s="146">
        <v>2</v>
      </c>
      <c r="E97" s="168">
        <v>122</v>
      </c>
      <c r="F97" s="146"/>
      <c r="G97" s="585">
        <v>496</v>
      </c>
      <c r="H97" s="49">
        <v>25</v>
      </c>
      <c r="I97" s="159">
        <v>15</v>
      </c>
      <c r="J97" s="170">
        <v>1</v>
      </c>
      <c r="K97" s="170">
        <v>30</v>
      </c>
      <c r="L97" s="170">
        <v>15</v>
      </c>
      <c r="M97" s="443">
        <v>31</v>
      </c>
      <c r="N97" s="514">
        <v>50</v>
      </c>
      <c r="O97" s="168">
        <v>137</v>
      </c>
      <c r="P97" s="168">
        <v>41</v>
      </c>
      <c r="Q97" s="146"/>
      <c r="R97" s="146">
        <v>19</v>
      </c>
      <c r="S97" s="35">
        <f t="shared" si="1"/>
        <v>986</v>
      </c>
    </row>
    <row r="98" spans="1:19">
      <c r="A98" s="116" t="s">
        <v>97</v>
      </c>
      <c r="B98" s="198"/>
      <c r="C98" s="505"/>
      <c r="D98" s="243"/>
      <c r="E98" s="168"/>
      <c r="F98" s="146"/>
      <c r="G98" s="442"/>
      <c r="H98" s="49"/>
      <c r="I98" s="162"/>
      <c r="J98" s="245"/>
      <c r="K98" s="245"/>
      <c r="L98" s="170"/>
      <c r="M98" s="243"/>
      <c r="N98" s="168"/>
      <c r="O98" s="168"/>
      <c r="P98" s="243"/>
      <c r="Q98" s="146"/>
      <c r="R98" s="146"/>
      <c r="S98" s="35">
        <f t="shared" si="1"/>
        <v>0</v>
      </c>
    </row>
    <row r="99" spans="1:19">
      <c r="A99" s="116" t="s">
        <v>98</v>
      </c>
      <c r="B99" s="198"/>
      <c r="C99" s="505"/>
      <c r="D99" s="243"/>
      <c r="E99" s="146">
        <v>33</v>
      </c>
      <c r="F99" s="146">
        <v>5</v>
      </c>
      <c r="G99" s="585">
        <v>128</v>
      </c>
      <c r="H99" s="49">
        <v>9</v>
      </c>
      <c r="I99" s="162"/>
      <c r="J99" s="577"/>
      <c r="K99" s="245"/>
      <c r="L99" s="170"/>
      <c r="M99" s="279">
        <v>53</v>
      </c>
      <c r="N99" s="517"/>
      <c r="O99" s="168">
        <v>29</v>
      </c>
      <c r="P99" s="167">
        <v>26</v>
      </c>
      <c r="Q99" s="146"/>
      <c r="R99" s="146"/>
      <c r="S99" s="35">
        <f t="shared" si="1"/>
        <v>283</v>
      </c>
    </row>
    <row r="100" spans="1:19">
      <c r="A100" s="116" t="s">
        <v>99</v>
      </c>
      <c r="B100" s="198"/>
      <c r="C100" s="505"/>
      <c r="D100" s="146"/>
      <c r="E100" s="146">
        <v>84</v>
      </c>
      <c r="F100" s="146"/>
      <c r="G100" s="585">
        <v>466</v>
      </c>
      <c r="H100" s="49">
        <v>44</v>
      </c>
      <c r="I100" s="159">
        <v>100</v>
      </c>
      <c r="J100" s="245"/>
      <c r="K100" s="245"/>
      <c r="L100" s="170">
        <v>12</v>
      </c>
      <c r="M100" s="167">
        <v>140</v>
      </c>
      <c r="N100" s="512">
        <v>1</v>
      </c>
      <c r="O100" s="168">
        <v>326</v>
      </c>
      <c r="P100" s="167">
        <v>44</v>
      </c>
      <c r="Q100" s="146">
        <v>3</v>
      </c>
      <c r="R100" s="146"/>
      <c r="S100" s="35">
        <f t="shared" si="1"/>
        <v>1220</v>
      </c>
    </row>
    <row r="101" spans="1:19">
      <c r="A101" s="116" t="s">
        <v>103</v>
      </c>
      <c r="B101" s="198">
        <v>4</v>
      </c>
      <c r="C101" s="505">
        <v>2</v>
      </c>
      <c r="D101" s="146">
        <v>38</v>
      </c>
      <c r="E101" s="168">
        <v>72</v>
      </c>
      <c r="F101" s="146"/>
      <c r="G101" s="585">
        <v>452</v>
      </c>
      <c r="H101" s="49">
        <v>14</v>
      </c>
      <c r="I101" s="159">
        <v>11</v>
      </c>
      <c r="J101" s="170">
        <v>4</v>
      </c>
      <c r="K101" s="170">
        <v>44</v>
      </c>
      <c r="L101" s="170"/>
      <c r="M101" s="167">
        <v>27</v>
      </c>
      <c r="N101" s="512">
        <v>12</v>
      </c>
      <c r="O101" s="168">
        <v>13</v>
      </c>
      <c r="P101" s="167">
        <v>24</v>
      </c>
      <c r="Q101" s="146">
        <v>2</v>
      </c>
      <c r="R101" s="146">
        <v>16</v>
      </c>
      <c r="S101" s="35">
        <f t="shared" si="1"/>
        <v>735</v>
      </c>
    </row>
    <row r="102" spans="1:19">
      <c r="A102" s="116" t="s">
        <v>102</v>
      </c>
      <c r="B102" s="198">
        <v>2</v>
      </c>
      <c r="C102" s="505"/>
      <c r="D102" s="9">
        <v>1</v>
      </c>
      <c r="E102" s="168">
        <v>2</v>
      </c>
      <c r="F102" s="146"/>
      <c r="G102" s="585">
        <v>20</v>
      </c>
      <c r="H102" s="49">
        <v>3</v>
      </c>
      <c r="I102" s="159">
        <v>2</v>
      </c>
      <c r="J102" s="577"/>
      <c r="K102" s="170">
        <v>1</v>
      </c>
      <c r="L102" s="170"/>
      <c r="M102" s="212" t="s">
        <v>570</v>
      </c>
      <c r="N102" s="512"/>
      <c r="O102" s="168"/>
      <c r="P102" s="167"/>
      <c r="Q102" s="146"/>
      <c r="R102" s="146"/>
      <c r="S102" s="35">
        <f t="shared" si="1"/>
        <v>31</v>
      </c>
    </row>
    <row r="103" spans="1:19">
      <c r="A103" s="116" t="s">
        <v>100</v>
      </c>
      <c r="B103" s="198"/>
      <c r="C103" s="505"/>
      <c r="D103" s="243"/>
      <c r="E103" s="168">
        <v>1</v>
      </c>
      <c r="F103" s="146"/>
      <c r="G103" s="585">
        <v>13</v>
      </c>
      <c r="H103" s="49">
        <v>5</v>
      </c>
      <c r="I103" s="159">
        <v>3</v>
      </c>
      <c r="J103" s="577"/>
      <c r="K103" s="245"/>
      <c r="L103" s="170"/>
      <c r="M103" s="161"/>
      <c r="N103" s="405"/>
      <c r="O103" s="168"/>
      <c r="P103" s="167"/>
      <c r="Q103" s="146">
        <v>1</v>
      </c>
      <c r="R103" s="146"/>
      <c r="S103" s="35">
        <f t="shared" si="1"/>
        <v>23</v>
      </c>
    </row>
    <row r="104" spans="1:19">
      <c r="A104" s="116" t="s">
        <v>14</v>
      </c>
      <c r="B104" s="198"/>
      <c r="C104" s="505"/>
      <c r="D104" s="146"/>
      <c r="E104" s="168">
        <v>71</v>
      </c>
      <c r="F104" s="146"/>
      <c r="G104" s="585">
        <v>154</v>
      </c>
      <c r="H104" s="49">
        <v>9</v>
      </c>
      <c r="I104" s="159">
        <v>1</v>
      </c>
      <c r="J104" s="577"/>
      <c r="K104" s="245"/>
      <c r="L104" s="170"/>
      <c r="M104" s="167">
        <v>8</v>
      </c>
      <c r="N104" s="405">
        <v>5</v>
      </c>
      <c r="O104" s="168">
        <v>95</v>
      </c>
      <c r="P104" s="167">
        <v>15</v>
      </c>
      <c r="Q104" s="146"/>
      <c r="R104" s="146"/>
      <c r="S104" s="35">
        <f t="shared" si="1"/>
        <v>358</v>
      </c>
    </row>
    <row r="105" spans="1:19">
      <c r="A105" s="116" t="s">
        <v>101</v>
      </c>
      <c r="B105" s="198"/>
      <c r="C105" s="505"/>
      <c r="D105" s="146"/>
      <c r="E105" s="168"/>
      <c r="F105" s="146"/>
      <c r="G105" s="585">
        <v>5</v>
      </c>
      <c r="H105" s="49">
        <v>2</v>
      </c>
      <c r="I105" s="162">
        <v>9</v>
      </c>
      <c r="J105" s="577"/>
      <c r="K105" s="245"/>
      <c r="L105" s="170"/>
      <c r="M105" s="167"/>
      <c r="N105" s="405"/>
      <c r="O105" s="168"/>
      <c r="P105" s="167"/>
      <c r="Q105" s="146"/>
      <c r="R105" s="146"/>
      <c r="S105" s="35">
        <f t="shared" si="1"/>
        <v>16</v>
      </c>
    </row>
    <row r="106" spans="1:19">
      <c r="A106" s="116" t="s">
        <v>104</v>
      </c>
      <c r="B106" s="198"/>
      <c r="C106" s="505"/>
      <c r="D106" s="146"/>
      <c r="E106" s="49">
        <v>2</v>
      </c>
      <c r="F106" s="289"/>
      <c r="G106" s="585">
        <v>7</v>
      </c>
      <c r="H106" s="49"/>
      <c r="I106" s="162"/>
      <c r="J106" s="577"/>
      <c r="K106" s="170">
        <v>1</v>
      </c>
      <c r="L106" s="170"/>
      <c r="M106" s="167"/>
      <c r="N106" s="512"/>
      <c r="O106" s="168"/>
      <c r="P106" s="167">
        <v>1</v>
      </c>
      <c r="Q106" s="146"/>
      <c r="R106" s="347"/>
      <c r="S106" s="35">
        <f t="shared" ref="S106:S158" si="2">SUM(B106:R106)</f>
        <v>11</v>
      </c>
    </row>
    <row r="107" spans="1:19">
      <c r="A107" s="116" t="s">
        <v>15</v>
      </c>
      <c r="B107" s="198"/>
      <c r="C107" s="505"/>
      <c r="D107" s="282"/>
      <c r="E107" s="168">
        <v>3</v>
      </c>
      <c r="F107" s="282"/>
      <c r="G107" s="376"/>
      <c r="H107" s="49"/>
      <c r="I107" s="162"/>
      <c r="J107" s="245"/>
      <c r="K107" s="170"/>
      <c r="L107" s="170"/>
      <c r="M107" s="167"/>
      <c r="N107" s="512"/>
      <c r="O107" s="168">
        <v>1</v>
      </c>
      <c r="P107" s="167"/>
      <c r="Q107" s="146"/>
      <c r="R107" s="49"/>
      <c r="S107" s="35">
        <f t="shared" si="2"/>
        <v>4</v>
      </c>
    </row>
    <row r="108" spans="1:19">
      <c r="A108" s="116" t="s">
        <v>105</v>
      </c>
      <c r="B108" s="198"/>
      <c r="C108" s="505"/>
      <c r="D108" s="282"/>
      <c r="E108" s="168">
        <v>9</v>
      </c>
      <c r="F108" s="282"/>
      <c r="G108" s="442">
        <v>9</v>
      </c>
      <c r="H108" s="49"/>
      <c r="I108" s="162"/>
      <c r="J108" s="245"/>
      <c r="K108" s="234" t="s">
        <v>570</v>
      </c>
      <c r="L108" s="170"/>
      <c r="M108" s="167">
        <v>9</v>
      </c>
      <c r="N108" s="512">
        <v>7</v>
      </c>
      <c r="O108" s="168">
        <v>11</v>
      </c>
      <c r="P108" s="167">
        <v>3</v>
      </c>
      <c r="Q108" s="146"/>
      <c r="R108" s="146"/>
      <c r="S108" s="35">
        <f t="shared" si="2"/>
        <v>48</v>
      </c>
    </row>
    <row r="109" spans="1:19">
      <c r="A109" s="116" t="s">
        <v>106</v>
      </c>
      <c r="B109" s="198"/>
      <c r="C109" s="505"/>
      <c r="D109" s="282"/>
      <c r="E109" s="162"/>
      <c r="F109" s="282"/>
      <c r="G109" s="494" t="s">
        <v>613</v>
      </c>
      <c r="H109" s="49"/>
      <c r="I109" s="159"/>
      <c r="J109" s="245"/>
      <c r="K109" s="170"/>
      <c r="L109" s="170"/>
      <c r="M109" s="167"/>
      <c r="N109" s="512"/>
      <c r="O109" s="168"/>
      <c r="P109" s="167"/>
      <c r="Q109" s="146"/>
      <c r="R109" s="146"/>
      <c r="S109" s="35">
        <f t="shared" si="2"/>
        <v>0</v>
      </c>
    </row>
    <row r="110" spans="1:19">
      <c r="A110" s="116" t="s">
        <v>107</v>
      </c>
      <c r="B110" s="198"/>
      <c r="C110" s="505"/>
      <c r="D110" s="282"/>
      <c r="E110" s="168">
        <v>68</v>
      </c>
      <c r="F110" s="146">
        <v>1</v>
      </c>
      <c r="G110" s="442">
        <v>130</v>
      </c>
      <c r="H110" s="49"/>
      <c r="I110" s="159">
        <v>2</v>
      </c>
      <c r="J110" s="245"/>
      <c r="K110" s="245"/>
      <c r="L110" s="170"/>
      <c r="M110" s="167">
        <v>11</v>
      </c>
      <c r="N110" s="512">
        <v>5</v>
      </c>
      <c r="O110" s="168">
        <v>61</v>
      </c>
      <c r="P110" s="167">
        <v>36</v>
      </c>
      <c r="Q110" s="146"/>
      <c r="R110" s="146"/>
      <c r="S110" s="35">
        <f t="shared" si="2"/>
        <v>314</v>
      </c>
    </row>
    <row r="111" spans="1:19">
      <c r="A111" s="116" t="s">
        <v>108</v>
      </c>
      <c r="B111" s="198"/>
      <c r="C111" s="505"/>
      <c r="D111" s="282"/>
      <c r="E111" s="146">
        <v>2</v>
      </c>
      <c r="F111" s="282"/>
      <c r="G111" s="442"/>
      <c r="H111" s="49"/>
      <c r="I111" s="168"/>
      <c r="J111" s="577"/>
      <c r="K111" s="245"/>
      <c r="L111" s="170"/>
      <c r="M111" s="167"/>
      <c r="N111" s="512"/>
      <c r="O111" s="168"/>
      <c r="P111" s="167"/>
      <c r="Q111" s="146"/>
      <c r="R111" s="146"/>
      <c r="S111" s="35">
        <f t="shared" si="2"/>
        <v>2</v>
      </c>
    </row>
    <row r="112" spans="1:19">
      <c r="A112" s="133" t="s">
        <v>109</v>
      </c>
      <c r="B112" s="202"/>
      <c r="C112" s="505"/>
      <c r="D112" s="282"/>
      <c r="E112" s="146">
        <v>64</v>
      </c>
      <c r="F112" s="282"/>
      <c r="G112" s="442"/>
      <c r="H112" s="49"/>
      <c r="I112" s="162"/>
      <c r="J112" s="577"/>
      <c r="K112" s="245"/>
      <c r="L112" s="170"/>
      <c r="M112" s="167"/>
      <c r="N112" s="512"/>
      <c r="O112" s="168"/>
      <c r="P112" s="167"/>
      <c r="Q112" s="146"/>
      <c r="R112" s="146"/>
      <c r="S112" s="35">
        <f t="shared" si="2"/>
        <v>64</v>
      </c>
    </row>
    <row r="113" spans="1:19">
      <c r="A113" s="116" t="s">
        <v>16</v>
      </c>
      <c r="B113" s="198"/>
      <c r="C113" s="505"/>
      <c r="D113" s="282"/>
      <c r="E113" s="146">
        <v>34</v>
      </c>
      <c r="F113" s="282"/>
      <c r="G113" s="442">
        <v>1</v>
      </c>
      <c r="H113" s="49"/>
      <c r="I113" s="159">
        <v>16</v>
      </c>
      <c r="J113" s="170"/>
      <c r="K113" s="245"/>
      <c r="L113" s="170"/>
      <c r="M113" s="167">
        <v>1</v>
      </c>
      <c r="N113" s="512"/>
      <c r="O113" s="168"/>
      <c r="P113" s="167"/>
      <c r="Q113" s="146"/>
      <c r="R113" s="146"/>
      <c r="S113" s="35">
        <f t="shared" si="2"/>
        <v>52</v>
      </c>
    </row>
    <row r="114" spans="1:19">
      <c r="A114" s="116" t="s">
        <v>110</v>
      </c>
      <c r="B114" s="198"/>
      <c r="C114" s="505"/>
      <c r="D114" s="282"/>
      <c r="E114" s="146">
        <v>205</v>
      </c>
      <c r="F114" s="282"/>
      <c r="G114" s="442">
        <v>17</v>
      </c>
      <c r="H114" s="49">
        <v>2</v>
      </c>
      <c r="I114" s="159"/>
      <c r="J114" s="245"/>
      <c r="K114" s="245"/>
      <c r="L114" s="170"/>
      <c r="M114" s="167">
        <v>30</v>
      </c>
      <c r="N114" s="512"/>
      <c r="O114" s="168"/>
      <c r="P114" s="167"/>
      <c r="Q114" s="146"/>
      <c r="R114" s="146"/>
      <c r="S114" s="35">
        <f t="shared" si="2"/>
        <v>254</v>
      </c>
    </row>
    <row r="115" spans="1:19">
      <c r="A115" s="116" t="s">
        <v>111</v>
      </c>
      <c r="B115" s="198"/>
      <c r="C115" s="505"/>
      <c r="D115" s="282"/>
      <c r="E115" s="168"/>
      <c r="F115" s="282"/>
      <c r="G115" s="442"/>
      <c r="H115" s="49"/>
      <c r="I115" s="162"/>
      <c r="J115" s="577"/>
      <c r="K115" s="245"/>
      <c r="L115" s="170"/>
      <c r="M115" s="168"/>
      <c r="N115" s="512"/>
      <c r="O115" s="168"/>
      <c r="P115" s="168"/>
      <c r="Q115" s="146"/>
      <c r="R115" s="146"/>
      <c r="S115" s="35">
        <f t="shared" si="2"/>
        <v>0</v>
      </c>
    </row>
    <row r="116" spans="1:19">
      <c r="A116" s="116" t="s">
        <v>112</v>
      </c>
      <c r="B116" s="198"/>
      <c r="C116" s="505"/>
      <c r="D116" s="282"/>
      <c r="E116" s="168">
        <v>26</v>
      </c>
      <c r="F116" s="282"/>
      <c r="G116" s="442"/>
      <c r="H116" s="49">
        <v>4</v>
      </c>
      <c r="I116" s="159">
        <v>3</v>
      </c>
      <c r="J116" s="577"/>
      <c r="K116" s="245"/>
      <c r="L116" s="170"/>
      <c r="M116" s="168"/>
      <c r="N116" s="512"/>
      <c r="O116" s="168"/>
      <c r="P116" s="168"/>
      <c r="Q116" s="146"/>
      <c r="R116" s="146"/>
      <c r="S116" s="35">
        <f t="shared" si="2"/>
        <v>33</v>
      </c>
    </row>
    <row r="117" spans="1:19">
      <c r="A117" s="116" t="s">
        <v>113</v>
      </c>
      <c r="B117" s="198"/>
      <c r="C117" s="505"/>
      <c r="D117" s="282"/>
      <c r="E117" s="168"/>
      <c r="F117" s="282"/>
      <c r="G117" s="442"/>
      <c r="H117" s="49"/>
      <c r="I117" s="159"/>
      <c r="J117" s="245"/>
      <c r="K117" s="245"/>
      <c r="L117" s="170">
        <v>2</v>
      </c>
      <c r="M117" s="168"/>
      <c r="N117" s="512"/>
      <c r="O117" s="168"/>
      <c r="P117" s="168"/>
      <c r="Q117" s="146"/>
      <c r="R117" s="146"/>
      <c r="S117" s="35">
        <f t="shared" si="2"/>
        <v>2</v>
      </c>
    </row>
    <row r="118" spans="1:19">
      <c r="A118" s="116" t="s">
        <v>114</v>
      </c>
      <c r="B118" s="198"/>
      <c r="C118" s="505"/>
      <c r="D118" s="282"/>
      <c r="E118" s="146">
        <v>29</v>
      </c>
      <c r="F118" s="282"/>
      <c r="G118" s="442">
        <v>2</v>
      </c>
      <c r="H118" s="49"/>
      <c r="I118" s="168"/>
      <c r="J118" s="577"/>
      <c r="K118" s="245"/>
      <c r="L118" s="170"/>
      <c r="M118" s="168"/>
      <c r="N118" s="512"/>
      <c r="O118" s="168">
        <v>1</v>
      </c>
      <c r="P118" s="168"/>
      <c r="Q118" s="146"/>
      <c r="R118" s="146"/>
      <c r="S118" s="35">
        <f t="shared" si="2"/>
        <v>32</v>
      </c>
    </row>
    <row r="119" spans="1:19">
      <c r="A119" s="116" t="s">
        <v>115</v>
      </c>
      <c r="B119" s="198"/>
      <c r="C119" s="505"/>
      <c r="D119" s="282"/>
      <c r="E119" s="146">
        <v>9</v>
      </c>
      <c r="F119" s="282"/>
      <c r="G119" s="442">
        <v>2</v>
      </c>
      <c r="H119" s="49"/>
      <c r="I119" s="162"/>
      <c r="J119" s="577"/>
      <c r="K119" s="245"/>
      <c r="L119" s="170"/>
      <c r="M119" s="212" t="s">
        <v>570</v>
      </c>
      <c r="N119" s="512"/>
      <c r="O119" s="168"/>
      <c r="P119" s="168"/>
      <c r="Q119" s="146"/>
      <c r="R119" s="146"/>
      <c r="S119" s="35">
        <f t="shared" si="2"/>
        <v>11</v>
      </c>
    </row>
    <row r="120" spans="1:19">
      <c r="A120" s="454" t="s">
        <v>326</v>
      </c>
      <c r="B120" s="202"/>
      <c r="C120" s="505"/>
      <c r="D120" s="282"/>
      <c r="E120" s="277">
        <v>11</v>
      </c>
      <c r="F120" s="282"/>
      <c r="G120" s="485">
        <v>33</v>
      </c>
      <c r="H120" s="49"/>
      <c r="I120" s="168"/>
      <c r="J120" s="170"/>
      <c r="K120" s="245"/>
      <c r="L120" s="170"/>
      <c r="M120" s="168"/>
      <c r="N120" s="512"/>
      <c r="O120" s="168"/>
      <c r="P120" s="168"/>
      <c r="Q120" s="146"/>
      <c r="R120" s="146"/>
      <c r="S120" s="291">
        <f t="shared" si="2"/>
        <v>44</v>
      </c>
    </row>
    <row r="121" spans="1:19">
      <c r="A121" s="116" t="s">
        <v>17</v>
      </c>
      <c r="B121" s="202"/>
      <c r="C121" s="505"/>
      <c r="D121" s="282"/>
      <c r="E121" s="168"/>
      <c r="F121" s="282"/>
      <c r="G121" s="442"/>
      <c r="H121" s="49"/>
      <c r="I121" s="162"/>
      <c r="J121" s="245"/>
      <c r="K121" s="245"/>
      <c r="L121" s="170"/>
      <c r="M121" s="168"/>
      <c r="N121" s="512"/>
      <c r="O121" s="168"/>
      <c r="P121" s="168"/>
      <c r="Q121" s="146"/>
      <c r="R121" s="146"/>
      <c r="S121" s="35">
        <f t="shared" si="2"/>
        <v>0</v>
      </c>
    </row>
    <row r="122" spans="1:19">
      <c r="A122" s="116" t="s">
        <v>116</v>
      </c>
      <c r="B122" s="202"/>
      <c r="C122" s="505"/>
      <c r="D122" s="282"/>
      <c r="E122" s="168">
        <v>14</v>
      </c>
      <c r="F122" s="282"/>
      <c r="G122" s="442"/>
      <c r="H122" s="49"/>
      <c r="I122" s="208" t="s">
        <v>614</v>
      </c>
      <c r="J122" s="170"/>
      <c r="K122" s="245"/>
      <c r="L122" s="170"/>
      <c r="M122" s="168"/>
      <c r="N122" s="512"/>
      <c r="O122" s="168"/>
      <c r="P122" s="168"/>
      <c r="Q122" s="146"/>
      <c r="R122" s="146"/>
      <c r="S122" s="35">
        <f t="shared" si="2"/>
        <v>14</v>
      </c>
    </row>
    <row r="123" spans="1:19">
      <c r="A123" s="135" t="s">
        <v>18</v>
      </c>
      <c r="B123" s="593"/>
      <c r="C123" s="505"/>
      <c r="D123" s="282"/>
      <c r="E123" s="168"/>
      <c r="F123" s="282"/>
      <c r="G123" s="442"/>
      <c r="H123" s="49"/>
      <c r="I123" s="162"/>
      <c r="J123" s="245"/>
      <c r="K123" s="245"/>
      <c r="L123" s="170"/>
      <c r="M123" s="168"/>
      <c r="N123" s="512"/>
      <c r="O123" s="168"/>
      <c r="P123" s="168"/>
      <c r="Q123" s="146"/>
      <c r="R123" s="146"/>
      <c r="S123" s="35">
        <f t="shared" si="2"/>
        <v>0</v>
      </c>
    </row>
    <row r="124" spans="1:19">
      <c r="A124" s="116" t="s">
        <v>117</v>
      </c>
      <c r="B124" s="202"/>
      <c r="C124" s="505"/>
      <c r="D124" s="282"/>
      <c r="E124" s="168">
        <v>1</v>
      </c>
      <c r="F124" s="282"/>
      <c r="G124" s="376"/>
      <c r="H124" s="49"/>
      <c r="I124" s="162"/>
      <c r="J124" s="577"/>
      <c r="K124" s="245"/>
      <c r="L124" s="170"/>
      <c r="M124" s="167"/>
      <c r="N124" s="512"/>
      <c r="O124" s="168">
        <v>1</v>
      </c>
      <c r="P124" s="167"/>
      <c r="Q124" s="146"/>
      <c r="R124" s="146"/>
      <c r="S124" s="35">
        <f t="shared" si="2"/>
        <v>2</v>
      </c>
    </row>
    <row r="125" spans="1:19">
      <c r="A125" s="116" t="s">
        <v>118</v>
      </c>
      <c r="B125" s="202"/>
      <c r="C125" s="507"/>
      <c r="D125" s="282"/>
      <c r="E125" s="168">
        <v>29</v>
      </c>
      <c r="F125" s="282"/>
      <c r="G125" s="442">
        <v>5</v>
      </c>
      <c r="H125" s="49"/>
      <c r="I125" s="159"/>
      <c r="J125" s="245"/>
      <c r="K125" s="245"/>
      <c r="L125" s="170"/>
      <c r="M125" s="167">
        <v>1</v>
      </c>
      <c r="N125" s="512"/>
      <c r="O125" s="168">
        <v>1</v>
      </c>
      <c r="P125" s="167"/>
      <c r="Q125" s="146"/>
      <c r="R125" s="146"/>
      <c r="S125" s="35">
        <f t="shared" si="2"/>
        <v>36</v>
      </c>
    </row>
    <row r="126" spans="1:19">
      <c r="A126" s="454" t="s">
        <v>367</v>
      </c>
      <c r="B126" s="202"/>
      <c r="C126" s="505"/>
      <c r="D126" s="282"/>
      <c r="E126" s="168"/>
      <c r="F126" s="282"/>
      <c r="G126" s="376"/>
      <c r="H126" s="49"/>
      <c r="I126" s="162"/>
      <c r="J126" s="245"/>
      <c r="K126" s="245"/>
      <c r="L126" s="347"/>
      <c r="M126" s="168"/>
      <c r="N126" s="512"/>
      <c r="O126" s="168"/>
      <c r="P126" s="168"/>
      <c r="Q126" s="146"/>
      <c r="R126" s="146"/>
      <c r="S126" s="291">
        <f t="shared" si="2"/>
        <v>0</v>
      </c>
    </row>
    <row r="127" spans="1:19">
      <c r="A127" s="116" t="s">
        <v>119</v>
      </c>
      <c r="B127" s="202">
        <v>5</v>
      </c>
      <c r="C127" s="505">
        <v>7</v>
      </c>
      <c r="D127" s="146">
        <v>4</v>
      </c>
      <c r="E127" s="146">
        <v>118</v>
      </c>
      <c r="F127" s="146">
        <v>6</v>
      </c>
      <c r="G127" s="442">
        <v>231</v>
      </c>
      <c r="H127" s="49">
        <v>32</v>
      </c>
      <c r="I127" s="159">
        <v>36</v>
      </c>
      <c r="J127" s="577">
        <v>9</v>
      </c>
      <c r="K127" s="170">
        <v>29</v>
      </c>
      <c r="L127" s="110">
        <v>11</v>
      </c>
      <c r="M127" s="167">
        <v>4</v>
      </c>
      <c r="N127" s="512">
        <v>7</v>
      </c>
      <c r="O127" s="168">
        <v>4</v>
      </c>
      <c r="P127" s="167">
        <v>10</v>
      </c>
      <c r="Q127" s="146"/>
      <c r="R127" s="49">
        <v>12</v>
      </c>
      <c r="S127" s="35">
        <f t="shared" si="2"/>
        <v>525</v>
      </c>
    </row>
    <row r="128" spans="1:19">
      <c r="A128" s="116" t="s">
        <v>120</v>
      </c>
      <c r="B128" s="202"/>
      <c r="C128" s="505"/>
      <c r="D128" s="146"/>
      <c r="E128" s="146">
        <v>322</v>
      </c>
      <c r="F128" s="146">
        <v>2</v>
      </c>
      <c r="G128" s="585">
        <v>842</v>
      </c>
      <c r="H128" s="49">
        <v>103</v>
      </c>
      <c r="I128" s="159">
        <v>36</v>
      </c>
      <c r="J128" s="245"/>
      <c r="K128" s="170">
        <v>17</v>
      </c>
      <c r="L128" s="550">
        <v>7</v>
      </c>
      <c r="M128" s="167">
        <v>280</v>
      </c>
      <c r="N128" s="512">
        <v>38</v>
      </c>
      <c r="O128" s="168">
        <v>788</v>
      </c>
      <c r="P128" s="167">
        <v>215</v>
      </c>
      <c r="Q128" s="146"/>
      <c r="R128" s="146"/>
      <c r="S128" s="35">
        <f t="shared" si="2"/>
        <v>2650</v>
      </c>
    </row>
    <row r="129" spans="1:19">
      <c r="A129" s="116" t="s">
        <v>121</v>
      </c>
      <c r="B129" s="202"/>
      <c r="C129" s="505"/>
      <c r="D129" s="146"/>
      <c r="E129" s="146">
        <v>52</v>
      </c>
      <c r="F129" s="146"/>
      <c r="G129" s="585">
        <v>77</v>
      </c>
      <c r="H129" s="49"/>
      <c r="I129" s="162"/>
      <c r="J129" s="577"/>
      <c r="K129" s="170"/>
      <c r="L129" s="170"/>
      <c r="M129" s="212" t="s">
        <v>570</v>
      </c>
      <c r="N129" s="405"/>
      <c r="O129" s="168"/>
      <c r="P129" s="167">
        <v>50</v>
      </c>
      <c r="Q129" s="146"/>
      <c r="R129" s="146"/>
      <c r="S129" s="35">
        <f t="shared" si="2"/>
        <v>179</v>
      </c>
    </row>
    <row r="130" spans="1:19">
      <c r="A130" s="116" t="s">
        <v>122</v>
      </c>
      <c r="B130" s="202"/>
      <c r="C130" s="505"/>
      <c r="D130" s="146"/>
      <c r="E130" s="168"/>
      <c r="F130" s="146"/>
      <c r="G130" s="376"/>
      <c r="H130" s="49"/>
      <c r="I130" s="162"/>
      <c r="J130" s="577"/>
      <c r="K130" s="170"/>
      <c r="L130" s="170"/>
      <c r="M130" s="168"/>
      <c r="N130" s="406"/>
      <c r="O130" s="168"/>
      <c r="P130" s="168"/>
      <c r="Q130" s="146"/>
      <c r="R130" s="146"/>
      <c r="S130" s="35">
        <f t="shared" si="2"/>
        <v>0</v>
      </c>
    </row>
    <row r="131" spans="1:19">
      <c r="A131" s="454" t="s">
        <v>529</v>
      </c>
      <c r="B131" s="202"/>
      <c r="C131" s="505"/>
      <c r="D131" s="146"/>
      <c r="E131" s="168"/>
      <c r="F131" s="146"/>
      <c r="G131" s="379"/>
      <c r="H131" s="49"/>
      <c r="I131" s="159"/>
      <c r="J131" s="245"/>
      <c r="K131" s="170"/>
      <c r="L131" s="170"/>
      <c r="M131" s="162"/>
      <c r="N131" s="451"/>
      <c r="O131" s="168"/>
      <c r="P131" s="168"/>
      <c r="Q131" s="146"/>
      <c r="R131" s="146"/>
      <c r="S131" s="291">
        <f t="shared" si="2"/>
        <v>0</v>
      </c>
    </row>
    <row r="132" spans="1:19">
      <c r="A132" s="116" t="s">
        <v>124</v>
      </c>
      <c r="B132" s="202"/>
      <c r="C132" s="505"/>
      <c r="D132" s="146"/>
      <c r="E132" s="168"/>
      <c r="F132" s="146"/>
      <c r="G132" s="35"/>
      <c r="H132" s="49"/>
      <c r="I132" s="278"/>
      <c r="J132" s="245"/>
      <c r="K132" s="347"/>
      <c r="L132" s="170"/>
      <c r="M132" s="162"/>
      <c r="N132" s="451"/>
      <c r="O132" s="168"/>
      <c r="P132" s="168"/>
      <c r="Q132" s="146"/>
      <c r="R132" s="146"/>
      <c r="S132" s="35">
        <f t="shared" si="2"/>
        <v>0</v>
      </c>
    </row>
    <row r="133" spans="1:19">
      <c r="A133" s="454" t="s">
        <v>623</v>
      </c>
      <c r="B133" s="202"/>
      <c r="C133" s="505"/>
      <c r="D133" s="146"/>
      <c r="E133" s="168"/>
      <c r="F133" s="146"/>
      <c r="G133" s="590"/>
      <c r="H133" s="49"/>
      <c r="I133" s="481">
        <v>1</v>
      </c>
      <c r="J133" s="245"/>
      <c r="K133" s="306"/>
      <c r="L133" s="170"/>
      <c r="M133" s="162"/>
      <c r="N133" s="589"/>
      <c r="O133" s="168"/>
      <c r="P133" s="168"/>
      <c r="Q133" s="146"/>
      <c r="R133" s="146"/>
      <c r="S133" s="481">
        <f t="shared" si="2"/>
        <v>1</v>
      </c>
    </row>
    <row r="134" spans="1:19">
      <c r="A134" s="454" t="s">
        <v>319</v>
      </c>
      <c r="B134" s="202"/>
      <c r="C134" s="505"/>
      <c r="D134" s="146"/>
      <c r="E134" s="277">
        <v>252</v>
      </c>
      <c r="F134" s="146"/>
      <c r="G134" s="497">
        <v>55</v>
      </c>
      <c r="H134" s="347"/>
      <c r="I134" s="296">
        <v>107</v>
      </c>
      <c r="J134" s="577"/>
      <c r="K134" s="170"/>
      <c r="L134" s="347"/>
      <c r="M134" s="500">
        <v>529</v>
      </c>
      <c r="N134" s="296">
        <v>15</v>
      </c>
      <c r="O134" s="296">
        <v>40</v>
      </c>
      <c r="P134" s="168"/>
      <c r="Q134" s="306"/>
      <c r="R134" s="146"/>
      <c r="S134" s="291">
        <f t="shared" si="2"/>
        <v>998</v>
      </c>
    </row>
    <row r="135" spans="1:19">
      <c r="A135" s="116" t="s">
        <v>132</v>
      </c>
      <c r="B135" s="202"/>
      <c r="C135" s="505"/>
      <c r="D135" s="146"/>
      <c r="E135" s="168"/>
      <c r="F135" s="146"/>
      <c r="G135" s="446">
        <v>1</v>
      </c>
      <c r="H135" s="49"/>
      <c r="I135" s="162">
        <v>70</v>
      </c>
      <c r="J135" s="278"/>
      <c r="K135" s="170"/>
      <c r="L135" s="306"/>
      <c r="M135" s="162"/>
      <c r="N135" s="517"/>
      <c r="O135" s="168"/>
      <c r="P135" s="168"/>
      <c r="Q135" s="306"/>
      <c r="R135" s="146"/>
      <c r="S135" s="35">
        <f t="shared" si="2"/>
        <v>71</v>
      </c>
    </row>
    <row r="136" spans="1:19">
      <c r="A136" s="116" t="s">
        <v>125</v>
      </c>
      <c r="B136" s="202"/>
      <c r="C136" s="505"/>
      <c r="D136" s="146"/>
      <c r="E136" s="168">
        <v>1</v>
      </c>
      <c r="F136" s="146"/>
      <c r="G136" s="446">
        <v>12</v>
      </c>
      <c r="H136" s="49">
        <v>42</v>
      </c>
      <c r="I136" s="168">
        <v>15</v>
      </c>
      <c r="J136" s="245"/>
      <c r="K136" s="170"/>
      <c r="L136" s="111">
        <v>15</v>
      </c>
      <c r="M136" s="161"/>
      <c r="N136" s="517"/>
      <c r="O136" s="168"/>
      <c r="P136" s="167"/>
      <c r="Q136" s="306"/>
      <c r="R136" s="146"/>
      <c r="S136" s="35">
        <f t="shared" si="2"/>
        <v>85</v>
      </c>
    </row>
    <row r="137" spans="1:19">
      <c r="A137" s="116" t="s">
        <v>123</v>
      </c>
      <c r="B137" s="198"/>
      <c r="C137" s="505"/>
      <c r="D137" s="146"/>
      <c r="E137" s="146">
        <v>2601</v>
      </c>
      <c r="F137" s="146">
        <v>20</v>
      </c>
      <c r="G137" s="585">
        <v>6927</v>
      </c>
      <c r="H137" s="49">
        <v>48</v>
      </c>
      <c r="I137" s="159">
        <v>3706</v>
      </c>
      <c r="J137" s="170">
        <v>55</v>
      </c>
      <c r="K137" s="170"/>
      <c r="L137" s="170">
        <v>641</v>
      </c>
      <c r="M137" s="167">
        <v>156</v>
      </c>
      <c r="N137" s="512">
        <v>191</v>
      </c>
      <c r="O137" s="168">
        <v>2227</v>
      </c>
      <c r="P137" s="167">
        <v>1126</v>
      </c>
      <c r="Q137" s="146"/>
      <c r="R137" s="146"/>
      <c r="S137" s="35">
        <f t="shared" si="2"/>
        <v>17698</v>
      </c>
    </row>
    <row r="138" spans="1:19">
      <c r="A138" s="116" t="s">
        <v>126</v>
      </c>
      <c r="B138" s="198"/>
      <c r="C138" s="505"/>
      <c r="D138" s="146"/>
      <c r="E138" s="162"/>
      <c r="F138" s="146"/>
      <c r="G138" s="442"/>
      <c r="H138" s="49"/>
      <c r="I138" s="162"/>
      <c r="J138" s="245"/>
      <c r="K138" s="245"/>
      <c r="L138" s="170"/>
      <c r="M138" s="168"/>
      <c r="N138" s="512"/>
      <c r="O138" s="168"/>
      <c r="P138" s="168"/>
      <c r="Q138" s="146"/>
      <c r="R138" s="146"/>
      <c r="S138" s="35">
        <f t="shared" si="2"/>
        <v>0</v>
      </c>
    </row>
    <row r="139" spans="1:19">
      <c r="A139" s="116" t="s">
        <v>127</v>
      </c>
      <c r="B139" s="198"/>
      <c r="C139" s="505"/>
      <c r="D139" s="146"/>
      <c r="E139" s="146">
        <v>2048</v>
      </c>
      <c r="F139" s="281"/>
      <c r="G139" s="585">
        <v>199</v>
      </c>
      <c r="H139" s="49">
        <v>19</v>
      </c>
      <c r="I139" s="159">
        <v>327</v>
      </c>
      <c r="J139" s="577">
        <v>8</v>
      </c>
      <c r="K139" s="245"/>
      <c r="L139" s="170">
        <v>667</v>
      </c>
      <c r="M139" s="168">
        <v>41</v>
      </c>
      <c r="N139" s="512">
        <v>288</v>
      </c>
      <c r="O139" s="168">
        <v>65</v>
      </c>
      <c r="P139" s="168">
        <v>2420</v>
      </c>
      <c r="Q139" s="146"/>
      <c r="R139" s="49">
        <v>50</v>
      </c>
      <c r="S139" s="35">
        <f t="shared" si="2"/>
        <v>6132</v>
      </c>
    </row>
    <row r="140" spans="1:19">
      <c r="A140" s="116" t="s">
        <v>128</v>
      </c>
      <c r="B140" s="198"/>
      <c r="C140" s="505">
        <v>2</v>
      </c>
      <c r="D140" s="281"/>
      <c r="E140" s="146">
        <v>464</v>
      </c>
      <c r="F140" s="146"/>
      <c r="G140" s="585">
        <v>4219</v>
      </c>
      <c r="H140" s="49">
        <v>8</v>
      </c>
      <c r="I140" s="159">
        <v>18</v>
      </c>
      <c r="J140" s="245"/>
      <c r="K140" s="245"/>
      <c r="L140" s="170">
        <v>2</v>
      </c>
      <c r="M140" s="168">
        <v>66</v>
      </c>
      <c r="N140" s="512">
        <v>30</v>
      </c>
      <c r="O140" s="168">
        <v>7</v>
      </c>
      <c r="P140" s="168">
        <v>1420</v>
      </c>
      <c r="Q140" s="146"/>
      <c r="R140" s="146">
        <v>8</v>
      </c>
      <c r="S140" s="35">
        <f t="shared" si="2"/>
        <v>6244</v>
      </c>
    </row>
    <row r="141" spans="1:19">
      <c r="A141" s="116" t="s">
        <v>129</v>
      </c>
      <c r="B141" s="198"/>
      <c r="C141" s="505"/>
      <c r="D141" s="146"/>
      <c r="E141" s="168"/>
      <c r="F141" s="146"/>
      <c r="G141" s="585">
        <v>1</v>
      </c>
      <c r="H141" s="49"/>
      <c r="I141" s="159">
        <v>23</v>
      </c>
      <c r="J141" s="577"/>
      <c r="K141" s="245"/>
      <c r="L141" s="170">
        <v>3</v>
      </c>
      <c r="M141" s="168"/>
      <c r="N141" s="512"/>
      <c r="O141" s="168"/>
      <c r="P141" s="168"/>
      <c r="Q141" s="146"/>
      <c r="R141" s="146"/>
      <c r="S141" s="35">
        <f t="shared" si="2"/>
        <v>27</v>
      </c>
    </row>
    <row r="142" spans="1:19">
      <c r="A142" s="116" t="s">
        <v>130</v>
      </c>
      <c r="B142" s="198"/>
      <c r="C142" s="505"/>
      <c r="D142" s="146"/>
      <c r="E142" s="168"/>
      <c r="F142" s="146"/>
      <c r="G142" s="442"/>
      <c r="H142" s="49"/>
      <c r="I142" s="162"/>
      <c r="J142" s="577"/>
      <c r="K142" s="245"/>
      <c r="L142" s="170"/>
      <c r="M142" s="168"/>
      <c r="N142" s="512"/>
      <c r="O142" s="168"/>
      <c r="P142" s="168"/>
      <c r="Q142" s="146"/>
      <c r="R142" s="146"/>
      <c r="S142" s="35">
        <f t="shared" si="2"/>
        <v>0</v>
      </c>
    </row>
    <row r="143" spans="1:19">
      <c r="A143" s="133" t="s">
        <v>131</v>
      </c>
      <c r="B143" s="198"/>
      <c r="C143" s="505"/>
      <c r="D143" s="146"/>
      <c r="E143" s="168"/>
      <c r="F143" s="146"/>
      <c r="G143" s="442"/>
      <c r="H143" s="49"/>
      <c r="I143" s="162"/>
      <c r="J143" s="577"/>
      <c r="K143" s="245"/>
      <c r="L143" s="170"/>
      <c r="M143" s="168"/>
      <c r="N143" s="512"/>
      <c r="O143" s="168"/>
      <c r="P143" s="168"/>
      <c r="Q143" s="146"/>
      <c r="R143" s="146"/>
      <c r="S143" s="35">
        <f t="shared" si="2"/>
        <v>0</v>
      </c>
    </row>
    <row r="144" spans="1:19">
      <c r="A144" s="133" t="s">
        <v>133</v>
      </c>
      <c r="B144" s="202"/>
      <c r="C144" s="505"/>
      <c r="D144" s="146"/>
      <c r="E144" s="168">
        <v>2</v>
      </c>
      <c r="F144" s="146"/>
      <c r="G144" s="442"/>
      <c r="H144" s="49"/>
      <c r="I144" s="159">
        <v>6</v>
      </c>
      <c r="J144" s="245"/>
      <c r="K144" s="245"/>
      <c r="L144" s="170"/>
      <c r="M144" s="168">
        <v>1</v>
      </c>
      <c r="N144" s="512">
        <v>1</v>
      </c>
      <c r="O144" s="168">
        <v>2</v>
      </c>
      <c r="P144" s="168">
        <v>1</v>
      </c>
      <c r="Q144" s="146"/>
      <c r="R144" s="146"/>
      <c r="S144" s="35">
        <f t="shared" si="2"/>
        <v>13</v>
      </c>
    </row>
    <row r="145" spans="1:19">
      <c r="A145" s="116" t="s">
        <v>136</v>
      </c>
      <c r="B145" s="202"/>
      <c r="C145" s="505"/>
      <c r="D145" s="146"/>
      <c r="E145" s="168">
        <v>53</v>
      </c>
      <c r="F145" s="146">
        <v>3</v>
      </c>
      <c r="G145" s="585">
        <v>719</v>
      </c>
      <c r="H145" s="49">
        <v>76</v>
      </c>
      <c r="I145" s="159">
        <v>308</v>
      </c>
      <c r="J145" s="245"/>
      <c r="K145" s="170">
        <v>9</v>
      </c>
      <c r="L145" s="170">
        <v>4</v>
      </c>
      <c r="M145" s="167">
        <v>4</v>
      </c>
      <c r="N145" s="512">
        <v>7</v>
      </c>
      <c r="O145" s="168">
        <v>6</v>
      </c>
      <c r="P145" s="167">
        <v>1</v>
      </c>
      <c r="Q145" s="146">
        <v>28</v>
      </c>
      <c r="R145" s="146">
        <v>18</v>
      </c>
      <c r="S145" s="35">
        <f t="shared" si="2"/>
        <v>1236</v>
      </c>
    </row>
    <row r="146" spans="1:19">
      <c r="A146" s="116" t="s">
        <v>134</v>
      </c>
      <c r="B146" s="202"/>
      <c r="C146" s="505"/>
      <c r="D146" s="146"/>
      <c r="E146" s="168">
        <v>7</v>
      </c>
      <c r="F146" s="146"/>
      <c r="G146" s="585">
        <v>29</v>
      </c>
      <c r="H146" s="49">
        <v>6</v>
      </c>
      <c r="I146" s="159">
        <v>2</v>
      </c>
      <c r="J146" s="577"/>
      <c r="K146" s="245"/>
      <c r="L146" s="170">
        <v>31</v>
      </c>
      <c r="M146" s="168">
        <v>4</v>
      </c>
      <c r="N146" s="512">
        <v>5</v>
      </c>
      <c r="O146" s="168">
        <v>4</v>
      </c>
      <c r="P146" s="168">
        <v>7</v>
      </c>
      <c r="Q146" s="146"/>
      <c r="R146" s="146"/>
      <c r="S146" s="35">
        <f t="shared" si="2"/>
        <v>95</v>
      </c>
    </row>
    <row r="147" spans="1:19">
      <c r="A147" s="116" t="s">
        <v>574</v>
      </c>
      <c r="B147" s="202"/>
      <c r="C147" s="505"/>
      <c r="D147" s="146"/>
      <c r="E147" s="168"/>
      <c r="F147" s="146"/>
      <c r="G147" s="156">
        <v>1</v>
      </c>
      <c r="H147" s="49"/>
      <c r="I147" s="162"/>
      <c r="J147" s="577"/>
      <c r="K147" s="245"/>
      <c r="L147" s="170"/>
      <c r="M147" s="168"/>
      <c r="N147" s="512"/>
      <c r="O147" s="168"/>
      <c r="P147" s="168"/>
      <c r="Q147" s="146"/>
      <c r="R147" s="146"/>
      <c r="S147" s="35">
        <f t="shared" si="2"/>
        <v>1</v>
      </c>
    </row>
    <row r="148" spans="1:19">
      <c r="A148" s="116" t="s">
        <v>135</v>
      </c>
      <c r="B148" s="202"/>
      <c r="C148" s="505"/>
      <c r="D148" s="146"/>
      <c r="E148" s="168">
        <v>18</v>
      </c>
      <c r="F148" s="146"/>
      <c r="G148" s="585">
        <v>98</v>
      </c>
      <c r="H148" s="49">
        <v>14</v>
      </c>
      <c r="I148" s="159">
        <v>16</v>
      </c>
      <c r="J148" s="577"/>
      <c r="K148" s="245"/>
      <c r="L148" s="170">
        <v>7</v>
      </c>
      <c r="M148" s="167">
        <v>3</v>
      </c>
      <c r="N148" s="512"/>
      <c r="O148" s="168">
        <v>10</v>
      </c>
      <c r="P148" s="167">
        <v>22</v>
      </c>
      <c r="Q148" s="146"/>
      <c r="R148" s="347"/>
      <c r="S148" s="35">
        <f t="shared" si="2"/>
        <v>188</v>
      </c>
    </row>
    <row r="149" spans="1:19">
      <c r="A149" s="454" t="s">
        <v>335</v>
      </c>
      <c r="B149" s="198"/>
      <c r="C149" s="505"/>
      <c r="D149" s="146"/>
      <c r="E149" s="296">
        <v>6</v>
      </c>
      <c r="F149" s="146"/>
      <c r="G149" s="442"/>
      <c r="H149" s="49"/>
      <c r="I149" s="159"/>
      <c r="J149" s="245"/>
      <c r="K149" s="170"/>
      <c r="L149" s="290">
        <v>3</v>
      </c>
      <c r="M149" s="168"/>
      <c r="N149" s="512"/>
      <c r="O149" s="168"/>
      <c r="P149" s="168"/>
      <c r="Q149" s="146"/>
      <c r="R149" s="146"/>
      <c r="S149" s="291">
        <f t="shared" si="2"/>
        <v>9</v>
      </c>
    </row>
    <row r="150" spans="1:19">
      <c r="A150" s="116" t="s">
        <v>137</v>
      </c>
      <c r="B150" s="198"/>
      <c r="C150" s="505"/>
      <c r="D150" s="110">
        <v>55</v>
      </c>
      <c r="E150" s="146">
        <v>341</v>
      </c>
      <c r="F150" s="146">
        <v>6</v>
      </c>
      <c r="G150" s="585">
        <v>797</v>
      </c>
      <c r="H150" s="49">
        <v>71</v>
      </c>
      <c r="I150" s="159">
        <v>55</v>
      </c>
      <c r="J150" s="577">
        <v>1</v>
      </c>
      <c r="K150" s="170">
        <v>19</v>
      </c>
      <c r="L150" s="170">
        <v>1</v>
      </c>
      <c r="M150" s="167">
        <v>35</v>
      </c>
      <c r="N150" s="512">
        <v>568</v>
      </c>
      <c r="O150" s="168">
        <v>82</v>
      </c>
      <c r="P150" s="167">
        <v>217</v>
      </c>
      <c r="Q150" s="146">
        <v>1</v>
      </c>
      <c r="R150" s="146"/>
      <c r="S150" s="35">
        <f t="shared" si="2"/>
        <v>2249</v>
      </c>
    </row>
    <row r="151" spans="1:19">
      <c r="A151" s="116" t="s">
        <v>138</v>
      </c>
      <c r="B151" s="198"/>
      <c r="C151" s="505"/>
      <c r="D151" s="146"/>
      <c r="E151" s="168"/>
      <c r="F151" s="146"/>
      <c r="G151" s="442"/>
      <c r="H151" s="49"/>
      <c r="I151" s="162"/>
      <c r="J151" s="577"/>
      <c r="K151" s="170"/>
      <c r="L151" s="170"/>
      <c r="M151" s="168"/>
      <c r="N151" s="512"/>
      <c r="O151" s="168"/>
      <c r="P151" s="168"/>
      <c r="Q151" s="146"/>
      <c r="R151" s="146"/>
      <c r="S151" s="35">
        <f t="shared" si="2"/>
        <v>0</v>
      </c>
    </row>
    <row r="152" spans="1:19">
      <c r="A152" s="116" t="s">
        <v>139</v>
      </c>
      <c r="B152" s="198">
        <v>2</v>
      </c>
      <c r="C152" s="505"/>
      <c r="D152" s="146">
        <v>1</v>
      </c>
      <c r="E152" s="146">
        <v>112</v>
      </c>
      <c r="F152" s="278"/>
      <c r="G152" s="585">
        <v>55</v>
      </c>
      <c r="H152" s="49">
        <v>11</v>
      </c>
      <c r="I152" s="162"/>
      <c r="J152" s="577"/>
      <c r="K152" s="170">
        <v>16</v>
      </c>
      <c r="L152" s="170"/>
      <c r="M152" s="168">
        <v>13</v>
      </c>
      <c r="N152" s="512">
        <v>80</v>
      </c>
      <c r="O152" s="168">
        <v>103</v>
      </c>
      <c r="P152" s="168">
        <v>53</v>
      </c>
      <c r="Q152" s="146"/>
      <c r="R152" s="146"/>
      <c r="S152" s="35">
        <f t="shared" si="2"/>
        <v>446</v>
      </c>
    </row>
    <row r="153" spans="1:19">
      <c r="A153" s="116" t="s">
        <v>140</v>
      </c>
      <c r="B153" s="212" t="s">
        <v>567</v>
      </c>
      <c r="C153" s="505">
        <v>1</v>
      </c>
      <c r="D153" s="146">
        <v>1</v>
      </c>
      <c r="E153" s="146">
        <v>456</v>
      </c>
      <c r="F153" s="146">
        <v>2</v>
      </c>
      <c r="G153" s="585">
        <v>208</v>
      </c>
      <c r="H153" s="49">
        <v>45</v>
      </c>
      <c r="I153" s="159">
        <v>3</v>
      </c>
      <c r="J153" s="170">
        <v>2</v>
      </c>
      <c r="K153" s="170">
        <v>7</v>
      </c>
      <c r="L153" s="170"/>
      <c r="M153" s="168">
        <v>43</v>
      </c>
      <c r="N153" s="512">
        <v>162</v>
      </c>
      <c r="O153" s="168">
        <v>158</v>
      </c>
      <c r="P153" s="168">
        <v>79</v>
      </c>
      <c r="Q153" s="146"/>
      <c r="R153" s="146">
        <v>3</v>
      </c>
      <c r="S153" s="35">
        <f t="shared" si="2"/>
        <v>1170</v>
      </c>
    </row>
    <row r="154" spans="1:19">
      <c r="A154" s="133" t="s">
        <v>141</v>
      </c>
      <c r="B154" s="198"/>
      <c r="C154" s="505"/>
      <c r="D154" s="146"/>
      <c r="E154" s="168"/>
      <c r="F154" s="146"/>
      <c r="G154" s="376"/>
      <c r="H154" s="49"/>
      <c r="I154" s="162"/>
      <c r="J154" s="245"/>
      <c r="K154" s="170"/>
      <c r="L154" s="170"/>
      <c r="M154" s="168"/>
      <c r="N154" s="512"/>
      <c r="O154" s="168"/>
      <c r="P154" s="168"/>
      <c r="Q154" s="282"/>
      <c r="R154" s="146"/>
      <c r="S154" s="35">
        <f t="shared" si="2"/>
        <v>0</v>
      </c>
    </row>
    <row r="155" spans="1:19">
      <c r="A155" s="116" t="s">
        <v>142</v>
      </c>
      <c r="B155" s="198"/>
      <c r="C155" s="505"/>
      <c r="D155" s="146">
        <v>1</v>
      </c>
      <c r="E155" s="168">
        <v>18</v>
      </c>
      <c r="F155" s="146"/>
      <c r="G155" s="585">
        <v>31</v>
      </c>
      <c r="H155" s="49">
        <v>8</v>
      </c>
      <c r="I155" s="168">
        <v>1</v>
      </c>
      <c r="J155" s="577"/>
      <c r="K155" s="170"/>
      <c r="L155" s="170"/>
      <c r="M155" s="168">
        <v>1</v>
      </c>
      <c r="N155" s="512">
        <v>9</v>
      </c>
      <c r="O155" s="168">
        <v>5</v>
      </c>
      <c r="P155" s="168">
        <v>5</v>
      </c>
      <c r="Q155" s="282"/>
      <c r="R155" s="146">
        <v>1</v>
      </c>
      <c r="S155" s="35">
        <f t="shared" si="2"/>
        <v>80</v>
      </c>
    </row>
    <row r="156" spans="1:19">
      <c r="A156" s="116" t="s">
        <v>143</v>
      </c>
      <c r="B156" s="198"/>
      <c r="C156" s="505"/>
      <c r="D156" s="146"/>
      <c r="E156" s="168"/>
      <c r="F156" s="146"/>
      <c r="G156" s="442"/>
      <c r="H156" s="49"/>
      <c r="I156" s="162"/>
      <c r="J156" s="245"/>
      <c r="K156" s="245"/>
      <c r="L156" s="170"/>
      <c r="M156" s="168"/>
      <c r="N156" s="405"/>
      <c r="O156" s="168"/>
      <c r="P156" s="168"/>
      <c r="Q156" s="282"/>
      <c r="R156" s="146"/>
      <c r="S156" s="35">
        <f t="shared" si="2"/>
        <v>0</v>
      </c>
    </row>
    <row r="157" spans="1:19">
      <c r="A157" s="116" t="s">
        <v>144</v>
      </c>
      <c r="B157" s="198"/>
      <c r="C157" s="505"/>
      <c r="D157" s="146"/>
      <c r="E157" s="162"/>
      <c r="F157" s="146"/>
      <c r="G157" s="442"/>
      <c r="H157" s="49"/>
      <c r="I157" s="162"/>
      <c r="J157" s="245"/>
      <c r="K157" s="245"/>
      <c r="L157" s="170"/>
      <c r="M157" s="167"/>
      <c r="N157" s="405"/>
      <c r="O157" s="162"/>
      <c r="P157" s="167"/>
      <c r="Q157" s="282"/>
      <c r="R157" s="146"/>
      <c r="S157" s="35">
        <f t="shared" si="2"/>
        <v>0</v>
      </c>
    </row>
    <row r="158" spans="1:19">
      <c r="A158" s="116" t="s">
        <v>145</v>
      </c>
      <c r="B158" s="198"/>
      <c r="C158" s="505"/>
      <c r="D158" s="146"/>
      <c r="E158" s="162"/>
      <c r="F158" s="146"/>
      <c r="G158" s="442">
        <v>1</v>
      </c>
      <c r="H158" s="49"/>
      <c r="I158" s="162"/>
      <c r="J158" s="245"/>
      <c r="K158" s="245"/>
      <c r="L158" s="170"/>
      <c r="M158" s="167"/>
      <c r="N158" s="405"/>
      <c r="O158" s="162"/>
      <c r="P158" s="167"/>
      <c r="Q158" s="282"/>
      <c r="R158" s="146"/>
      <c r="S158" s="35">
        <f t="shared" si="2"/>
        <v>1</v>
      </c>
    </row>
    <row r="159" spans="1:19">
      <c r="A159" s="116" t="s">
        <v>146</v>
      </c>
      <c r="B159" s="198"/>
      <c r="C159" s="505"/>
      <c r="D159" s="146"/>
      <c r="E159" s="212" t="s">
        <v>567</v>
      </c>
      <c r="F159" s="146"/>
      <c r="G159" s="442"/>
      <c r="H159" s="49"/>
      <c r="I159" s="162"/>
      <c r="J159" s="245"/>
      <c r="K159" s="245"/>
      <c r="L159" s="170"/>
      <c r="M159" s="167"/>
      <c r="N159" s="405"/>
      <c r="O159" s="162"/>
      <c r="P159" s="167"/>
      <c r="Q159" s="282"/>
      <c r="R159" s="146"/>
      <c r="S159" s="35">
        <f t="shared" ref="S159:S217" si="3">SUM(B159:R159)</f>
        <v>0</v>
      </c>
    </row>
    <row r="160" spans="1:19">
      <c r="A160" s="116" t="s">
        <v>147</v>
      </c>
      <c r="B160" s="202"/>
      <c r="C160" s="505"/>
      <c r="D160" s="146"/>
      <c r="E160" s="162"/>
      <c r="F160" s="146"/>
      <c r="G160" s="442"/>
      <c r="H160" s="49"/>
      <c r="I160" s="168"/>
      <c r="J160" s="245"/>
      <c r="K160" s="245"/>
      <c r="L160" s="170"/>
      <c r="M160" s="167"/>
      <c r="N160" s="405"/>
      <c r="O160" s="162"/>
      <c r="P160" s="167"/>
      <c r="Q160" s="282"/>
      <c r="R160" s="146"/>
      <c r="S160" s="35">
        <f t="shared" si="3"/>
        <v>0</v>
      </c>
    </row>
    <row r="161" spans="1:19">
      <c r="A161" s="116" t="s">
        <v>148</v>
      </c>
      <c r="B161" s="202"/>
      <c r="C161" s="496"/>
      <c r="D161" s="146"/>
      <c r="E161" s="162"/>
      <c r="F161" s="282"/>
      <c r="G161" s="442">
        <v>6</v>
      </c>
      <c r="H161" s="49">
        <v>2</v>
      </c>
      <c r="I161" s="168"/>
      <c r="J161" s="245"/>
      <c r="K161" s="170">
        <v>1</v>
      </c>
      <c r="L161" s="170"/>
      <c r="M161" s="167"/>
      <c r="N161" s="405"/>
      <c r="O161" s="162"/>
      <c r="P161" s="167"/>
      <c r="Q161" s="282"/>
      <c r="R161" s="146"/>
      <c r="S161" s="35">
        <f t="shared" si="3"/>
        <v>9</v>
      </c>
    </row>
    <row r="162" spans="1:19">
      <c r="A162" s="116" t="s">
        <v>149</v>
      </c>
      <c r="B162" s="202"/>
      <c r="C162" s="496"/>
      <c r="D162" s="282"/>
      <c r="E162" s="162"/>
      <c r="F162" s="282"/>
      <c r="G162" s="442">
        <v>1</v>
      </c>
      <c r="H162" s="49"/>
      <c r="I162" s="168"/>
      <c r="J162" s="170"/>
      <c r="K162" s="245"/>
      <c r="L162" s="170"/>
      <c r="M162" s="167"/>
      <c r="N162" s="405"/>
      <c r="O162" s="162"/>
      <c r="P162" s="167"/>
      <c r="Q162" s="282"/>
      <c r="R162" s="146"/>
      <c r="S162" s="35">
        <f t="shared" si="3"/>
        <v>1</v>
      </c>
    </row>
    <row r="163" spans="1:19">
      <c r="A163" s="133" t="s">
        <v>150</v>
      </c>
      <c r="B163" s="202"/>
      <c r="C163" s="496"/>
      <c r="D163" s="282"/>
      <c r="E163" s="162"/>
      <c r="F163" s="146">
        <v>3</v>
      </c>
      <c r="G163" s="376"/>
      <c r="H163" s="49">
        <v>2</v>
      </c>
      <c r="I163" s="162"/>
      <c r="J163" s="170"/>
      <c r="K163" s="245"/>
      <c r="L163" s="170"/>
      <c r="M163" s="167">
        <v>1</v>
      </c>
      <c r="N163" s="405"/>
      <c r="O163" s="168">
        <v>1</v>
      </c>
      <c r="P163" s="167"/>
      <c r="Q163" s="282"/>
      <c r="R163" s="146"/>
      <c r="S163" s="35">
        <f t="shared" si="3"/>
        <v>7</v>
      </c>
    </row>
    <row r="164" spans="1:19">
      <c r="A164" s="133" t="s">
        <v>151</v>
      </c>
      <c r="B164" s="202"/>
      <c r="C164" s="496"/>
      <c r="D164" s="282"/>
      <c r="E164" s="162"/>
      <c r="F164" s="282"/>
      <c r="G164" s="376"/>
      <c r="H164" s="49"/>
      <c r="I164" s="162"/>
      <c r="J164" s="170"/>
      <c r="K164" s="245"/>
      <c r="L164" s="170"/>
      <c r="M164" s="168"/>
      <c r="N164" s="405"/>
      <c r="O164" s="168"/>
      <c r="P164" s="167"/>
      <c r="Q164" s="282"/>
      <c r="R164" s="146"/>
      <c r="S164" s="35">
        <f t="shared" si="3"/>
        <v>0</v>
      </c>
    </row>
    <row r="165" spans="1:19">
      <c r="A165" s="116" t="s">
        <v>152</v>
      </c>
      <c r="B165" s="202"/>
      <c r="C165" s="496"/>
      <c r="D165" s="282"/>
      <c r="E165" s="162"/>
      <c r="F165" s="282"/>
      <c r="G165" s="442"/>
      <c r="H165" s="196" t="s">
        <v>613</v>
      </c>
      <c r="I165" s="162"/>
      <c r="J165" s="245"/>
      <c r="K165" s="245"/>
      <c r="L165" s="347"/>
      <c r="M165" s="162"/>
      <c r="N165" s="405"/>
      <c r="O165" s="168"/>
      <c r="P165" s="167"/>
      <c r="Q165" s="282"/>
      <c r="R165" s="146"/>
      <c r="S165" s="35">
        <f t="shared" si="3"/>
        <v>0</v>
      </c>
    </row>
    <row r="166" spans="1:19">
      <c r="A166" s="116" t="s">
        <v>153</v>
      </c>
      <c r="B166" s="202"/>
      <c r="C166" s="496"/>
      <c r="D166" s="282"/>
      <c r="E166" s="162"/>
      <c r="F166" s="282"/>
      <c r="G166" s="442"/>
      <c r="H166" s="49"/>
      <c r="I166" s="168"/>
      <c r="J166" s="245"/>
      <c r="K166" s="245"/>
      <c r="L166" s="168">
        <v>2</v>
      </c>
      <c r="M166" s="162"/>
      <c r="N166" s="405"/>
      <c r="O166" s="168">
        <v>2</v>
      </c>
      <c r="P166" s="212" t="s">
        <v>570</v>
      </c>
      <c r="Q166" s="282"/>
      <c r="R166" s="146"/>
      <c r="S166" s="35">
        <f t="shared" si="3"/>
        <v>4</v>
      </c>
    </row>
    <row r="167" spans="1:19">
      <c r="A167" s="116" t="s">
        <v>154</v>
      </c>
      <c r="B167" s="202"/>
      <c r="C167" s="496"/>
      <c r="D167" s="282"/>
      <c r="E167" s="162"/>
      <c r="F167" s="282"/>
      <c r="G167" s="376"/>
      <c r="H167" s="49"/>
      <c r="I167" s="162"/>
      <c r="J167" s="245"/>
      <c r="K167" s="245"/>
      <c r="L167" s="170"/>
      <c r="M167" s="162"/>
      <c r="N167" s="405"/>
      <c r="O167" s="168"/>
      <c r="P167" s="168"/>
      <c r="Q167" s="282"/>
      <c r="R167" s="146"/>
      <c r="S167" s="35">
        <f t="shared" si="3"/>
        <v>0</v>
      </c>
    </row>
    <row r="168" spans="1:19">
      <c r="A168" s="116" t="s">
        <v>155</v>
      </c>
      <c r="B168" s="202"/>
      <c r="C168" s="496"/>
      <c r="D168" s="282"/>
      <c r="E168" s="162"/>
      <c r="F168" s="282"/>
      <c r="G168" s="376"/>
      <c r="H168" s="49"/>
      <c r="I168" s="162"/>
      <c r="J168" s="170"/>
      <c r="K168" s="245"/>
      <c r="L168" s="170"/>
      <c r="M168" s="162"/>
      <c r="N168" s="405"/>
      <c r="O168" s="162"/>
      <c r="P168" s="168"/>
      <c r="Q168" s="282"/>
      <c r="R168" s="146"/>
      <c r="S168" s="35">
        <f t="shared" si="3"/>
        <v>0</v>
      </c>
    </row>
    <row r="169" spans="1:19">
      <c r="A169" s="116" t="s">
        <v>317</v>
      </c>
      <c r="B169" s="202"/>
      <c r="C169" s="496"/>
      <c r="D169" s="282"/>
      <c r="E169" s="162"/>
      <c r="F169" s="282"/>
      <c r="G169" s="376"/>
      <c r="H169" s="49"/>
      <c r="I169" s="162"/>
      <c r="J169" s="245"/>
      <c r="K169" s="170"/>
      <c r="L169" s="170"/>
      <c r="M169" s="162"/>
      <c r="N169" s="405"/>
      <c r="O169" s="162"/>
      <c r="P169" s="168"/>
      <c r="Q169" s="282"/>
      <c r="R169" s="146"/>
      <c r="S169" s="35">
        <f t="shared" si="3"/>
        <v>0</v>
      </c>
    </row>
    <row r="170" spans="1:19">
      <c r="A170" s="454" t="s">
        <v>507</v>
      </c>
      <c r="B170" s="198"/>
      <c r="C170" s="496"/>
      <c r="D170" s="282"/>
      <c r="E170" s="162"/>
      <c r="F170" s="282"/>
      <c r="G170" s="376"/>
      <c r="H170" s="49"/>
      <c r="I170" s="162"/>
      <c r="J170" s="245"/>
      <c r="K170" s="170"/>
      <c r="L170" s="170"/>
      <c r="M170" s="162"/>
      <c r="N170" s="405"/>
      <c r="O170" s="162"/>
      <c r="P170" s="168"/>
      <c r="Q170" s="282"/>
      <c r="R170" s="277">
        <v>4</v>
      </c>
      <c r="S170" s="291">
        <f t="shared" si="3"/>
        <v>4</v>
      </c>
    </row>
    <row r="171" spans="1:19">
      <c r="A171" s="116" t="s">
        <v>156</v>
      </c>
      <c r="B171" s="198"/>
      <c r="C171" s="496"/>
      <c r="D171" s="110">
        <v>2</v>
      </c>
      <c r="E171" s="212" t="s">
        <v>567</v>
      </c>
      <c r="F171" s="146">
        <v>1</v>
      </c>
      <c r="G171" s="376">
        <v>7</v>
      </c>
      <c r="H171" s="49">
        <v>9</v>
      </c>
      <c r="I171" s="168">
        <v>1</v>
      </c>
      <c r="J171" s="170">
        <v>1</v>
      </c>
      <c r="K171" s="170"/>
      <c r="L171" s="170">
        <v>11</v>
      </c>
      <c r="M171" s="162"/>
      <c r="N171" s="405"/>
      <c r="O171" s="168"/>
      <c r="P171" s="168"/>
      <c r="Q171" s="282"/>
      <c r="R171" s="584"/>
      <c r="S171" s="35">
        <f t="shared" si="3"/>
        <v>32</v>
      </c>
    </row>
    <row r="172" spans="1:19">
      <c r="A172" s="116" t="s">
        <v>158</v>
      </c>
      <c r="B172" s="202"/>
      <c r="C172" s="496"/>
      <c r="D172" s="550">
        <v>24</v>
      </c>
      <c r="E172" s="162"/>
      <c r="F172" s="146"/>
      <c r="G172" s="442">
        <v>13</v>
      </c>
      <c r="H172" s="49">
        <v>3</v>
      </c>
      <c r="I172" s="159"/>
      <c r="J172" s="245"/>
      <c r="K172" s="170">
        <v>9</v>
      </c>
      <c r="L172" s="170"/>
      <c r="M172" s="162"/>
      <c r="N172" s="405"/>
      <c r="O172" s="168"/>
      <c r="P172" s="168"/>
      <c r="Q172" s="282"/>
      <c r="R172" s="196" t="s">
        <v>570</v>
      </c>
      <c r="S172" s="35">
        <f t="shared" si="3"/>
        <v>49</v>
      </c>
    </row>
    <row r="173" spans="1:19" ht="12.75" customHeight="1">
      <c r="A173" s="116" t="s">
        <v>157</v>
      </c>
      <c r="B173" s="202"/>
      <c r="C173" s="496"/>
      <c r="D173" s="146">
        <v>2</v>
      </c>
      <c r="E173" s="162"/>
      <c r="F173" s="282"/>
      <c r="G173" s="442">
        <v>8</v>
      </c>
      <c r="H173" s="49"/>
      <c r="I173" s="162"/>
      <c r="J173" s="245"/>
      <c r="K173" s="170">
        <v>5</v>
      </c>
      <c r="L173" s="170"/>
      <c r="M173" s="162"/>
      <c r="N173" s="405"/>
      <c r="O173" s="168"/>
      <c r="P173" s="168"/>
      <c r="Q173" s="282"/>
      <c r="R173" s="196" t="s">
        <v>570</v>
      </c>
      <c r="S173" s="35">
        <f t="shared" si="3"/>
        <v>15</v>
      </c>
    </row>
    <row r="174" spans="1:19">
      <c r="A174" s="116" t="s">
        <v>314</v>
      </c>
      <c r="B174" s="202"/>
      <c r="C174" s="505"/>
      <c r="D174" s="146"/>
      <c r="E174" s="162"/>
      <c r="F174" s="146"/>
      <c r="G174" s="49"/>
      <c r="H174" s="49"/>
      <c r="I174" s="162"/>
      <c r="J174" s="577"/>
      <c r="K174" s="49"/>
      <c r="L174" s="170"/>
      <c r="M174" s="162"/>
      <c r="N174" s="410"/>
      <c r="O174" s="168"/>
      <c r="P174" s="168"/>
      <c r="Q174" s="282"/>
      <c r="R174" s="584"/>
      <c r="S174" s="35">
        <f t="shared" si="3"/>
        <v>0</v>
      </c>
    </row>
    <row r="175" spans="1:19">
      <c r="A175" s="454" t="s">
        <v>503</v>
      </c>
      <c r="B175" s="202"/>
      <c r="C175" s="49"/>
      <c r="D175" s="146"/>
      <c r="E175" s="162"/>
      <c r="F175" s="146"/>
      <c r="G175" s="485">
        <v>2</v>
      </c>
      <c r="H175" s="49"/>
      <c r="I175" s="278"/>
      <c r="J175" s="245"/>
      <c r="K175" s="170"/>
      <c r="L175" s="170"/>
      <c r="M175" s="162"/>
      <c r="N175" s="451"/>
      <c r="O175" s="168"/>
      <c r="P175" s="168"/>
      <c r="Q175" s="282"/>
      <c r="R175" s="277">
        <v>1</v>
      </c>
      <c r="S175" s="291">
        <f t="shared" si="3"/>
        <v>3</v>
      </c>
    </row>
    <row r="176" spans="1:19">
      <c r="A176" s="116" t="s">
        <v>159</v>
      </c>
      <c r="B176" s="202">
        <v>1</v>
      </c>
      <c r="C176" s="505"/>
      <c r="D176" s="146">
        <v>4</v>
      </c>
      <c r="E176" s="162"/>
      <c r="F176" s="146"/>
      <c r="G176" s="442">
        <v>17</v>
      </c>
      <c r="H176" s="49"/>
      <c r="I176" s="159">
        <v>2</v>
      </c>
      <c r="J176" s="168">
        <v>1</v>
      </c>
      <c r="K176" s="170">
        <v>1</v>
      </c>
      <c r="L176" s="170">
        <v>1</v>
      </c>
      <c r="M176" s="167">
        <v>2</v>
      </c>
      <c r="N176" s="517">
        <v>3</v>
      </c>
      <c r="O176" s="168">
        <v>1</v>
      </c>
      <c r="P176" s="168"/>
      <c r="Q176" s="282"/>
      <c r="R176" s="146">
        <v>1</v>
      </c>
      <c r="S176" s="35">
        <f t="shared" si="3"/>
        <v>34</v>
      </c>
    </row>
    <row r="177" spans="1:19">
      <c r="A177" s="116" t="s">
        <v>162</v>
      </c>
      <c r="B177" s="202"/>
      <c r="C177" s="505"/>
      <c r="D177" s="146"/>
      <c r="E177" s="162"/>
      <c r="F177" s="146"/>
      <c r="G177" s="442"/>
      <c r="H177" s="49"/>
      <c r="I177" s="162"/>
      <c r="J177" s="411"/>
      <c r="K177" s="170"/>
      <c r="L177" s="170"/>
      <c r="M177" s="161"/>
      <c r="N177" s="512"/>
      <c r="O177" s="168"/>
      <c r="P177" s="168"/>
      <c r="Q177" s="282"/>
      <c r="R177" s="278"/>
      <c r="S177" s="35">
        <f t="shared" si="3"/>
        <v>0</v>
      </c>
    </row>
    <row r="178" spans="1:19">
      <c r="A178" s="116" t="s">
        <v>163</v>
      </c>
      <c r="B178" s="202"/>
      <c r="C178" s="505"/>
      <c r="D178" s="146"/>
      <c r="E178" s="162"/>
      <c r="F178" s="146"/>
      <c r="G178" s="442"/>
      <c r="H178" s="49"/>
      <c r="I178" s="162"/>
      <c r="J178" s="577"/>
      <c r="K178" s="170"/>
      <c r="L178" s="170"/>
      <c r="M178" s="161"/>
      <c r="N178" s="512"/>
      <c r="O178" s="168"/>
      <c r="P178" s="168"/>
      <c r="Q178" s="282"/>
      <c r="R178" s="146"/>
      <c r="S178" s="35">
        <f t="shared" si="3"/>
        <v>0</v>
      </c>
    </row>
    <row r="179" spans="1:19">
      <c r="A179" s="116" t="s">
        <v>160</v>
      </c>
      <c r="B179" s="202"/>
      <c r="C179" s="505"/>
      <c r="D179" s="146">
        <v>1</v>
      </c>
      <c r="E179" s="162"/>
      <c r="F179" s="146"/>
      <c r="G179" s="442">
        <v>24</v>
      </c>
      <c r="H179" s="49">
        <v>12</v>
      </c>
      <c r="I179" s="159">
        <v>3</v>
      </c>
      <c r="J179" s="170">
        <v>5</v>
      </c>
      <c r="K179" s="170"/>
      <c r="L179" s="170">
        <v>11</v>
      </c>
      <c r="M179" s="161"/>
      <c r="N179" s="512"/>
      <c r="O179" s="168"/>
      <c r="P179" s="168"/>
      <c r="Q179" s="282"/>
      <c r="R179" s="146"/>
      <c r="S179" s="35">
        <f t="shared" si="3"/>
        <v>56</v>
      </c>
    </row>
    <row r="180" spans="1:19">
      <c r="A180" s="116" t="s">
        <v>161</v>
      </c>
      <c r="B180" s="202"/>
      <c r="C180" s="505">
        <v>4</v>
      </c>
      <c r="D180" s="146">
        <v>2</v>
      </c>
      <c r="E180" s="162"/>
      <c r="F180" s="146"/>
      <c r="G180" s="442">
        <v>17</v>
      </c>
      <c r="H180" s="49"/>
      <c r="I180" s="162"/>
      <c r="J180" s="245"/>
      <c r="K180" s="170">
        <v>6</v>
      </c>
      <c r="L180" s="170"/>
      <c r="M180" s="162"/>
      <c r="N180" s="512"/>
      <c r="O180" s="168"/>
      <c r="P180" s="168"/>
      <c r="Q180" s="282"/>
      <c r="R180" s="146">
        <v>16</v>
      </c>
      <c r="S180" s="35">
        <f t="shared" si="3"/>
        <v>45</v>
      </c>
    </row>
    <row r="181" spans="1:19">
      <c r="A181" s="454" t="s">
        <v>356</v>
      </c>
      <c r="B181" s="202"/>
      <c r="C181" s="505"/>
      <c r="D181" s="146"/>
      <c r="E181" s="162"/>
      <c r="F181" s="146"/>
      <c r="G181" s="442"/>
      <c r="H181" s="49"/>
      <c r="I181" s="162"/>
      <c r="J181" s="577"/>
      <c r="K181" s="170"/>
      <c r="L181" s="170"/>
      <c r="M181" s="162"/>
      <c r="N181" s="512"/>
      <c r="O181" s="168"/>
      <c r="P181" s="168"/>
      <c r="Q181" s="433"/>
      <c r="R181" s="347"/>
      <c r="S181" s="291">
        <f t="shared" si="3"/>
        <v>0</v>
      </c>
    </row>
    <row r="182" spans="1:19">
      <c r="A182" s="116" t="s">
        <v>164</v>
      </c>
      <c r="B182" s="212" t="s">
        <v>567</v>
      </c>
      <c r="C182" s="505">
        <v>1</v>
      </c>
      <c r="D182" s="146">
        <v>1</v>
      </c>
      <c r="E182" s="168">
        <v>1</v>
      </c>
      <c r="F182" s="146">
        <v>1</v>
      </c>
      <c r="G182" s="585">
        <v>60</v>
      </c>
      <c r="H182" s="49">
        <v>18</v>
      </c>
      <c r="I182" s="145">
        <v>3</v>
      </c>
      <c r="J182" s="170">
        <v>2</v>
      </c>
      <c r="K182" s="234" t="s">
        <v>570</v>
      </c>
      <c r="L182" s="170">
        <v>11</v>
      </c>
      <c r="M182" s="167">
        <v>2</v>
      </c>
      <c r="N182" s="512">
        <v>13</v>
      </c>
      <c r="O182" s="168"/>
      <c r="P182" s="167">
        <v>1</v>
      </c>
      <c r="Q182" s="146"/>
      <c r="R182" s="146">
        <v>5</v>
      </c>
      <c r="S182" s="35">
        <f t="shared" si="3"/>
        <v>119</v>
      </c>
    </row>
    <row r="183" spans="1:19">
      <c r="A183" s="116" t="s">
        <v>165</v>
      </c>
      <c r="B183" s="202">
        <v>1</v>
      </c>
      <c r="C183" s="505">
        <v>1</v>
      </c>
      <c r="D183" s="146">
        <v>3</v>
      </c>
      <c r="E183" s="162"/>
      <c r="F183" s="146"/>
      <c r="G183" s="585">
        <v>22</v>
      </c>
      <c r="H183" s="49">
        <v>20</v>
      </c>
      <c r="I183" s="145">
        <v>5</v>
      </c>
      <c r="J183" s="170">
        <v>3</v>
      </c>
      <c r="K183" s="170">
        <v>2</v>
      </c>
      <c r="L183" s="170">
        <v>16</v>
      </c>
      <c r="M183" s="167"/>
      <c r="N183" s="512">
        <v>3</v>
      </c>
      <c r="O183" s="162"/>
      <c r="P183" s="167"/>
      <c r="Q183" s="146"/>
      <c r="R183" s="146">
        <v>1</v>
      </c>
      <c r="S183" s="35">
        <f t="shared" si="3"/>
        <v>77</v>
      </c>
    </row>
    <row r="184" spans="1:19" ht="15.75" customHeight="1">
      <c r="A184" s="116" t="s">
        <v>166</v>
      </c>
      <c r="B184" s="202">
        <v>2</v>
      </c>
      <c r="C184" s="505"/>
      <c r="D184" s="146">
        <v>1</v>
      </c>
      <c r="E184" s="162"/>
      <c r="F184" s="146"/>
      <c r="G184" s="585">
        <v>11</v>
      </c>
      <c r="H184" s="49"/>
      <c r="I184" s="168"/>
      <c r="J184" s="146"/>
      <c r="K184" s="170"/>
      <c r="L184" s="170"/>
      <c r="M184" s="167"/>
      <c r="N184" s="512"/>
      <c r="O184" s="162"/>
      <c r="P184" s="167"/>
      <c r="Q184" s="146"/>
      <c r="R184" s="146"/>
      <c r="S184" s="35">
        <f t="shared" si="3"/>
        <v>14</v>
      </c>
    </row>
    <row r="185" spans="1:19">
      <c r="A185" s="116" t="s">
        <v>167</v>
      </c>
      <c r="B185" s="202"/>
      <c r="C185" s="505"/>
      <c r="D185" s="146"/>
      <c r="E185" s="162"/>
      <c r="F185" s="146"/>
      <c r="G185" s="585">
        <v>3</v>
      </c>
      <c r="H185" s="49"/>
      <c r="I185" s="168"/>
      <c r="J185" s="146"/>
      <c r="K185" s="170"/>
      <c r="L185" s="170"/>
      <c r="M185" s="168"/>
      <c r="N185" s="512"/>
      <c r="O185" s="162"/>
      <c r="P185" s="168"/>
      <c r="Q185" s="146"/>
      <c r="R185" s="146"/>
      <c r="S185" s="35">
        <f t="shared" si="3"/>
        <v>3</v>
      </c>
    </row>
    <row r="186" spans="1:19">
      <c r="A186" s="116" t="s">
        <v>168</v>
      </c>
      <c r="B186" s="212" t="s">
        <v>624</v>
      </c>
      <c r="C186" s="505"/>
      <c r="D186" s="146">
        <v>15</v>
      </c>
      <c r="E186" s="168">
        <v>20</v>
      </c>
      <c r="F186" s="146"/>
      <c r="G186" s="585">
        <v>191</v>
      </c>
      <c r="H186" s="49">
        <v>19</v>
      </c>
      <c r="I186" s="145">
        <v>12</v>
      </c>
      <c r="J186" s="170">
        <v>2</v>
      </c>
      <c r="K186" s="170">
        <v>14</v>
      </c>
      <c r="L186" s="170">
        <v>7</v>
      </c>
      <c r="M186" s="167">
        <v>19</v>
      </c>
      <c r="N186" s="512">
        <v>52</v>
      </c>
      <c r="O186" s="168">
        <v>3</v>
      </c>
      <c r="P186" s="167">
        <v>3</v>
      </c>
      <c r="Q186" s="146">
        <v>2</v>
      </c>
      <c r="R186" s="146">
        <v>6</v>
      </c>
      <c r="S186" s="35">
        <f t="shared" si="3"/>
        <v>365</v>
      </c>
    </row>
    <row r="187" spans="1:19">
      <c r="A187" s="116" t="s">
        <v>169</v>
      </c>
      <c r="B187" s="202">
        <v>1</v>
      </c>
      <c r="C187" s="505">
        <v>2</v>
      </c>
      <c r="D187" s="146">
        <v>1</v>
      </c>
      <c r="E187" s="162"/>
      <c r="F187" s="146"/>
      <c r="G187" s="585">
        <v>4</v>
      </c>
      <c r="H187" s="49">
        <v>4</v>
      </c>
      <c r="I187" s="145">
        <v>3</v>
      </c>
      <c r="J187" s="170">
        <v>1</v>
      </c>
      <c r="K187" s="170">
        <v>1</v>
      </c>
      <c r="L187" s="170">
        <v>3</v>
      </c>
      <c r="M187" s="167">
        <v>1</v>
      </c>
      <c r="N187" s="512"/>
      <c r="O187" s="162"/>
      <c r="P187" s="168"/>
      <c r="Q187" s="146"/>
      <c r="R187" s="146"/>
      <c r="S187" s="35">
        <f t="shared" si="3"/>
        <v>21</v>
      </c>
    </row>
    <row r="188" spans="1:19">
      <c r="A188" s="454" t="s">
        <v>365</v>
      </c>
      <c r="C188" s="505"/>
      <c r="D188" s="277">
        <v>1</v>
      </c>
      <c r="E188" s="162"/>
      <c r="F188" s="146"/>
      <c r="G188" s="442"/>
      <c r="H188" s="49"/>
      <c r="I188" s="162"/>
      <c r="J188" s="146"/>
      <c r="K188" s="170"/>
      <c r="L188" s="170"/>
      <c r="M188" s="162"/>
      <c r="N188" s="405"/>
      <c r="O188" s="162"/>
      <c r="P188" s="168"/>
      <c r="Q188" s="146"/>
      <c r="R188" s="146"/>
      <c r="S188" s="291">
        <f t="shared" si="3"/>
        <v>1</v>
      </c>
    </row>
    <row r="189" spans="1:19">
      <c r="A189" s="545" t="s">
        <v>85</v>
      </c>
      <c r="B189" s="221"/>
      <c r="C189" s="505">
        <v>1</v>
      </c>
      <c r="D189" s="110">
        <v>1</v>
      </c>
      <c r="E189" s="146">
        <v>11</v>
      </c>
      <c r="F189" s="146"/>
      <c r="G189" s="585">
        <v>27</v>
      </c>
      <c r="H189" s="49">
        <v>22</v>
      </c>
      <c r="I189" s="49">
        <v>5</v>
      </c>
      <c r="J189" s="146">
        <v>7</v>
      </c>
      <c r="K189" s="170">
        <v>15</v>
      </c>
      <c r="L189" s="170">
        <v>1</v>
      </c>
      <c r="M189" s="162"/>
      <c r="N189" s="512">
        <v>14</v>
      </c>
      <c r="O189" s="168">
        <v>5</v>
      </c>
      <c r="P189" s="167">
        <v>4</v>
      </c>
      <c r="Q189" s="506">
        <v>2</v>
      </c>
      <c r="R189" s="146"/>
      <c r="S189" s="35">
        <f t="shared" si="3"/>
        <v>115</v>
      </c>
    </row>
    <row r="190" spans="1:19">
      <c r="A190" s="545" t="s">
        <v>86</v>
      </c>
      <c r="B190" s="221">
        <v>1</v>
      </c>
      <c r="C190" s="505"/>
      <c r="D190" s="146">
        <v>4</v>
      </c>
      <c r="E190" s="9">
        <v>11</v>
      </c>
      <c r="F190" s="146"/>
      <c r="G190" s="585">
        <v>13</v>
      </c>
      <c r="H190" s="49">
        <v>1</v>
      </c>
      <c r="I190" s="146">
        <v>3</v>
      </c>
      <c r="J190" s="245"/>
      <c r="K190" s="170">
        <v>1</v>
      </c>
      <c r="L190" s="170"/>
      <c r="M190" s="167">
        <v>2</v>
      </c>
      <c r="N190" s="512">
        <v>7</v>
      </c>
      <c r="O190" s="168">
        <v>6</v>
      </c>
      <c r="P190" s="167">
        <v>3</v>
      </c>
      <c r="Q190" s="592"/>
      <c r="R190" s="146">
        <v>2</v>
      </c>
      <c r="S190" s="35">
        <f t="shared" si="3"/>
        <v>54</v>
      </c>
    </row>
    <row r="191" spans="1:19">
      <c r="A191" s="545" t="s">
        <v>11</v>
      </c>
      <c r="B191" s="198"/>
      <c r="C191" s="505"/>
      <c r="D191" s="146"/>
      <c r="E191" s="162"/>
      <c r="F191" s="146"/>
      <c r="G191" s="442"/>
      <c r="H191" s="49"/>
      <c r="I191" s="282"/>
      <c r="J191" s="245"/>
      <c r="K191" s="170"/>
      <c r="L191" s="170"/>
      <c r="M191" s="168"/>
      <c r="N191" s="405"/>
      <c r="O191" s="162"/>
      <c r="P191" s="168"/>
      <c r="Q191" s="146"/>
      <c r="R191" s="146"/>
      <c r="S191" s="35">
        <f t="shared" si="3"/>
        <v>0</v>
      </c>
    </row>
    <row r="192" spans="1:19">
      <c r="A192" s="545" t="s">
        <v>87</v>
      </c>
      <c r="B192" s="198"/>
      <c r="C192" s="505"/>
      <c r="D192" s="146"/>
      <c r="E192" s="162"/>
      <c r="F192" s="146"/>
      <c r="G192" s="585">
        <v>1</v>
      </c>
      <c r="H192" s="49">
        <v>1</v>
      </c>
      <c r="I192" s="49">
        <v>1</v>
      </c>
      <c r="J192" s="245"/>
      <c r="K192" s="170"/>
      <c r="L192" s="170"/>
      <c r="M192" s="168"/>
      <c r="N192" s="405"/>
      <c r="O192" s="162"/>
      <c r="P192" s="168"/>
      <c r="Q192" s="146"/>
      <c r="R192" s="146"/>
      <c r="S192" s="35">
        <f t="shared" si="3"/>
        <v>3</v>
      </c>
    </row>
    <row r="193" spans="1:19">
      <c r="A193" s="545" t="s">
        <v>88</v>
      </c>
      <c r="B193" s="198"/>
      <c r="C193" s="505"/>
      <c r="D193" s="146"/>
      <c r="E193" s="168">
        <v>1</v>
      </c>
      <c r="F193" s="146"/>
      <c r="G193" s="585">
        <v>5</v>
      </c>
      <c r="H193" s="49"/>
      <c r="I193" s="162"/>
      <c r="J193" s="245"/>
      <c r="K193" s="170">
        <v>1</v>
      </c>
      <c r="L193" s="170"/>
      <c r="M193" s="168"/>
      <c r="N193" s="512">
        <v>2</v>
      </c>
      <c r="O193" s="162"/>
      <c r="P193" s="212" t="s">
        <v>570</v>
      </c>
      <c r="Q193" s="146"/>
      <c r="R193" s="146"/>
      <c r="S193" s="35">
        <f t="shared" si="3"/>
        <v>9</v>
      </c>
    </row>
    <row r="194" spans="1:19">
      <c r="A194" s="546" t="s">
        <v>495</v>
      </c>
      <c r="B194" s="198"/>
      <c r="C194" s="505"/>
      <c r="D194" s="146"/>
      <c r="E194" s="168"/>
      <c r="F194" s="146"/>
      <c r="G194" s="586">
        <v>1</v>
      </c>
      <c r="H194" s="49"/>
      <c r="I194" s="162"/>
      <c r="J194" s="245"/>
      <c r="K194" s="170"/>
      <c r="L194" s="170"/>
      <c r="M194" s="168"/>
      <c r="N194" s="405"/>
      <c r="O194" s="162"/>
      <c r="P194" s="168"/>
      <c r="Q194" s="146"/>
      <c r="R194" s="146"/>
      <c r="S194" s="291">
        <f t="shared" si="3"/>
        <v>1</v>
      </c>
    </row>
    <row r="195" spans="1:19">
      <c r="A195" s="116" t="s">
        <v>170</v>
      </c>
      <c r="B195" s="202"/>
      <c r="C195" s="505"/>
      <c r="D195" s="146"/>
      <c r="E195" s="247"/>
      <c r="F195" s="146"/>
      <c r="G195" s="585">
        <v>6</v>
      </c>
      <c r="H195" s="49"/>
      <c r="I195" s="168"/>
      <c r="J195" s="245"/>
      <c r="K195" s="170">
        <v>1</v>
      </c>
      <c r="L195" s="170">
        <v>1</v>
      </c>
      <c r="M195" s="168"/>
      <c r="N195" s="405"/>
      <c r="O195" s="168">
        <v>1</v>
      </c>
      <c r="P195" s="168"/>
      <c r="Q195" s="146"/>
      <c r="R195" s="146">
        <v>5</v>
      </c>
      <c r="S195" s="35">
        <f>SUM(B195:R195)</f>
        <v>14</v>
      </c>
    </row>
    <row r="196" spans="1:19">
      <c r="A196" s="116" t="s">
        <v>494</v>
      </c>
      <c r="B196" s="212" t="s">
        <v>624</v>
      </c>
      <c r="C196" s="505"/>
      <c r="D196" s="146"/>
      <c r="E196" s="168">
        <v>3</v>
      </c>
      <c r="F196" s="146"/>
      <c r="G196" s="442">
        <v>77</v>
      </c>
      <c r="H196" s="49">
        <v>6</v>
      </c>
      <c r="I196" s="145"/>
      <c r="J196" s="245"/>
      <c r="K196" s="170">
        <v>2</v>
      </c>
      <c r="L196" s="170"/>
      <c r="M196" s="167">
        <v>7</v>
      </c>
      <c r="N196" s="512">
        <v>4</v>
      </c>
      <c r="O196" s="168">
        <v>1</v>
      </c>
      <c r="P196" s="167">
        <v>2</v>
      </c>
      <c r="Q196" s="146"/>
      <c r="R196" s="146">
        <v>10</v>
      </c>
      <c r="S196" s="35">
        <f>SUM(B196:R196)</f>
        <v>112</v>
      </c>
    </row>
    <row r="197" spans="1:19">
      <c r="A197" s="116" t="s">
        <v>172</v>
      </c>
      <c r="B197" s="202"/>
      <c r="C197" s="505"/>
      <c r="D197" s="146"/>
      <c r="E197" s="212" t="s">
        <v>567</v>
      </c>
      <c r="F197" s="146"/>
      <c r="G197" s="442"/>
      <c r="H197" s="49"/>
      <c r="I197" s="145"/>
      <c r="J197" s="170"/>
      <c r="K197" s="170"/>
      <c r="L197" s="170"/>
      <c r="M197" s="162"/>
      <c r="N197" s="405"/>
      <c r="O197" s="168"/>
      <c r="P197" s="168"/>
      <c r="Q197" s="146"/>
      <c r="R197" s="146"/>
      <c r="S197" s="35">
        <f>SUM(B197:R197)</f>
        <v>0</v>
      </c>
    </row>
    <row r="198" spans="1:19">
      <c r="A198" s="116" t="s">
        <v>173</v>
      </c>
      <c r="B198" s="202"/>
      <c r="C198" s="579" t="s">
        <v>570</v>
      </c>
      <c r="D198" s="146"/>
      <c r="E198" s="168">
        <v>1</v>
      </c>
      <c r="F198" s="146"/>
      <c r="G198" s="585">
        <v>23</v>
      </c>
      <c r="H198" s="49">
        <v>3</v>
      </c>
      <c r="I198" s="145">
        <v>3</v>
      </c>
      <c r="J198" s="146">
        <v>2</v>
      </c>
      <c r="K198" s="170"/>
      <c r="L198" s="170">
        <v>7</v>
      </c>
      <c r="M198" s="161"/>
      <c r="N198" s="405">
        <v>2</v>
      </c>
      <c r="O198" s="168"/>
      <c r="P198" s="167"/>
      <c r="Q198" s="146"/>
      <c r="R198" s="146">
        <v>6</v>
      </c>
      <c r="S198" s="35">
        <f>SUM(B198:R198)</f>
        <v>47</v>
      </c>
    </row>
    <row r="199" spans="1:19">
      <c r="A199" s="116" t="s">
        <v>174</v>
      </c>
      <c r="B199" s="202">
        <v>2</v>
      </c>
      <c r="C199" s="505"/>
      <c r="D199" s="146"/>
      <c r="E199" s="168"/>
      <c r="F199" s="146"/>
      <c r="G199" s="585">
        <v>3</v>
      </c>
      <c r="H199" s="49"/>
      <c r="I199" s="168"/>
      <c r="J199" s="146"/>
      <c r="K199" s="170"/>
      <c r="L199" s="170"/>
      <c r="M199" s="161"/>
      <c r="N199" s="405"/>
      <c r="O199" s="168"/>
      <c r="P199" s="167"/>
      <c r="Q199" s="146"/>
      <c r="R199" s="146">
        <v>2</v>
      </c>
      <c r="S199" s="35">
        <f>SUM(B199:R199)</f>
        <v>7</v>
      </c>
    </row>
    <row r="200" spans="1:19">
      <c r="A200" s="116" t="s">
        <v>175</v>
      </c>
      <c r="B200" s="212" t="s">
        <v>567</v>
      </c>
      <c r="C200" s="505">
        <v>1</v>
      </c>
      <c r="D200" s="146">
        <v>26</v>
      </c>
      <c r="E200" s="168">
        <v>56</v>
      </c>
      <c r="F200" s="146"/>
      <c r="G200" s="585">
        <v>445</v>
      </c>
      <c r="H200" s="49">
        <v>62</v>
      </c>
      <c r="I200" s="145">
        <v>7</v>
      </c>
      <c r="J200" s="146">
        <v>26</v>
      </c>
      <c r="K200" s="170">
        <v>8</v>
      </c>
      <c r="L200" s="170">
        <v>31</v>
      </c>
      <c r="M200" s="167">
        <v>24</v>
      </c>
      <c r="N200" s="512">
        <v>29</v>
      </c>
      <c r="O200" s="168">
        <v>13</v>
      </c>
      <c r="P200" s="167">
        <v>2</v>
      </c>
      <c r="Q200" s="146"/>
      <c r="R200" s="146">
        <v>36</v>
      </c>
      <c r="S200" s="35">
        <f t="shared" si="3"/>
        <v>766</v>
      </c>
    </row>
    <row r="201" spans="1:19">
      <c r="A201" s="454" t="s">
        <v>320</v>
      </c>
      <c r="B201" s="202"/>
      <c r="C201" s="505"/>
      <c r="D201" s="277">
        <v>6</v>
      </c>
      <c r="E201" s="296">
        <v>6</v>
      </c>
      <c r="F201" s="146"/>
      <c r="G201" s="586">
        <v>4</v>
      </c>
      <c r="H201" s="49"/>
      <c r="I201" s="168"/>
      <c r="J201" s="170"/>
      <c r="K201" s="170"/>
      <c r="L201" s="170"/>
      <c r="M201" s="162"/>
      <c r="N201" s="512"/>
      <c r="O201" s="168"/>
      <c r="P201" s="168"/>
      <c r="Q201" s="146"/>
      <c r="R201" s="146"/>
      <c r="S201" s="291">
        <f t="shared" si="3"/>
        <v>16</v>
      </c>
    </row>
    <row r="202" spans="1:19">
      <c r="A202" s="116" t="s">
        <v>176</v>
      </c>
      <c r="B202" s="198"/>
      <c r="C202" s="505"/>
      <c r="D202" s="146"/>
      <c r="E202" s="168">
        <v>1</v>
      </c>
      <c r="F202" s="146"/>
      <c r="G202" s="442"/>
      <c r="H202" s="49"/>
      <c r="I202" s="168"/>
      <c r="J202" s="146"/>
      <c r="K202" s="170">
        <v>5</v>
      </c>
      <c r="L202" s="170"/>
      <c r="M202" s="162"/>
      <c r="N202" s="512"/>
      <c r="O202" s="162"/>
      <c r="P202" s="168"/>
      <c r="Q202" s="146"/>
      <c r="R202" s="146"/>
      <c r="S202" s="35">
        <f t="shared" si="3"/>
        <v>6</v>
      </c>
    </row>
    <row r="203" spans="1:19">
      <c r="A203" s="116" t="s">
        <v>360</v>
      </c>
      <c r="B203" s="198"/>
      <c r="C203" s="505"/>
      <c r="D203" s="146">
        <v>2</v>
      </c>
      <c r="E203" s="168"/>
      <c r="F203" s="146"/>
      <c r="G203" s="585">
        <v>17</v>
      </c>
      <c r="H203" s="49"/>
      <c r="I203" s="168"/>
      <c r="J203" s="170"/>
      <c r="K203" s="170">
        <v>9</v>
      </c>
      <c r="L203" s="170"/>
      <c r="M203" s="162"/>
      <c r="N203" s="512"/>
      <c r="O203" s="162"/>
      <c r="P203" s="168"/>
      <c r="Q203" s="146"/>
      <c r="R203" s="146">
        <v>1</v>
      </c>
      <c r="S203" s="35">
        <f t="shared" si="3"/>
        <v>29</v>
      </c>
    </row>
    <row r="204" spans="1:19">
      <c r="A204" s="116" t="s">
        <v>527</v>
      </c>
      <c r="B204" s="198"/>
      <c r="C204" s="505"/>
      <c r="D204" s="146"/>
      <c r="E204" s="162"/>
      <c r="F204" s="146"/>
      <c r="G204" s="585">
        <v>1</v>
      </c>
      <c r="H204" s="49"/>
      <c r="I204" s="168"/>
      <c r="J204" s="170"/>
      <c r="K204" s="170"/>
      <c r="L204" s="170"/>
      <c r="M204" s="162"/>
      <c r="N204" s="512"/>
      <c r="O204" s="162"/>
      <c r="P204" s="168"/>
      <c r="Q204" s="146"/>
      <c r="R204" s="146"/>
      <c r="S204" s="35">
        <f t="shared" si="3"/>
        <v>1</v>
      </c>
    </row>
    <row r="205" spans="1:19">
      <c r="A205" s="116" t="s">
        <v>178</v>
      </c>
      <c r="B205" s="198"/>
      <c r="C205" s="505"/>
      <c r="D205" s="146"/>
      <c r="E205" s="168">
        <v>1</v>
      </c>
      <c r="F205" s="146"/>
      <c r="G205" s="585">
        <v>15</v>
      </c>
      <c r="H205" s="49">
        <v>6</v>
      </c>
      <c r="I205" s="145">
        <v>10</v>
      </c>
      <c r="J205" s="170">
        <v>2</v>
      </c>
      <c r="K205" s="170"/>
      <c r="L205" s="170">
        <v>7</v>
      </c>
      <c r="M205" s="162"/>
      <c r="N205" s="512"/>
      <c r="O205" s="162"/>
      <c r="P205" s="168"/>
      <c r="Q205" s="146"/>
      <c r="R205" s="146"/>
      <c r="S205" s="35">
        <f t="shared" si="3"/>
        <v>41</v>
      </c>
    </row>
    <row r="206" spans="1:19">
      <c r="A206" s="116" t="s">
        <v>179</v>
      </c>
      <c r="B206" s="198"/>
      <c r="C206" s="505"/>
      <c r="D206" s="146"/>
      <c r="E206" s="168"/>
      <c r="F206" s="146"/>
      <c r="G206" s="585">
        <v>4</v>
      </c>
      <c r="H206" s="49">
        <v>2</v>
      </c>
      <c r="I206" s="168"/>
      <c r="J206" s="170"/>
      <c r="K206" s="170">
        <v>1</v>
      </c>
      <c r="L206" s="170"/>
      <c r="M206" s="161"/>
      <c r="N206" s="512"/>
      <c r="O206" s="168">
        <v>7</v>
      </c>
      <c r="P206" s="168"/>
      <c r="Q206" s="146"/>
      <c r="R206" s="146"/>
      <c r="S206" s="35">
        <f t="shared" si="3"/>
        <v>14</v>
      </c>
    </row>
    <row r="207" spans="1:19">
      <c r="A207" s="116" t="s">
        <v>180</v>
      </c>
      <c r="B207" s="198"/>
      <c r="C207" s="505"/>
      <c r="D207" s="146"/>
      <c r="E207" s="168"/>
      <c r="F207" s="146"/>
      <c r="G207" s="442"/>
      <c r="H207" s="49"/>
      <c r="I207" s="168"/>
      <c r="J207" s="146"/>
      <c r="K207" s="245"/>
      <c r="L207" s="170"/>
      <c r="M207" s="161"/>
      <c r="N207" s="512"/>
      <c r="O207" s="168"/>
      <c r="P207" s="167"/>
      <c r="Q207" s="146"/>
      <c r="R207" s="146"/>
      <c r="S207" s="35">
        <f t="shared" si="3"/>
        <v>0</v>
      </c>
    </row>
    <row r="208" spans="1:19">
      <c r="A208" s="116" t="s">
        <v>181</v>
      </c>
      <c r="B208" s="198"/>
      <c r="C208" s="505"/>
      <c r="D208" s="146"/>
      <c r="E208" s="146">
        <v>39</v>
      </c>
      <c r="F208" s="146"/>
      <c r="G208" s="585">
        <v>75</v>
      </c>
      <c r="H208" s="49">
        <v>3</v>
      </c>
      <c r="I208" s="168"/>
      <c r="J208" s="170"/>
      <c r="K208" s="245"/>
      <c r="L208" s="170"/>
      <c r="M208" s="167">
        <v>1</v>
      </c>
      <c r="N208" s="512">
        <v>37</v>
      </c>
      <c r="O208" s="168">
        <v>31</v>
      </c>
      <c r="P208" s="167">
        <v>30</v>
      </c>
      <c r="Q208" s="146"/>
      <c r="R208" s="146"/>
      <c r="S208" s="35">
        <f t="shared" si="3"/>
        <v>216</v>
      </c>
    </row>
    <row r="209" spans="1:19">
      <c r="A209" s="116" t="s">
        <v>182</v>
      </c>
      <c r="B209" s="198">
        <v>1</v>
      </c>
      <c r="C209" s="505">
        <v>1</v>
      </c>
      <c r="D209" s="146">
        <v>1</v>
      </c>
      <c r="E209" s="146">
        <v>49</v>
      </c>
      <c r="F209" s="146"/>
      <c r="G209" s="585">
        <v>244</v>
      </c>
      <c r="H209" s="49">
        <v>47</v>
      </c>
      <c r="I209" s="145">
        <v>7</v>
      </c>
      <c r="J209" s="170">
        <v>2</v>
      </c>
      <c r="K209" s="170">
        <v>17</v>
      </c>
      <c r="L209" s="170"/>
      <c r="M209" s="167">
        <v>26</v>
      </c>
      <c r="N209" s="512">
        <v>82</v>
      </c>
      <c r="O209" s="168">
        <v>85</v>
      </c>
      <c r="P209" s="167">
        <v>30</v>
      </c>
      <c r="Q209" s="146">
        <v>7</v>
      </c>
      <c r="R209" s="146">
        <v>7</v>
      </c>
      <c r="S209" s="35">
        <f t="shared" si="3"/>
        <v>606</v>
      </c>
    </row>
    <row r="210" spans="1:19">
      <c r="A210" s="116" t="s">
        <v>183</v>
      </c>
      <c r="B210" s="198"/>
      <c r="C210" s="505"/>
      <c r="D210" s="146"/>
      <c r="E210" s="146">
        <v>23</v>
      </c>
      <c r="F210" s="146"/>
      <c r="G210" s="585">
        <v>9</v>
      </c>
      <c r="H210" s="49"/>
      <c r="I210" s="162"/>
      <c r="J210" s="170"/>
      <c r="K210" s="170">
        <v>1</v>
      </c>
      <c r="L210" s="170"/>
      <c r="M210" s="167"/>
      <c r="N210" s="512">
        <v>4</v>
      </c>
      <c r="O210" s="168">
        <v>16</v>
      </c>
      <c r="P210" s="167">
        <v>7</v>
      </c>
      <c r="Q210" s="146"/>
      <c r="R210" s="146"/>
      <c r="S210" s="35">
        <f t="shared" si="3"/>
        <v>60</v>
      </c>
    </row>
    <row r="211" spans="1:19">
      <c r="A211" s="116" t="s">
        <v>184</v>
      </c>
      <c r="B211" s="198"/>
      <c r="C211" s="505"/>
      <c r="D211" s="146"/>
      <c r="E211" s="168"/>
      <c r="F211" s="146"/>
      <c r="G211" s="442"/>
      <c r="H211" s="49"/>
      <c r="I211" s="162"/>
      <c r="J211" s="146"/>
      <c r="K211" s="170"/>
      <c r="L211" s="170"/>
      <c r="M211" s="168"/>
      <c r="N211" s="512"/>
      <c r="O211" s="168"/>
      <c r="P211" s="168"/>
      <c r="Q211" s="146"/>
      <c r="R211" s="146"/>
      <c r="S211" s="35">
        <f t="shared" si="3"/>
        <v>0</v>
      </c>
    </row>
    <row r="212" spans="1:19">
      <c r="A212" s="116" t="s">
        <v>185</v>
      </c>
      <c r="B212" s="198"/>
      <c r="C212" s="505"/>
      <c r="D212" s="146">
        <v>2</v>
      </c>
      <c r="E212" s="168"/>
      <c r="F212" s="146"/>
      <c r="G212" s="585">
        <v>9</v>
      </c>
      <c r="H212" s="49"/>
      <c r="I212" s="162"/>
      <c r="J212" s="245"/>
      <c r="K212" s="170">
        <v>2</v>
      </c>
      <c r="L212" s="170"/>
      <c r="M212" s="167"/>
      <c r="N212" s="512"/>
      <c r="O212" s="168"/>
      <c r="P212" s="167"/>
      <c r="Q212" s="146"/>
      <c r="R212" s="146">
        <v>4</v>
      </c>
      <c r="S212" s="35">
        <f t="shared" si="3"/>
        <v>17</v>
      </c>
    </row>
    <row r="213" spans="1:19">
      <c r="A213" s="116" t="s">
        <v>186</v>
      </c>
      <c r="B213" s="198"/>
      <c r="C213" s="505"/>
      <c r="D213" s="146"/>
      <c r="E213" s="146">
        <v>1</v>
      </c>
      <c r="F213" s="146"/>
      <c r="G213" s="585">
        <v>6</v>
      </c>
      <c r="H213" s="49"/>
      <c r="I213" s="159">
        <v>12</v>
      </c>
      <c r="J213" s="170">
        <v>2</v>
      </c>
      <c r="K213" s="170"/>
      <c r="L213" s="170">
        <v>1</v>
      </c>
      <c r="M213" s="167"/>
      <c r="N213" s="512"/>
      <c r="O213" s="168"/>
      <c r="P213" s="167"/>
      <c r="Q213" s="146"/>
      <c r="R213" s="146"/>
      <c r="S213" s="35">
        <f t="shared" si="3"/>
        <v>22</v>
      </c>
    </row>
    <row r="214" spans="1:19">
      <c r="A214" s="116" t="s">
        <v>187</v>
      </c>
      <c r="B214" s="198">
        <v>5</v>
      </c>
      <c r="C214" s="505">
        <v>1</v>
      </c>
      <c r="D214" s="146">
        <v>31</v>
      </c>
      <c r="E214" s="146">
        <v>12</v>
      </c>
      <c r="F214" s="146"/>
      <c r="G214" s="585">
        <v>249</v>
      </c>
      <c r="H214" s="49">
        <v>15</v>
      </c>
      <c r="I214" s="168">
        <v>1</v>
      </c>
      <c r="J214" s="170">
        <v>4</v>
      </c>
      <c r="K214" s="170">
        <v>44</v>
      </c>
      <c r="L214" s="170"/>
      <c r="M214" s="167">
        <v>5</v>
      </c>
      <c r="N214" s="512">
        <v>22</v>
      </c>
      <c r="O214" s="162"/>
      <c r="P214" s="167">
        <v>5</v>
      </c>
      <c r="Q214" s="146"/>
      <c r="R214" s="146">
        <v>35</v>
      </c>
      <c r="S214" s="35">
        <f t="shared" si="3"/>
        <v>429</v>
      </c>
    </row>
    <row r="215" spans="1:19">
      <c r="A215" s="116" t="s">
        <v>188</v>
      </c>
      <c r="B215" s="202"/>
      <c r="C215" s="505"/>
      <c r="D215" s="146"/>
      <c r="E215" s="146">
        <v>1</v>
      </c>
      <c r="F215" s="146"/>
      <c r="G215" s="442"/>
      <c r="H215" s="49"/>
      <c r="I215" s="168">
        <v>1</v>
      </c>
      <c r="J215" s="146">
        <v>2</v>
      </c>
      <c r="K215" s="170"/>
      <c r="L215" s="170"/>
      <c r="M215" s="168"/>
      <c r="N215" s="512"/>
      <c r="O215" s="162"/>
      <c r="P215" s="168"/>
      <c r="Q215" s="282"/>
      <c r="R215" s="146">
        <v>1</v>
      </c>
      <c r="S215" s="35">
        <f t="shared" si="3"/>
        <v>5</v>
      </c>
    </row>
    <row r="216" spans="1:19">
      <c r="A216" s="116" t="s">
        <v>189</v>
      </c>
      <c r="B216" s="202"/>
      <c r="C216" s="505"/>
      <c r="D216" s="146"/>
      <c r="E216" s="146">
        <v>5</v>
      </c>
      <c r="F216" s="146"/>
      <c r="G216" s="585">
        <v>15</v>
      </c>
      <c r="H216" s="49">
        <v>8</v>
      </c>
      <c r="I216" s="159">
        <v>111</v>
      </c>
      <c r="J216" s="170">
        <v>17</v>
      </c>
      <c r="K216" s="170"/>
      <c r="L216" s="170">
        <v>83</v>
      </c>
      <c r="M216" s="168"/>
      <c r="N216" s="512">
        <v>1</v>
      </c>
      <c r="O216" s="162"/>
      <c r="P216" s="168"/>
      <c r="Q216" s="146">
        <v>1</v>
      </c>
      <c r="R216" s="146">
        <v>1</v>
      </c>
      <c r="S216" s="35">
        <f t="shared" si="3"/>
        <v>242</v>
      </c>
    </row>
    <row r="217" spans="1:19">
      <c r="A217" s="454" t="s">
        <v>375</v>
      </c>
      <c r="B217" s="202"/>
      <c r="C217" s="505"/>
      <c r="D217" s="146"/>
      <c r="E217" s="162"/>
      <c r="F217" s="146"/>
      <c r="G217" s="442"/>
      <c r="H217" s="49"/>
      <c r="I217" s="159"/>
      <c r="J217" s="245"/>
      <c r="K217" s="170"/>
      <c r="L217" s="170"/>
      <c r="M217" s="168"/>
      <c r="N217" s="512"/>
      <c r="O217" s="162"/>
      <c r="P217" s="168"/>
      <c r="Q217" s="282"/>
      <c r="R217" s="146"/>
      <c r="S217" s="291">
        <f t="shared" si="3"/>
        <v>0</v>
      </c>
    </row>
    <row r="218" spans="1:19">
      <c r="A218" s="116" t="s">
        <v>190</v>
      </c>
      <c r="B218" s="202"/>
      <c r="C218" s="505"/>
      <c r="D218" s="146">
        <v>3</v>
      </c>
      <c r="E218" s="162"/>
      <c r="F218" s="146"/>
      <c r="G218" s="585">
        <v>30</v>
      </c>
      <c r="H218" s="49">
        <v>2</v>
      </c>
      <c r="I218" s="159"/>
      <c r="J218" s="577"/>
      <c r="K218" s="170">
        <v>2</v>
      </c>
      <c r="L218" s="170"/>
      <c r="M218" s="168"/>
      <c r="N218" s="512"/>
      <c r="O218" s="162"/>
      <c r="P218" s="168"/>
      <c r="Q218" s="282"/>
      <c r="R218" s="146"/>
      <c r="S218" s="35">
        <f>SUM(B218:R218)</f>
        <v>37</v>
      </c>
    </row>
    <row r="219" spans="1:19">
      <c r="A219" s="116" t="s">
        <v>191</v>
      </c>
      <c r="B219" s="202"/>
      <c r="C219" s="505"/>
      <c r="D219" s="146"/>
      <c r="E219" s="168"/>
      <c r="F219" s="146"/>
      <c r="G219" s="376"/>
      <c r="H219" s="49"/>
      <c r="I219" s="162"/>
      <c r="J219" s="577"/>
      <c r="K219" s="170">
        <v>1</v>
      </c>
      <c r="L219" s="347"/>
      <c r="M219" s="168"/>
      <c r="N219" s="512"/>
      <c r="O219" s="162"/>
      <c r="P219" s="168"/>
      <c r="Q219" s="146"/>
      <c r="R219" s="146">
        <v>3</v>
      </c>
      <c r="S219" s="35">
        <f t="shared" ref="S219:S283" si="4">SUM(B219:R219)</f>
        <v>4</v>
      </c>
    </row>
    <row r="220" spans="1:19">
      <c r="A220" s="116" t="s">
        <v>192</v>
      </c>
      <c r="B220" s="202"/>
      <c r="C220" s="505"/>
      <c r="D220" s="110"/>
      <c r="E220" s="168">
        <v>8</v>
      </c>
      <c r="F220" s="146">
        <v>6</v>
      </c>
      <c r="G220" s="585">
        <v>25</v>
      </c>
      <c r="H220" s="49">
        <v>24</v>
      </c>
      <c r="I220" s="159">
        <v>11</v>
      </c>
      <c r="J220" s="577">
        <v>2</v>
      </c>
      <c r="K220" s="170">
        <v>3</v>
      </c>
      <c r="L220" s="170">
        <v>14</v>
      </c>
      <c r="M220" s="167">
        <v>8</v>
      </c>
      <c r="N220" s="512">
        <v>33</v>
      </c>
      <c r="O220" s="162"/>
      <c r="P220" s="167">
        <v>4</v>
      </c>
      <c r="Q220" s="146">
        <v>1</v>
      </c>
      <c r="R220" s="197" t="s">
        <v>570</v>
      </c>
      <c r="S220" s="35">
        <f t="shared" si="4"/>
        <v>139</v>
      </c>
    </row>
    <row r="221" spans="1:19">
      <c r="A221" s="116" t="s">
        <v>193</v>
      </c>
      <c r="B221" s="202"/>
      <c r="C221" s="505">
        <v>4</v>
      </c>
      <c r="D221" s="146">
        <v>11</v>
      </c>
      <c r="E221" s="168"/>
      <c r="F221" s="282"/>
      <c r="G221" s="585">
        <v>8</v>
      </c>
      <c r="H221" s="49"/>
      <c r="I221" s="162"/>
      <c r="J221" s="245"/>
      <c r="K221" s="170">
        <v>2</v>
      </c>
      <c r="L221" s="347"/>
      <c r="M221" s="167"/>
      <c r="N221" s="512"/>
      <c r="O221" s="162"/>
      <c r="P221" s="167"/>
      <c r="Q221" s="146"/>
      <c r="R221" s="146">
        <v>11</v>
      </c>
      <c r="S221" s="35">
        <f t="shared" si="4"/>
        <v>36</v>
      </c>
    </row>
    <row r="222" spans="1:19" ht="15.75" customHeight="1">
      <c r="A222" s="116" t="s">
        <v>194</v>
      </c>
      <c r="B222" s="202">
        <v>3</v>
      </c>
      <c r="C222" s="505"/>
      <c r="D222" s="110">
        <v>24</v>
      </c>
      <c r="E222" s="110">
        <v>255</v>
      </c>
      <c r="F222" s="146">
        <v>9</v>
      </c>
      <c r="G222" s="585">
        <v>1181</v>
      </c>
      <c r="H222" s="49">
        <v>190</v>
      </c>
      <c r="I222" s="146">
        <v>104</v>
      </c>
      <c r="J222" s="577">
        <v>5</v>
      </c>
      <c r="K222" s="170">
        <v>42</v>
      </c>
      <c r="L222" s="170">
        <v>100</v>
      </c>
      <c r="M222" s="167">
        <v>104</v>
      </c>
      <c r="N222" s="512">
        <v>377</v>
      </c>
      <c r="O222" s="168">
        <v>88</v>
      </c>
      <c r="P222" s="167">
        <v>54</v>
      </c>
      <c r="Q222" s="169">
        <v>11</v>
      </c>
      <c r="R222" s="146">
        <v>21</v>
      </c>
      <c r="S222" s="35">
        <f t="shared" si="4"/>
        <v>2568</v>
      </c>
    </row>
    <row r="223" spans="1:19">
      <c r="A223" s="116" t="s">
        <v>195</v>
      </c>
      <c r="B223" s="202">
        <v>10</v>
      </c>
      <c r="C223" s="505"/>
      <c r="D223" s="146">
        <v>41</v>
      </c>
      <c r="E223" s="146">
        <v>89</v>
      </c>
      <c r="F223" s="146">
        <v>19</v>
      </c>
      <c r="G223" s="585">
        <v>885</v>
      </c>
      <c r="H223" s="49">
        <v>246</v>
      </c>
      <c r="I223" s="146">
        <v>162</v>
      </c>
      <c r="J223" s="170">
        <v>8</v>
      </c>
      <c r="K223" s="170">
        <v>79</v>
      </c>
      <c r="L223" s="170">
        <v>142</v>
      </c>
      <c r="M223" s="167">
        <v>22</v>
      </c>
      <c r="N223" s="512">
        <v>158</v>
      </c>
      <c r="O223" s="168">
        <v>30</v>
      </c>
      <c r="P223" s="167">
        <v>34</v>
      </c>
      <c r="Q223" s="170">
        <v>10</v>
      </c>
      <c r="R223" s="146">
        <v>19</v>
      </c>
      <c r="S223" s="35">
        <f t="shared" si="4"/>
        <v>1954</v>
      </c>
    </row>
    <row r="224" spans="1:19">
      <c r="A224" s="116" t="s">
        <v>196</v>
      </c>
      <c r="B224" s="202">
        <v>2</v>
      </c>
      <c r="C224" s="49">
        <v>6</v>
      </c>
      <c r="D224" s="146">
        <v>34</v>
      </c>
      <c r="E224" s="110">
        <v>15</v>
      </c>
      <c r="F224" s="146"/>
      <c r="G224" s="585">
        <v>501</v>
      </c>
      <c r="H224" s="49">
        <v>78</v>
      </c>
      <c r="I224" s="146">
        <v>42</v>
      </c>
      <c r="J224" s="577">
        <v>9</v>
      </c>
      <c r="K224" s="170">
        <v>48</v>
      </c>
      <c r="L224" s="170">
        <v>21</v>
      </c>
      <c r="M224" s="167">
        <v>11</v>
      </c>
      <c r="N224" s="512">
        <v>5</v>
      </c>
      <c r="O224" s="168">
        <v>9</v>
      </c>
      <c r="P224" s="212" t="s">
        <v>570</v>
      </c>
      <c r="Q224" s="169">
        <v>20</v>
      </c>
      <c r="R224" s="146">
        <v>8</v>
      </c>
      <c r="S224" s="35">
        <f t="shared" si="4"/>
        <v>809</v>
      </c>
    </row>
    <row r="225" spans="1:19">
      <c r="A225" s="116" t="s">
        <v>197</v>
      </c>
      <c r="B225" s="202"/>
      <c r="C225" s="505"/>
      <c r="D225" s="146"/>
      <c r="E225" s="146">
        <v>192</v>
      </c>
      <c r="F225" s="146"/>
      <c r="G225" s="585">
        <v>1</v>
      </c>
      <c r="H225" s="49"/>
      <c r="I225" s="162"/>
      <c r="J225" s="577"/>
      <c r="K225" s="170"/>
      <c r="L225" s="170"/>
      <c r="M225" s="167">
        <v>11</v>
      </c>
      <c r="N225" s="512">
        <v>2</v>
      </c>
      <c r="O225" s="168">
        <v>1045</v>
      </c>
      <c r="P225" s="167">
        <v>18</v>
      </c>
      <c r="Q225" s="146"/>
      <c r="R225" s="146"/>
      <c r="S225" s="35">
        <f t="shared" si="4"/>
        <v>1269</v>
      </c>
    </row>
    <row r="226" spans="1:19">
      <c r="A226" s="116" t="s">
        <v>198</v>
      </c>
      <c r="B226" s="202"/>
      <c r="C226" s="505"/>
      <c r="D226" s="146"/>
      <c r="E226" s="162"/>
      <c r="F226" s="146"/>
      <c r="G226" s="585">
        <v>25</v>
      </c>
      <c r="H226" s="49">
        <v>249</v>
      </c>
      <c r="I226" s="146">
        <v>36</v>
      </c>
      <c r="J226" s="577">
        <v>12</v>
      </c>
      <c r="K226" s="170"/>
      <c r="L226" s="170">
        <v>16</v>
      </c>
      <c r="M226" s="167"/>
      <c r="N226" s="512"/>
      <c r="O226" s="168"/>
      <c r="P226" s="167"/>
      <c r="Q226" s="146"/>
      <c r="R226" s="146"/>
      <c r="S226" s="35">
        <f t="shared" si="4"/>
        <v>338</v>
      </c>
    </row>
    <row r="227" spans="1:19">
      <c r="A227" s="116" t="s">
        <v>199</v>
      </c>
      <c r="B227" s="202">
        <v>3</v>
      </c>
      <c r="C227" s="505">
        <v>3</v>
      </c>
      <c r="D227" s="146">
        <v>82</v>
      </c>
      <c r="E227" s="146">
        <v>432</v>
      </c>
      <c r="F227" s="146">
        <v>4</v>
      </c>
      <c r="G227" s="585">
        <v>5010</v>
      </c>
      <c r="H227" s="49">
        <v>830</v>
      </c>
      <c r="I227" s="146">
        <v>42</v>
      </c>
      <c r="J227" s="170">
        <v>39</v>
      </c>
      <c r="K227" s="170">
        <v>260</v>
      </c>
      <c r="L227" s="170">
        <v>43</v>
      </c>
      <c r="M227" s="167">
        <v>59</v>
      </c>
      <c r="N227" s="512">
        <v>174</v>
      </c>
      <c r="O227" s="168">
        <v>18</v>
      </c>
      <c r="P227" s="167">
        <v>14</v>
      </c>
      <c r="Q227" s="146">
        <v>4</v>
      </c>
      <c r="R227" s="146">
        <v>76</v>
      </c>
      <c r="S227" s="35">
        <f t="shared" si="4"/>
        <v>7093</v>
      </c>
    </row>
    <row r="228" spans="1:19">
      <c r="A228" s="116" t="s">
        <v>200</v>
      </c>
      <c r="B228" s="202">
        <v>5</v>
      </c>
      <c r="C228" s="505"/>
      <c r="D228" s="146">
        <v>10</v>
      </c>
      <c r="E228" s="146">
        <v>178</v>
      </c>
      <c r="F228" s="146"/>
      <c r="G228" s="585">
        <v>26</v>
      </c>
      <c r="H228" s="49">
        <v>2</v>
      </c>
      <c r="I228" s="162"/>
      <c r="J228" s="577"/>
      <c r="K228" s="170">
        <v>38</v>
      </c>
      <c r="L228" s="170"/>
      <c r="M228" s="167">
        <v>4</v>
      </c>
      <c r="N228" s="512">
        <v>20</v>
      </c>
      <c r="O228" s="168">
        <v>2</v>
      </c>
      <c r="P228" s="167">
        <v>2</v>
      </c>
      <c r="Q228" s="146"/>
      <c r="R228" s="146">
        <v>6</v>
      </c>
      <c r="S228" s="35">
        <f t="shared" si="4"/>
        <v>293</v>
      </c>
    </row>
    <row r="229" spans="1:19">
      <c r="A229" s="116" t="s">
        <v>201</v>
      </c>
      <c r="B229" s="202">
        <v>10</v>
      </c>
      <c r="C229" s="505"/>
      <c r="D229" s="146">
        <v>45</v>
      </c>
      <c r="E229" s="146">
        <v>82</v>
      </c>
      <c r="F229" s="146"/>
      <c r="G229" s="585">
        <v>182</v>
      </c>
      <c r="H229" s="49">
        <v>4</v>
      </c>
      <c r="I229" s="159"/>
      <c r="J229" s="577"/>
      <c r="K229" s="170">
        <v>22</v>
      </c>
      <c r="L229" s="170"/>
      <c r="M229" s="167">
        <v>42</v>
      </c>
      <c r="N229" s="512">
        <v>4</v>
      </c>
      <c r="O229" s="168">
        <v>32</v>
      </c>
      <c r="P229" s="167">
        <v>5</v>
      </c>
      <c r="Q229" s="146"/>
      <c r="R229" s="146"/>
      <c r="S229" s="35">
        <f t="shared" si="4"/>
        <v>428</v>
      </c>
    </row>
    <row r="230" spans="1:19">
      <c r="A230" s="116" t="s">
        <v>202</v>
      </c>
      <c r="B230" s="202">
        <v>6</v>
      </c>
      <c r="C230" s="505"/>
      <c r="D230" s="146">
        <v>26</v>
      </c>
      <c r="E230" s="146">
        <v>341</v>
      </c>
      <c r="F230" s="146"/>
      <c r="G230" s="585">
        <v>2448</v>
      </c>
      <c r="H230" s="49">
        <v>68</v>
      </c>
      <c r="I230" s="159"/>
      <c r="J230" s="245"/>
      <c r="K230" s="170"/>
      <c r="L230" s="170"/>
      <c r="M230" s="167">
        <v>48</v>
      </c>
      <c r="N230" s="512">
        <v>41</v>
      </c>
      <c r="O230" s="168">
        <v>91</v>
      </c>
      <c r="P230" s="167">
        <v>250</v>
      </c>
      <c r="Q230" s="146">
        <v>50</v>
      </c>
      <c r="R230" s="146">
        <v>15</v>
      </c>
      <c r="S230" s="35">
        <f t="shared" si="4"/>
        <v>3384</v>
      </c>
    </row>
    <row r="231" spans="1:19">
      <c r="A231" s="116" t="s">
        <v>203</v>
      </c>
      <c r="B231" s="202">
        <v>3</v>
      </c>
      <c r="C231" s="505"/>
      <c r="D231" s="146">
        <v>27</v>
      </c>
      <c r="E231" s="146">
        <v>725</v>
      </c>
      <c r="F231" s="146">
        <v>42</v>
      </c>
      <c r="G231" s="585">
        <v>3334</v>
      </c>
      <c r="H231" s="49">
        <v>1030</v>
      </c>
      <c r="I231" s="146">
        <v>250</v>
      </c>
      <c r="J231" s="577"/>
      <c r="K231" s="170">
        <v>130</v>
      </c>
      <c r="L231" s="170">
        <v>12</v>
      </c>
      <c r="M231" s="167">
        <v>176</v>
      </c>
      <c r="N231" s="514">
        <v>37</v>
      </c>
      <c r="O231" s="168">
        <v>1379</v>
      </c>
      <c r="P231" s="167">
        <v>350</v>
      </c>
      <c r="Q231" s="146">
        <v>25</v>
      </c>
      <c r="R231" s="146">
        <v>1000</v>
      </c>
      <c r="S231" s="35">
        <f t="shared" si="4"/>
        <v>8520</v>
      </c>
    </row>
    <row r="232" spans="1:19">
      <c r="A232" s="116" t="s">
        <v>204</v>
      </c>
      <c r="B232" s="202">
        <v>3</v>
      </c>
      <c r="C232" s="505"/>
      <c r="D232" s="146">
        <v>27</v>
      </c>
      <c r="E232" s="146">
        <v>324</v>
      </c>
      <c r="F232" s="146">
        <v>2</v>
      </c>
      <c r="G232" s="585">
        <v>252</v>
      </c>
      <c r="H232" s="49">
        <v>81</v>
      </c>
      <c r="I232" s="146">
        <v>50</v>
      </c>
      <c r="J232" s="577">
        <v>4</v>
      </c>
      <c r="K232" s="170">
        <v>12</v>
      </c>
      <c r="L232" s="170">
        <v>46</v>
      </c>
      <c r="M232" s="167">
        <v>14</v>
      </c>
      <c r="N232" s="203">
        <v>64</v>
      </c>
      <c r="O232" s="168">
        <v>353</v>
      </c>
      <c r="P232" s="167">
        <v>41</v>
      </c>
      <c r="Q232" s="146">
        <v>6</v>
      </c>
      <c r="R232" s="146">
        <v>2</v>
      </c>
      <c r="S232" s="35">
        <f t="shared" si="4"/>
        <v>1281</v>
      </c>
    </row>
    <row r="233" spans="1:19">
      <c r="A233" s="454" t="s">
        <v>498</v>
      </c>
      <c r="B233" s="202"/>
      <c r="C233" s="505"/>
      <c r="D233" s="277">
        <v>425</v>
      </c>
      <c r="E233" s="277">
        <v>1750</v>
      </c>
      <c r="F233" s="146"/>
      <c r="G233" s="586">
        <v>300</v>
      </c>
      <c r="H233" s="49"/>
      <c r="I233" s="162"/>
      <c r="J233" s="577"/>
      <c r="K233" s="170"/>
      <c r="L233" s="170"/>
      <c r="M233" s="296">
        <v>4</v>
      </c>
      <c r="N233" s="517"/>
      <c r="O233" s="304">
        <v>17</v>
      </c>
      <c r="P233" s="168"/>
      <c r="Q233" s="282"/>
      <c r="R233" s="146"/>
      <c r="S233" s="291">
        <f t="shared" si="4"/>
        <v>2496</v>
      </c>
    </row>
    <row r="234" spans="1:19">
      <c r="A234" s="116" t="s">
        <v>205</v>
      </c>
      <c r="B234" s="198">
        <v>2</v>
      </c>
      <c r="C234" s="505">
        <v>6</v>
      </c>
      <c r="D234" s="146">
        <v>24</v>
      </c>
      <c r="E234" s="146">
        <v>1</v>
      </c>
      <c r="F234" s="146">
        <v>8</v>
      </c>
      <c r="G234" s="585">
        <v>251</v>
      </c>
      <c r="H234" s="49">
        <v>114</v>
      </c>
      <c r="I234" s="159">
        <v>15</v>
      </c>
      <c r="J234" s="577">
        <v>17</v>
      </c>
      <c r="K234" s="170">
        <v>15</v>
      </c>
      <c r="L234" s="170">
        <v>73</v>
      </c>
      <c r="M234" s="167">
        <v>13</v>
      </c>
      <c r="N234" s="512">
        <v>109</v>
      </c>
      <c r="O234" s="162"/>
      <c r="P234" s="167">
        <v>5</v>
      </c>
      <c r="Q234" s="282"/>
      <c r="R234" s="146">
        <v>10</v>
      </c>
      <c r="S234" s="35">
        <f t="shared" si="4"/>
        <v>663</v>
      </c>
    </row>
    <row r="235" spans="1:19">
      <c r="A235" s="116" t="s">
        <v>206</v>
      </c>
      <c r="B235" s="198">
        <v>4</v>
      </c>
      <c r="C235" s="505">
        <v>4</v>
      </c>
      <c r="D235" s="146">
        <v>18</v>
      </c>
      <c r="E235" s="162"/>
      <c r="F235" s="146"/>
      <c r="G235" s="585">
        <v>32</v>
      </c>
      <c r="H235" s="49"/>
      <c r="I235" s="162"/>
      <c r="J235" s="245"/>
      <c r="K235" s="170">
        <v>14</v>
      </c>
      <c r="L235" s="170"/>
      <c r="M235" s="167"/>
      <c r="N235" s="514"/>
      <c r="O235" s="162"/>
      <c r="P235" s="167"/>
      <c r="Q235" s="282"/>
      <c r="R235" s="146">
        <v>5</v>
      </c>
      <c r="S235" s="35">
        <f t="shared" si="4"/>
        <v>77</v>
      </c>
    </row>
    <row r="236" spans="1:19">
      <c r="A236" s="116" t="s">
        <v>207</v>
      </c>
      <c r="B236" s="198">
        <v>1</v>
      </c>
      <c r="C236" s="505"/>
      <c r="D236" s="146">
        <v>3</v>
      </c>
      <c r="E236" s="162"/>
      <c r="F236" s="146"/>
      <c r="G236" s="585">
        <v>27</v>
      </c>
      <c r="H236" s="49">
        <v>11</v>
      </c>
      <c r="I236" s="168"/>
      <c r="J236" s="577">
        <v>5</v>
      </c>
      <c r="K236" s="170"/>
      <c r="L236" s="170"/>
      <c r="M236" s="161"/>
      <c r="N236" s="203"/>
      <c r="O236" s="162"/>
      <c r="P236" s="167"/>
      <c r="Q236" s="282"/>
      <c r="R236" s="146">
        <v>2</v>
      </c>
      <c r="S236" s="35">
        <f t="shared" si="4"/>
        <v>49</v>
      </c>
    </row>
    <row r="237" spans="1:19">
      <c r="A237" s="116" t="s">
        <v>208</v>
      </c>
      <c r="B237" s="198">
        <v>6</v>
      </c>
      <c r="C237" s="505">
        <v>8</v>
      </c>
      <c r="D237" s="146">
        <v>40</v>
      </c>
      <c r="E237" s="168">
        <v>3</v>
      </c>
      <c r="F237" s="146"/>
      <c r="G237" s="585">
        <v>165</v>
      </c>
      <c r="H237" s="49">
        <v>25</v>
      </c>
      <c r="I237" s="159">
        <v>3</v>
      </c>
      <c r="J237" s="170">
        <v>4</v>
      </c>
      <c r="K237" s="170">
        <v>8</v>
      </c>
      <c r="L237" s="170">
        <v>6</v>
      </c>
      <c r="M237" s="167">
        <v>10</v>
      </c>
      <c r="N237" s="517">
        <v>17</v>
      </c>
      <c r="O237" s="162"/>
      <c r="P237" s="167">
        <v>3</v>
      </c>
      <c r="Q237" s="282"/>
      <c r="R237" s="146">
        <v>5</v>
      </c>
      <c r="S237" s="35">
        <f t="shared" si="4"/>
        <v>303</v>
      </c>
    </row>
    <row r="238" spans="1:19">
      <c r="A238" s="116" t="s">
        <v>209</v>
      </c>
      <c r="B238" s="198"/>
      <c r="C238" s="505"/>
      <c r="D238" s="146"/>
      <c r="E238" s="162"/>
      <c r="F238" s="146"/>
      <c r="G238" s="585">
        <v>20</v>
      </c>
      <c r="H238" s="49">
        <v>15</v>
      </c>
      <c r="I238" s="168">
        <v>1</v>
      </c>
      <c r="J238" s="170">
        <v>1</v>
      </c>
      <c r="K238" s="170">
        <v>1</v>
      </c>
      <c r="L238" s="170">
        <v>2</v>
      </c>
      <c r="M238" s="167"/>
      <c r="N238" s="512">
        <v>2</v>
      </c>
      <c r="O238" s="162"/>
      <c r="P238" s="167"/>
      <c r="Q238" s="282"/>
      <c r="R238" s="146"/>
      <c r="S238" s="35">
        <f t="shared" si="4"/>
        <v>42</v>
      </c>
    </row>
    <row r="239" spans="1:19">
      <c r="A239" s="116" t="s">
        <v>210</v>
      </c>
      <c r="B239" s="198"/>
      <c r="C239" s="505">
        <v>2</v>
      </c>
      <c r="D239" s="146">
        <v>1</v>
      </c>
      <c r="E239" s="162"/>
      <c r="F239" s="146"/>
      <c r="G239" s="585">
        <v>7</v>
      </c>
      <c r="H239" s="49"/>
      <c r="I239" s="159"/>
      <c r="J239" s="577"/>
      <c r="K239" s="170"/>
      <c r="L239" s="170"/>
      <c r="M239" s="167"/>
      <c r="N239" s="512"/>
      <c r="O239" s="162"/>
      <c r="P239" s="167"/>
      <c r="Q239" s="282"/>
      <c r="R239" s="146"/>
      <c r="S239" s="35">
        <f t="shared" si="4"/>
        <v>10</v>
      </c>
    </row>
    <row r="240" spans="1:19">
      <c r="A240" s="116" t="s">
        <v>211</v>
      </c>
      <c r="B240" s="198"/>
      <c r="C240" s="505"/>
      <c r="D240" s="146"/>
      <c r="E240" s="162"/>
      <c r="F240" s="146"/>
      <c r="G240" s="585">
        <v>2</v>
      </c>
      <c r="H240" s="49"/>
      <c r="I240" s="162"/>
      <c r="J240" s="170"/>
      <c r="K240" s="170">
        <v>1</v>
      </c>
      <c r="L240" s="170"/>
      <c r="M240" s="167">
        <v>1</v>
      </c>
      <c r="N240" s="512">
        <v>7</v>
      </c>
      <c r="O240" s="162">
        <v>3</v>
      </c>
      <c r="P240" s="167"/>
      <c r="Q240" s="433"/>
      <c r="R240" s="146"/>
      <c r="S240" s="35">
        <f t="shared" si="4"/>
        <v>14</v>
      </c>
    </row>
    <row r="241" spans="1:19">
      <c r="A241" s="116" t="s">
        <v>212</v>
      </c>
      <c r="B241" s="198"/>
      <c r="C241" s="505">
        <v>4</v>
      </c>
      <c r="D241" s="146">
        <v>1</v>
      </c>
      <c r="E241" s="168">
        <v>69</v>
      </c>
      <c r="F241" s="146">
        <v>4</v>
      </c>
      <c r="G241" s="585">
        <v>601</v>
      </c>
      <c r="H241" s="49">
        <v>90</v>
      </c>
      <c r="I241" s="159">
        <v>16</v>
      </c>
      <c r="J241" s="577">
        <v>8</v>
      </c>
      <c r="K241" s="170">
        <v>41</v>
      </c>
      <c r="L241" s="170">
        <v>6</v>
      </c>
      <c r="M241" s="167">
        <v>80</v>
      </c>
      <c r="N241" s="512">
        <v>175</v>
      </c>
      <c r="O241" s="168">
        <v>39</v>
      </c>
      <c r="P241" s="167">
        <v>27</v>
      </c>
      <c r="Q241" s="146"/>
      <c r="R241" s="146">
        <v>46</v>
      </c>
      <c r="S241" s="35">
        <f t="shared" si="4"/>
        <v>1207</v>
      </c>
    </row>
    <row r="242" spans="1:19">
      <c r="A242" s="116" t="s">
        <v>213</v>
      </c>
      <c r="B242" s="198"/>
      <c r="C242" s="505"/>
      <c r="D242" s="146"/>
      <c r="E242" s="168"/>
      <c r="F242" s="146"/>
      <c r="G242" s="585">
        <v>12</v>
      </c>
      <c r="H242" s="49"/>
      <c r="I242" s="159"/>
      <c r="J242" s="577"/>
      <c r="K242" s="170"/>
      <c r="L242" s="170"/>
      <c r="M242" s="167"/>
      <c r="N242" s="512"/>
      <c r="O242" s="168"/>
      <c r="P242" s="167"/>
      <c r="Q242" s="146"/>
      <c r="R242" s="146">
        <v>5</v>
      </c>
      <c r="S242" s="35">
        <f t="shared" si="4"/>
        <v>17</v>
      </c>
    </row>
    <row r="243" spans="1:19">
      <c r="A243" s="116" t="s">
        <v>612</v>
      </c>
      <c r="B243" s="198"/>
      <c r="C243" s="505"/>
      <c r="D243" s="146"/>
      <c r="E243" s="168"/>
      <c r="F243" s="146"/>
      <c r="G243" s="442"/>
      <c r="H243" s="49"/>
      <c r="I243" s="159"/>
      <c r="J243" s="245"/>
      <c r="K243" s="170">
        <v>1</v>
      </c>
      <c r="L243" s="170"/>
      <c r="M243" s="167"/>
      <c r="N243" s="512"/>
      <c r="O243" s="168"/>
      <c r="P243" s="167"/>
      <c r="Q243" s="282"/>
      <c r="R243" s="49"/>
      <c r="S243" s="35">
        <f t="shared" si="4"/>
        <v>1</v>
      </c>
    </row>
    <row r="244" spans="1:19">
      <c r="A244" s="116" t="s">
        <v>214</v>
      </c>
      <c r="B244" s="198"/>
      <c r="C244" s="505"/>
      <c r="D244" s="146"/>
      <c r="E244" s="168"/>
      <c r="F244" s="146"/>
      <c r="G244" s="585">
        <v>2</v>
      </c>
      <c r="H244" s="49"/>
      <c r="I244" s="159">
        <v>5</v>
      </c>
      <c r="J244" s="577"/>
      <c r="K244" s="170"/>
      <c r="L244" s="170"/>
      <c r="M244" s="167"/>
      <c r="N244" s="512"/>
      <c r="O244" s="168"/>
      <c r="P244" s="167"/>
      <c r="Q244" s="282"/>
      <c r="R244" s="146"/>
      <c r="S244" s="35">
        <f t="shared" si="4"/>
        <v>7</v>
      </c>
    </row>
    <row r="245" spans="1:19">
      <c r="A245" s="116" t="s">
        <v>215</v>
      </c>
      <c r="B245" s="198"/>
      <c r="C245" s="505">
        <v>2</v>
      </c>
      <c r="D245" s="146"/>
      <c r="E245" s="168">
        <v>61</v>
      </c>
      <c r="F245" s="146">
        <v>7</v>
      </c>
      <c r="G245" s="585">
        <v>44</v>
      </c>
      <c r="H245" s="49">
        <v>14</v>
      </c>
      <c r="I245" s="159">
        <v>3</v>
      </c>
      <c r="J245" s="577"/>
      <c r="K245" s="170"/>
      <c r="L245" s="170">
        <v>7</v>
      </c>
      <c r="M245" s="167">
        <v>1</v>
      </c>
      <c r="N245" s="512">
        <v>1</v>
      </c>
      <c r="O245" s="168">
        <v>10</v>
      </c>
      <c r="P245" s="167"/>
      <c r="Q245" s="282"/>
      <c r="R245" s="146">
        <v>5</v>
      </c>
      <c r="S245" s="35">
        <f t="shared" si="4"/>
        <v>155</v>
      </c>
    </row>
    <row r="246" spans="1:19">
      <c r="A246" s="454" t="s">
        <v>610</v>
      </c>
      <c r="B246" s="198"/>
      <c r="C246" s="505"/>
      <c r="D246" s="110"/>
      <c r="E246" s="168"/>
      <c r="F246" s="146"/>
      <c r="G246" s="376"/>
      <c r="H246" s="49"/>
      <c r="I246" s="159"/>
      <c r="J246" s="577"/>
      <c r="K246" s="170"/>
      <c r="L246" s="168"/>
      <c r="M246" s="161"/>
      <c r="N246" s="512"/>
      <c r="O246" s="162"/>
      <c r="P246" s="296">
        <v>6</v>
      </c>
      <c r="Q246" s="282"/>
      <c r="R246" s="243"/>
      <c r="S246" s="291">
        <f t="shared" si="4"/>
        <v>6</v>
      </c>
    </row>
    <row r="247" spans="1:19">
      <c r="A247" s="116" t="s">
        <v>315</v>
      </c>
      <c r="B247" s="222"/>
      <c r="C247" s="243"/>
      <c r="D247" s="146"/>
      <c r="E247" s="168"/>
      <c r="F247" s="146"/>
      <c r="G247" s="585">
        <v>4</v>
      </c>
      <c r="H247" s="49"/>
      <c r="I247" s="162"/>
      <c r="J247" s="577"/>
      <c r="K247" s="170">
        <v>10</v>
      </c>
      <c r="L247" s="170"/>
      <c r="M247" s="353"/>
      <c r="N247" s="514"/>
      <c r="O247" s="162"/>
      <c r="P247" s="167"/>
      <c r="Q247" s="282"/>
      <c r="R247" s="146">
        <v>2</v>
      </c>
      <c r="S247" s="35">
        <f t="shared" si="4"/>
        <v>16</v>
      </c>
    </row>
    <row r="248" spans="1:19">
      <c r="A248" s="133" t="s">
        <v>216</v>
      </c>
      <c r="B248" s="198">
        <v>4</v>
      </c>
      <c r="C248" s="505">
        <v>11</v>
      </c>
      <c r="D248" s="146"/>
      <c r="E248" s="168"/>
      <c r="F248" s="146"/>
      <c r="G248" s="585">
        <v>35</v>
      </c>
      <c r="H248" s="49"/>
      <c r="I248" s="162"/>
      <c r="J248" s="577"/>
      <c r="K248" s="170">
        <v>17</v>
      </c>
      <c r="L248" s="170">
        <v>2</v>
      </c>
      <c r="M248" s="243"/>
      <c r="N248" s="278"/>
      <c r="O248" s="162"/>
      <c r="P248" s="167"/>
      <c r="Q248" s="282"/>
      <c r="R248" s="146">
        <v>28</v>
      </c>
      <c r="S248" s="35">
        <f t="shared" si="4"/>
        <v>97</v>
      </c>
    </row>
    <row r="249" spans="1:19">
      <c r="A249" s="116" t="s">
        <v>217</v>
      </c>
      <c r="B249" s="198">
        <v>16</v>
      </c>
      <c r="C249" s="505">
        <v>6</v>
      </c>
      <c r="D249" s="110">
        <v>44</v>
      </c>
      <c r="E249" s="168">
        <v>2</v>
      </c>
      <c r="F249" s="146"/>
      <c r="G249" s="585">
        <v>198</v>
      </c>
      <c r="H249" s="49">
        <v>6</v>
      </c>
      <c r="I249" s="159">
        <v>13</v>
      </c>
      <c r="J249" s="212" t="s">
        <v>567</v>
      </c>
      <c r="K249" s="170">
        <v>76</v>
      </c>
      <c r="L249" s="170">
        <v>6</v>
      </c>
      <c r="M249" s="279">
        <v>3</v>
      </c>
      <c r="N249" s="517"/>
      <c r="O249" s="162"/>
      <c r="P249" s="168"/>
      <c r="Q249" s="282"/>
      <c r="R249" s="215">
        <v>36</v>
      </c>
      <c r="S249" s="35">
        <f t="shared" si="4"/>
        <v>406</v>
      </c>
    </row>
    <row r="250" spans="1:19">
      <c r="A250" s="116" t="s">
        <v>218</v>
      </c>
      <c r="B250" s="198"/>
      <c r="C250" s="505"/>
      <c r="D250" s="146"/>
      <c r="E250" s="243"/>
      <c r="F250" s="146"/>
      <c r="G250" s="442"/>
      <c r="H250" s="49"/>
      <c r="I250" s="162"/>
      <c r="J250" s="245"/>
      <c r="K250" s="170"/>
      <c r="L250" s="170"/>
      <c r="M250" s="168"/>
      <c r="N250" s="512"/>
      <c r="O250" s="162"/>
      <c r="P250" s="167"/>
      <c r="Q250" s="282"/>
      <c r="R250" s="146"/>
      <c r="S250" s="35">
        <f t="shared" si="4"/>
        <v>0</v>
      </c>
    </row>
    <row r="251" spans="1:19">
      <c r="A251" s="116" t="s">
        <v>219</v>
      </c>
      <c r="B251" s="198"/>
      <c r="C251" s="505"/>
      <c r="D251" s="243"/>
      <c r="E251" s="162"/>
      <c r="F251" s="146"/>
      <c r="G251" s="442"/>
      <c r="H251" s="49"/>
      <c r="I251" s="162"/>
      <c r="J251" s="243"/>
      <c r="K251" s="170"/>
      <c r="L251" s="170"/>
      <c r="M251" s="167"/>
      <c r="N251" s="512"/>
      <c r="O251" s="162"/>
      <c r="P251" s="167"/>
      <c r="Q251" s="146"/>
      <c r="R251" s="146"/>
      <c r="S251" s="35">
        <f t="shared" si="4"/>
        <v>0</v>
      </c>
    </row>
    <row r="252" spans="1:19">
      <c r="A252" s="116" t="s">
        <v>220</v>
      </c>
      <c r="B252" s="198"/>
      <c r="C252" s="505">
        <v>4</v>
      </c>
      <c r="D252" s="146">
        <v>12</v>
      </c>
      <c r="E252" s="162"/>
      <c r="F252" s="146"/>
      <c r="G252" s="585">
        <v>285</v>
      </c>
      <c r="H252" s="49">
        <v>166</v>
      </c>
      <c r="I252" s="168">
        <v>1</v>
      </c>
      <c r="J252" s="577">
        <v>2</v>
      </c>
      <c r="K252" s="170">
        <v>35</v>
      </c>
      <c r="L252" s="170"/>
      <c r="M252" s="167">
        <v>2</v>
      </c>
      <c r="N252" s="512">
        <v>1</v>
      </c>
      <c r="O252" s="162"/>
      <c r="P252" s="167"/>
      <c r="Q252" s="146">
        <v>1</v>
      </c>
      <c r="R252" s="146">
        <v>11</v>
      </c>
      <c r="S252" s="35">
        <f t="shared" si="4"/>
        <v>520</v>
      </c>
    </row>
    <row r="253" spans="1:19">
      <c r="A253" s="116" t="s">
        <v>221</v>
      </c>
      <c r="B253" s="198"/>
      <c r="C253" s="505"/>
      <c r="D253" s="146">
        <v>3</v>
      </c>
      <c r="E253" s="168">
        <v>1</v>
      </c>
      <c r="F253" s="146"/>
      <c r="G253" s="585">
        <v>13</v>
      </c>
      <c r="H253" s="49"/>
      <c r="I253" s="162"/>
      <c r="J253" s="245"/>
      <c r="K253" s="170">
        <v>6</v>
      </c>
      <c r="L253" s="170"/>
      <c r="M253" s="167">
        <v>1</v>
      </c>
      <c r="N253" s="405"/>
      <c r="O253" s="168">
        <v>1</v>
      </c>
      <c r="P253" s="167"/>
      <c r="Q253" s="146"/>
      <c r="R253" s="146">
        <v>1</v>
      </c>
      <c r="S253" s="35">
        <f t="shared" si="4"/>
        <v>26</v>
      </c>
    </row>
    <row r="254" spans="1:19">
      <c r="A254" s="116" t="s">
        <v>222</v>
      </c>
      <c r="B254" s="198"/>
      <c r="C254" s="505"/>
      <c r="D254" s="110"/>
      <c r="E254" s="212" t="s">
        <v>567</v>
      </c>
      <c r="F254" s="146"/>
      <c r="G254" s="585">
        <v>2</v>
      </c>
      <c r="H254" s="49"/>
      <c r="I254" s="159"/>
      <c r="J254" s="245"/>
      <c r="K254" s="170"/>
      <c r="L254" s="170"/>
      <c r="M254" s="167"/>
      <c r="N254" s="405"/>
      <c r="O254" s="168"/>
      <c r="P254" s="167"/>
      <c r="Q254" s="146"/>
      <c r="R254" s="146">
        <v>14</v>
      </c>
      <c r="S254" s="35">
        <f t="shared" si="4"/>
        <v>16</v>
      </c>
    </row>
    <row r="255" spans="1:19">
      <c r="A255" s="116" t="s">
        <v>223</v>
      </c>
      <c r="B255" s="198"/>
      <c r="C255" s="505"/>
      <c r="D255" s="146"/>
      <c r="E255" s="9">
        <v>4</v>
      </c>
      <c r="F255" s="146"/>
      <c r="G255" s="442"/>
      <c r="H255" s="49"/>
      <c r="I255" s="162"/>
      <c r="J255" s="245"/>
      <c r="K255" s="170"/>
      <c r="L255" s="347"/>
      <c r="M255" s="167"/>
      <c r="N255" s="405"/>
      <c r="O255" s="168"/>
      <c r="P255" s="167"/>
      <c r="Q255" s="306"/>
      <c r="R255" s="146"/>
      <c r="S255" s="35">
        <f t="shared" si="4"/>
        <v>4</v>
      </c>
    </row>
    <row r="256" spans="1:19">
      <c r="A256" s="116" t="s">
        <v>224</v>
      </c>
      <c r="B256" s="198"/>
      <c r="C256" s="505">
        <v>2</v>
      </c>
      <c r="D256" s="146">
        <v>10</v>
      </c>
      <c r="E256" s="146">
        <v>442</v>
      </c>
      <c r="F256" s="146"/>
      <c r="G256" s="585">
        <v>52</v>
      </c>
      <c r="H256" s="49"/>
      <c r="I256" s="146">
        <v>9</v>
      </c>
      <c r="J256" s="170">
        <v>5</v>
      </c>
      <c r="K256" s="170">
        <v>3</v>
      </c>
      <c r="L256" s="170">
        <v>17</v>
      </c>
      <c r="M256" s="167">
        <v>10</v>
      </c>
      <c r="N256" s="512">
        <v>13</v>
      </c>
      <c r="O256" s="168">
        <v>16</v>
      </c>
      <c r="P256" s="167">
        <v>13</v>
      </c>
      <c r="Q256" s="146"/>
      <c r="R256" s="146">
        <v>41</v>
      </c>
      <c r="S256" s="35">
        <f t="shared" si="4"/>
        <v>633</v>
      </c>
    </row>
    <row r="257" spans="1:19">
      <c r="A257" s="116" t="s">
        <v>225</v>
      </c>
      <c r="B257" s="198"/>
      <c r="C257" s="505"/>
      <c r="D257" s="146">
        <v>3</v>
      </c>
      <c r="E257" s="146">
        <v>1</v>
      </c>
      <c r="F257" s="146"/>
      <c r="G257" s="585">
        <v>18</v>
      </c>
      <c r="H257" s="49">
        <v>3</v>
      </c>
      <c r="I257" s="146">
        <v>10</v>
      </c>
      <c r="J257" s="577">
        <v>3</v>
      </c>
      <c r="K257" s="170">
        <v>3</v>
      </c>
      <c r="L257" s="170">
        <v>4</v>
      </c>
      <c r="M257" s="167"/>
      <c r="N257" s="405"/>
      <c r="O257" s="168"/>
      <c r="P257" s="167"/>
      <c r="Q257" s="146"/>
      <c r="R257" s="146">
        <v>13</v>
      </c>
      <c r="S257" s="35">
        <f t="shared" si="4"/>
        <v>58</v>
      </c>
    </row>
    <row r="258" spans="1:19">
      <c r="A258" s="116" t="s">
        <v>396</v>
      </c>
      <c r="B258" s="198"/>
      <c r="C258" s="505"/>
      <c r="D258" s="243"/>
      <c r="E258" s="162"/>
      <c r="F258" s="146"/>
      <c r="G258" s="442"/>
      <c r="H258" s="49"/>
      <c r="I258" s="159"/>
      <c r="J258" s="245"/>
      <c r="K258" s="170"/>
      <c r="L258" s="170"/>
      <c r="M258" s="167"/>
      <c r="N258" s="405"/>
      <c r="O258" s="168"/>
      <c r="P258" s="167"/>
      <c r="Q258" s="146"/>
      <c r="R258" s="146"/>
      <c r="S258" s="35">
        <f t="shared" si="4"/>
        <v>0</v>
      </c>
    </row>
    <row r="259" spans="1:19">
      <c r="A259" s="116" t="s">
        <v>226</v>
      </c>
      <c r="B259" s="202">
        <v>13</v>
      </c>
      <c r="C259" s="505">
        <v>19</v>
      </c>
      <c r="D259" s="146">
        <v>87</v>
      </c>
      <c r="E259" s="168">
        <v>822</v>
      </c>
      <c r="F259" s="146">
        <v>5</v>
      </c>
      <c r="G259" s="585">
        <v>1502</v>
      </c>
      <c r="H259" s="49">
        <v>375</v>
      </c>
      <c r="I259" s="159">
        <v>171</v>
      </c>
      <c r="J259" s="577">
        <v>29</v>
      </c>
      <c r="K259" s="170">
        <v>137</v>
      </c>
      <c r="L259" s="170">
        <v>121</v>
      </c>
      <c r="M259" s="167">
        <v>149</v>
      </c>
      <c r="N259" s="512">
        <v>826</v>
      </c>
      <c r="O259" s="168">
        <v>173</v>
      </c>
      <c r="P259" s="168">
        <v>98</v>
      </c>
      <c r="Q259" s="146">
        <v>12</v>
      </c>
      <c r="R259" s="146">
        <v>92</v>
      </c>
      <c r="S259" s="35">
        <f t="shared" si="4"/>
        <v>4631</v>
      </c>
    </row>
    <row r="260" spans="1:19">
      <c r="A260" s="116" t="s">
        <v>227</v>
      </c>
      <c r="B260" s="202"/>
      <c r="C260" s="505"/>
      <c r="D260" s="146">
        <v>1</v>
      </c>
      <c r="E260" s="162"/>
      <c r="F260" s="146"/>
      <c r="G260" s="585">
        <v>9</v>
      </c>
      <c r="H260" s="49"/>
      <c r="I260" s="162"/>
      <c r="J260" s="577"/>
      <c r="K260" s="234" t="s">
        <v>570</v>
      </c>
      <c r="L260" s="170"/>
      <c r="M260" s="168"/>
      <c r="N260" s="512"/>
      <c r="O260" s="168"/>
      <c r="P260" s="168"/>
      <c r="Q260" s="146"/>
      <c r="R260" s="146">
        <v>4</v>
      </c>
      <c r="S260" s="35">
        <f t="shared" si="4"/>
        <v>14</v>
      </c>
    </row>
    <row r="261" spans="1:19">
      <c r="A261" s="454" t="s">
        <v>364</v>
      </c>
      <c r="B261" s="202"/>
      <c r="C261" s="505"/>
      <c r="D261" s="146"/>
      <c r="E261" s="162"/>
      <c r="F261" s="146"/>
      <c r="G261" s="442"/>
      <c r="H261" s="49"/>
      <c r="I261" s="159"/>
      <c r="J261" s="577"/>
      <c r="K261" s="170"/>
      <c r="L261" s="170"/>
      <c r="M261" s="168"/>
      <c r="N261" s="512"/>
      <c r="O261" s="168"/>
      <c r="P261" s="167"/>
      <c r="Q261" s="146"/>
      <c r="R261" s="146"/>
      <c r="S261" s="291">
        <f t="shared" si="4"/>
        <v>0</v>
      </c>
    </row>
    <row r="262" spans="1:19">
      <c r="A262" s="133" t="s">
        <v>228</v>
      </c>
      <c r="B262" s="202"/>
      <c r="C262" s="505">
        <v>4</v>
      </c>
      <c r="D262" s="146"/>
      <c r="E262" s="168">
        <v>1</v>
      </c>
      <c r="F262" s="146">
        <v>1</v>
      </c>
      <c r="G262" s="585">
        <v>97</v>
      </c>
      <c r="H262" s="49">
        <v>9</v>
      </c>
      <c r="I262" s="159">
        <v>3</v>
      </c>
      <c r="J262" s="577"/>
      <c r="K262" s="170">
        <v>5</v>
      </c>
      <c r="L262" s="170">
        <v>1</v>
      </c>
      <c r="M262" s="167">
        <v>33</v>
      </c>
      <c r="N262" s="512">
        <v>67</v>
      </c>
      <c r="O262" s="168">
        <v>4</v>
      </c>
      <c r="P262" s="168">
        <v>8</v>
      </c>
      <c r="Q262" s="146"/>
      <c r="R262" s="146">
        <v>32</v>
      </c>
      <c r="S262" s="35">
        <f t="shared" si="4"/>
        <v>265</v>
      </c>
    </row>
    <row r="263" spans="1:19">
      <c r="A263" s="133" t="s">
        <v>229</v>
      </c>
      <c r="B263" s="202">
        <v>1</v>
      </c>
      <c r="C263" s="505"/>
      <c r="D263" s="110"/>
      <c r="E263" s="168"/>
      <c r="F263" s="146"/>
      <c r="G263" s="442"/>
      <c r="H263" s="49"/>
      <c r="I263" s="162"/>
      <c r="J263" s="245"/>
      <c r="K263" s="170"/>
      <c r="L263" s="170"/>
      <c r="M263" s="162"/>
      <c r="N263" s="514"/>
      <c r="O263" s="168"/>
      <c r="P263" s="168"/>
      <c r="Q263" s="511"/>
      <c r="R263" s="146"/>
      <c r="S263" s="35">
        <f t="shared" si="4"/>
        <v>1</v>
      </c>
    </row>
    <row r="264" spans="1:19">
      <c r="A264" s="133" t="s">
        <v>369</v>
      </c>
      <c r="B264" s="202"/>
      <c r="C264" s="505"/>
      <c r="D264" s="146"/>
      <c r="E264" s="168"/>
      <c r="F264" s="146"/>
      <c r="G264" s="442"/>
      <c r="H264" s="49"/>
      <c r="I264" s="162"/>
      <c r="J264" s="577"/>
      <c r="K264" s="170"/>
      <c r="L264" s="170"/>
      <c r="M264" s="162"/>
      <c r="N264" s="203"/>
      <c r="O264" s="168"/>
      <c r="P264" s="243"/>
      <c r="Q264" s="146"/>
      <c r="R264" s="146"/>
      <c r="S264" s="35">
        <f t="shared" si="4"/>
        <v>0</v>
      </c>
    </row>
    <row r="265" spans="1:19">
      <c r="A265" s="133" t="s">
        <v>230</v>
      </c>
      <c r="B265" s="198"/>
      <c r="C265" s="505"/>
      <c r="D265" s="146"/>
      <c r="E265" s="168">
        <v>24</v>
      </c>
      <c r="F265" s="146"/>
      <c r="G265" s="585">
        <v>8</v>
      </c>
      <c r="H265" s="49"/>
      <c r="I265" s="162"/>
      <c r="J265" s="577"/>
      <c r="K265" s="170"/>
      <c r="L265" s="170"/>
      <c r="M265" s="168">
        <v>7</v>
      </c>
      <c r="N265" s="517">
        <v>24</v>
      </c>
      <c r="O265" s="168">
        <v>6</v>
      </c>
      <c r="P265" s="168">
        <v>6</v>
      </c>
      <c r="Q265" s="206"/>
      <c r="R265" s="146"/>
      <c r="S265" s="35">
        <f t="shared" si="4"/>
        <v>75</v>
      </c>
    </row>
    <row r="266" spans="1:19">
      <c r="A266" s="116" t="s">
        <v>231</v>
      </c>
      <c r="B266" s="212" t="s">
        <v>567</v>
      </c>
      <c r="C266" s="505"/>
      <c r="D266" s="146">
        <v>3</v>
      </c>
      <c r="E266" s="168">
        <v>690</v>
      </c>
      <c r="F266" s="146">
        <v>6</v>
      </c>
      <c r="G266" s="585">
        <v>2289</v>
      </c>
      <c r="H266" s="49">
        <v>345</v>
      </c>
      <c r="I266" s="159">
        <v>61</v>
      </c>
      <c r="J266" s="170">
        <v>21</v>
      </c>
      <c r="K266" s="170">
        <v>90</v>
      </c>
      <c r="L266" s="170">
        <v>28</v>
      </c>
      <c r="M266" s="168">
        <v>222</v>
      </c>
      <c r="N266" s="512">
        <v>1138</v>
      </c>
      <c r="O266" s="168">
        <v>316</v>
      </c>
      <c r="P266" s="168">
        <v>125</v>
      </c>
      <c r="Q266" s="146">
        <v>15</v>
      </c>
      <c r="R266" s="146">
        <v>39</v>
      </c>
      <c r="S266" s="35">
        <f t="shared" si="4"/>
        <v>5388</v>
      </c>
    </row>
    <row r="267" spans="1:19">
      <c r="A267" s="116" t="s">
        <v>232</v>
      </c>
      <c r="B267" s="198"/>
      <c r="C267" s="505"/>
      <c r="D267" s="146"/>
      <c r="E267" s="212" t="s">
        <v>567</v>
      </c>
      <c r="F267" s="146"/>
      <c r="G267" s="442"/>
      <c r="H267" s="49"/>
      <c r="I267" s="162"/>
      <c r="J267" s="245"/>
      <c r="K267" s="170"/>
      <c r="L267" s="170"/>
      <c r="M267" s="168"/>
      <c r="N267" s="512"/>
      <c r="O267" s="168"/>
      <c r="P267" s="168"/>
      <c r="Q267" s="146"/>
      <c r="R267" s="146"/>
      <c r="S267" s="35">
        <f t="shared" si="4"/>
        <v>0</v>
      </c>
    </row>
    <row r="268" spans="1:19">
      <c r="A268" s="116" t="s">
        <v>233</v>
      </c>
      <c r="B268" s="198"/>
      <c r="C268" s="505"/>
      <c r="D268" s="146"/>
      <c r="E268" s="168">
        <v>49</v>
      </c>
      <c r="F268" s="146"/>
      <c r="G268" s="445">
        <v>3</v>
      </c>
      <c r="H268" s="49"/>
      <c r="I268" s="162"/>
      <c r="J268" s="245"/>
      <c r="K268" s="170"/>
      <c r="L268" s="170"/>
      <c r="M268" s="168"/>
      <c r="N268" s="512">
        <v>2</v>
      </c>
      <c r="O268" s="168">
        <v>1</v>
      </c>
      <c r="P268" s="168">
        <v>7</v>
      </c>
      <c r="Q268" s="146"/>
      <c r="R268" s="146"/>
      <c r="S268" s="35">
        <f t="shared" si="4"/>
        <v>62</v>
      </c>
    </row>
    <row r="269" spans="1:19">
      <c r="A269" s="116" t="s">
        <v>235</v>
      </c>
      <c r="B269" s="198"/>
      <c r="C269" s="505"/>
      <c r="D269" s="146"/>
      <c r="E269" s="168"/>
      <c r="F269" s="146"/>
      <c r="G269" s="35"/>
      <c r="H269" s="49"/>
      <c r="I269" s="278"/>
      <c r="J269" s="577"/>
      <c r="K269" s="347"/>
      <c r="L269" s="170"/>
      <c r="M269" s="168"/>
      <c r="N269" s="512"/>
      <c r="O269" s="168"/>
      <c r="P269" s="168"/>
      <c r="Q269" s="347"/>
      <c r="R269" s="146"/>
      <c r="S269" s="35">
        <f t="shared" si="4"/>
        <v>0</v>
      </c>
    </row>
    <row r="270" spans="1:19">
      <c r="A270" s="116" t="s">
        <v>234</v>
      </c>
      <c r="B270" s="6"/>
      <c r="C270" s="505">
        <v>16</v>
      </c>
      <c r="D270" s="146"/>
      <c r="E270" s="168">
        <v>1</v>
      </c>
      <c r="F270" s="146"/>
      <c r="G270" s="446">
        <v>40</v>
      </c>
      <c r="H270" s="49">
        <v>16</v>
      </c>
      <c r="I270" s="159">
        <v>7</v>
      </c>
      <c r="J270" s="245"/>
      <c r="K270" s="170"/>
      <c r="L270" s="170"/>
      <c r="M270" s="168">
        <v>4</v>
      </c>
      <c r="N270" s="512">
        <v>37</v>
      </c>
      <c r="O270" s="168">
        <v>13</v>
      </c>
      <c r="P270" s="168">
        <v>7</v>
      </c>
      <c r="Q270" s="146"/>
      <c r="R270" s="146">
        <v>63</v>
      </c>
      <c r="S270" s="35">
        <f t="shared" si="4"/>
        <v>204</v>
      </c>
    </row>
    <row r="271" spans="1:19">
      <c r="A271" s="547" t="s">
        <v>281</v>
      </c>
      <c r="B271" s="202"/>
      <c r="C271" s="505"/>
      <c r="D271" s="243"/>
      <c r="E271" s="162"/>
      <c r="F271" s="146"/>
      <c r="G271" s="446"/>
      <c r="H271" s="49"/>
      <c r="I271" s="159"/>
      <c r="J271" s="245"/>
      <c r="K271" s="170"/>
      <c r="L271" s="170"/>
      <c r="M271" s="168"/>
      <c r="N271" s="512"/>
      <c r="O271" s="162"/>
      <c r="P271" s="168"/>
      <c r="Q271" s="146"/>
      <c r="R271" s="146"/>
      <c r="S271" s="35">
        <f t="shared" si="4"/>
        <v>0</v>
      </c>
    </row>
    <row r="272" spans="1:19">
      <c r="A272" s="547" t="s">
        <v>283</v>
      </c>
      <c r="B272" s="202"/>
      <c r="C272" s="505"/>
      <c r="D272" s="243"/>
      <c r="E272" s="168">
        <v>28</v>
      </c>
      <c r="F272" s="146"/>
      <c r="G272" s="446"/>
      <c r="H272" s="49"/>
      <c r="I272" s="159"/>
      <c r="J272" s="278"/>
      <c r="K272" s="170"/>
      <c r="L272" s="170"/>
      <c r="M272" s="168"/>
      <c r="N272" s="512"/>
      <c r="O272" s="168">
        <v>76</v>
      </c>
      <c r="P272" s="168">
        <v>4</v>
      </c>
      <c r="Q272" s="146"/>
      <c r="R272" s="146"/>
      <c r="S272" s="35">
        <f t="shared" si="4"/>
        <v>108</v>
      </c>
    </row>
    <row r="273" spans="1:19">
      <c r="A273" s="547" t="s">
        <v>282</v>
      </c>
      <c r="B273" s="222"/>
      <c r="C273" s="505"/>
      <c r="D273" s="243"/>
      <c r="E273" s="162"/>
      <c r="F273" s="146"/>
      <c r="G273" s="446"/>
      <c r="H273" s="49"/>
      <c r="I273" s="159"/>
      <c r="J273" s="577"/>
      <c r="K273" s="170"/>
      <c r="L273" s="170"/>
      <c r="M273" s="168"/>
      <c r="N273" s="512"/>
      <c r="O273" s="162"/>
      <c r="P273" s="168"/>
      <c r="Q273" s="146"/>
      <c r="R273" s="49"/>
      <c r="S273" s="35">
        <f t="shared" si="4"/>
        <v>0</v>
      </c>
    </row>
    <row r="274" spans="1:19">
      <c r="A274" s="547" t="s">
        <v>280</v>
      </c>
      <c r="B274" s="202"/>
      <c r="C274" s="505"/>
      <c r="D274" s="243"/>
      <c r="E274" s="168">
        <v>2</v>
      </c>
      <c r="F274" s="146"/>
      <c r="G274" s="446"/>
      <c r="H274" s="49"/>
      <c r="I274" s="159"/>
      <c r="J274" s="577"/>
      <c r="K274" s="170"/>
      <c r="L274" s="170"/>
      <c r="M274" s="167"/>
      <c r="N274" s="512"/>
      <c r="O274" s="162"/>
      <c r="P274" s="167"/>
      <c r="Q274" s="146"/>
      <c r="R274" s="111"/>
      <c r="S274" s="35">
        <f t="shared" si="4"/>
        <v>2</v>
      </c>
    </row>
    <row r="275" spans="1:19">
      <c r="A275" s="545" t="s">
        <v>284</v>
      </c>
      <c r="B275" s="222"/>
      <c r="C275" s="505"/>
      <c r="D275" s="243"/>
      <c r="E275" s="168"/>
      <c r="F275" s="146"/>
      <c r="G275" s="446"/>
      <c r="H275" s="49"/>
      <c r="I275" s="159"/>
      <c r="J275" s="577"/>
      <c r="K275" s="170"/>
      <c r="L275" s="170"/>
      <c r="M275" s="168"/>
      <c r="N275" s="512"/>
      <c r="O275" s="162"/>
      <c r="P275" s="168"/>
      <c r="Q275" s="146"/>
      <c r="R275" s="111"/>
      <c r="S275" s="35">
        <f t="shared" si="4"/>
        <v>0</v>
      </c>
    </row>
    <row r="276" spans="1:19">
      <c r="A276" s="547" t="s">
        <v>253</v>
      </c>
      <c r="B276" s="222"/>
      <c r="C276" s="505">
        <v>3</v>
      </c>
      <c r="D276" s="243"/>
      <c r="E276" s="168">
        <v>2</v>
      </c>
      <c r="F276" s="146"/>
      <c r="G276" s="446">
        <v>33</v>
      </c>
      <c r="H276" s="49"/>
      <c r="I276" s="159">
        <v>48</v>
      </c>
      <c r="J276" s="577">
        <v>21</v>
      </c>
      <c r="K276" s="170"/>
      <c r="L276" s="170">
        <v>21</v>
      </c>
      <c r="M276" s="167"/>
      <c r="N276" s="512"/>
      <c r="O276" s="162"/>
      <c r="P276" s="167"/>
      <c r="Q276" s="146"/>
      <c r="R276" s="111"/>
      <c r="S276" s="35">
        <f t="shared" si="4"/>
        <v>128</v>
      </c>
    </row>
    <row r="277" spans="1:19">
      <c r="A277" s="547" t="s">
        <v>373</v>
      </c>
      <c r="B277" s="222">
        <v>2</v>
      </c>
      <c r="C277" s="505">
        <v>5</v>
      </c>
      <c r="D277" s="9">
        <v>20</v>
      </c>
      <c r="E277" s="168">
        <v>1</v>
      </c>
      <c r="F277" s="146"/>
      <c r="G277" s="446">
        <v>32</v>
      </c>
      <c r="H277" s="49"/>
      <c r="I277" s="159">
        <v>1</v>
      </c>
      <c r="J277" s="577">
        <v>1</v>
      </c>
      <c r="K277" s="170">
        <v>49</v>
      </c>
      <c r="L277" s="170"/>
      <c r="M277" s="167"/>
      <c r="N277" s="512"/>
      <c r="O277" s="168">
        <v>1</v>
      </c>
      <c r="P277" s="167"/>
      <c r="Q277" s="146"/>
      <c r="R277" s="111">
        <v>33</v>
      </c>
      <c r="S277" s="35">
        <f t="shared" si="4"/>
        <v>145</v>
      </c>
    </row>
    <row r="278" spans="1:19">
      <c r="A278" s="547" t="s">
        <v>251</v>
      </c>
      <c r="B278" s="222"/>
      <c r="C278" s="505"/>
      <c r="D278" s="243"/>
      <c r="E278" s="212" t="s">
        <v>567</v>
      </c>
      <c r="F278" s="146"/>
      <c r="G278" s="493" t="s">
        <v>613</v>
      </c>
      <c r="H278" s="49"/>
      <c r="I278" s="159">
        <v>8</v>
      </c>
      <c r="J278" s="577">
        <v>7</v>
      </c>
      <c r="K278" s="170"/>
      <c r="L278" s="170">
        <v>2</v>
      </c>
      <c r="M278" s="167"/>
      <c r="N278" s="512"/>
      <c r="O278" s="168"/>
      <c r="P278" s="167"/>
      <c r="Q278" s="146"/>
      <c r="R278" s="111"/>
      <c r="S278" s="35">
        <f t="shared" si="4"/>
        <v>17</v>
      </c>
    </row>
    <row r="279" spans="1:19">
      <c r="A279" s="118" t="s">
        <v>236</v>
      </c>
      <c r="B279" s="6">
        <v>23</v>
      </c>
      <c r="C279" s="505">
        <v>5</v>
      </c>
      <c r="D279" s="146">
        <v>37</v>
      </c>
      <c r="E279" s="146">
        <v>23</v>
      </c>
      <c r="F279" s="146"/>
      <c r="G279" s="585">
        <v>640</v>
      </c>
      <c r="H279" s="49">
        <v>1</v>
      </c>
      <c r="I279" s="159">
        <v>73</v>
      </c>
      <c r="J279" s="577">
        <v>15</v>
      </c>
      <c r="K279" s="170">
        <v>37</v>
      </c>
      <c r="L279" s="170">
        <v>121</v>
      </c>
      <c r="M279" s="168"/>
      <c r="N279" s="512">
        <v>1</v>
      </c>
      <c r="O279" s="168"/>
      <c r="P279" s="168">
        <v>1</v>
      </c>
      <c r="Q279" s="146">
        <v>1</v>
      </c>
      <c r="R279" s="111">
        <v>44</v>
      </c>
      <c r="S279" s="35">
        <f t="shared" si="4"/>
        <v>1022</v>
      </c>
    </row>
    <row r="280" spans="1:19">
      <c r="A280" s="118" t="s">
        <v>237</v>
      </c>
      <c r="B280" s="6">
        <v>2</v>
      </c>
      <c r="C280" s="505"/>
      <c r="D280" s="146">
        <v>2</v>
      </c>
      <c r="E280" s="146">
        <v>10</v>
      </c>
      <c r="F280" s="146"/>
      <c r="G280" s="585">
        <v>17</v>
      </c>
      <c r="H280" s="49"/>
      <c r="I280" s="159">
        <v>3</v>
      </c>
      <c r="J280" s="577">
        <v>5</v>
      </c>
      <c r="K280" s="170">
        <v>14</v>
      </c>
      <c r="L280" s="170"/>
      <c r="M280" s="168">
        <v>1</v>
      </c>
      <c r="N280" s="512"/>
      <c r="O280" s="168"/>
      <c r="P280" s="168"/>
      <c r="Q280" s="146"/>
      <c r="R280" s="111">
        <v>4</v>
      </c>
      <c r="S280" s="35">
        <f t="shared" si="4"/>
        <v>58</v>
      </c>
    </row>
    <row r="281" spans="1:19">
      <c r="A281" s="118" t="s">
        <v>238</v>
      </c>
      <c r="B281" s="6"/>
      <c r="C281" s="505"/>
      <c r="D281" s="146"/>
      <c r="E281" s="212" t="s">
        <v>567</v>
      </c>
      <c r="F281" s="146"/>
      <c r="G281" s="49"/>
      <c r="H281" s="49"/>
      <c r="I281" s="159"/>
      <c r="J281" s="577"/>
      <c r="K281" s="170">
        <v>5</v>
      </c>
      <c r="L281" s="170"/>
      <c r="M281" s="168"/>
      <c r="N281" s="512"/>
      <c r="O281" s="168"/>
      <c r="P281" s="168"/>
      <c r="Q281" s="146"/>
      <c r="R281" s="111"/>
      <c r="S281" s="35">
        <f t="shared" si="4"/>
        <v>5</v>
      </c>
    </row>
    <row r="282" spans="1:19">
      <c r="A282" s="547" t="s">
        <v>254</v>
      </c>
      <c r="B282" s="6"/>
      <c r="C282" s="505"/>
      <c r="D282" s="146"/>
      <c r="E282" s="212" t="s">
        <v>567</v>
      </c>
      <c r="F282" s="146"/>
      <c r="G282" s="49"/>
      <c r="H282" s="49"/>
      <c r="I282" s="159">
        <v>7</v>
      </c>
      <c r="J282" s="577">
        <v>2</v>
      </c>
      <c r="K282" s="170"/>
      <c r="L282" s="170">
        <v>11</v>
      </c>
      <c r="M282" s="167"/>
      <c r="N282" s="512"/>
      <c r="O282" s="168"/>
      <c r="P282" s="167"/>
      <c r="Q282" s="146"/>
      <c r="R282" s="146"/>
      <c r="S282" s="35">
        <f t="shared" si="4"/>
        <v>20</v>
      </c>
    </row>
    <row r="283" spans="1:19">
      <c r="A283" s="547" t="s">
        <v>616</v>
      </c>
      <c r="B283" s="6"/>
      <c r="C283" s="505"/>
      <c r="D283" s="146">
        <v>4</v>
      </c>
      <c r="E283" s="168">
        <v>1</v>
      </c>
      <c r="F283" s="146"/>
      <c r="G283" s="49">
        <v>6</v>
      </c>
      <c r="H283" s="49"/>
      <c r="I283" s="159"/>
      <c r="J283" s="577"/>
      <c r="K283" s="170">
        <v>9</v>
      </c>
      <c r="L283" s="170"/>
      <c r="M283" s="167"/>
      <c r="N283" s="512"/>
      <c r="O283" s="168"/>
      <c r="P283" s="167"/>
      <c r="Q283" s="146"/>
      <c r="R283" s="146">
        <v>47</v>
      </c>
      <c r="S283" s="35">
        <f t="shared" si="4"/>
        <v>67</v>
      </c>
    </row>
    <row r="284" spans="1:19">
      <c r="A284" s="547" t="s">
        <v>255</v>
      </c>
      <c r="B284" s="6"/>
      <c r="C284" s="505"/>
      <c r="D284" s="146">
        <v>7</v>
      </c>
      <c r="E284" s="168">
        <v>1</v>
      </c>
      <c r="F284" s="146"/>
      <c r="G284" s="49"/>
      <c r="H284" s="49"/>
      <c r="I284" s="159">
        <v>2</v>
      </c>
      <c r="J284" s="577"/>
      <c r="K284" s="170"/>
      <c r="L284" s="170"/>
      <c r="M284" s="167"/>
      <c r="N284" s="512"/>
      <c r="O284" s="168"/>
      <c r="P284" s="167"/>
      <c r="Q284" s="146"/>
      <c r="R284" s="146"/>
      <c r="S284" s="35">
        <f t="shared" ref="S284:S295" si="5">SUM(B284:R284)</f>
        <v>10</v>
      </c>
    </row>
    <row r="285" spans="1:19">
      <c r="A285" s="547" t="s">
        <v>257</v>
      </c>
      <c r="B285" s="6">
        <v>14</v>
      </c>
      <c r="C285" s="505">
        <v>7</v>
      </c>
      <c r="D285" s="146"/>
      <c r="E285" s="168">
        <v>8</v>
      </c>
      <c r="F285" s="146">
        <v>1</v>
      </c>
      <c r="G285" s="49">
        <v>89</v>
      </c>
      <c r="H285" s="49">
        <v>9</v>
      </c>
      <c r="I285" s="159">
        <v>33</v>
      </c>
      <c r="J285" s="577">
        <v>12</v>
      </c>
      <c r="K285" s="170">
        <v>9</v>
      </c>
      <c r="L285" s="170">
        <v>37</v>
      </c>
      <c r="M285" s="167">
        <v>8</v>
      </c>
      <c r="N285" s="512">
        <v>26</v>
      </c>
      <c r="O285" s="168">
        <v>5</v>
      </c>
      <c r="P285" s="167">
        <v>6</v>
      </c>
      <c r="Q285" s="146">
        <v>1</v>
      </c>
      <c r="R285" s="146">
        <v>19</v>
      </c>
      <c r="S285" s="35">
        <f t="shared" si="5"/>
        <v>284</v>
      </c>
    </row>
    <row r="286" spans="1:19">
      <c r="A286" s="547" t="s">
        <v>252</v>
      </c>
      <c r="B286" s="6">
        <v>1</v>
      </c>
      <c r="C286" s="505"/>
      <c r="D286" s="146">
        <v>14</v>
      </c>
      <c r="E286" s="168">
        <v>4</v>
      </c>
      <c r="F286" s="146"/>
      <c r="G286" s="49">
        <v>13</v>
      </c>
      <c r="H286" s="49"/>
      <c r="I286" s="159">
        <v>17</v>
      </c>
      <c r="J286" s="577">
        <v>12</v>
      </c>
      <c r="K286" s="170">
        <v>5</v>
      </c>
      <c r="L286" s="170">
        <v>6</v>
      </c>
      <c r="M286" s="167">
        <v>1</v>
      </c>
      <c r="N286" s="512"/>
      <c r="O286" s="168"/>
      <c r="P286" s="167"/>
      <c r="Q286" s="146"/>
      <c r="R286" s="146">
        <v>1</v>
      </c>
      <c r="S286" s="35">
        <f t="shared" si="5"/>
        <v>74</v>
      </c>
    </row>
    <row r="287" spans="1:19">
      <c r="A287" s="547" t="s">
        <v>242</v>
      </c>
      <c r="B287" s="6"/>
      <c r="C287" s="505">
        <v>1</v>
      </c>
      <c r="D287" s="146"/>
      <c r="E287" s="162"/>
      <c r="F287" s="146"/>
      <c r="G287" s="49">
        <v>47</v>
      </c>
      <c r="H287" s="49"/>
      <c r="I287" s="159"/>
      <c r="J287" s="577"/>
      <c r="K287" s="170"/>
      <c r="L287" s="170"/>
      <c r="M287" s="168"/>
      <c r="N287" s="512"/>
      <c r="O287" s="168"/>
      <c r="P287" s="168"/>
      <c r="Q287" s="146"/>
      <c r="R287" s="146"/>
      <c r="S287" s="35">
        <f t="shared" si="5"/>
        <v>48</v>
      </c>
    </row>
    <row r="288" spans="1:19">
      <c r="A288" s="547" t="s">
        <v>241</v>
      </c>
      <c r="B288" s="212" t="s">
        <v>567</v>
      </c>
      <c r="C288" s="505"/>
      <c r="D288" s="146">
        <v>2</v>
      </c>
      <c r="E288" s="212" t="s">
        <v>567</v>
      </c>
      <c r="F288" s="146"/>
      <c r="G288" s="49">
        <v>2</v>
      </c>
      <c r="H288" s="49"/>
      <c r="I288" s="159">
        <v>12</v>
      </c>
      <c r="J288" s="577"/>
      <c r="K288" s="170"/>
      <c r="L288" s="170"/>
      <c r="M288" s="162"/>
      <c r="N288" s="512"/>
      <c r="O288" s="168"/>
      <c r="P288" s="168"/>
      <c r="Q288" s="146"/>
      <c r="R288" s="146"/>
      <c r="S288" s="35">
        <f t="shared" si="5"/>
        <v>16</v>
      </c>
    </row>
    <row r="289" spans="1:19">
      <c r="A289" s="547" t="s">
        <v>249</v>
      </c>
      <c r="B289" s="6"/>
      <c r="C289" s="505"/>
      <c r="D289" s="146"/>
      <c r="E289" s="212" t="s">
        <v>567</v>
      </c>
      <c r="F289" s="146"/>
      <c r="G289" s="49"/>
      <c r="H289" s="49"/>
      <c r="I289" s="159"/>
      <c r="J289" s="577"/>
      <c r="K289" s="170"/>
      <c r="L289" s="170"/>
      <c r="M289" s="161"/>
      <c r="N289" s="512"/>
      <c r="O289" s="168"/>
      <c r="P289" s="167"/>
      <c r="Q289" s="146"/>
      <c r="R289" s="146"/>
      <c r="S289" s="35">
        <f t="shared" si="5"/>
        <v>0</v>
      </c>
    </row>
    <row r="290" spans="1:19">
      <c r="A290" s="547" t="s">
        <v>247</v>
      </c>
      <c r="B290" s="6"/>
      <c r="C290" s="505"/>
      <c r="D290" s="146"/>
      <c r="E290" s="162"/>
      <c r="F290" s="146"/>
      <c r="G290" s="49"/>
      <c r="H290" s="49"/>
      <c r="I290" s="159">
        <v>6</v>
      </c>
      <c r="J290" s="577"/>
      <c r="K290" s="170"/>
      <c r="L290" s="170"/>
      <c r="M290" s="161"/>
      <c r="N290" s="512"/>
      <c r="O290" s="168"/>
      <c r="P290" s="167"/>
      <c r="Q290" s="146"/>
      <c r="R290" s="146"/>
      <c r="S290" s="35">
        <f t="shared" si="5"/>
        <v>6</v>
      </c>
    </row>
    <row r="291" spans="1:19">
      <c r="A291" s="118" t="s">
        <v>239</v>
      </c>
      <c r="B291" s="6">
        <v>8</v>
      </c>
      <c r="C291" s="505">
        <v>13</v>
      </c>
      <c r="D291" s="146">
        <v>62</v>
      </c>
      <c r="E291" s="168">
        <v>153</v>
      </c>
      <c r="F291" s="146">
        <v>4</v>
      </c>
      <c r="G291" s="442">
        <v>784</v>
      </c>
      <c r="H291" s="49">
        <v>213</v>
      </c>
      <c r="I291" s="159">
        <v>43</v>
      </c>
      <c r="J291" s="577">
        <v>23</v>
      </c>
      <c r="K291" s="170">
        <v>137</v>
      </c>
      <c r="L291" s="170">
        <v>68</v>
      </c>
      <c r="M291" s="168">
        <v>98</v>
      </c>
      <c r="N291" s="512">
        <v>318</v>
      </c>
      <c r="O291" s="168">
        <v>44</v>
      </c>
      <c r="P291" s="168">
        <v>33</v>
      </c>
      <c r="Q291" s="146">
        <v>1</v>
      </c>
      <c r="R291" s="146">
        <v>144</v>
      </c>
      <c r="S291" s="35">
        <f t="shared" si="5"/>
        <v>2146</v>
      </c>
    </row>
    <row r="292" spans="1:19">
      <c r="A292" s="133" t="s">
        <v>240</v>
      </c>
      <c r="B292" s="6"/>
      <c r="C292" s="505"/>
      <c r="D292" s="146"/>
      <c r="E292" s="162"/>
      <c r="F292" s="282"/>
      <c r="G292" s="494" t="s">
        <v>613</v>
      </c>
      <c r="H292" s="49"/>
      <c r="I292" s="159">
        <v>7</v>
      </c>
      <c r="J292" s="577"/>
      <c r="K292" s="170"/>
      <c r="L292" s="170"/>
      <c r="M292" s="168"/>
      <c r="N292" s="405"/>
      <c r="O292" s="168"/>
      <c r="P292" s="168"/>
      <c r="Q292" s="282"/>
      <c r="R292" s="146"/>
      <c r="S292" s="35">
        <f t="shared" si="5"/>
        <v>7</v>
      </c>
    </row>
    <row r="293" spans="1:19">
      <c r="A293" s="133" t="s">
        <v>250</v>
      </c>
      <c r="B293" s="6"/>
      <c r="C293" s="505"/>
      <c r="D293" s="146"/>
      <c r="E293" s="168">
        <v>6</v>
      </c>
      <c r="F293" s="282"/>
      <c r="G293" s="442">
        <v>3</v>
      </c>
      <c r="H293" s="49"/>
      <c r="I293" s="159">
        <v>1</v>
      </c>
      <c r="J293" s="577"/>
      <c r="K293" s="170"/>
      <c r="L293" s="170"/>
      <c r="M293" s="167"/>
      <c r="N293" s="512">
        <v>2</v>
      </c>
      <c r="O293" s="168">
        <v>1</v>
      </c>
      <c r="P293" s="167"/>
      <c r="Q293" s="282"/>
      <c r="R293" s="146"/>
      <c r="S293" s="35">
        <f t="shared" si="5"/>
        <v>13</v>
      </c>
    </row>
    <row r="294" spans="1:19">
      <c r="A294" s="133" t="s">
        <v>243</v>
      </c>
      <c r="B294" s="6"/>
      <c r="C294" s="505"/>
      <c r="D294" s="146"/>
      <c r="E294" s="168"/>
      <c r="F294" s="282"/>
      <c r="G294" s="376"/>
      <c r="H294" s="49"/>
      <c r="I294" s="159"/>
      <c r="J294" s="577"/>
      <c r="K294" s="170"/>
      <c r="L294" s="170"/>
      <c r="M294" s="168"/>
      <c r="N294" s="405"/>
      <c r="O294" s="168"/>
      <c r="P294" s="168"/>
      <c r="Q294" s="282"/>
      <c r="R294" s="146"/>
      <c r="S294" s="35">
        <f t="shared" si="5"/>
        <v>0</v>
      </c>
    </row>
    <row r="295" spans="1:19">
      <c r="A295" s="133" t="s">
        <v>248</v>
      </c>
      <c r="B295" s="6"/>
      <c r="C295" s="505"/>
      <c r="D295" s="146"/>
      <c r="E295" s="168"/>
      <c r="F295" s="282"/>
      <c r="G295" s="376"/>
      <c r="H295" s="49"/>
      <c r="I295" s="159"/>
      <c r="J295" s="577"/>
      <c r="K295" s="170"/>
      <c r="L295" s="170"/>
      <c r="M295" s="167"/>
      <c r="N295" s="405"/>
      <c r="O295" s="168"/>
      <c r="P295" s="167"/>
      <c r="Q295" s="282"/>
      <c r="R295" s="282"/>
      <c r="S295" s="35">
        <f t="shared" si="5"/>
        <v>0</v>
      </c>
    </row>
    <row r="296" spans="1:19">
      <c r="A296" s="133" t="s">
        <v>245</v>
      </c>
      <c r="B296" s="6">
        <v>22</v>
      </c>
      <c r="C296" s="505">
        <v>2</v>
      </c>
      <c r="D296" s="146">
        <v>48</v>
      </c>
      <c r="E296" s="168">
        <v>64</v>
      </c>
      <c r="F296" s="282"/>
      <c r="G296" s="49">
        <v>190</v>
      </c>
      <c r="H296" s="49">
        <v>9</v>
      </c>
      <c r="I296" s="159">
        <v>10</v>
      </c>
      <c r="J296" s="577">
        <v>12</v>
      </c>
      <c r="K296" s="170">
        <v>45</v>
      </c>
      <c r="L296" s="170">
        <v>90</v>
      </c>
      <c r="M296" s="167">
        <v>1</v>
      </c>
      <c r="N296" s="512">
        <v>3</v>
      </c>
      <c r="O296" s="168"/>
      <c r="P296" s="167"/>
      <c r="Q296" s="282"/>
      <c r="R296" s="146">
        <v>37</v>
      </c>
      <c r="S296" s="35">
        <f t="shared" ref="S296:S329" si="6">SUM(B296:R296)</f>
        <v>533</v>
      </c>
    </row>
    <row r="297" spans="1:19">
      <c r="A297" s="133" t="s">
        <v>246</v>
      </c>
      <c r="B297" s="6">
        <v>3</v>
      </c>
      <c r="C297" s="505"/>
      <c r="D297" s="146">
        <v>7</v>
      </c>
      <c r="E297" s="168"/>
      <c r="F297" s="282"/>
      <c r="G297" s="442">
        <v>15</v>
      </c>
      <c r="H297" s="49"/>
      <c r="I297" s="159"/>
      <c r="J297" s="577"/>
      <c r="K297" s="170">
        <v>9</v>
      </c>
      <c r="L297" s="170"/>
      <c r="M297" s="167"/>
      <c r="N297" s="405"/>
      <c r="O297" s="168"/>
      <c r="P297" s="167"/>
      <c r="Q297" s="282"/>
      <c r="R297" s="146">
        <v>16</v>
      </c>
      <c r="S297" s="35">
        <f t="shared" si="6"/>
        <v>50</v>
      </c>
    </row>
    <row r="298" spans="1:19" ht="16.5" customHeight="1">
      <c r="A298" s="133" t="s">
        <v>244</v>
      </c>
      <c r="B298" s="202"/>
      <c r="C298" s="505"/>
      <c r="D298" s="146"/>
      <c r="E298" s="168"/>
      <c r="F298" s="282"/>
      <c r="G298" s="442"/>
      <c r="H298" s="49"/>
      <c r="I298" s="168">
        <v>1</v>
      </c>
      <c r="J298" s="577"/>
      <c r="K298" s="170"/>
      <c r="L298" s="170"/>
      <c r="M298" s="167"/>
      <c r="N298" s="405"/>
      <c r="O298" s="168"/>
      <c r="P298" s="167"/>
      <c r="Q298" s="282"/>
      <c r="R298" s="146"/>
      <c r="S298" s="35">
        <f t="shared" si="6"/>
        <v>1</v>
      </c>
    </row>
    <row r="299" spans="1:19">
      <c r="A299" s="133" t="s">
        <v>259</v>
      </c>
      <c r="B299" s="202"/>
      <c r="C299" s="505"/>
      <c r="D299" s="146"/>
      <c r="E299" s="212" t="s">
        <v>567</v>
      </c>
      <c r="F299" s="146"/>
      <c r="G299" s="442"/>
      <c r="H299" s="49"/>
      <c r="I299" s="159">
        <v>4</v>
      </c>
      <c r="J299" s="577"/>
      <c r="K299" s="170"/>
      <c r="L299" s="170"/>
      <c r="M299" s="167"/>
      <c r="N299" s="512"/>
      <c r="O299" s="168"/>
      <c r="P299" s="167"/>
      <c r="Q299" s="146"/>
      <c r="R299" s="146"/>
      <c r="S299" s="35">
        <f t="shared" si="6"/>
        <v>4</v>
      </c>
    </row>
    <row r="300" spans="1:19">
      <c r="A300" s="133" t="s">
        <v>258</v>
      </c>
      <c r="B300" s="212" t="s">
        <v>624</v>
      </c>
      <c r="C300" s="505"/>
      <c r="D300" s="146">
        <v>8</v>
      </c>
      <c r="E300" s="168">
        <v>1</v>
      </c>
      <c r="F300" s="146"/>
      <c r="G300" s="442">
        <v>41</v>
      </c>
      <c r="H300" s="49"/>
      <c r="I300" s="159"/>
      <c r="J300" s="577"/>
      <c r="K300" s="170">
        <v>2</v>
      </c>
      <c r="L300" s="170"/>
      <c r="M300" s="167">
        <v>1</v>
      </c>
      <c r="N300" s="512"/>
      <c r="O300" s="168"/>
      <c r="P300" s="167">
        <v>1</v>
      </c>
      <c r="Q300" s="282"/>
      <c r="R300" s="146">
        <v>27</v>
      </c>
      <c r="S300" s="35">
        <f t="shared" si="6"/>
        <v>81</v>
      </c>
    </row>
    <row r="301" spans="1:19">
      <c r="A301" s="133" t="s">
        <v>260</v>
      </c>
      <c r="B301" s="202"/>
      <c r="C301" s="49"/>
      <c r="D301" s="146"/>
      <c r="E301" s="168"/>
      <c r="F301" s="146"/>
      <c r="G301" s="494" t="s">
        <v>620</v>
      </c>
      <c r="H301" s="49"/>
      <c r="I301" s="162"/>
      <c r="J301" s="245"/>
      <c r="K301" s="245"/>
      <c r="L301" s="170"/>
      <c r="M301" s="167"/>
      <c r="N301" s="512">
        <v>3</v>
      </c>
      <c r="O301" s="168">
        <v>1</v>
      </c>
      <c r="P301" s="168"/>
      <c r="Q301" s="146"/>
      <c r="R301" s="146"/>
      <c r="S301" s="35">
        <f t="shared" si="6"/>
        <v>4</v>
      </c>
    </row>
    <row r="302" spans="1:19">
      <c r="A302" s="454" t="s">
        <v>362</v>
      </c>
      <c r="B302" s="202"/>
      <c r="C302" s="505"/>
      <c r="D302" s="277">
        <v>26</v>
      </c>
      <c r="E302" s="296">
        <v>1</v>
      </c>
      <c r="F302" s="146"/>
      <c r="G302" s="376"/>
      <c r="H302" s="49"/>
      <c r="I302" s="162"/>
      <c r="J302" s="577"/>
      <c r="K302" s="245"/>
      <c r="L302" s="170"/>
      <c r="M302" s="296">
        <v>2</v>
      </c>
      <c r="N302" s="512"/>
      <c r="O302" s="296">
        <v>1</v>
      </c>
      <c r="P302" s="168"/>
      <c r="Q302" s="146"/>
      <c r="R302" s="146"/>
      <c r="S302" s="291">
        <f t="shared" si="6"/>
        <v>30</v>
      </c>
    </row>
    <row r="303" spans="1:19">
      <c r="A303" s="133" t="s">
        <v>262</v>
      </c>
      <c r="B303" s="202"/>
      <c r="C303" s="505"/>
      <c r="D303" s="146"/>
      <c r="E303" s="168">
        <v>2</v>
      </c>
      <c r="F303" s="146"/>
      <c r="G303" s="442">
        <v>5</v>
      </c>
      <c r="H303" s="49">
        <v>1</v>
      </c>
      <c r="I303" s="162"/>
      <c r="J303" s="577"/>
      <c r="K303" s="170"/>
      <c r="L303" s="170"/>
      <c r="M303" s="167">
        <v>12</v>
      </c>
      <c r="N303" s="512">
        <v>24</v>
      </c>
      <c r="O303" s="168">
        <v>4</v>
      </c>
      <c r="P303" s="167">
        <v>1</v>
      </c>
      <c r="Q303" s="146"/>
      <c r="R303" s="146"/>
      <c r="S303" s="35">
        <f t="shared" si="6"/>
        <v>49</v>
      </c>
    </row>
    <row r="304" spans="1:19">
      <c r="A304" s="133" t="s">
        <v>389</v>
      </c>
      <c r="B304" s="202"/>
      <c r="C304" s="505"/>
      <c r="D304" s="146"/>
      <c r="E304" s="162"/>
      <c r="F304" s="146"/>
      <c r="G304" s="442"/>
      <c r="H304" s="49"/>
      <c r="I304" s="162"/>
      <c r="J304" s="245"/>
      <c r="K304" s="170"/>
      <c r="L304" s="170"/>
      <c r="M304" s="168"/>
      <c r="N304" s="512"/>
      <c r="O304" s="168"/>
      <c r="P304" s="168"/>
      <c r="Q304" s="146"/>
      <c r="R304" s="146"/>
      <c r="S304" s="35">
        <f t="shared" si="6"/>
        <v>0</v>
      </c>
    </row>
    <row r="305" spans="1:19">
      <c r="A305" s="133" t="s">
        <v>316</v>
      </c>
      <c r="B305" s="202"/>
      <c r="C305" s="505"/>
      <c r="D305" s="282"/>
      <c r="E305" s="162"/>
      <c r="F305" s="146"/>
      <c r="G305" s="442"/>
      <c r="H305" s="49"/>
      <c r="I305" s="162"/>
      <c r="J305" s="245"/>
      <c r="K305" s="170"/>
      <c r="L305" s="170">
        <v>5</v>
      </c>
      <c r="M305" s="167"/>
      <c r="N305" s="512"/>
      <c r="O305" s="168"/>
      <c r="P305" s="167"/>
      <c r="Q305" s="146"/>
      <c r="R305" s="146"/>
      <c r="S305" s="35">
        <f t="shared" si="6"/>
        <v>5</v>
      </c>
    </row>
    <row r="306" spans="1:19">
      <c r="A306" s="133" t="s">
        <v>263</v>
      </c>
      <c r="B306" s="202">
        <v>6</v>
      </c>
      <c r="C306" s="505">
        <v>9</v>
      </c>
      <c r="D306" s="146">
        <v>80</v>
      </c>
      <c r="E306" s="146">
        <v>260</v>
      </c>
      <c r="F306" s="146"/>
      <c r="G306" s="585">
        <v>491</v>
      </c>
      <c r="H306" s="49">
        <v>52</v>
      </c>
      <c r="I306" s="159">
        <v>64</v>
      </c>
      <c r="J306" s="170">
        <v>7</v>
      </c>
      <c r="K306" s="170">
        <v>76</v>
      </c>
      <c r="L306" s="170">
        <v>54</v>
      </c>
      <c r="M306" s="167">
        <v>43</v>
      </c>
      <c r="N306" s="512">
        <v>59</v>
      </c>
      <c r="O306" s="168">
        <v>62</v>
      </c>
      <c r="P306" s="167">
        <v>9</v>
      </c>
      <c r="Q306" s="146">
        <v>1</v>
      </c>
      <c r="R306" s="146">
        <v>34</v>
      </c>
      <c r="S306" s="35">
        <f t="shared" si="6"/>
        <v>1307</v>
      </c>
    </row>
    <row r="307" spans="1:19">
      <c r="A307" s="133" t="s">
        <v>264</v>
      </c>
      <c r="B307" s="202">
        <v>2</v>
      </c>
      <c r="C307" s="505">
        <v>9</v>
      </c>
      <c r="D307" s="146">
        <v>11</v>
      </c>
      <c r="E307" s="146">
        <v>186</v>
      </c>
      <c r="F307" s="146"/>
      <c r="G307" s="585">
        <v>1368</v>
      </c>
      <c r="H307" s="49">
        <v>158</v>
      </c>
      <c r="I307" s="159">
        <v>72</v>
      </c>
      <c r="J307" s="170">
        <v>34</v>
      </c>
      <c r="K307" s="170">
        <v>61</v>
      </c>
      <c r="L307" s="170">
        <v>75</v>
      </c>
      <c r="M307" s="167">
        <v>40</v>
      </c>
      <c r="N307" s="512">
        <v>97</v>
      </c>
      <c r="O307" s="168">
        <v>19</v>
      </c>
      <c r="P307" s="167">
        <v>21</v>
      </c>
      <c r="Q307" s="146">
        <v>5</v>
      </c>
      <c r="R307" s="146">
        <v>47</v>
      </c>
      <c r="S307" s="35">
        <f t="shared" si="6"/>
        <v>2205</v>
      </c>
    </row>
    <row r="308" spans="1:19">
      <c r="A308" s="133" t="s">
        <v>265</v>
      </c>
      <c r="B308" s="202"/>
      <c r="C308" s="505"/>
      <c r="D308" s="243"/>
      <c r="E308" s="162"/>
      <c r="F308" s="146"/>
      <c r="G308" s="442"/>
      <c r="H308" s="49"/>
      <c r="I308" s="162"/>
      <c r="J308" s="245"/>
      <c r="K308" s="170"/>
      <c r="L308" s="170"/>
      <c r="M308" s="167"/>
      <c r="N308" s="512">
        <v>1</v>
      </c>
      <c r="O308" s="168"/>
      <c r="P308" s="167">
        <v>3</v>
      </c>
      <c r="Q308" s="146"/>
      <c r="R308" s="146"/>
      <c r="S308" s="35">
        <f t="shared" si="6"/>
        <v>4</v>
      </c>
    </row>
    <row r="309" spans="1:19">
      <c r="A309" s="133" t="s">
        <v>266</v>
      </c>
      <c r="B309" s="202"/>
      <c r="C309" s="505">
        <v>6</v>
      </c>
      <c r="D309" s="146">
        <v>2</v>
      </c>
      <c r="E309" s="146">
        <v>373</v>
      </c>
      <c r="F309" s="146"/>
      <c r="G309" s="585">
        <v>210</v>
      </c>
      <c r="H309" s="49">
        <v>53</v>
      </c>
      <c r="I309" s="159">
        <v>14</v>
      </c>
      <c r="J309" s="577">
        <v>3</v>
      </c>
      <c r="K309" s="170">
        <v>44</v>
      </c>
      <c r="L309" s="170"/>
      <c r="M309" s="167">
        <v>24</v>
      </c>
      <c r="N309" s="512">
        <v>99</v>
      </c>
      <c r="O309" s="168">
        <v>531</v>
      </c>
      <c r="P309" s="167">
        <v>41</v>
      </c>
      <c r="Q309" s="146"/>
      <c r="R309" s="146">
        <v>36</v>
      </c>
      <c r="S309" s="35">
        <f t="shared" si="6"/>
        <v>1436</v>
      </c>
    </row>
    <row r="310" spans="1:19">
      <c r="A310" s="133" t="s">
        <v>267</v>
      </c>
      <c r="B310" s="202"/>
      <c r="C310" s="505"/>
      <c r="D310" s="146"/>
      <c r="E310" s="146">
        <v>4</v>
      </c>
      <c r="F310" s="146"/>
      <c r="G310" s="442"/>
      <c r="H310" s="49"/>
      <c r="I310" s="159"/>
      <c r="J310" s="577"/>
      <c r="K310" s="170">
        <v>2</v>
      </c>
      <c r="L310" s="170"/>
      <c r="M310" s="167">
        <v>3</v>
      </c>
      <c r="N310" s="512">
        <v>21</v>
      </c>
      <c r="O310" s="168">
        <v>1</v>
      </c>
      <c r="P310" s="167">
        <v>5</v>
      </c>
      <c r="Q310" s="146"/>
      <c r="R310" s="146"/>
      <c r="S310" s="35">
        <f t="shared" si="6"/>
        <v>36</v>
      </c>
    </row>
    <row r="311" spans="1:19">
      <c r="A311" s="133" t="s">
        <v>322</v>
      </c>
      <c r="B311" s="202"/>
      <c r="C311" s="505"/>
      <c r="D311" s="146"/>
      <c r="E311" s="146">
        <v>1</v>
      </c>
      <c r="F311" s="146"/>
      <c r="G311" s="442"/>
      <c r="H311" s="49"/>
      <c r="I311" s="159"/>
      <c r="J311" s="245"/>
      <c r="K311" s="170"/>
      <c r="L311" s="170"/>
      <c r="M311" s="167"/>
      <c r="N311" s="512">
        <v>5</v>
      </c>
      <c r="O311" s="168">
        <v>9</v>
      </c>
      <c r="P311" s="167">
        <v>1</v>
      </c>
      <c r="Q311" s="146"/>
      <c r="R311" s="146"/>
      <c r="S311" s="35">
        <f t="shared" si="6"/>
        <v>16</v>
      </c>
    </row>
    <row r="312" spans="1:19">
      <c r="A312" s="133" t="s">
        <v>268</v>
      </c>
      <c r="B312" s="202">
        <v>3</v>
      </c>
      <c r="C312" s="505"/>
      <c r="D312" s="146">
        <v>5</v>
      </c>
      <c r="E312" s="146">
        <v>190</v>
      </c>
      <c r="F312" s="146">
        <v>5</v>
      </c>
      <c r="G312" s="585">
        <v>1267</v>
      </c>
      <c r="H312" s="49">
        <v>107</v>
      </c>
      <c r="I312" s="159">
        <v>14</v>
      </c>
      <c r="J312" s="577">
        <v>11</v>
      </c>
      <c r="K312" s="170">
        <v>43</v>
      </c>
      <c r="L312" s="170">
        <v>27</v>
      </c>
      <c r="M312" s="167">
        <v>20</v>
      </c>
      <c r="N312" s="512">
        <v>65</v>
      </c>
      <c r="O312" s="168">
        <v>53</v>
      </c>
      <c r="P312" s="167">
        <v>20</v>
      </c>
      <c r="Q312" s="146">
        <v>10</v>
      </c>
      <c r="R312" s="146">
        <v>18</v>
      </c>
      <c r="S312" s="35">
        <f t="shared" si="6"/>
        <v>1858</v>
      </c>
    </row>
    <row r="313" spans="1:19">
      <c r="A313" s="133" t="s">
        <v>269</v>
      </c>
      <c r="B313" s="202"/>
      <c r="C313" s="505"/>
      <c r="D313" s="146"/>
      <c r="E313" s="146">
        <v>2</v>
      </c>
      <c r="F313" s="146">
        <v>1</v>
      </c>
      <c r="G313" s="442"/>
      <c r="H313" s="49"/>
      <c r="I313" s="162"/>
      <c r="J313" s="577"/>
      <c r="K313" s="170"/>
      <c r="L313" s="170"/>
      <c r="M313" s="161"/>
      <c r="N313" s="512">
        <v>4</v>
      </c>
      <c r="O313" s="168"/>
      <c r="P313" s="167">
        <v>1</v>
      </c>
      <c r="Q313" s="146"/>
      <c r="R313" s="146"/>
      <c r="S313" s="35">
        <f t="shared" si="6"/>
        <v>8</v>
      </c>
    </row>
    <row r="314" spans="1:19">
      <c r="A314" s="133" t="s">
        <v>270</v>
      </c>
      <c r="B314" s="202"/>
      <c r="C314" s="505"/>
      <c r="D314" s="146"/>
      <c r="E314" s="146">
        <v>2</v>
      </c>
      <c r="F314" s="146"/>
      <c r="G314" s="585">
        <v>1</v>
      </c>
      <c r="H314" s="49"/>
      <c r="I314" s="162"/>
      <c r="J314" s="577"/>
      <c r="K314" s="170"/>
      <c r="L314" s="170"/>
      <c r="M314" s="167"/>
      <c r="N314" s="512"/>
      <c r="O314" s="168"/>
      <c r="P314" s="167"/>
      <c r="Q314" s="146"/>
      <c r="R314" s="146"/>
      <c r="S314" s="35">
        <f t="shared" si="6"/>
        <v>3</v>
      </c>
    </row>
    <row r="315" spans="1:19">
      <c r="A315" s="133" t="s">
        <v>371</v>
      </c>
      <c r="B315" s="202">
        <v>3</v>
      </c>
      <c r="C315" s="505"/>
      <c r="D315" s="146"/>
      <c r="E315" s="162"/>
      <c r="F315" s="146">
        <v>1</v>
      </c>
      <c r="G315" s="585">
        <v>40</v>
      </c>
      <c r="H315" s="49">
        <v>3</v>
      </c>
      <c r="I315" s="145">
        <v>6</v>
      </c>
      <c r="J315" s="577">
        <v>2</v>
      </c>
      <c r="K315" s="170">
        <v>1</v>
      </c>
      <c r="L315" s="170">
        <v>2</v>
      </c>
      <c r="M315" s="167"/>
      <c r="N315" s="512"/>
      <c r="O315" s="168"/>
      <c r="P315" s="167"/>
      <c r="Q315" s="146"/>
      <c r="R315" s="146"/>
      <c r="S315" s="35">
        <f t="shared" si="6"/>
        <v>58</v>
      </c>
    </row>
    <row r="316" spans="1:19">
      <c r="A316" s="133" t="s">
        <v>560</v>
      </c>
      <c r="B316" s="202"/>
      <c r="C316" s="505"/>
      <c r="D316" s="146"/>
      <c r="E316" s="162"/>
      <c r="F316" s="146"/>
      <c r="G316" s="585">
        <v>6</v>
      </c>
      <c r="H316" s="49"/>
      <c r="I316" s="168"/>
      <c r="J316" s="245"/>
      <c r="K316" s="170"/>
      <c r="L316" s="170">
        <v>8</v>
      </c>
      <c r="M316" s="167"/>
      <c r="N316" s="514"/>
      <c r="O316" s="168"/>
      <c r="P316" s="167"/>
      <c r="Q316" s="146"/>
      <c r="R316" s="146"/>
      <c r="S316" s="35">
        <f t="shared" si="6"/>
        <v>14</v>
      </c>
    </row>
    <row r="317" spans="1:19">
      <c r="A317" s="133" t="s">
        <v>272</v>
      </c>
      <c r="B317" s="202"/>
      <c r="C317" s="505"/>
      <c r="D317" s="146">
        <v>1</v>
      </c>
      <c r="E317" s="162"/>
      <c r="F317" s="146"/>
      <c r="G317" s="585">
        <v>1</v>
      </c>
      <c r="H317" s="49"/>
      <c r="I317" s="162"/>
      <c r="J317" s="245"/>
      <c r="K317" s="49"/>
      <c r="L317" s="170"/>
      <c r="M317" s="167"/>
      <c r="N317" s="515"/>
      <c r="O317" s="168"/>
      <c r="P317" s="167"/>
      <c r="Q317" s="306"/>
      <c r="R317" s="146">
        <v>10</v>
      </c>
      <c r="S317" s="35">
        <f t="shared" si="6"/>
        <v>12</v>
      </c>
    </row>
    <row r="318" spans="1:19">
      <c r="A318" s="133" t="s">
        <v>273</v>
      </c>
      <c r="B318" s="202">
        <v>5</v>
      </c>
      <c r="C318" s="505"/>
      <c r="D318" s="146">
        <v>4</v>
      </c>
      <c r="E318" s="146">
        <v>10</v>
      </c>
      <c r="F318" s="146">
        <v>7</v>
      </c>
      <c r="G318" s="585">
        <v>225</v>
      </c>
      <c r="H318" s="49">
        <v>62</v>
      </c>
      <c r="I318" s="159">
        <v>50</v>
      </c>
      <c r="J318" s="146">
        <v>8</v>
      </c>
      <c r="K318" s="170">
        <v>27</v>
      </c>
      <c r="L318" s="170">
        <v>130</v>
      </c>
      <c r="M318" s="167">
        <v>4</v>
      </c>
      <c r="N318" s="517">
        <v>20</v>
      </c>
      <c r="O318" s="168"/>
      <c r="P318" s="167">
        <v>2</v>
      </c>
      <c r="Q318" s="146">
        <v>3</v>
      </c>
      <c r="R318" s="146">
        <v>6</v>
      </c>
      <c r="S318" s="35">
        <f t="shared" si="6"/>
        <v>563</v>
      </c>
    </row>
    <row r="319" spans="1:19">
      <c r="A319" s="133" t="s">
        <v>274</v>
      </c>
      <c r="B319" s="202">
        <v>3</v>
      </c>
      <c r="C319" s="505">
        <v>6</v>
      </c>
      <c r="D319" s="146">
        <v>13</v>
      </c>
      <c r="E319" s="146">
        <v>3</v>
      </c>
      <c r="F319" s="146"/>
      <c r="G319" s="585">
        <v>151</v>
      </c>
      <c r="H319" s="49">
        <v>4</v>
      </c>
      <c r="I319" s="159">
        <v>16</v>
      </c>
      <c r="J319" s="170">
        <v>12</v>
      </c>
      <c r="K319" s="170">
        <v>17</v>
      </c>
      <c r="L319" s="170">
        <v>5</v>
      </c>
      <c r="M319" s="167"/>
      <c r="N319" s="512"/>
      <c r="O319" s="168"/>
      <c r="P319" s="167"/>
      <c r="Q319" s="146">
        <v>1</v>
      </c>
      <c r="R319" s="49">
        <v>22</v>
      </c>
      <c r="S319" s="35">
        <f t="shared" si="6"/>
        <v>253</v>
      </c>
    </row>
    <row r="320" spans="1:19">
      <c r="A320" s="133" t="s">
        <v>275</v>
      </c>
      <c r="B320" s="202"/>
      <c r="C320" s="505"/>
      <c r="D320" s="146"/>
      <c r="E320" s="162"/>
      <c r="F320" s="146">
        <v>1</v>
      </c>
      <c r="G320" s="585">
        <v>9</v>
      </c>
      <c r="H320" s="49"/>
      <c r="I320" s="159">
        <v>19</v>
      </c>
      <c r="J320" s="168">
        <v>3</v>
      </c>
      <c r="K320" s="170"/>
      <c r="L320" s="170">
        <v>17</v>
      </c>
      <c r="M320" s="167"/>
      <c r="N320" s="512"/>
      <c r="O320" s="168"/>
      <c r="P320" s="167"/>
      <c r="Q320" s="146"/>
      <c r="R320" s="146"/>
      <c r="S320" s="35">
        <f t="shared" si="6"/>
        <v>49</v>
      </c>
    </row>
    <row r="321" spans="1:19">
      <c r="A321" s="133" t="s">
        <v>276</v>
      </c>
      <c r="B321" s="202">
        <v>1</v>
      </c>
      <c r="C321" s="505"/>
      <c r="D321" s="146">
        <v>27</v>
      </c>
      <c r="E321" s="168">
        <v>28</v>
      </c>
      <c r="F321" s="146"/>
      <c r="G321" s="585">
        <v>203</v>
      </c>
      <c r="H321" s="49">
        <v>56</v>
      </c>
      <c r="I321" s="159">
        <v>90</v>
      </c>
      <c r="J321" s="577">
        <v>44</v>
      </c>
      <c r="K321" s="170">
        <v>3</v>
      </c>
      <c r="L321" s="170">
        <v>112</v>
      </c>
      <c r="M321" s="167"/>
      <c r="N321" s="512">
        <v>1</v>
      </c>
      <c r="O321" s="168"/>
      <c r="P321" s="212" t="s">
        <v>570</v>
      </c>
      <c r="Q321" s="282"/>
      <c r="R321" s="197" t="s">
        <v>570</v>
      </c>
      <c r="S321" s="35">
        <f t="shared" si="6"/>
        <v>565</v>
      </c>
    </row>
    <row r="322" spans="1:19">
      <c r="A322" s="133" t="s">
        <v>361</v>
      </c>
      <c r="B322" s="202"/>
      <c r="C322" s="505"/>
      <c r="D322" s="146"/>
      <c r="E322" s="168"/>
      <c r="F322" s="146"/>
      <c r="G322" s="376"/>
      <c r="H322" s="49"/>
      <c r="I322" s="162"/>
      <c r="J322" s="577"/>
      <c r="K322" s="170"/>
      <c r="L322" s="170"/>
      <c r="M322" s="167"/>
      <c r="N322" s="512"/>
      <c r="O322" s="168"/>
      <c r="P322" s="167"/>
      <c r="Q322" s="282"/>
      <c r="R322" s="146"/>
      <c r="S322" s="35">
        <f t="shared" si="6"/>
        <v>0</v>
      </c>
    </row>
    <row r="323" spans="1:19">
      <c r="A323" s="133" t="s">
        <v>277</v>
      </c>
      <c r="B323" s="202">
        <v>3</v>
      </c>
      <c r="C323" s="505">
        <v>9</v>
      </c>
      <c r="D323" s="146">
        <v>16</v>
      </c>
      <c r="E323" s="168">
        <v>31</v>
      </c>
      <c r="F323" s="146"/>
      <c r="G323" s="585">
        <v>79</v>
      </c>
      <c r="H323" s="49">
        <v>11</v>
      </c>
      <c r="I323" s="159">
        <v>1</v>
      </c>
      <c r="J323" s="577"/>
      <c r="K323" s="170">
        <v>45</v>
      </c>
      <c r="L323" s="170">
        <v>1</v>
      </c>
      <c r="M323" s="167">
        <v>2</v>
      </c>
      <c r="N323" s="512">
        <v>2</v>
      </c>
      <c r="O323" s="168">
        <v>1</v>
      </c>
      <c r="P323" s="167"/>
      <c r="Q323" s="282"/>
      <c r="R323" s="146">
        <v>50</v>
      </c>
      <c r="S323" s="35">
        <f t="shared" si="6"/>
        <v>251</v>
      </c>
    </row>
    <row r="324" spans="1:19">
      <c r="A324" s="133" t="s">
        <v>278</v>
      </c>
      <c r="B324" s="202"/>
      <c r="C324" s="505"/>
      <c r="D324" s="146"/>
      <c r="E324" s="168"/>
      <c r="F324" s="146"/>
      <c r="G324" s="442"/>
      <c r="H324" s="49"/>
      <c r="I324" s="162"/>
      <c r="J324" s="577"/>
      <c r="K324" s="170"/>
      <c r="L324" s="170"/>
      <c r="M324" s="168"/>
      <c r="N324" s="512"/>
      <c r="O324" s="168"/>
      <c r="P324" s="168"/>
      <c r="Q324" s="282"/>
      <c r="R324" s="146"/>
      <c r="S324" s="35">
        <f t="shared" si="6"/>
        <v>0</v>
      </c>
    </row>
    <row r="325" spans="1:19">
      <c r="A325" s="116" t="s">
        <v>279</v>
      </c>
      <c r="B325" s="202">
        <v>15</v>
      </c>
      <c r="C325" s="505">
        <v>3</v>
      </c>
      <c r="D325" s="146">
        <v>54</v>
      </c>
      <c r="E325" s="168"/>
      <c r="F325" s="146"/>
      <c r="G325" s="585">
        <v>81</v>
      </c>
      <c r="H325" s="49">
        <v>15</v>
      </c>
      <c r="I325" s="159">
        <v>1</v>
      </c>
      <c r="J325" s="245"/>
      <c r="K325" s="170">
        <v>11</v>
      </c>
      <c r="L325" s="170"/>
      <c r="M325" s="167">
        <v>4</v>
      </c>
      <c r="N325" s="514">
        <v>1</v>
      </c>
      <c r="O325" s="168"/>
      <c r="P325" s="168"/>
      <c r="Q325" s="282"/>
      <c r="R325" s="146">
        <v>9</v>
      </c>
      <c r="S325" s="35">
        <f t="shared" si="6"/>
        <v>194</v>
      </c>
    </row>
    <row r="326" spans="1:19">
      <c r="A326" s="454" t="s">
        <v>363</v>
      </c>
      <c r="B326" s="202"/>
      <c r="C326" s="505"/>
      <c r="D326" s="146"/>
      <c r="E326" s="296">
        <v>65</v>
      </c>
      <c r="F326" s="282"/>
      <c r="G326" s="586">
        <v>1</v>
      </c>
      <c r="H326" s="49"/>
      <c r="I326" s="168"/>
      <c r="J326" s="577"/>
      <c r="K326" s="245"/>
      <c r="L326" s="170"/>
      <c r="M326" s="168"/>
      <c r="N326" s="162"/>
      <c r="O326" s="168"/>
      <c r="P326" s="168"/>
      <c r="Q326" s="282"/>
      <c r="R326" s="146"/>
      <c r="S326" s="291">
        <f t="shared" si="6"/>
        <v>66</v>
      </c>
    </row>
    <row r="327" spans="1:19">
      <c r="A327" s="133" t="s">
        <v>621</v>
      </c>
      <c r="B327" s="202"/>
      <c r="C327" s="505"/>
      <c r="D327" s="146"/>
      <c r="E327" s="168"/>
      <c r="F327" s="282"/>
      <c r="G327" s="587" t="s">
        <v>613</v>
      </c>
      <c r="H327" s="49"/>
      <c r="I327" s="168"/>
      <c r="J327" s="577"/>
      <c r="K327" s="245"/>
      <c r="L327" s="170"/>
      <c r="M327" s="168"/>
      <c r="N327" s="162"/>
      <c r="O327" s="168"/>
      <c r="P327" s="168"/>
      <c r="Q327" s="282"/>
      <c r="R327" s="146"/>
      <c r="S327" s="35"/>
    </row>
    <row r="328" spans="1:19">
      <c r="A328" s="133" t="s">
        <v>261</v>
      </c>
      <c r="B328" s="202"/>
      <c r="C328" s="505">
        <v>1</v>
      </c>
      <c r="D328" s="146">
        <v>1</v>
      </c>
      <c r="E328" s="168">
        <v>1</v>
      </c>
      <c r="F328" s="282"/>
      <c r="G328" s="585">
        <v>7</v>
      </c>
      <c r="H328" s="49"/>
      <c r="I328" s="168">
        <v>6</v>
      </c>
      <c r="J328" s="170">
        <v>1</v>
      </c>
      <c r="K328" s="170">
        <v>2</v>
      </c>
      <c r="L328" s="170"/>
      <c r="M328" s="168"/>
      <c r="N328" s="410"/>
      <c r="O328" s="168"/>
      <c r="P328" s="168"/>
      <c r="Q328" s="282"/>
      <c r="R328" s="146">
        <v>7</v>
      </c>
      <c r="S328" s="35">
        <f t="shared" si="6"/>
        <v>26</v>
      </c>
    </row>
    <row r="329" spans="1:19">
      <c r="A329" s="116" t="s">
        <v>558</v>
      </c>
      <c r="B329" s="198"/>
      <c r="C329" s="505"/>
      <c r="D329" s="146"/>
      <c r="E329" s="162"/>
      <c r="F329" s="282"/>
      <c r="G329" s="376"/>
      <c r="H329" s="49"/>
      <c r="I329" s="162"/>
      <c r="J329" s="577"/>
      <c r="K329" s="245"/>
      <c r="L329" s="170"/>
      <c r="M329" s="168"/>
      <c r="N329" s="410"/>
      <c r="O329" s="168"/>
      <c r="P329" s="168"/>
      <c r="Q329" s="282"/>
      <c r="R329" s="146"/>
      <c r="S329" s="35">
        <f t="shared" si="6"/>
        <v>0</v>
      </c>
    </row>
    <row r="330" spans="1:19">
      <c r="A330" s="116" t="s">
        <v>285</v>
      </c>
      <c r="B330" s="198"/>
      <c r="C330" s="505"/>
      <c r="D330" s="146"/>
      <c r="E330" s="162">
        <v>6</v>
      </c>
      <c r="F330" s="282"/>
      <c r="G330" s="585">
        <v>69</v>
      </c>
      <c r="H330" s="49">
        <v>26</v>
      </c>
      <c r="I330" s="159">
        <v>19</v>
      </c>
      <c r="J330" s="170">
        <v>19</v>
      </c>
      <c r="K330" s="245"/>
      <c r="L330" s="170">
        <v>19</v>
      </c>
      <c r="M330" s="168"/>
      <c r="N330" s="236">
        <v>12</v>
      </c>
      <c r="O330" s="168"/>
      <c r="P330" s="168"/>
      <c r="Q330" s="282"/>
      <c r="R330" s="282"/>
      <c r="S330" s="35">
        <f t="shared" ref="S330:S350" si="7">SUM(B330:R330)</f>
        <v>170</v>
      </c>
    </row>
    <row r="331" spans="1:19">
      <c r="A331" s="116" t="s">
        <v>286</v>
      </c>
      <c r="B331" s="198"/>
      <c r="C331" s="505">
        <v>5</v>
      </c>
      <c r="D331" s="146"/>
      <c r="E331" s="162"/>
      <c r="F331" s="282"/>
      <c r="G331" s="585">
        <v>1</v>
      </c>
      <c r="H331" s="49"/>
      <c r="I331" s="162"/>
      <c r="J331" s="245"/>
      <c r="K331" s="170">
        <v>2</v>
      </c>
      <c r="L331" s="170"/>
      <c r="M331" s="168"/>
      <c r="N331" s="236"/>
      <c r="O331" s="168"/>
      <c r="P331" s="168"/>
      <c r="Q331" s="282"/>
      <c r="R331" s="146">
        <v>10</v>
      </c>
      <c r="S331" s="35">
        <f t="shared" si="7"/>
        <v>18</v>
      </c>
    </row>
    <row r="332" spans="1:19">
      <c r="A332" s="116" t="s">
        <v>287</v>
      </c>
      <c r="B332" s="198"/>
      <c r="C332" s="505"/>
      <c r="D332" s="146"/>
      <c r="E332" s="162"/>
      <c r="F332" s="282"/>
      <c r="G332" s="585">
        <v>1</v>
      </c>
      <c r="H332" s="49"/>
      <c r="I332" s="162"/>
      <c r="J332" s="245"/>
      <c r="K332" s="170"/>
      <c r="L332" s="170"/>
      <c r="M332" s="168"/>
      <c r="N332" s="236">
        <v>8</v>
      </c>
      <c r="O332" s="168"/>
      <c r="P332" s="168"/>
      <c r="Q332" s="282"/>
      <c r="R332" s="146">
        <v>1</v>
      </c>
      <c r="S332" s="35">
        <f t="shared" si="7"/>
        <v>10</v>
      </c>
    </row>
    <row r="333" spans="1:19">
      <c r="A333" s="116" t="s">
        <v>288</v>
      </c>
      <c r="B333" s="198"/>
      <c r="C333" s="49"/>
      <c r="D333" s="146"/>
      <c r="E333" s="162"/>
      <c r="F333" s="282"/>
      <c r="G333" s="442"/>
      <c r="H333" s="49"/>
      <c r="I333" s="162"/>
      <c r="J333" s="577"/>
      <c r="K333" s="170"/>
      <c r="L333" s="170"/>
      <c r="M333" s="168"/>
      <c r="N333" s="236"/>
      <c r="O333" s="168"/>
      <c r="P333" s="168"/>
      <c r="Q333" s="282"/>
      <c r="R333" s="146"/>
      <c r="S333" s="35">
        <f t="shared" si="7"/>
        <v>0</v>
      </c>
    </row>
    <row r="334" spans="1:19">
      <c r="A334" s="116" t="s">
        <v>611</v>
      </c>
      <c r="B334" s="198"/>
      <c r="C334" s="505"/>
      <c r="D334" s="146"/>
      <c r="E334" s="162"/>
      <c r="F334" s="282"/>
      <c r="G334" s="442"/>
      <c r="H334" s="49"/>
      <c r="I334" s="162"/>
      <c r="J334" s="245"/>
      <c r="K334" s="170"/>
      <c r="L334" s="170"/>
      <c r="M334" s="168"/>
      <c r="N334" s="236"/>
      <c r="O334" s="168"/>
      <c r="P334" s="168"/>
      <c r="Q334" s="282"/>
      <c r="R334" s="146"/>
      <c r="S334" s="35">
        <f t="shared" si="7"/>
        <v>0</v>
      </c>
    </row>
    <row r="335" spans="1:19">
      <c r="A335" s="116" t="s">
        <v>289</v>
      </c>
      <c r="B335" s="202"/>
      <c r="C335" s="505"/>
      <c r="D335" s="282"/>
      <c r="E335" s="243"/>
      <c r="F335" s="168">
        <v>2</v>
      </c>
      <c r="G335" s="138">
        <v>6</v>
      </c>
      <c r="H335" s="49"/>
      <c r="I335" s="162"/>
      <c r="J335" s="245"/>
      <c r="K335" s="170"/>
      <c r="L335" s="347"/>
      <c r="M335" s="167">
        <v>1</v>
      </c>
      <c r="N335" s="573"/>
      <c r="O335" s="168"/>
      <c r="P335" s="167"/>
      <c r="Q335" s="282"/>
      <c r="R335" s="146"/>
      <c r="S335" s="35">
        <f t="shared" si="7"/>
        <v>9</v>
      </c>
    </row>
    <row r="336" spans="1:19">
      <c r="A336" s="133" t="s">
        <v>290</v>
      </c>
      <c r="B336" s="198">
        <v>9</v>
      </c>
      <c r="C336" s="505">
        <v>95</v>
      </c>
      <c r="D336" s="146">
        <v>107</v>
      </c>
      <c r="E336" s="146">
        <v>1527</v>
      </c>
      <c r="F336" s="168">
        <v>50</v>
      </c>
      <c r="G336" s="138">
        <v>4689</v>
      </c>
      <c r="H336" s="49">
        <v>895</v>
      </c>
      <c r="I336" s="146">
        <v>340</v>
      </c>
      <c r="J336" s="170">
        <v>46</v>
      </c>
      <c r="K336" s="170">
        <v>222</v>
      </c>
      <c r="L336" s="170">
        <v>308</v>
      </c>
      <c r="M336" s="167">
        <v>257</v>
      </c>
      <c r="N336" s="517">
        <v>445</v>
      </c>
      <c r="O336" s="168">
        <v>704</v>
      </c>
      <c r="P336" s="167">
        <v>137</v>
      </c>
      <c r="Q336" s="146">
        <v>2</v>
      </c>
      <c r="R336" s="146">
        <v>60</v>
      </c>
      <c r="S336" s="35">
        <f t="shared" si="7"/>
        <v>9893</v>
      </c>
    </row>
    <row r="337" spans="1:19">
      <c r="A337" s="116" t="s">
        <v>291</v>
      </c>
      <c r="B337" s="198"/>
      <c r="C337" s="505"/>
      <c r="D337" s="282"/>
      <c r="E337" s="146">
        <v>782</v>
      </c>
      <c r="F337" s="168">
        <v>5</v>
      </c>
      <c r="G337" s="138">
        <v>312</v>
      </c>
      <c r="H337" s="49">
        <v>55</v>
      </c>
      <c r="I337" s="146">
        <v>7</v>
      </c>
      <c r="J337" s="170">
        <v>1</v>
      </c>
      <c r="K337" s="170">
        <v>54</v>
      </c>
      <c r="L337" s="170">
        <v>14</v>
      </c>
      <c r="M337" s="167">
        <v>31</v>
      </c>
      <c r="N337" s="512">
        <v>473</v>
      </c>
      <c r="O337" s="168">
        <v>316</v>
      </c>
      <c r="P337" s="167">
        <v>74</v>
      </c>
      <c r="Q337" s="146">
        <v>2</v>
      </c>
      <c r="R337" s="146">
        <v>15</v>
      </c>
      <c r="S337" s="35">
        <f t="shared" si="7"/>
        <v>2141</v>
      </c>
    </row>
    <row r="338" spans="1:19">
      <c r="A338" s="116" t="s">
        <v>292</v>
      </c>
      <c r="B338" s="198"/>
      <c r="C338" s="505">
        <v>2</v>
      </c>
      <c r="D338" s="146"/>
      <c r="E338" s="146">
        <v>1004</v>
      </c>
      <c r="F338" s="168">
        <v>20</v>
      </c>
      <c r="G338" s="138">
        <v>1842</v>
      </c>
      <c r="H338" s="49">
        <v>345</v>
      </c>
      <c r="I338" s="146">
        <v>114</v>
      </c>
      <c r="J338" s="170">
        <v>1</v>
      </c>
      <c r="K338" s="170">
        <v>17</v>
      </c>
      <c r="L338" s="170">
        <v>15</v>
      </c>
      <c r="M338" s="167">
        <v>116</v>
      </c>
      <c r="N338" s="512">
        <v>103</v>
      </c>
      <c r="O338" s="168">
        <v>622</v>
      </c>
      <c r="P338" s="167">
        <v>85</v>
      </c>
      <c r="Q338" s="146">
        <v>5</v>
      </c>
      <c r="R338" s="146">
        <v>6</v>
      </c>
      <c r="S338" s="35">
        <f t="shared" si="7"/>
        <v>4297</v>
      </c>
    </row>
    <row r="339" spans="1:19">
      <c r="A339" s="116" t="s">
        <v>293</v>
      </c>
      <c r="B339" s="198"/>
      <c r="C339" s="505"/>
      <c r="D339" s="282"/>
      <c r="E339" s="243"/>
      <c r="F339" s="168"/>
      <c r="G339" s="442"/>
      <c r="H339" s="49"/>
      <c r="I339" s="146">
        <v>2</v>
      </c>
      <c r="J339" s="577"/>
      <c r="K339" s="170"/>
      <c r="L339" s="170">
        <v>2</v>
      </c>
      <c r="M339" s="167"/>
      <c r="N339" s="514"/>
      <c r="O339" s="168"/>
      <c r="P339" s="167"/>
      <c r="Q339" s="146"/>
      <c r="R339" s="146"/>
      <c r="S339" s="35">
        <f t="shared" si="7"/>
        <v>4</v>
      </c>
    </row>
    <row r="340" spans="1:19">
      <c r="A340" s="116" t="s">
        <v>294</v>
      </c>
      <c r="B340" s="198">
        <v>7</v>
      </c>
      <c r="C340" s="505"/>
      <c r="D340" s="282"/>
      <c r="E340" s="146">
        <v>449</v>
      </c>
      <c r="F340" s="168">
        <v>17</v>
      </c>
      <c r="G340" s="138">
        <v>1303</v>
      </c>
      <c r="H340" s="49">
        <v>246</v>
      </c>
      <c r="I340" s="146">
        <v>22</v>
      </c>
      <c r="J340" s="577">
        <v>9</v>
      </c>
      <c r="K340" s="170">
        <v>51</v>
      </c>
      <c r="L340" s="170">
        <v>25</v>
      </c>
      <c r="M340" s="167">
        <v>16</v>
      </c>
      <c r="N340" s="514">
        <v>346</v>
      </c>
      <c r="O340" s="168">
        <v>672</v>
      </c>
      <c r="P340" s="167">
        <v>84</v>
      </c>
      <c r="Q340" s="146">
        <v>8</v>
      </c>
      <c r="R340" s="146">
        <v>10</v>
      </c>
      <c r="S340" s="35">
        <f t="shared" si="7"/>
        <v>3265</v>
      </c>
    </row>
    <row r="341" spans="1:19">
      <c r="A341" s="116" t="s">
        <v>295</v>
      </c>
      <c r="B341" s="198"/>
      <c r="C341" s="505">
        <v>1</v>
      </c>
      <c r="D341" s="282"/>
      <c r="E341" s="146">
        <v>751</v>
      </c>
      <c r="F341" s="146"/>
      <c r="G341" s="138">
        <v>332</v>
      </c>
      <c r="H341" s="49">
        <v>7</v>
      </c>
      <c r="I341" s="146">
        <v>6</v>
      </c>
      <c r="J341" s="577"/>
      <c r="K341" s="170">
        <v>3</v>
      </c>
      <c r="L341" s="170"/>
      <c r="M341" s="167">
        <v>98</v>
      </c>
      <c r="N341" s="512">
        <v>480</v>
      </c>
      <c r="O341" s="168">
        <v>87</v>
      </c>
      <c r="P341" s="167">
        <v>89</v>
      </c>
      <c r="Q341" s="146"/>
      <c r="R341" s="146"/>
      <c r="S341" s="35">
        <f t="shared" si="7"/>
        <v>1854</v>
      </c>
    </row>
    <row r="342" spans="1:19">
      <c r="A342" s="116" t="s">
        <v>296</v>
      </c>
      <c r="B342" s="202">
        <v>5</v>
      </c>
      <c r="C342" s="505">
        <v>14</v>
      </c>
      <c r="D342" s="145">
        <v>198</v>
      </c>
      <c r="E342" s="146">
        <v>967</v>
      </c>
      <c r="F342" s="168">
        <v>4</v>
      </c>
      <c r="G342" s="138">
        <v>1410</v>
      </c>
      <c r="H342" s="49">
        <v>44</v>
      </c>
      <c r="I342" s="146">
        <v>28</v>
      </c>
      <c r="J342" s="170">
        <v>26</v>
      </c>
      <c r="K342" s="170">
        <v>154</v>
      </c>
      <c r="L342" s="170">
        <v>214</v>
      </c>
      <c r="M342" s="167">
        <v>99</v>
      </c>
      <c r="N342" s="512">
        <v>69</v>
      </c>
      <c r="O342" s="168">
        <v>386</v>
      </c>
      <c r="P342" s="167">
        <v>79</v>
      </c>
      <c r="Q342" s="146">
        <v>5</v>
      </c>
      <c r="R342" s="146">
        <v>49</v>
      </c>
      <c r="S342" s="35">
        <f t="shared" si="7"/>
        <v>3751</v>
      </c>
    </row>
    <row r="343" spans="1:19">
      <c r="A343" s="116" t="s">
        <v>298</v>
      </c>
      <c r="B343" s="202"/>
      <c r="C343" s="505"/>
      <c r="D343" s="282"/>
      <c r="E343" s="243"/>
      <c r="F343" s="168"/>
      <c r="G343" s="442"/>
      <c r="H343" s="49"/>
      <c r="I343" s="146"/>
      <c r="J343" s="577"/>
      <c r="K343" s="170">
        <v>13</v>
      </c>
      <c r="L343" s="170"/>
      <c r="M343" s="167"/>
      <c r="N343" s="512"/>
      <c r="O343" s="168"/>
      <c r="P343" s="167"/>
      <c r="Q343" s="146"/>
      <c r="R343" s="146">
        <v>1</v>
      </c>
      <c r="S343" s="35">
        <f t="shared" si="7"/>
        <v>14</v>
      </c>
    </row>
    <row r="344" spans="1:19">
      <c r="A344" s="116" t="s">
        <v>297</v>
      </c>
      <c r="B344" s="202"/>
      <c r="C344" s="505"/>
      <c r="D344" s="146"/>
      <c r="E344" s="9">
        <v>37</v>
      </c>
      <c r="F344" s="168">
        <v>2</v>
      </c>
      <c r="G344" s="442">
        <v>193</v>
      </c>
      <c r="H344" s="49">
        <v>44</v>
      </c>
      <c r="I344" s="146">
        <v>6</v>
      </c>
      <c r="J344" s="577">
        <v>2</v>
      </c>
      <c r="K344" s="170"/>
      <c r="L344" s="170">
        <v>3</v>
      </c>
      <c r="M344" s="167">
        <v>23</v>
      </c>
      <c r="N344" s="512">
        <v>30</v>
      </c>
      <c r="O344" s="168">
        <v>5</v>
      </c>
      <c r="P344" s="167">
        <v>19</v>
      </c>
      <c r="Q344" s="146"/>
      <c r="R344" s="146">
        <v>8</v>
      </c>
      <c r="S344" s="35">
        <f t="shared" si="7"/>
        <v>372</v>
      </c>
    </row>
    <row r="345" spans="1:19">
      <c r="A345" s="454" t="s">
        <v>324</v>
      </c>
      <c r="B345" s="198"/>
      <c r="C345" s="505"/>
      <c r="D345" s="146"/>
      <c r="E345" s="343">
        <v>286</v>
      </c>
      <c r="F345" s="168"/>
      <c r="G345" s="442"/>
      <c r="H345" s="49"/>
      <c r="I345" s="162"/>
      <c r="J345" s="577"/>
      <c r="K345" s="170"/>
      <c r="L345" s="170"/>
      <c r="M345" s="168"/>
      <c r="N345" s="515"/>
      <c r="O345" s="296">
        <v>104</v>
      </c>
      <c r="P345" s="168"/>
      <c r="Q345" s="146"/>
      <c r="R345" s="146"/>
      <c r="S345" s="291">
        <f t="shared" si="7"/>
        <v>390</v>
      </c>
    </row>
    <row r="346" spans="1:19">
      <c r="A346" s="116" t="s">
        <v>299</v>
      </c>
      <c r="B346" s="198"/>
      <c r="C346" s="505"/>
      <c r="D346" s="146"/>
      <c r="E346" s="243"/>
      <c r="F346" s="168"/>
      <c r="G346" s="442"/>
      <c r="H346" s="49"/>
      <c r="I346" s="162"/>
      <c r="J346" s="577"/>
      <c r="K346" s="170"/>
      <c r="L346" s="170"/>
      <c r="M346" s="168"/>
      <c r="N346" s="477"/>
      <c r="O346" s="162"/>
      <c r="P346" s="167"/>
      <c r="Q346" s="146"/>
      <c r="R346" s="146"/>
      <c r="S346" s="35">
        <f t="shared" si="7"/>
        <v>0</v>
      </c>
    </row>
    <row r="347" spans="1:19">
      <c r="A347" s="116" t="s">
        <v>300</v>
      </c>
      <c r="B347" s="202"/>
      <c r="C347" s="505"/>
      <c r="D347" s="146"/>
      <c r="E347" s="243"/>
      <c r="F347" s="168"/>
      <c r="G347" s="442"/>
      <c r="H347" s="49"/>
      <c r="I347" s="162"/>
      <c r="J347" s="577"/>
      <c r="K347" s="170"/>
      <c r="L347" s="168"/>
      <c r="M347" s="167"/>
      <c r="N347" s="515"/>
      <c r="O347" s="162"/>
      <c r="P347" s="167"/>
      <c r="Q347" s="146"/>
      <c r="R347" s="146">
        <v>1</v>
      </c>
      <c r="S347" s="35">
        <f t="shared" si="7"/>
        <v>1</v>
      </c>
    </row>
    <row r="348" spans="1:19">
      <c r="A348" s="133" t="s">
        <v>301</v>
      </c>
      <c r="B348" s="202"/>
      <c r="C348" s="505"/>
      <c r="D348" s="146"/>
      <c r="E348" s="243"/>
      <c r="F348" s="168"/>
      <c r="G348" s="442">
        <v>2</v>
      </c>
      <c r="H348" s="49">
        <v>9</v>
      </c>
      <c r="I348" s="159">
        <v>3</v>
      </c>
      <c r="J348" s="170">
        <v>3</v>
      </c>
      <c r="K348" s="170">
        <v>2</v>
      </c>
      <c r="L348" s="170">
        <v>30</v>
      </c>
      <c r="M348" s="167"/>
      <c r="N348" s="515"/>
      <c r="O348" s="162"/>
      <c r="P348" s="167"/>
      <c r="Q348" s="146"/>
      <c r="R348" s="146"/>
      <c r="S348" s="35">
        <f t="shared" si="7"/>
        <v>49</v>
      </c>
    </row>
    <row r="349" spans="1:19">
      <c r="A349" s="133" t="s">
        <v>302</v>
      </c>
      <c r="B349" s="202"/>
      <c r="C349" s="508"/>
      <c r="D349" s="146"/>
      <c r="E349" s="243"/>
      <c r="F349" s="168"/>
      <c r="G349" s="442"/>
      <c r="H349" s="49"/>
      <c r="I349" s="162"/>
      <c r="J349" s="245"/>
      <c r="K349" s="170">
        <v>9</v>
      </c>
      <c r="L349" s="170"/>
      <c r="M349" s="167"/>
      <c r="N349" s="517"/>
      <c r="O349" s="162"/>
      <c r="P349" s="167"/>
      <c r="Q349" s="282"/>
      <c r="R349" s="146">
        <v>6</v>
      </c>
      <c r="S349" s="35">
        <f t="shared" si="7"/>
        <v>15</v>
      </c>
    </row>
    <row r="350" spans="1:19">
      <c r="A350" s="133" t="s">
        <v>303</v>
      </c>
      <c r="B350" s="202"/>
      <c r="C350" s="505"/>
      <c r="D350" s="146"/>
      <c r="E350" s="9">
        <v>9</v>
      </c>
      <c r="F350" s="168"/>
      <c r="G350" s="442">
        <v>146</v>
      </c>
      <c r="H350" s="49">
        <v>16</v>
      </c>
      <c r="I350" s="168">
        <v>1</v>
      </c>
      <c r="J350" s="245"/>
      <c r="K350" s="234" t="s">
        <v>570</v>
      </c>
      <c r="L350" s="170"/>
      <c r="M350" s="167">
        <v>17</v>
      </c>
      <c r="N350" s="514">
        <v>92</v>
      </c>
      <c r="O350" s="162">
        <v>6</v>
      </c>
      <c r="P350" s="167">
        <v>15</v>
      </c>
      <c r="Q350" s="435"/>
      <c r="R350" s="146"/>
      <c r="S350" s="35">
        <f t="shared" si="7"/>
        <v>302</v>
      </c>
    </row>
    <row r="351" spans="1:19">
      <c r="A351" s="133" t="s">
        <v>304</v>
      </c>
      <c r="B351" s="198"/>
      <c r="C351" s="505"/>
      <c r="D351" s="146"/>
      <c r="E351" s="243"/>
      <c r="F351" s="168"/>
      <c r="G351" s="442">
        <v>8</v>
      </c>
      <c r="H351" s="49"/>
      <c r="I351" s="162"/>
      <c r="J351" s="577"/>
      <c r="K351" s="170"/>
      <c r="L351" s="170"/>
      <c r="M351" s="168">
        <v>4</v>
      </c>
      <c r="N351" s="203"/>
      <c r="O351" s="162"/>
      <c r="P351" s="168"/>
      <c r="Q351" s="282"/>
      <c r="R351" s="146"/>
      <c r="S351" s="35">
        <f>SUM(B351:R351)</f>
        <v>12</v>
      </c>
    </row>
    <row r="352" spans="1:19">
      <c r="A352" s="116" t="s">
        <v>305</v>
      </c>
      <c r="B352" s="198">
        <v>4</v>
      </c>
      <c r="C352" s="505"/>
      <c r="D352" s="146"/>
      <c r="E352" s="243"/>
      <c r="F352" s="168"/>
      <c r="G352" s="442">
        <v>114</v>
      </c>
      <c r="H352" s="49"/>
      <c r="I352" s="162"/>
      <c r="J352" s="245"/>
      <c r="K352" s="170"/>
      <c r="L352" s="168"/>
      <c r="M352" s="168"/>
      <c r="N352" s="203"/>
      <c r="O352" s="162"/>
      <c r="P352" s="168"/>
      <c r="Q352" s="282"/>
      <c r="R352" s="145"/>
      <c r="S352" s="35">
        <f>SUM(B352:R352)</f>
        <v>118</v>
      </c>
    </row>
    <row r="353" spans="1:19">
      <c r="A353" s="116" t="s">
        <v>306</v>
      </c>
      <c r="B353" s="198"/>
      <c r="C353" s="505"/>
      <c r="D353" s="146"/>
      <c r="E353" s="243"/>
      <c r="F353" s="168"/>
      <c r="G353" s="442"/>
      <c r="H353" s="49"/>
      <c r="I353" s="278"/>
      <c r="J353" s="245"/>
      <c r="K353" s="170"/>
      <c r="L353" s="170"/>
      <c r="M353" s="168"/>
      <c r="N353" s="520"/>
      <c r="O353" s="162"/>
      <c r="P353" s="168"/>
      <c r="Q353" s="282"/>
      <c r="R353" s="206"/>
      <c r="S353" s="35">
        <f>SUM(B353:R353)</f>
        <v>0</v>
      </c>
    </row>
    <row r="354" spans="1:19">
      <c r="A354" s="116" t="s">
        <v>307</v>
      </c>
      <c r="B354" s="198"/>
      <c r="C354" s="505"/>
      <c r="D354" s="146"/>
      <c r="E354" s="243"/>
      <c r="F354" s="168"/>
      <c r="G354" s="442"/>
      <c r="H354" s="49"/>
      <c r="I354" s="162"/>
      <c r="J354" s="245"/>
      <c r="K354" s="170"/>
      <c r="L354" s="170"/>
      <c r="M354" s="168"/>
      <c r="N354" s="512"/>
      <c r="O354" s="162"/>
      <c r="P354" s="168"/>
      <c r="Q354" s="282"/>
      <c r="R354" s="146"/>
      <c r="S354" s="35">
        <f>SUM(B354:R354)</f>
        <v>0</v>
      </c>
    </row>
    <row r="355" spans="1:19">
      <c r="A355" s="116" t="s">
        <v>308</v>
      </c>
      <c r="B355" s="202">
        <v>8</v>
      </c>
      <c r="C355" s="505">
        <v>1</v>
      </c>
      <c r="D355" s="146">
        <v>32</v>
      </c>
      <c r="E355" s="9">
        <v>112</v>
      </c>
      <c r="F355" s="168"/>
      <c r="G355" s="442">
        <v>245</v>
      </c>
      <c r="H355" s="49">
        <v>12</v>
      </c>
      <c r="I355" s="159">
        <v>25</v>
      </c>
      <c r="J355" s="170">
        <v>3</v>
      </c>
      <c r="K355" s="170">
        <v>40</v>
      </c>
      <c r="L355" s="170">
        <v>18</v>
      </c>
      <c r="M355" s="167">
        <v>1</v>
      </c>
      <c r="N355" s="520">
        <v>1</v>
      </c>
      <c r="O355" s="168">
        <v>31</v>
      </c>
      <c r="P355" s="167"/>
      <c r="Q355" s="282"/>
      <c r="R355" s="146">
        <v>66</v>
      </c>
      <c r="S355" s="35">
        <f>SUM(B355:R355)</f>
        <v>595</v>
      </c>
    </row>
    <row r="356" spans="1:19">
      <c r="A356" s="133" t="s">
        <v>309</v>
      </c>
      <c r="B356" s="198"/>
      <c r="C356" s="505">
        <v>4</v>
      </c>
      <c r="D356" s="146"/>
      <c r="E356" s="9">
        <v>10</v>
      </c>
      <c r="F356" s="168">
        <v>8</v>
      </c>
      <c r="G356" s="442">
        <v>444</v>
      </c>
      <c r="H356" s="49">
        <v>88</v>
      </c>
      <c r="I356" s="159">
        <v>28</v>
      </c>
      <c r="J356" s="111">
        <v>9</v>
      </c>
      <c r="K356" s="170">
        <v>16</v>
      </c>
      <c r="L356" s="170">
        <v>95</v>
      </c>
      <c r="M356" s="167">
        <v>50</v>
      </c>
      <c r="N356" s="514">
        <v>70</v>
      </c>
      <c r="O356" s="168">
        <v>13</v>
      </c>
      <c r="P356" s="167">
        <v>12</v>
      </c>
      <c r="Q356" s="146">
        <v>3</v>
      </c>
      <c r="R356" s="146">
        <v>46</v>
      </c>
      <c r="S356" s="35">
        <f>SUM(C356:R356)</f>
        <v>896</v>
      </c>
    </row>
    <row r="357" spans="1:19">
      <c r="A357" s="116" t="s">
        <v>310</v>
      </c>
      <c r="B357" s="202"/>
      <c r="C357" s="505">
        <v>4</v>
      </c>
      <c r="D357" s="146"/>
      <c r="E357" s="162"/>
      <c r="F357" s="282"/>
      <c r="G357" s="442">
        <v>41</v>
      </c>
      <c r="H357" s="49"/>
      <c r="I357" s="168">
        <v>4</v>
      </c>
      <c r="J357" s="245"/>
      <c r="K357" s="170"/>
      <c r="L357" s="170">
        <v>8</v>
      </c>
      <c r="M357" s="161"/>
      <c r="N357" s="203">
        <v>1</v>
      </c>
      <c r="O357" s="162"/>
      <c r="P357" s="167"/>
      <c r="Q357" s="282"/>
      <c r="R357" s="170"/>
      <c r="S357" s="35">
        <f>SUM(C357:R357)</f>
        <v>58</v>
      </c>
    </row>
    <row r="358" spans="1:19">
      <c r="A358" s="454" t="s">
        <v>355</v>
      </c>
      <c r="B358" s="594"/>
      <c r="C358" s="505"/>
      <c r="D358" s="146"/>
      <c r="E358" s="162"/>
      <c r="F358" s="282"/>
      <c r="G358" s="442"/>
      <c r="H358" s="49"/>
      <c r="I358" s="168"/>
      <c r="J358" s="577"/>
      <c r="K358" s="170"/>
      <c r="L358" s="170"/>
      <c r="M358" s="162"/>
      <c r="N358" s="520"/>
      <c r="O358" s="538"/>
      <c r="P358" s="168"/>
      <c r="Q358" s="436"/>
      <c r="R358" s="146"/>
      <c r="S358" s="291">
        <f>SUM(C358:R358)</f>
        <v>0</v>
      </c>
    </row>
    <row r="359" spans="1:19" ht="13.5" thickBot="1">
      <c r="A359" s="116" t="s">
        <v>311</v>
      </c>
      <c r="B359" s="596" t="s">
        <v>613</v>
      </c>
      <c r="C359" s="509"/>
      <c r="D359" s="183">
        <v>6</v>
      </c>
      <c r="E359" s="241">
        <v>929</v>
      </c>
      <c r="F359" s="150"/>
      <c r="G359" s="588">
        <v>3159</v>
      </c>
      <c r="H359" s="99">
        <v>196</v>
      </c>
      <c r="I359" s="241">
        <v>48</v>
      </c>
      <c r="J359" s="583"/>
      <c r="K359" s="241">
        <v>26</v>
      </c>
      <c r="L359" s="241">
        <v>37</v>
      </c>
      <c r="M359" s="241">
        <v>51</v>
      </c>
      <c r="N359" s="574">
        <v>531</v>
      </c>
      <c r="O359" s="575">
        <v>336</v>
      </c>
      <c r="P359" s="210">
        <v>201</v>
      </c>
      <c r="Q359" s="283"/>
      <c r="R359" s="183"/>
      <c r="S359" s="543">
        <f>SUM(C359:R359)</f>
        <v>5520</v>
      </c>
    </row>
    <row r="360" spans="1:19" ht="13.5" thickTop="1">
      <c r="A360" s="251" t="s">
        <v>506</v>
      </c>
      <c r="B360" s="91">
        <f t="shared" ref="B360:S360" si="8">SUM(B2:B359)</f>
        <v>412</v>
      </c>
      <c r="C360" s="91">
        <f t="shared" si="8"/>
        <v>397</v>
      </c>
      <c r="D360" s="91">
        <f t="shared" si="8"/>
        <v>2384</v>
      </c>
      <c r="E360" s="470">
        <f t="shared" si="8"/>
        <v>29895</v>
      </c>
      <c r="F360" s="470">
        <f t="shared" si="8"/>
        <v>629</v>
      </c>
      <c r="G360" s="91">
        <f>SUM(G2:G359)</f>
        <v>85659</v>
      </c>
      <c r="H360" s="91">
        <f t="shared" si="8"/>
        <v>13126</v>
      </c>
      <c r="I360" s="91">
        <f t="shared" si="8"/>
        <v>12203</v>
      </c>
      <c r="J360" s="91">
        <f t="shared" si="8"/>
        <v>898</v>
      </c>
      <c r="K360" s="91">
        <f t="shared" si="8"/>
        <v>3630</v>
      </c>
      <c r="L360" s="91">
        <f t="shared" si="8"/>
        <v>5941</v>
      </c>
      <c r="M360" s="91">
        <f t="shared" si="8"/>
        <v>5645</v>
      </c>
      <c r="N360" s="213">
        <f t="shared" si="8"/>
        <v>9977</v>
      </c>
      <c r="O360" s="213">
        <f t="shared" si="8"/>
        <v>19371</v>
      </c>
      <c r="P360" s="213">
        <f t="shared" si="8"/>
        <v>10303</v>
      </c>
      <c r="Q360" s="91">
        <f t="shared" si="8"/>
        <v>593</v>
      </c>
      <c r="R360" s="91">
        <f t="shared" si="8"/>
        <v>2973</v>
      </c>
      <c r="S360" s="195">
        <f t="shared" si="8"/>
        <v>204036</v>
      </c>
    </row>
    <row r="361" spans="1:19">
      <c r="A361" s="252" t="s">
        <v>504</v>
      </c>
      <c r="B361" s="6">
        <v>66</v>
      </c>
      <c r="C361" s="581">
        <v>66</v>
      </c>
      <c r="D361" s="146">
        <v>105</v>
      </c>
      <c r="E361" s="9">
        <v>167</v>
      </c>
      <c r="F361" s="145">
        <v>57</v>
      </c>
      <c r="G361" s="340">
        <v>215</v>
      </c>
      <c r="H361" s="91">
        <v>140</v>
      </c>
      <c r="I361" s="6">
        <v>152</v>
      </c>
      <c r="J361" s="2">
        <v>90</v>
      </c>
      <c r="K361" s="6">
        <v>132</v>
      </c>
      <c r="L361" s="214">
        <v>121</v>
      </c>
      <c r="M361" s="6">
        <v>123</v>
      </c>
      <c r="N361" s="6">
        <v>130</v>
      </c>
      <c r="O361" s="6">
        <v>126</v>
      </c>
      <c r="P361" s="6">
        <v>117</v>
      </c>
      <c r="Q361" s="6">
        <v>57</v>
      </c>
      <c r="R361" s="6">
        <v>118</v>
      </c>
      <c r="S361" s="35">
        <v>262</v>
      </c>
    </row>
    <row r="362" spans="1:19">
      <c r="A362" s="252" t="s">
        <v>505</v>
      </c>
      <c r="B362" s="6">
        <v>16</v>
      </c>
      <c r="C362" s="146">
        <v>4</v>
      </c>
      <c r="D362" s="146"/>
      <c r="E362" s="145">
        <v>12</v>
      </c>
      <c r="F362" s="146"/>
      <c r="G362" s="145">
        <v>10</v>
      </c>
      <c r="H362" s="473">
        <v>1</v>
      </c>
      <c r="I362" s="6">
        <v>3</v>
      </c>
      <c r="J362" s="2"/>
      <c r="K362" s="6">
        <v>7</v>
      </c>
      <c r="L362" s="214"/>
      <c r="M362" s="6">
        <v>4</v>
      </c>
      <c r="N362" s="2"/>
      <c r="O362" s="2"/>
      <c r="P362" s="6">
        <v>5</v>
      </c>
      <c r="Q362" s="2"/>
      <c r="R362" s="6">
        <v>5</v>
      </c>
      <c r="S362" s="35"/>
    </row>
    <row r="363" spans="1:19">
      <c r="A363" s="252" t="s">
        <v>351</v>
      </c>
      <c r="B363" s="6">
        <v>12</v>
      </c>
      <c r="C363" s="146">
        <v>4</v>
      </c>
      <c r="D363" s="145"/>
      <c r="E363" s="145">
        <v>12</v>
      </c>
      <c r="F363" s="146"/>
      <c r="G363" s="145">
        <v>8</v>
      </c>
      <c r="H363" s="473">
        <v>1</v>
      </c>
      <c r="I363" s="6">
        <v>1</v>
      </c>
      <c r="J363" s="2"/>
      <c r="K363" s="6">
        <v>7</v>
      </c>
      <c r="L363" s="530"/>
      <c r="M363" s="6">
        <v>4</v>
      </c>
      <c r="N363" s="2"/>
      <c r="O363" s="2"/>
      <c r="P363" s="6">
        <v>5</v>
      </c>
      <c r="Q363" s="2"/>
      <c r="R363" s="6">
        <v>5</v>
      </c>
      <c r="S363" s="35">
        <v>3</v>
      </c>
    </row>
    <row r="364" spans="1:19">
      <c r="D364" s="570"/>
      <c r="H364" s="576"/>
      <c r="I364" s="74" t="s">
        <v>622</v>
      </c>
      <c r="R364" s="455"/>
    </row>
    <row r="365" spans="1:19">
      <c r="D365" s="582"/>
    </row>
    <row r="366" spans="1:19">
      <c r="D366" s="582"/>
    </row>
    <row r="367" spans="1:19">
      <c r="D367" s="570"/>
    </row>
    <row r="368" spans="1:19">
      <c r="D368" s="402"/>
    </row>
    <row r="369" spans="4:4">
      <c r="D369" s="570"/>
    </row>
    <row r="370" spans="4:4">
      <c r="D370" s="568"/>
    </row>
    <row r="371" spans="4:4">
      <c r="D371" s="570"/>
    </row>
    <row r="372" spans="4:4">
      <c r="D372" s="568"/>
    </row>
  </sheetData>
  <conditionalFormatting sqref="G313 G270:G278 G267:G268 G291:G295 G156:G173 G130:G131 G83:G85 G3:G7 G45:G50 G9:G11 G14 G16 G29:G42 G52:G55 G61 G64:G70 G77:G78 G87:G89 G92:G96 G98 G107:G127 G134:G136 G138 G142:G144 G149 G151 G154 G175:G181 G188 G191 G196:G197 G202 G207 G211 G215 G217 G219 G243 G246 G250:G251 G255 G258 G261 G263:G264 G297:G305 G308 G310:G311 G322 G324 G329 G333:G334 G339 G343:G358">
    <cfRule type="cellIs" dxfId="1" priority="1" stopIfTrue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60"/>
  <sheetViews>
    <sheetView topLeftCell="A211" workbookViewId="0">
      <selection activeCell="D18" sqref="D18"/>
    </sheetView>
  </sheetViews>
  <sheetFormatPr defaultRowHeight="12.75"/>
  <cols>
    <col min="1" max="1" width="24.140625" customWidth="1"/>
  </cols>
  <sheetData>
    <row r="1" spans="1:22">
      <c r="A1" s="130"/>
      <c r="B1" s="137" t="s">
        <v>455</v>
      </c>
      <c r="C1" s="81" t="s">
        <v>386</v>
      </c>
      <c r="D1" s="254" t="s">
        <v>382</v>
      </c>
      <c r="E1" s="43" t="s">
        <v>318</v>
      </c>
      <c r="F1" s="43" t="s">
        <v>569</v>
      </c>
      <c r="G1" s="43" t="s">
        <v>348</v>
      </c>
      <c r="H1" s="43" t="s">
        <v>343</v>
      </c>
      <c r="I1" s="81" t="s">
        <v>395</v>
      </c>
      <c r="J1" s="43" t="s">
        <v>345</v>
      </c>
      <c r="K1" s="43" t="s">
        <v>332</v>
      </c>
      <c r="L1" s="43" t="s">
        <v>327</v>
      </c>
      <c r="M1" s="43" t="s">
        <v>349</v>
      </c>
      <c r="N1" s="43" t="s">
        <v>593</v>
      </c>
      <c r="O1" s="437" t="s">
        <v>598</v>
      </c>
      <c r="P1" s="43" t="s">
        <v>358</v>
      </c>
      <c r="Q1" s="43" t="s">
        <v>387</v>
      </c>
      <c r="R1" s="43" t="s">
        <v>321</v>
      </c>
      <c r="S1" s="43" t="s">
        <v>341</v>
      </c>
      <c r="T1" s="43" t="s">
        <v>581</v>
      </c>
      <c r="U1" s="43" t="s">
        <v>573</v>
      </c>
      <c r="V1" s="268" t="s">
        <v>559</v>
      </c>
    </row>
    <row r="2" spans="1:22" ht="12.75" customHeight="1">
      <c r="A2" s="131" t="s">
        <v>19</v>
      </c>
      <c r="B2" s="571"/>
      <c r="C2" s="162"/>
      <c r="D2" s="245"/>
      <c r="E2" s="282"/>
      <c r="F2" s="312"/>
      <c r="G2" s="162"/>
      <c r="H2" s="282"/>
      <c r="I2" s="35"/>
      <c r="J2" s="282"/>
      <c r="K2" s="159"/>
      <c r="L2" s="245"/>
      <c r="M2" s="245"/>
      <c r="N2" s="393"/>
      <c r="O2" s="170"/>
      <c r="P2" s="245"/>
      <c r="Q2" s="405"/>
      <c r="R2" s="289"/>
      <c r="S2" s="282"/>
      <c r="T2" s="282"/>
      <c r="U2" s="282"/>
      <c r="V2" s="35">
        <f t="shared" ref="V2:V65" si="0">SUM(B2:U2)</f>
        <v>0</v>
      </c>
    </row>
    <row r="3" spans="1:22" ht="12.75" customHeight="1">
      <c r="A3" s="131" t="s">
        <v>20</v>
      </c>
      <c r="B3" s="571"/>
      <c r="C3" s="168"/>
      <c r="D3" s="170"/>
      <c r="E3" s="168"/>
      <c r="F3" s="312"/>
      <c r="G3" s="49"/>
      <c r="H3" s="282"/>
      <c r="I3" s="35"/>
      <c r="J3" s="282"/>
      <c r="K3" s="159"/>
      <c r="L3" s="245"/>
      <c r="M3" s="245"/>
      <c r="N3" s="393"/>
      <c r="O3" s="170"/>
      <c r="P3" s="170"/>
      <c r="Q3" s="405"/>
      <c r="R3" s="289"/>
      <c r="S3" s="282"/>
      <c r="T3" s="282"/>
      <c r="U3" s="282"/>
      <c r="V3" s="35">
        <f t="shared" si="0"/>
        <v>0</v>
      </c>
    </row>
    <row r="4" spans="1:22" ht="12.75" customHeight="1">
      <c r="A4" s="131" t="s">
        <v>21</v>
      </c>
      <c r="B4" s="571"/>
      <c r="C4" s="168"/>
      <c r="D4" s="170"/>
      <c r="E4" s="443"/>
      <c r="F4" s="312"/>
      <c r="G4" s="49"/>
      <c r="H4" s="282"/>
      <c r="I4" s="35"/>
      <c r="J4" s="282"/>
      <c r="K4" s="159"/>
      <c r="L4" s="245"/>
      <c r="M4" s="245"/>
      <c r="N4" s="393"/>
      <c r="O4" s="170"/>
      <c r="P4" s="245"/>
      <c r="Q4" s="405"/>
      <c r="R4" s="289"/>
      <c r="S4" s="282"/>
      <c r="T4" s="282"/>
      <c r="U4" s="282"/>
      <c r="V4" s="35">
        <f t="shared" si="0"/>
        <v>0</v>
      </c>
    </row>
    <row r="5" spans="1:22" ht="12.75" customHeight="1">
      <c r="A5" s="131" t="s">
        <v>22</v>
      </c>
      <c r="B5" s="571"/>
      <c r="C5" s="168"/>
      <c r="D5" s="170"/>
      <c r="E5" s="49"/>
      <c r="F5" s="312"/>
      <c r="G5" s="49"/>
      <c r="H5" s="282"/>
      <c r="I5" s="35"/>
      <c r="J5" s="282"/>
      <c r="K5" s="162"/>
      <c r="L5" s="245"/>
      <c r="M5" s="245"/>
      <c r="N5" s="393"/>
      <c r="O5" s="170"/>
      <c r="P5" s="245"/>
      <c r="Q5" s="405"/>
      <c r="R5" s="194"/>
      <c r="S5" s="282"/>
      <c r="T5" s="282"/>
      <c r="U5" s="282"/>
      <c r="V5" s="35">
        <f t="shared" si="0"/>
        <v>0</v>
      </c>
    </row>
    <row r="6" spans="1:22" ht="12.75" customHeight="1">
      <c r="A6" s="131" t="s">
        <v>23</v>
      </c>
      <c r="B6" s="571"/>
      <c r="C6" s="168"/>
      <c r="D6" s="170"/>
      <c r="E6" s="49"/>
      <c r="F6" s="312"/>
      <c r="G6" s="49"/>
      <c r="H6" s="282"/>
      <c r="I6" s="35"/>
      <c r="J6" s="282"/>
      <c r="K6" s="162"/>
      <c r="L6" s="245"/>
      <c r="M6" s="245"/>
      <c r="N6" s="393"/>
      <c r="O6" s="170"/>
      <c r="P6" s="245"/>
      <c r="Q6" s="405"/>
      <c r="R6" s="194"/>
      <c r="S6" s="282"/>
      <c r="T6" s="282"/>
      <c r="U6" s="282"/>
      <c r="V6" s="35">
        <f t="shared" si="0"/>
        <v>0</v>
      </c>
    </row>
    <row r="7" spans="1:22" ht="12.75" customHeight="1">
      <c r="A7" s="116" t="s">
        <v>0</v>
      </c>
      <c r="B7" s="547"/>
      <c r="C7" s="505"/>
      <c r="D7" s="146"/>
      <c r="E7" s="162"/>
      <c r="F7" s="146"/>
      <c r="G7" s="445"/>
      <c r="H7" s="146"/>
      <c r="I7" s="49"/>
      <c r="J7" s="282"/>
      <c r="K7" s="159"/>
      <c r="L7" s="170"/>
      <c r="M7" s="170"/>
      <c r="N7" s="393"/>
      <c r="O7" s="170"/>
      <c r="P7" s="170"/>
      <c r="Q7" s="512"/>
      <c r="R7" s="289"/>
      <c r="S7" s="146"/>
      <c r="T7" s="146"/>
      <c r="U7" s="146"/>
      <c r="V7" s="35">
        <f t="shared" si="0"/>
        <v>0</v>
      </c>
    </row>
    <row r="8" spans="1:22" ht="12.75" customHeight="1">
      <c r="A8" s="454" t="s">
        <v>582</v>
      </c>
      <c r="B8" s="548"/>
      <c r="C8" s="504"/>
      <c r="D8" s="146"/>
      <c r="E8" s="162"/>
      <c r="F8" s="146"/>
      <c r="G8" s="49"/>
      <c r="H8" s="146"/>
      <c r="I8" s="347"/>
      <c r="J8" s="282"/>
      <c r="K8" s="278"/>
      <c r="L8" s="245"/>
      <c r="M8" s="245"/>
      <c r="N8" s="194"/>
      <c r="O8" s="170"/>
      <c r="P8" s="245"/>
      <c r="Q8" s="405"/>
      <c r="R8" s="289"/>
      <c r="S8" s="282"/>
      <c r="T8" s="146"/>
      <c r="U8" s="194"/>
      <c r="V8" s="291">
        <f t="shared" si="0"/>
        <v>0</v>
      </c>
    </row>
    <row r="9" spans="1:22" ht="12.75" customHeight="1">
      <c r="A9" s="131" t="s">
        <v>24</v>
      </c>
      <c r="B9" s="548"/>
      <c r="C9" s="504"/>
      <c r="D9" s="146"/>
      <c r="E9" s="162"/>
      <c r="F9" s="146"/>
      <c r="G9" s="446"/>
      <c r="H9" s="146"/>
      <c r="I9" s="49"/>
      <c r="J9" s="194"/>
      <c r="K9" s="162"/>
      <c r="L9" s="245"/>
      <c r="M9" s="245"/>
      <c r="N9" s="393"/>
      <c r="O9" s="170"/>
      <c r="P9" s="245"/>
      <c r="Q9" s="405"/>
      <c r="R9" s="289"/>
      <c r="S9" s="282"/>
      <c r="T9" s="146"/>
      <c r="U9" s="146"/>
      <c r="V9" s="35">
        <f t="shared" si="0"/>
        <v>0</v>
      </c>
    </row>
    <row r="10" spans="1:22" ht="12.75" customHeight="1">
      <c r="A10" s="131" t="s">
        <v>26</v>
      </c>
      <c r="B10" s="548"/>
      <c r="C10" s="504"/>
      <c r="D10" s="146"/>
      <c r="E10" s="162"/>
      <c r="F10" s="146"/>
      <c r="G10" s="442"/>
      <c r="H10" s="146"/>
      <c r="I10" s="49"/>
      <c r="J10" s="282"/>
      <c r="K10" s="162"/>
      <c r="L10" s="245"/>
      <c r="M10" s="245"/>
      <c r="N10" s="393"/>
      <c r="O10" s="170"/>
      <c r="P10" s="245"/>
      <c r="Q10" s="406"/>
      <c r="R10" s="289"/>
      <c r="S10" s="282"/>
      <c r="T10" s="146"/>
      <c r="U10" s="282"/>
      <c r="V10" s="35">
        <f t="shared" si="0"/>
        <v>0</v>
      </c>
    </row>
    <row r="11" spans="1:22" ht="12.75" customHeight="1">
      <c r="A11" s="453" t="s">
        <v>497</v>
      </c>
      <c r="C11" s="504"/>
      <c r="D11" s="146"/>
      <c r="E11" s="162"/>
      <c r="F11" s="146"/>
      <c r="G11" s="442"/>
      <c r="H11" s="447"/>
      <c r="I11" s="49"/>
      <c r="J11" s="282"/>
      <c r="K11" s="162"/>
      <c r="L11" s="245"/>
      <c r="M11" s="245"/>
      <c r="N11" s="393"/>
      <c r="O11" s="170"/>
      <c r="P11" s="245"/>
      <c r="Q11" s="451"/>
      <c r="R11" s="385"/>
      <c r="S11" s="282"/>
      <c r="T11" s="146"/>
      <c r="U11" s="282"/>
      <c r="V11" s="291">
        <f t="shared" si="0"/>
        <v>0</v>
      </c>
    </row>
    <row r="12" spans="1:22" ht="12.75" customHeight="1">
      <c r="A12" s="131" t="s">
        <v>2</v>
      </c>
      <c r="B12" s="544"/>
      <c r="C12" s="504"/>
      <c r="D12" s="146"/>
      <c r="E12" s="162"/>
      <c r="F12" s="146"/>
      <c r="G12" s="442"/>
      <c r="H12" s="146"/>
      <c r="I12" s="278"/>
      <c r="J12" s="282"/>
      <c r="K12" s="278"/>
      <c r="L12" s="245"/>
      <c r="M12" s="245"/>
      <c r="N12" s="393"/>
      <c r="O12" s="347"/>
      <c r="P12" s="162"/>
      <c r="Q12" s="517"/>
      <c r="R12" s="385"/>
      <c r="S12" s="194"/>
      <c r="T12" s="306"/>
      <c r="U12" s="146"/>
      <c r="V12" s="35">
        <f t="shared" si="0"/>
        <v>0</v>
      </c>
    </row>
    <row r="13" spans="1:22" ht="12.75" customHeight="1">
      <c r="A13" s="131" t="s">
        <v>3</v>
      </c>
      <c r="B13" s="544"/>
      <c r="C13" s="504"/>
      <c r="D13" s="146"/>
      <c r="E13" s="162"/>
      <c r="F13" s="146"/>
      <c r="G13" s="442"/>
      <c r="H13" s="146"/>
      <c r="I13" s="49"/>
      <c r="J13" s="282"/>
      <c r="K13" s="168"/>
      <c r="L13" s="170"/>
      <c r="M13" s="170"/>
      <c r="N13" s="393"/>
      <c r="O13" s="170"/>
      <c r="P13" s="170"/>
      <c r="Q13" s="513"/>
      <c r="R13" s="420"/>
      <c r="S13" s="146"/>
      <c r="T13" s="146"/>
      <c r="U13" s="146"/>
      <c r="V13" s="35">
        <f t="shared" si="0"/>
        <v>0</v>
      </c>
    </row>
    <row r="14" spans="1:22" ht="12.75" customHeight="1">
      <c r="A14" s="131" t="s">
        <v>4</v>
      </c>
      <c r="B14" s="544"/>
      <c r="C14" s="504"/>
      <c r="D14" s="146"/>
      <c r="E14" s="162"/>
      <c r="F14" s="146"/>
      <c r="G14" s="442"/>
      <c r="H14" s="146"/>
      <c r="I14" s="49"/>
      <c r="J14" s="282"/>
      <c r="K14" s="145"/>
      <c r="L14" s="170"/>
      <c r="M14" s="347"/>
      <c r="N14" s="393"/>
      <c r="O14" s="170"/>
      <c r="P14" s="170"/>
      <c r="Q14" s="512"/>
      <c r="R14" s="289"/>
      <c r="S14" s="146"/>
      <c r="T14" s="146"/>
      <c r="U14" s="146"/>
      <c r="V14" s="35">
        <f t="shared" si="0"/>
        <v>0</v>
      </c>
    </row>
    <row r="15" spans="1:22" ht="12.75" customHeight="1">
      <c r="A15" s="131" t="s">
        <v>25</v>
      </c>
      <c r="B15" s="544"/>
      <c r="C15" s="504"/>
      <c r="D15" s="146"/>
      <c r="E15" s="162"/>
      <c r="F15" s="146"/>
      <c r="G15" s="442"/>
      <c r="H15" s="146"/>
      <c r="I15" s="49"/>
      <c r="J15" s="282"/>
      <c r="K15" s="168"/>
      <c r="L15" s="170"/>
      <c r="M15" s="170"/>
      <c r="N15" s="393"/>
      <c r="O15" s="170"/>
      <c r="P15" s="170"/>
      <c r="Q15" s="513"/>
      <c r="R15" s="420"/>
      <c r="S15" s="146"/>
      <c r="T15" s="146"/>
      <c r="U15" s="146"/>
      <c r="V15" s="35">
        <f t="shared" si="0"/>
        <v>0</v>
      </c>
    </row>
    <row r="16" spans="1:22" ht="12.75" customHeight="1">
      <c r="A16" s="131" t="s">
        <v>27</v>
      </c>
      <c r="B16" s="544"/>
      <c r="C16" s="49"/>
      <c r="D16" s="110"/>
      <c r="E16" s="278"/>
      <c r="F16" s="278"/>
      <c r="G16" s="442"/>
      <c r="H16" s="146"/>
      <c r="I16" s="49"/>
      <c r="J16" s="282"/>
      <c r="K16" s="145"/>
      <c r="L16" s="170"/>
      <c r="M16" s="170"/>
      <c r="N16" s="393"/>
      <c r="O16" s="170"/>
      <c r="P16" s="170"/>
      <c r="Q16" s="512"/>
      <c r="R16" s="289"/>
      <c r="S16" s="146"/>
      <c r="T16" s="146"/>
      <c r="U16" s="146"/>
      <c r="V16" s="35">
        <f t="shared" si="0"/>
        <v>0</v>
      </c>
    </row>
    <row r="17" spans="1:22" ht="12.75" customHeight="1">
      <c r="A17" s="116" t="s">
        <v>1</v>
      </c>
      <c r="B17" s="545"/>
      <c r="C17" s="505"/>
      <c r="D17" s="146"/>
      <c r="E17" s="162"/>
      <c r="F17" s="146"/>
      <c r="G17" s="442"/>
      <c r="H17" s="146"/>
      <c r="I17" s="49"/>
      <c r="J17" s="282"/>
      <c r="K17" s="168"/>
      <c r="L17" s="170"/>
      <c r="M17" s="170"/>
      <c r="N17" s="393"/>
      <c r="O17" s="170"/>
      <c r="P17" s="170"/>
      <c r="Q17" s="513"/>
      <c r="R17" s="289"/>
      <c r="S17" s="146"/>
      <c r="T17" s="146"/>
      <c r="U17" s="146"/>
      <c r="V17" s="35">
        <f t="shared" si="0"/>
        <v>0</v>
      </c>
    </row>
    <row r="18" spans="1:22" ht="12.75" customHeight="1">
      <c r="A18" s="131" t="s">
        <v>28</v>
      </c>
      <c r="B18" s="544"/>
      <c r="C18" s="504"/>
      <c r="D18" s="146"/>
      <c r="E18" s="162"/>
      <c r="F18" s="146"/>
      <c r="G18" s="442"/>
      <c r="H18" s="146"/>
      <c r="I18" s="49"/>
      <c r="J18" s="282"/>
      <c r="K18" s="145"/>
      <c r="L18" s="170"/>
      <c r="M18" s="170"/>
      <c r="N18" s="393"/>
      <c r="O18" s="170"/>
      <c r="P18" s="170"/>
      <c r="Q18" s="513"/>
      <c r="R18" s="289"/>
      <c r="S18" s="146"/>
      <c r="T18" s="49"/>
      <c r="U18" s="146"/>
      <c r="V18" s="35">
        <f t="shared" si="0"/>
        <v>0</v>
      </c>
    </row>
    <row r="19" spans="1:22" ht="12.75" customHeight="1">
      <c r="A19" s="131" t="s">
        <v>29</v>
      </c>
      <c r="B19" s="544"/>
      <c r="C19" s="504"/>
      <c r="D19" s="146"/>
      <c r="E19" s="162"/>
      <c r="F19" s="146"/>
      <c r="G19" s="442"/>
      <c r="H19" s="146"/>
      <c r="I19" s="49"/>
      <c r="J19" s="282"/>
      <c r="K19" s="145"/>
      <c r="L19" s="170"/>
      <c r="M19" s="170"/>
      <c r="N19" s="393"/>
      <c r="O19" s="170"/>
      <c r="P19" s="170"/>
      <c r="Q19" s="513"/>
      <c r="R19" s="289"/>
      <c r="S19" s="146"/>
      <c r="T19" s="146"/>
      <c r="U19" s="146"/>
      <c r="V19" s="35">
        <f t="shared" si="0"/>
        <v>0</v>
      </c>
    </row>
    <row r="20" spans="1:22" ht="12.75" customHeight="1">
      <c r="A20" s="131" t="s">
        <v>30</v>
      </c>
      <c r="B20" s="544"/>
      <c r="C20" s="504"/>
      <c r="D20" s="146"/>
      <c r="E20" s="162"/>
      <c r="F20" s="146"/>
      <c r="G20" s="442"/>
      <c r="H20" s="146"/>
      <c r="I20" s="49"/>
      <c r="J20" s="282"/>
      <c r="K20" s="168"/>
      <c r="L20" s="170"/>
      <c r="M20" s="170"/>
      <c r="N20" s="393"/>
      <c r="O20" s="170"/>
      <c r="P20" s="170"/>
      <c r="Q20" s="513"/>
      <c r="R20" s="289"/>
      <c r="S20" s="146"/>
      <c r="T20" s="146"/>
      <c r="U20" s="146"/>
      <c r="V20" s="35">
        <f t="shared" si="0"/>
        <v>0</v>
      </c>
    </row>
    <row r="21" spans="1:22" ht="12.75" customHeight="1">
      <c r="A21" s="131" t="s">
        <v>31</v>
      </c>
      <c r="B21" s="544"/>
      <c r="C21" s="504"/>
      <c r="D21" s="146"/>
      <c r="E21" s="162"/>
      <c r="F21" s="146"/>
      <c r="G21" s="442"/>
      <c r="H21" s="146"/>
      <c r="I21" s="49"/>
      <c r="J21" s="282"/>
      <c r="K21" s="145"/>
      <c r="L21" s="170"/>
      <c r="M21" s="170"/>
      <c r="N21" s="393"/>
      <c r="O21" s="170"/>
      <c r="P21" s="170"/>
      <c r="Q21" s="513"/>
      <c r="R21" s="289"/>
      <c r="S21" s="146"/>
      <c r="T21" s="146"/>
      <c r="U21" s="146"/>
      <c r="V21" s="35">
        <f t="shared" si="0"/>
        <v>0</v>
      </c>
    </row>
    <row r="22" spans="1:22" ht="12.75" customHeight="1">
      <c r="A22" s="131" t="s">
        <v>32</v>
      </c>
      <c r="B22" s="544"/>
      <c r="C22" s="504"/>
      <c r="D22" s="146"/>
      <c r="E22" s="162"/>
      <c r="F22" s="146"/>
      <c r="G22" s="442"/>
      <c r="H22" s="146"/>
      <c r="I22" s="49"/>
      <c r="J22" s="282"/>
      <c r="K22" s="145"/>
      <c r="L22" s="170"/>
      <c r="M22" s="170"/>
      <c r="N22" s="393"/>
      <c r="O22" s="170"/>
      <c r="P22" s="170"/>
      <c r="Q22" s="513"/>
      <c r="R22" s="289"/>
      <c r="S22" s="146"/>
      <c r="T22" s="146"/>
      <c r="U22" s="146"/>
      <c r="V22" s="35">
        <f t="shared" si="0"/>
        <v>0</v>
      </c>
    </row>
    <row r="23" spans="1:22" ht="12.75" customHeight="1">
      <c r="A23" s="131" t="s">
        <v>5</v>
      </c>
      <c r="B23" s="544"/>
      <c r="C23" s="504"/>
      <c r="D23" s="146"/>
      <c r="E23" s="162"/>
      <c r="F23" s="146"/>
      <c r="G23" s="442"/>
      <c r="H23" s="146"/>
      <c r="I23" s="49"/>
      <c r="J23" s="282"/>
      <c r="K23" s="145"/>
      <c r="L23" s="170"/>
      <c r="M23" s="170"/>
      <c r="N23" s="393"/>
      <c r="O23" s="170"/>
      <c r="P23" s="170"/>
      <c r="Q23" s="513"/>
      <c r="R23" s="289"/>
      <c r="S23" s="146"/>
      <c r="T23" s="146"/>
      <c r="U23" s="146"/>
      <c r="V23" s="35">
        <f t="shared" si="0"/>
        <v>0</v>
      </c>
    </row>
    <row r="24" spans="1:22" ht="12.75" customHeight="1">
      <c r="A24" s="131" t="s">
        <v>6</v>
      </c>
      <c r="B24" s="544"/>
      <c r="C24" s="504"/>
      <c r="D24" s="146"/>
      <c r="E24" s="162"/>
      <c r="F24" s="146"/>
      <c r="G24" s="442"/>
      <c r="H24" s="146"/>
      <c r="I24" s="49"/>
      <c r="J24" s="282"/>
      <c r="K24" s="145"/>
      <c r="L24" s="170"/>
      <c r="M24" s="170"/>
      <c r="N24" s="393"/>
      <c r="O24" s="170"/>
      <c r="P24" s="170"/>
      <c r="Q24" s="513"/>
      <c r="R24" s="289"/>
      <c r="S24" s="146"/>
      <c r="T24" s="146"/>
      <c r="U24" s="146"/>
      <c r="V24" s="35">
        <f t="shared" si="0"/>
        <v>0</v>
      </c>
    </row>
    <row r="25" spans="1:22" ht="12.75" customHeight="1">
      <c r="A25" s="131" t="s">
        <v>33</v>
      </c>
      <c r="B25" s="544"/>
      <c r="C25" s="504"/>
      <c r="D25" s="146"/>
      <c r="E25" s="162"/>
      <c r="F25" s="146"/>
      <c r="G25" s="442"/>
      <c r="H25" s="146"/>
      <c r="I25" s="49"/>
      <c r="J25" s="282"/>
      <c r="K25" s="145"/>
      <c r="L25" s="170"/>
      <c r="M25" s="170"/>
      <c r="N25" s="393"/>
      <c r="O25" s="170"/>
      <c r="P25" s="170"/>
      <c r="Q25" s="513"/>
      <c r="R25" s="289"/>
      <c r="S25" s="146"/>
      <c r="T25" s="146"/>
      <c r="U25" s="146"/>
      <c r="V25" s="35">
        <f t="shared" si="0"/>
        <v>0</v>
      </c>
    </row>
    <row r="26" spans="1:22" ht="12.75" customHeight="1">
      <c r="A26" s="131" t="s">
        <v>34</v>
      </c>
      <c r="B26" s="544"/>
      <c r="C26" s="504"/>
      <c r="D26" s="146"/>
      <c r="E26" s="162"/>
      <c r="F26" s="146"/>
      <c r="G26" s="442"/>
      <c r="H26" s="146"/>
      <c r="I26" s="49"/>
      <c r="J26" s="282"/>
      <c r="K26" s="159"/>
      <c r="L26" s="170"/>
      <c r="M26" s="170"/>
      <c r="N26" s="393"/>
      <c r="O26" s="170"/>
      <c r="P26" s="170"/>
      <c r="Q26" s="513"/>
      <c r="R26" s="289"/>
      <c r="S26" s="146"/>
      <c r="T26" s="146"/>
      <c r="U26" s="146"/>
      <c r="V26" s="35">
        <f t="shared" si="0"/>
        <v>0</v>
      </c>
    </row>
    <row r="27" spans="1:22" ht="12.75" customHeight="1">
      <c r="A27" s="116" t="s">
        <v>35</v>
      </c>
      <c r="B27" s="545"/>
      <c r="C27" s="505"/>
      <c r="D27" s="146"/>
      <c r="E27" s="162"/>
      <c r="F27" s="146"/>
      <c r="G27" s="442"/>
      <c r="H27" s="282"/>
      <c r="I27" s="49"/>
      <c r="J27" s="282"/>
      <c r="K27" s="159"/>
      <c r="L27" s="170"/>
      <c r="M27" s="170"/>
      <c r="N27" s="393"/>
      <c r="O27" s="170"/>
      <c r="P27" s="170"/>
      <c r="Q27" s="513"/>
      <c r="R27" s="289"/>
      <c r="S27" s="146"/>
      <c r="T27" s="146"/>
      <c r="U27" s="146"/>
      <c r="V27" s="35">
        <f t="shared" si="0"/>
        <v>0</v>
      </c>
    </row>
    <row r="28" spans="1:22" ht="12.75" customHeight="1">
      <c r="A28" s="116" t="s">
        <v>36</v>
      </c>
      <c r="B28" s="547"/>
      <c r="C28" s="505"/>
      <c r="D28" s="146"/>
      <c r="E28" s="162"/>
      <c r="F28" s="146"/>
      <c r="G28" s="442"/>
      <c r="H28" s="282"/>
      <c r="I28" s="49"/>
      <c r="J28" s="282"/>
      <c r="K28" s="162"/>
      <c r="L28" s="170"/>
      <c r="M28" s="170"/>
      <c r="N28" s="393"/>
      <c r="O28" s="170"/>
      <c r="P28" s="170"/>
      <c r="Q28" s="397"/>
      <c r="R28" s="289"/>
      <c r="S28" s="146"/>
      <c r="T28" s="146"/>
      <c r="U28" s="146"/>
      <c r="V28" s="35">
        <f t="shared" si="0"/>
        <v>0</v>
      </c>
    </row>
    <row r="29" spans="1:22" ht="12.75" customHeight="1">
      <c r="A29" s="116" t="s">
        <v>37</v>
      </c>
      <c r="B29" s="547"/>
      <c r="C29" s="505"/>
      <c r="D29" s="146"/>
      <c r="E29" s="162"/>
      <c r="F29" s="146"/>
      <c r="G29" s="442"/>
      <c r="H29" s="282"/>
      <c r="I29" s="49"/>
      <c r="J29" s="282"/>
      <c r="K29" s="159"/>
      <c r="L29" s="245"/>
      <c r="M29" s="170"/>
      <c r="N29" s="393"/>
      <c r="O29" s="170"/>
      <c r="P29" s="170"/>
      <c r="Q29" s="397"/>
      <c r="R29" s="194"/>
      <c r="S29" s="146"/>
      <c r="T29" s="146"/>
      <c r="U29" s="146"/>
      <c r="V29" s="35">
        <f t="shared" si="0"/>
        <v>0</v>
      </c>
    </row>
    <row r="30" spans="1:22" ht="12.75" customHeight="1">
      <c r="A30" s="116" t="s">
        <v>368</v>
      </c>
      <c r="B30" s="547"/>
      <c r="C30" s="505"/>
      <c r="D30" s="146"/>
      <c r="E30" s="162"/>
      <c r="F30" s="146"/>
      <c r="G30" s="442"/>
      <c r="H30" s="282"/>
      <c r="I30" s="49"/>
      <c r="J30" s="282"/>
      <c r="K30" s="159"/>
      <c r="L30" s="245"/>
      <c r="M30" s="170"/>
      <c r="N30" s="393"/>
      <c r="O30" s="170"/>
      <c r="P30" s="170"/>
      <c r="Q30" s="397"/>
      <c r="R30" s="194"/>
      <c r="S30" s="146"/>
      <c r="T30" s="146"/>
      <c r="U30" s="146"/>
      <c r="V30" s="35">
        <f t="shared" si="0"/>
        <v>0</v>
      </c>
    </row>
    <row r="31" spans="1:22" ht="12.75" customHeight="1">
      <c r="A31" s="116" t="s">
        <v>39</v>
      </c>
      <c r="B31" s="547"/>
      <c r="C31" s="505"/>
      <c r="D31" s="146"/>
      <c r="E31" s="162"/>
      <c r="F31" s="146"/>
      <c r="G31" s="449"/>
      <c r="H31" s="282"/>
      <c r="I31" s="49"/>
      <c r="J31" s="282"/>
      <c r="K31" s="162"/>
      <c r="L31" s="245"/>
      <c r="M31" s="170"/>
      <c r="N31" s="393"/>
      <c r="O31" s="170"/>
      <c r="P31" s="170"/>
      <c r="Q31" s="397"/>
      <c r="R31" s="194"/>
      <c r="S31" s="146"/>
      <c r="T31" s="146"/>
      <c r="U31" s="146"/>
      <c r="V31" s="35">
        <f t="shared" si="0"/>
        <v>0</v>
      </c>
    </row>
    <row r="32" spans="1:22" ht="12.75" customHeight="1">
      <c r="A32" s="116" t="s">
        <v>40</v>
      </c>
      <c r="B32" s="547"/>
      <c r="C32" s="505"/>
      <c r="D32" s="146"/>
      <c r="E32" s="162"/>
      <c r="F32" s="146"/>
      <c r="G32" s="449"/>
      <c r="H32" s="282"/>
      <c r="I32" s="49"/>
      <c r="J32" s="282"/>
      <c r="K32" s="162"/>
      <c r="L32" s="245"/>
      <c r="M32" s="170"/>
      <c r="N32" s="529"/>
      <c r="O32" s="170"/>
      <c r="P32" s="170"/>
      <c r="Q32" s="397"/>
      <c r="R32" s="194"/>
      <c r="S32" s="146"/>
      <c r="T32" s="146"/>
      <c r="U32" s="146"/>
      <c r="V32" s="35">
        <f t="shared" si="0"/>
        <v>0</v>
      </c>
    </row>
    <row r="33" spans="1:22" ht="12.75" customHeight="1">
      <c r="A33" s="116" t="s">
        <v>7</v>
      </c>
      <c r="B33" s="547"/>
      <c r="C33" s="505"/>
      <c r="D33" s="146"/>
      <c r="E33" s="162"/>
      <c r="F33" s="146"/>
      <c r="G33" s="442"/>
      <c r="H33" s="282"/>
      <c r="I33" s="49"/>
      <c r="J33" s="282"/>
      <c r="K33" s="159"/>
      <c r="L33" s="170"/>
      <c r="M33" s="170"/>
      <c r="N33" s="393"/>
      <c r="O33" s="170"/>
      <c r="P33" s="170"/>
      <c r="Q33" s="513"/>
      <c r="R33" s="289"/>
      <c r="S33" s="146"/>
      <c r="T33" s="146"/>
      <c r="U33" s="146"/>
      <c r="V33" s="35">
        <f t="shared" si="0"/>
        <v>0</v>
      </c>
    </row>
    <row r="34" spans="1:22" ht="12.75" customHeight="1">
      <c r="A34" s="116" t="s">
        <v>41</v>
      </c>
      <c r="B34" s="547"/>
      <c r="C34" s="505"/>
      <c r="D34" s="146"/>
      <c r="E34" s="162"/>
      <c r="F34" s="146"/>
      <c r="G34" s="442"/>
      <c r="H34" s="282"/>
      <c r="I34" s="49"/>
      <c r="J34" s="282"/>
      <c r="K34" s="159"/>
      <c r="L34" s="170"/>
      <c r="M34" s="170"/>
      <c r="N34" s="393"/>
      <c r="O34" s="170"/>
      <c r="P34" s="170"/>
      <c r="Q34" s="513"/>
      <c r="R34" s="289"/>
      <c r="S34" s="146"/>
      <c r="T34" s="146"/>
      <c r="U34" s="146"/>
      <c r="V34" s="35">
        <f t="shared" si="0"/>
        <v>0</v>
      </c>
    </row>
    <row r="35" spans="1:22" ht="12.75" customHeight="1">
      <c r="A35" s="116" t="s">
        <v>42</v>
      </c>
      <c r="B35" s="547"/>
      <c r="C35" s="505"/>
      <c r="D35" s="146"/>
      <c r="E35" s="162"/>
      <c r="F35" s="146"/>
      <c r="G35" s="442"/>
      <c r="H35" s="282"/>
      <c r="I35" s="49"/>
      <c r="J35" s="282"/>
      <c r="K35" s="162"/>
      <c r="L35" s="170"/>
      <c r="M35" s="170"/>
      <c r="N35" s="393"/>
      <c r="O35" s="170"/>
      <c r="P35" s="170"/>
      <c r="Q35" s="513"/>
      <c r="R35" s="289"/>
      <c r="S35" s="146"/>
      <c r="T35" s="146"/>
      <c r="U35" s="146"/>
      <c r="V35" s="35">
        <f t="shared" si="0"/>
        <v>0</v>
      </c>
    </row>
    <row r="36" spans="1:22" ht="12.75" customHeight="1">
      <c r="A36" s="454" t="s">
        <v>496</v>
      </c>
      <c r="B36" s="547"/>
      <c r="C36" s="505"/>
      <c r="D36" s="146"/>
      <c r="E36" s="162"/>
      <c r="F36" s="146"/>
      <c r="G36" s="442"/>
      <c r="H36" s="282"/>
      <c r="I36" s="49"/>
      <c r="J36" s="282"/>
      <c r="K36" s="162"/>
      <c r="L36" s="170"/>
      <c r="M36" s="170"/>
      <c r="N36" s="393"/>
      <c r="O36" s="170"/>
      <c r="P36" s="170"/>
      <c r="Q36" s="513"/>
      <c r="R36" s="194"/>
      <c r="S36" s="146"/>
      <c r="T36" s="146"/>
      <c r="U36" s="146"/>
      <c r="V36" s="291">
        <f t="shared" si="0"/>
        <v>0</v>
      </c>
    </row>
    <row r="37" spans="1:22" ht="12.75" customHeight="1">
      <c r="A37" s="116" t="s">
        <v>43</v>
      </c>
      <c r="B37" s="547"/>
      <c r="C37" s="505"/>
      <c r="D37" s="146"/>
      <c r="E37" s="162"/>
      <c r="F37" s="146"/>
      <c r="G37" s="442"/>
      <c r="H37" s="282"/>
      <c r="I37" s="49"/>
      <c r="J37" s="282"/>
      <c r="K37" s="159"/>
      <c r="L37" s="170"/>
      <c r="M37" s="170"/>
      <c r="N37" s="393"/>
      <c r="O37" s="170"/>
      <c r="P37" s="170"/>
      <c r="Q37" s="513"/>
      <c r="R37" s="289"/>
      <c r="S37" s="146"/>
      <c r="T37" s="146"/>
      <c r="U37" s="146"/>
      <c r="V37" s="35">
        <f t="shared" si="0"/>
        <v>0</v>
      </c>
    </row>
    <row r="38" spans="1:22" ht="12.75" customHeight="1">
      <c r="A38" s="116" t="s">
        <v>44</v>
      </c>
      <c r="B38" s="547"/>
      <c r="C38" s="505"/>
      <c r="D38" s="146"/>
      <c r="E38" s="162"/>
      <c r="F38" s="146"/>
      <c r="G38" s="442"/>
      <c r="H38" s="282"/>
      <c r="I38" s="49"/>
      <c r="J38" s="282"/>
      <c r="K38" s="159"/>
      <c r="L38" s="170"/>
      <c r="M38" s="170"/>
      <c r="N38" s="393"/>
      <c r="O38" s="170"/>
      <c r="P38" s="170"/>
      <c r="Q38" s="513"/>
      <c r="R38" s="289"/>
      <c r="S38" s="146"/>
      <c r="T38" s="146"/>
      <c r="U38" s="146"/>
      <c r="V38" s="35">
        <f t="shared" si="0"/>
        <v>0</v>
      </c>
    </row>
    <row r="39" spans="1:22" ht="12.75" customHeight="1">
      <c r="A39" s="116" t="s">
        <v>45</v>
      </c>
      <c r="B39" s="547"/>
      <c r="C39" s="505"/>
      <c r="D39" s="146"/>
      <c r="E39" s="162"/>
      <c r="F39" s="146"/>
      <c r="G39" s="442"/>
      <c r="H39" s="282"/>
      <c r="I39" s="49"/>
      <c r="J39" s="282"/>
      <c r="K39" s="159"/>
      <c r="L39" s="170"/>
      <c r="M39" s="170"/>
      <c r="N39" s="393"/>
      <c r="O39" s="170"/>
      <c r="P39" s="170"/>
      <c r="Q39" s="513"/>
      <c r="R39" s="289"/>
      <c r="S39" s="146"/>
      <c r="T39" s="146"/>
      <c r="U39" s="282"/>
      <c r="V39" s="35">
        <f t="shared" si="0"/>
        <v>0</v>
      </c>
    </row>
    <row r="40" spans="1:22" ht="12.75" customHeight="1">
      <c r="A40" s="116" t="s">
        <v>46</v>
      </c>
      <c r="B40" s="547"/>
      <c r="C40" s="505"/>
      <c r="D40" s="146"/>
      <c r="E40" s="162"/>
      <c r="F40" s="146"/>
      <c r="G40" s="442"/>
      <c r="H40" s="282"/>
      <c r="I40" s="49"/>
      <c r="J40" s="282"/>
      <c r="K40" s="159"/>
      <c r="L40" s="170"/>
      <c r="M40" s="170"/>
      <c r="N40" s="393"/>
      <c r="O40" s="170"/>
      <c r="P40" s="170"/>
      <c r="Q40" s="513"/>
      <c r="R40" s="289"/>
      <c r="S40" s="146"/>
      <c r="T40" s="146"/>
      <c r="U40" s="282"/>
      <c r="V40" s="35">
        <f t="shared" si="0"/>
        <v>0</v>
      </c>
    </row>
    <row r="41" spans="1:22" ht="12.75" customHeight="1">
      <c r="A41" s="454" t="s">
        <v>323</v>
      </c>
      <c r="B41" s="547"/>
      <c r="C41" s="505"/>
      <c r="D41" s="146"/>
      <c r="E41" s="162"/>
      <c r="F41" s="146"/>
      <c r="G41" s="442"/>
      <c r="H41" s="146"/>
      <c r="I41" s="49"/>
      <c r="J41" s="282"/>
      <c r="K41" s="159"/>
      <c r="L41" s="170"/>
      <c r="M41" s="170"/>
      <c r="N41" s="393"/>
      <c r="O41" s="170"/>
      <c r="P41" s="170"/>
      <c r="Q41" s="513"/>
      <c r="R41" s="289"/>
      <c r="S41" s="282"/>
      <c r="T41" s="146"/>
      <c r="U41" s="282"/>
      <c r="V41" s="291">
        <f t="shared" si="0"/>
        <v>0</v>
      </c>
    </row>
    <row r="42" spans="1:22" ht="12.75" customHeight="1">
      <c r="A42" s="116" t="s">
        <v>47</v>
      </c>
      <c r="B42" s="547"/>
      <c r="C42" s="505"/>
      <c r="D42" s="146"/>
      <c r="E42" s="162"/>
      <c r="F42" s="146"/>
      <c r="G42" s="442"/>
      <c r="H42" s="146"/>
      <c r="I42" s="49"/>
      <c r="J42" s="282"/>
      <c r="K42" s="162"/>
      <c r="L42" s="170"/>
      <c r="M42" s="245"/>
      <c r="N42" s="393"/>
      <c r="O42" s="170"/>
      <c r="P42" s="168"/>
      <c r="Q42" s="513"/>
      <c r="R42" s="35"/>
      <c r="S42" s="146"/>
      <c r="T42" s="146"/>
      <c r="U42" s="282"/>
      <c r="V42" s="35">
        <f t="shared" si="0"/>
        <v>0</v>
      </c>
    </row>
    <row r="43" spans="1:22" ht="12.75" customHeight="1">
      <c r="A43" s="116" t="s">
        <v>48</v>
      </c>
      <c r="B43" s="547"/>
      <c r="C43" s="505"/>
      <c r="D43" s="146"/>
      <c r="E43" s="162"/>
      <c r="F43" s="146"/>
      <c r="G43" s="442"/>
      <c r="H43" s="146"/>
      <c r="I43" s="49"/>
      <c r="J43" s="282"/>
      <c r="K43" s="162"/>
      <c r="L43" s="170"/>
      <c r="M43" s="245"/>
      <c r="N43" s="531"/>
      <c r="O43" s="170"/>
      <c r="P43" s="170"/>
      <c r="Q43" s="513"/>
      <c r="R43" s="289"/>
      <c r="S43" s="146"/>
      <c r="T43" s="146"/>
      <c r="U43" s="282"/>
      <c r="V43" s="35">
        <f t="shared" si="0"/>
        <v>0</v>
      </c>
    </row>
    <row r="44" spans="1:22" ht="12.75" customHeight="1">
      <c r="A44" s="116" t="s">
        <v>49</v>
      </c>
      <c r="B44" s="547"/>
      <c r="C44" s="533"/>
      <c r="D44" s="511"/>
      <c r="E44" s="448"/>
      <c r="F44" s="511"/>
      <c r="G44" s="445"/>
      <c r="H44" s="511"/>
      <c r="I44" s="534"/>
      <c r="J44" s="423"/>
      <c r="K44" s="535"/>
      <c r="L44" s="329"/>
      <c r="M44" s="329"/>
      <c r="N44" s="536"/>
      <c r="O44" s="329"/>
      <c r="P44" s="426"/>
      <c r="Q44" s="537"/>
      <c r="R44" s="289"/>
      <c r="S44" s="282"/>
      <c r="T44" s="146"/>
      <c r="U44" s="146"/>
      <c r="V44" s="35">
        <f t="shared" si="0"/>
        <v>0</v>
      </c>
    </row>
    <row r="45" spans="1:22" ht="12.75" customHeight="1">
      <c r="A45" s="116" t="s">
        <v>50</v>
      </c>
      <c r="B45" s="547"/>
      <c r="C45" s="505"/>
      <c r="D45" s="145"/>
      <c r="E45" s="162"/>
      <c r="F45" s="145"/>
      <c r="G45" s="449"/>
      <c r="H45" s="145"/>
      <c r="I45" s="49"/>
      <c r="J45" s="289"/>
      <c r="K45" s="162"/>
      <c r="L45" s="162"/>
      <c r="M45" s="168"/>
      <c r="N45" s="278"/>
      <c r="O45" s="168"/>
      <c r="P45" s="162"/>
      <c r="Q45" s="168"/>
      <c r="R45" s="289"/>
      <c r="S45" s="282"/>
      <c r="T45" s="282"/>
      <c r="U45" s="146"/>
      <c r="V45" s="35">
        <f t="shared" si="0"/>
        <v>0</v>
      </c>
    </row>
    <row r="46" spans="1:22" ht="12.75" customHeight="1">
      <c r="A46" s="116" t="s">
        <v>51</v>
      </c>
      <c r="B46" s="547"/>
      <c r="C46" s="505"/>
      <c r="D46" s="145"/>
      <c r="E46" s="162"/>
      <c r="F46" s="145"/>
      <c r="G46" s="442"/>
      <c r="H46" s="145"/>
      <c r="I46" s="49"/>
      <c r="J46" s="289"/>
      <c r="K46" s="162"/>
      <c r="L46" s="162"/>
      <c r="M46" s="168"/>
      <c r="N46" s="278"/>
      <c r="O46" s="168"/>
      <c r="P46" s="162"/>
      <c r="Q46" s="168"/>
      <c r="R46" s="289"/>
      <c r="S46" s="282"/>
      <c r="T46" s="282"/>
      <c r="U46" s="146"/>
      <c r="V46" s="35">
        <f t="shared" si="0"/>
        <v>0</v>
      </c>
    </row>
    <row r="47" spans="1:22" ht="12.75" customHeight="1">
      <c r="A47" s="116" t="s">
        <v>52</v>
      </c>
      <c r="B47" s="545"/>
      <c r="C47" s="505"/>
      <c r="D47" s="145"/>
      <c r="E47" s="162"/>
      <c r="F47" s="145"/>
      <c r="G47" s="442"/>
      <c r="H47" s="145"/>
      <c r="I47" s="49"/>
      <c r="J47" s="289"/>
      <c r="K47" s="162"/>
      <c r="L47" s="162"/>
      <c r="M47" s="168"/>
      <c r="N47" s="393"/>
      <c r="O47" s="168"/>
      <c r="P47" s="162"/>
      <c r="Q47" s="168"/>
      <c r="R47" s="289"/>
      <c r="S47" s="282"/>
      <c r="T47" s="282"/>
      <c r="U47" s="146"/>
      <c r="V47" s="35">
        <f t="shared" si="0"/>
        <v>0</v>
      </c>
    </row>
    <row r="48" spans="1:22" ht="12.75" customHeight="1">
      <c r="A48" s="116" t="s">
        <v>53</v>
      </c>
      <c r="B48" s="545"/>
      <c r="C48" s="505"/>
      <c r="D48" s="145"/>
      <c r="E48" s="162"/>
      <c r="F48" s="145"/>
      <c r="G48" s="442"/>
      <c r="H48" s="145"/>
      <c r="I48" s="49"/>
      <c r="J48" s="289"/>
      <c r="K48" s="162"/>
      <c r="L48" s="162"/>
      <c r="M48" s="168"/>
      <c r="N48" s="393"/>
      <c r="O48" s="168"/>
      <c r="P48" s="162"/>
      <c r="Q48" s="168"/>
      <c r="R48" s="289"/>
      <c r="S48" s="282"/>
      <c r="T48" s="282"/>
      <c r="U48" s="146"/>
      <c r="V48" s="35">
        <f t="shared" si="0"/>
        <v>0</v>
      </c>
    </row>
    <row r="49" spans="1:22" ht="12.75" customHeight="1">
      <c r="A49" s="116" t="s">
        <v>493</v>
      </c>
      <c r="B49" s="545"/>
      <c r="C49" s="505"/>
      <c r="D49" s="145"/>
      <c r="E49" s="162"/>
      <c r="F49" s="145"/>
      <c r="G49" s="442"/>
      <c r="H49" s="347"/>
      <c r="I49" s="49"/>
      <c r="J49" s="194"/>
      <c r="K49" s="162"/>
      <c r="L49" s="162"/>
      <c r="M49" s="168"/>
      <c r="N49" s="393"/>
      <c r="O49" s="168"/>
      <c r="P49" s="162"/>
      <c r="Q49" s="347"/>
      <c r="R49" s="289"/>
      <c r="S49" s="282"/>
      <c r="T49" s="282"/>
      <c r="U49" s="146"/>
      <c r="V49" s="35">
        <f t="shared" si="0"/>
        <v>0</v>
      </c>
    </row>
    <row r="50" spans="1:22" ht="12.75" customHeight="1">
      <c r="A50" s="116" t="s">
        <v>55</v>
      </c>
      <c r="B50" s="545"/>
      <c r="C50" s="505"/>
      <c r="D50" s="145"/>
      <c r="E50" s="162"/>
      <c r="F50" s="145"/>
      <c r="G50" s="376"/>
      <c r="H50" s="289"/>
      <c r="I50" s="49"/>
      <c r="J50" s="289"/>
      <c r="K50" s="162"/>
      <c r="L50" s="168"/>
      <c r="M50" s="168"/>
      <c r="N50" s="393"/>
      <c r="O50" s="168"/>
      <c r="P50" s="162"/>
      <c r="Q50" s="168"/>
      <c r="R50" s="289"/>
      <c r="S50" s="282"/>
      <c r="T50" s="282"/>
      <c r="U50" s="146"/>
      <c r="V50" s="35">
        <f t="shared" si="0"/>
        <v>0</v>
      </c>
    </row>
    <row r="51" spans="1:22" ht="12.75" customHeight="1">
      <c r="A51" s="116" t="s">
        <v>56</v>
      </c>
      <c r="B51" s="545"/>
      <c r="C51" s="505"/>
      <c r="D51" s="145"/>
      <c r="E51" s="162"/>
      <c r="F51" s="145"/>
      <c r="G51" s="35"/>
      <c r="H51" s="289"/>
      <c r="I51" s="49"/>
      <c r="J51" s="289"/>
      <c r="K51" s="162"/>
      <c r="L51" s="168"/>
      <c r="M51" s="168"/>
      <c r="N51" s="393"/>
      <c r="O51" s="168"/>
      <c r="P51" s="162"/>
      <c r="Q51" s="162"/>
      <c r="R51" s="289"/>
      <c r="S51" s="282"/>
      <c r="T51" s="282"/>
      <c r="U51" s="146"/>
      <c r="V51" s="35">
        <f t="shared" si="0"/>
        <v>0</v>
      </c>
    </row>
    <row r="52" spans="1:22" ht="12.75" customHeight="1">
      <c r="A52" s="116" t="s">
        <v>57</v>
      </c>
      <c r="B52" s="545"/>
      <c r="C52" s="508"/>
      <c r="D52" s="206"/>
      <c r="E52" s="538"/>
      <c r="F52" s="206"/>
      <c r="G52" s="539"/>
      <c r="H52" s="435"/>
      <c r="I52" s="472"/>
      <c r="J52" s="435"/>
      <c r="K52" s="538"/>
      <c r="L52" s="470"/>
      <c r="M52" s="470"/>
      <c r="N52" s="541"/>
      <c r="O52" s="470"/>
      <c r="P52" s="349"/>
      <c r="Q52" s="540"/>
      <c r="R52" s="289"/>
      <c r="S52" s="282"/>
      <c r="T52" s="282"/>
      <c r="U52" s="146"/>
      <c r="V52" s="35">
        <f t="shared" si="0"/>
        <v>0</v>
      </c>
    </row>
    <row r="53" spans="1:22" ht="12.75" customHeight="1">
      <c r="A53" s="116" t="s">
        <v>58</v>
      </c>
      <c r="B53" s="545"/>
      <c r="C53" s="505"/>
      <c r="D53" s="146"/>
      <c r="E53" s="162"/>
      <c r="F53" s="146"/>
      <c r="G53" s="376"/>
      <c r="H53" s="282"/>
      <c r="I53" s="49"/>
      <c r="J53" s="282"/>
      <c r="K53" s="278"/>
      <c r="L53" s="347"/>
      <c r="M53" s="347"/>
      <c r="N53" s="393"/>
      <c r="O53" s="170"/>
      <c r="P53" s="278"/>
      <c r="Q53" s="397"/>
      <c r="R53" s="289"/>
      <c r="S53" s="282"/>
      <c r="T53" s="282"/>
      <c r="U53" s="347"/>
      <c r="V53" s="35">
        <f t="shared" si="0"/>
        <v>0</v>
      </c>
    </row>
    <row r="54" spans="1:22" ht="12.75" customHeight="1">
      <c r="A54" s="133" t="s">
        <v>59</v>
      </c>
      <c r="B54" s="547"/>
      <c r="C54" s="505"/>
      <c r="D54" s="146"/>
      <c r="E54" s="162"/>
      <c r="F54" s="146"/>
      <c r="G54" s="442"/>
      <c r="H54" s="282"/>
      <c r="I54" s="49"/>
      <c r="J54" s="282"/>
      <c r="K54" s="159"/>
      <c r="L54" s="170"/>
      <c r="M54" s="170"/>
      <c r="N54" s="393"/>
      <c r="O54" s="170"/>
      <c r="P54" s="245"/>
      <c r="Q54" s="397"/>
      <c r="R54" s="289"/>
      <c r="S54" s="282"/>
      <c r="T54" s="282"/>
      <c r="U54" s="146"/>
      <c r="V54" s="35">
        <f t="shared" si="0"/>
        <v>0</v>
      </c>
    </row>
    <row r="55" spans="1:22" ht="12.75" customHeight="1">
      <c r="A55" s="133" t="s">
        <v>60</v>
      </c>
      <c r="B55" s="547"/>
      <c r="C55" s="505"/>
      <c r="D55" s="146"/>
      <c r="E55" s="162"/>
      <c r="F55" s="146"/>
      <c r="G55" s="376"/>
      <c r="H55" s="282"/>
      <c r="I55" s="35"/>
      <c r="J55" s="282"/>
      <c r="K55" s="162"/>
      <c r="L55" s="245"/>
      <c r="M55" s="245"/>
      <c r="N55" s="393"/>
      <c r="O55" s="170"/>
      <c r="P55" s="245"/>
      <c r="Q55" s="397"/>
      <c r="R55" s="289"/>
      <c r="S55" s="194"/>
      <c r="T55" s="433"/>
      <c r="U55" s="282"/>
      <c r="V55" s="35">
        <f t="shared" si="0"/>
        <v>0</v>
      </c>
    </row>
    <row r="56" spans="1:22" ht="12.75" customHeight="1">
      <c r="A56" s="131" t="s">
        <v>61</v>
      </c>
      <c r="B56" s="544"/>
      <c r="C56" s="505"/>
      <c r="D56" s="146"/>
      <c r="E56" s="162"/>
      <c r="F56" s="282"/>
      <c r="G56" s="442"/>
      <c r="H56" s="146"/>
      <c r="I56" s="49"/>
      <c r="J56" s="282"/>
      <c r="K56" s="159"/>
      <c r="L56" s="170"/>
      <c r="M56" s="168"/>
      <c r="N56" s="393"/>
      <c r="O56" s="170"/>
      <c r="P56" s="245"/>
      <c r="Q56" s="513"/>
      <c r="R56" s="289"/>
      <c r="S56" s="146"/>
      <c r="T56" s="146"/>
      <c r="U56" s="146"/>
      <c r="V56" s="35">
        <f t="shared" si="0"/>
        <v>0</v>
      </c>
    </row>
    <row r="57" spans="1:22" ht="12.75" customHeight="1">
      <c r="A57" s="133" t="s">
        <v>62</v>
      </c>
      <c r="B57" s="547"/>
      <c r="C57" s="49"/>
      <c r="D57" s="146"/>
      <c r="E57" s="162"/>
      <c r="F57" s="146"/>
      <c r="G57" s="442"/>
      <c r="H57" s="146"/>
      <c r="I57" s="49"/>
      <c r="J57" s="282"/>
      <c r="K57" s="159"/>
      <c r="L57" s="245"/>
      <c r="M57" s="168"/>
      <c r="N57" s="393"/>
      <c r="O57" s="170"/>
      <c r="P57" s="245"/>
      <c r="Q57" s="513"/>
      <c r="R57" s="289"/>
      <c r="S57" s="146"/>
      <c r="T57" s="146"/>
      <c r="U57" s="146"/>
      <c r="V57" s="35">
        <f t="shared" si="0"/>
        <v>0</v>
      </c>
    </row>
    <row r="58" spans="1:22" ht="12.75" customHeight="1">
      <c r="A58" s="133" t="s">
        <v>63</v>
      </c>
      <c r="B58" s="547"/>
      <c r="C58" s="505"/>
      <c r="D58" s="146"/>
      <c r="E58" s="162"/>
      <c r="F58" s="146"/>
      <c r="G58" s="442"/>
      <c r="H58" s="146"/>
      <c r="I58" s="49"/>
      <c r="J58" s="282"/>
      <c r="K58" s="159"/>
      <c r="L58" s="245"/>
      <c r="M58" s="168"/>
      <c r="N58" s="393"/>
      <c r="O58" s="170"/>
      <c r="P58" s="245"/>
      <c r="Q58" s="513"/>
      <c r="R58" s="289"/>
      <c r="S58" s="146"/>
      <c r="T58" s="146"/>
      <c r="U58" s="146"/>
      <c r="V58" s="35">
        <f t="shared" si="0"/>
        <v>0</v>
      </c>
    </row>
    <row r="59" spans="1:22" ht="12.75" customHeight="1">
      <c r="A59" s="133" t="s">
        <v>64</v>
      </c>
      <c r="B59" s="547"/>
      <c r="C59" s="505"/>
      <c r="D59" s="146"/>
      <c r="E59" s="162"/>
      <c r="F59" s="146"/>
      <c r="G59" s="442"/>
      <c r="H59" s="146"/>
      <c r="I59" s="49"/>
      <c r="J59" s="282"/>
      <c r="K59" s="159"/>
      <c r="L59" s="170"/>
      <c r="M59" s="168"/>
      <c r="N59" s="393"/>
      <c r="O59" s="170"/>
      <c r="P59" s="170"/>
      <c r="Q59" s="513"/>
      <c r="R59" s="289"/>
      <c r="S59" s="146"/>
      <c r="T59" s="146"/>
      <c r="U59" s="146"/>
      <c r="V59" s="35">
        <f t="shared" si="0"/>
        <v>0</v>
      </c>
    </row>
    <row r="60" spans="1:22" ht="12.75" customHeight="1">
      <c r="A60" s="133" t="s">
        <v>65</v>
      </c>
      <c r="B60" s="547"/>
      <c r="C60" s="505"/>
      <c r="D60" s="146"/>
      <c r="E60" s="162"/>
      <c r="F60" s="146"/>
      <c r="G60" s="442"/>
      <c r="H60" s="146"/>
      <c r="I60" s="49"/>
      <c r="J60" s="282"/>
      <c r="K60" s="159"/>
      <c r="L60" s="170"/>
      <c r="M60" s="245"/>
      <c r="N60" s="393"/>
      <c r="O60" s="170"/>
      <c r="P60" s="170"/>
      <c r="Q60" s="513"/>
      <c r="R60" s="289"/>
      <c r="S60" s="146"/>
      <c r="T60" s="146"/>
      <c r="U60" s="146"/>
      <c r="V60" s="35">
        <f t="shared" si="0"/>
        <v>0</v>
      </c>
    </row>
    <row r="61" spans="1:22" ht="12.75" customHeight="1">
      <c r="A61" s="133" t="s">
        <v>66</v>
      </c>
      <c r="B61" s="547"/>
      <c r="C61" s="505"/>
      <c r="D61" s="146"/>
      <c r="E61" s="162"/>
      <c r="F61" s="146"/>
      <c r="G61" s="442"/>
      <c r="H61" s="146"/>
      <c r="I61" s="49"/>
      <c r="J61" s="282"/>
      <c r="K61" s="162"/>
      <c r="L61" s="170"/>
      <c r="M61" s="245"/>
      <c r="N61" s="393"/>
      <c r="O61" s="170"/>
      <c r="P61" s="170"/>
      <c r="Q61" s="513"/>
      <c r="R61" s="289"/>
      <c r="S61" s="146"/>
      <c r="T61" s="146"/>
      <c r="U61" s="146"/>
      <c r="V61" s="35">
        <f t="shared" si="0"/>
        <v>0</v>
      </c>
    </row>
    <row r="62" spans="1:22" ht="12.75" customHeight="1">
      <c r="A62" s="133" t="s">
        <v>68</v>
      </c>
      <c r="B62" s="547"/>
      <c r="C62" s="505"/>
      <c r="D62" s="146"/>
      <c r="E62" s="162"/>
      <c r="F62" s="146"/>
      <c r="G62" s="442"/>
      <c r="H62" s="146"/>
      <c r="I62" s="49"/>
      <c r="J62" s="282"/>
      <c r="K62" s="159"/>
      <c r="L62" s="170"/>
      <c r="M62" s="245"/>
      <c r="N62" s="393"/>
      <c r="O62" s="170"/>
      <c r="P62" s="170"/>
      <c r="Q62" s="513"/>
      <c r="R62" s="289"/>
      <c r="S62" s="146"/>
      <c r="T62" s="146"/>
      <c r="U62" s="146"/>
      <c r="V62" s="35">
        <f t="shared" si="0"/>
        <v>0</v>
      </c>
    </row>
    <row r="63" spans="1:22" ht="12.75" customHeight="1">
      <c r="A63" s="133" t="s">
        <v>67</v>
      </c>
      <c r="B63" s="547"/>
      <c r="C63" s="505"/>
      <c r="D63" s="146"/>
      <c r="E63" s="162"/>
      <c r="F63" s="146"/>
      <c r="G63" s="442"/>
      <c r="H63" s="146"/>
      <c r="I63" s="49"/>
      <c r="J63" s="282"/>
      <c r="K63" s="159"/>
      <c r="L63" s="170"/>
      <c r="M63" s="245"/>
      <c r="N63" s="393"/>
      <c r="O63" s="170"/>
      <c r="P63" s="170"/>
      <c r="Q63" s="513"/>
      <c r="R63" s="289"/>
      <c r="S63" s="146"/>
      <c r="T63" s="146"/>
      <c r="U63" s="146"/>
      <c r="V63" s="35">
        <f t="shared" si="0"/>
        <v>0</v>
      </c>
    </row>
    <row r="64" spans="1:22" ht="12.75" customHeight="1">
      <c r="A64" s="133" t="s">
        <v>69</v>
      </c>
      <c r="B64" s="547"/>
      <c r="C64" s="505"/>
      <c r="D64" s="146"/>
      <c r="E64" s="162"/>
      <c r="F64" s="146"/>
      <c r="G64" s="442"/>
      <c r="H64" s="146"/>
      <c r="I64" s="49"/>
      <c r="J64" s="282"/>
      <c r="K64" s="159"/>
      <c r="L64" s="170"/>
      <c r="M64" s="245"/>
      <c r="N64" s="393"/>
      <c r="O64" s="170"/>
      <c r="P64" s="170"/>
      <c r="Q64" s="513"/>
      <c r="R64" s="289"/>
      <c r="S64" s="146"/>
      <c r="T64" s="146"/>
      <c r="U64" s="146"/>
      <c r="V64" s="35">
        <f t="shared" si="0"/>
        <v>0</v>
      </c>
    </row>
    <row r="65" spans="1:22" ht="12.75" customHeight="1">
      <c r="A65" s="133" t="s">
        <v>8</v>
      </c>
      <c r="B65" s="547"/>
      <c r="C65" s="505"/>
      <c r="D65" s="146"/>
      <c r="E65" s="162"/>
      <c r="F65" s="146"/>
      <c r="G65" s="442"/>
      <c r="H65" s="146"/>
      <c r="I65" s="49"/>
      <c r="J65" s="282"/>
      <c r="K65" s="159"/>
      <c r="L65" s="170"/>
      <c r="M65" s="168"/>
      <c r="N65" s="393"/>
      <c r="O65" s="170"/>
      <c r="P65" s="170"/>
      <c r="Q65" s="513"/>
      <c r="R65" s="289"/>
      <c r="S65" s="146"/>
      <c r="T65" s="146"/>
      <c r="U65" s="146"/>
      <c r="V65" s="35">
        <f t="shared" si="0"/>
        <v>0</v>
      </c>
    </row>
    <row r="66" spans="1:22" ht="12.75" customHeight="1">
      <c r="A66" s="133" t="s">
        <v>9</v>
      </c>
      <c r="B66" s="547"/>
      <c r="C66" s="505"/>
      <c r="D66" s="146"/>
      <c r="E66" s="162"/>
      <c r="F66" s="146"/>
      <c r="G66" s="442">
        <v>0</v>
      </c>
      <c r="H66" s="146"/>
      <c r="I66" s="49"/>
      <c r="J66" s="282"/>
      <c r="K66" s="162"/>
      <c r="L66" s="170"/>
      <c r="M66" s="168"/>
      <c r="N66" s="393"/>
      <c r="O66" s="170"/>
      <c r="P66" s="170"/>
      <c r="Q66" s="513"/>
      <c r="R66" s="289"/>
      <c r="S66" s="146"/>
      <c r="T66" s="146"/>
      <c r="U66" s="146"/>
      <c r="V66" s="35">
        <f t="shared" ref="V66:V129" si="1">SUM(B66:U66)</f>
        <v>0</v>
      </c>
    </row>
    <row r="67" spans="1:22" ht="12.75" customHeight="1">
      <c r="A67" s="133" t="s">
        <v>70</v>
      </c>
      <c r="B67" s="547"/>
      <c r="C67" s="505"/>
      <c r="D67" s="146"/>
      <c r="E67" s="162"/>
      <c r="F67" s="146"/>
      <c r="G67" s="442"/>
      <c r="H67" s="146"/>
      <c r="I67" s="49"/>
      <c r="J67" s="282"/>
      <c r="K67" s="162"/>
      <c r="L67" s="245"/>
      <c r="M67" s="168"/>
      <c r="N67" s="393"/>
      <c r="O67" s="170"/>
      <c r="P67" s="170"/>
      <c r="Q67" s="513"/>
      <c r="R67" s="289"/>
      <c r="S67" s="146"/>
      <c r="T67" s="146"/>
      <c r="U67" s="146"/>
      <c r="V67" s="35">
        <f t="shared" si="1"/>
        <v>0</v>
      </c>
    </row>
    <row r="68" spans="1:22" ht="12.75" customHeight="1">
      <c r="A68" s="133" t="s">
        <v>71</v>
      </c>
      <c r="B68" s="547"/>
      <c r="C68" s="505"/>
      <c r="D68" s="146"/>
      <c r="E68" s="162"/>
      <c r="F68" s="146"/>
      <c r="G68" s="442"/>
      <c r="H68" s="146"/>
      <c r="I68" s="49"/>
      <c r="J68" s="282"/>
      <c r="K68" s="162"/>
      <c r="L68" s="245"/>
      <c r="M68" s="168"/>
      <c r="N68" s="393"/>
      <c r="O68" s="170"/>
      <c r="P68" s="170"/>
      <c r="Q68" s="513"/>
      <c r="R68" s="289"/>
      <c r="S68" s="146"/>
      <c r="T68" s="146"/>
      <c r="U68" s="146"/>
      <c r="V68" s="35">
        <f t="shared" si="1"/>
        <v>0</v>
      </c>
    </row>
    <row r="69" spans="1:22" ht="12.75" customHeight="1">
      <c r="A69" s="133" t="s">
        <v>72</v>
      </c>
      <c r="B69" s="547"/>
      <c r="C69" s="505"/>
      <c r="D69" s="146"/>
      <c r="E69" s="162"/>
      <c r="F69" s="146"/>
      <c r="G69" s="442"/>
      <c r="H69" s="282"/>
      <c r="I69" s="49"/>
      <c r="J69" s="282"/>
      <c r="K69" s="162"/>
      <c r="L69" s="245"/>
      <c r="M69" s="168"/>
      <c r="N69" s="393"/>
      <c r="O69" s="170"/>
      <c r="P69" s="170"/>
      <c r="Q69" s="513"/>
      <c r="R69" s="289"/>
      <c r="S69" s="146"/>
      <c r="T69" s="146"/>
      <c r="U69" s="146"/>
      <c r="V69" s="35">
        <f t="shared" si="1"/>
        <v>0</v>
      </c>
    </row>
    <row r="70" spans="1:22" ht="12.75" customHeight="1">
      <c r="A70" s="133" t="s">
        <v>73</v>
      </c>
      <c r="B70" s="547"/>
      <c r="C70" s="505"/>
      <c r="D70" s="146"/>
      <c r="E70" s="162"/>
      <c r="F70" s="146"/>
      <c r="G70" s="442"/>
      <c r="H70" s="282"/>
      <c r="I70" s="49"/>
      <c r="J70" s="282"/>
      <c r="K70" s="159"/>
      <c r="L70" s="170"/>
      <c r="M70" s="168"/>
      <c r="N70" s="393"/>
      <c r="O70" s="170"/>
      <c r="P70" s="170"/>
      <c r="Q70" s="513"/>
      <c r="R70" s="289"/>
      <c r="S70" s="146"/>
      <c r="T70" s="146"/>
      <c r="U70" s="146"/>
      <c r="V70" s="35">
        <f t="shared" si="1"/>
        <v>0</v>
      </c>
    </row>
    <row r="71" spans="1:22" ht="12.75" customHeight="1">
      <c r="A71" s="133" t="s">
        <v>10</v>
      </c>
      <c r="B71" s="547"/>
      <c r="C71" s="505"/>
      <c r="D71" s="146"/>
      <c r="E71" s="162"/>
      <c r="F71" s="146"/>
      <c r="G71" s="442"/>
      <c r="H71" s="282"/>
      <c r="I71" s="49"/>
      <c r="J71" s="282"/>
      <c r="K71" s="159"/>
      <c r="L71" s="170"/>
      <c r="M71" s="168"/>
      <c r="N71" s="393"/>
      <c r="O71" s="170"/>
      <c r="P71" s="170"/>
      <c r="Q71" s="513"/>
      <c r="R71" s="289"/>
      <c r="S71" s="146"/>
      <c r="T71" s="146"/>
      <c r="U71" s="146"/>
      <c r="V71" s="35">
        <f t="shared" si="1"/>
        <v>0</v>
      </c>
    </row>
    <row r="72" spans="1:22" ht="12.75" customHeight="1">
      <c r="A72" s="116" t="s">
        <v>74</v>
      </c>
      <c r="B72" s="545"/>
      <c r="C72" s="505"/>
      <c r="D72" s="146"/>
      <c r="E72" s="162"/>
      <c r="F72" s="146"/>
      <c r="G72" s="442"/>
      <c r="H72" s="282"/>
      <c r="I72" s="49"/>
      <c r="J72" s="282"/>
      <c r="K72" s="159"/>
      <c r="L72" s="170"/>
      <c r="M72" s="168"/>
      <c r="N72" s="393"/>
      <c r="O72" s="170"/>
      <c r="P72" s="170"/>
      <c r="Q72" s="87"/>
      <c r="R72" s="289"/>
      <c r="S72" s="146"/>
      <c r="T72" s="146"/>
      <c r="U72" s="146"/>
      <c r="V72" s="35">
        <f t="shared" si="1"/>
        <v>0</v>
      </c>
    </row>
    <row r="73" spans="1:22" ht="12.75" customHeight="1">
      <c r="A73" s="133" t="s">
        <v>75</v>
      </c>
      <c r="B73" s="547"/>
      <c r="C73" s="505"/>
      <c r="D73" s="146"/>
      <c r="E73" s="162"/>
      <c r="F73" s="146"/>
      <c r="G73" s="442"/>
      <c r="H73" s="282"/>
      <c r="I73" s="49"/>
      <c r="J73" s="282"/>
      <c r="K73" s="159"/>
      <c r="L73" s="170"/>
      <c r="M73" s="168"/>
      <c r="N73" s="393"/>
      <c r="O73" s="170"/>
      <c r="P73" s="170"/>
      <c r="Q73" s="513"/>
      <c r="R73" s="289"/>
      <c r="S73" s="146"/>
      <c r="T73" s="146"/>
      <c r="U73" s="146"/>
      <c r="V73" s="35">
        <f t="shared" si="1"/>
        <v>0</v>
      </c>
    </row>
    <row r="74" spans="1:22" ht="12.75" customHeight="1">
      <c r="A74" s="133" t="s">
        <v>76</v>
      </c>
      <c r="B74" s="547"/>
      <c r="C74" s="505"/>
      <c r="D74" s="146"/>
      <c r="E74" s="162"/>
      <c r="F74" s="146"/>
      <c r="G74" s="442"/>
      <c r="H74" s="282"/>
      <c r="I74" s="49"/>
      <c r="J74" s="282"/>
      <c r="K74" s="159"/>
      <c r="L74" s="245"/>
      <c r="M74" s="168"/>
      <c r="N74" s="393"/>
      <c r="O74" s="170"/>
      <c r="P74" s="170"/>
      <c r="Q74" s="513"/>
      <c r="R74" s="194"/>
      <c r="S74" s="146"/>
      <c r="T74" s="146"/>
      <c r="U74" s="146"/>
      <c r="V74" s="35">
        <f t="shared" si="1"/>
        <v>0</v>
      </c>
    </row>
    <row r="75" spans="1:22" ht="12.75" customHeight="1">
      <c r="A75" s="133" t="s">
        <v>77</v>
      </c>
      <c r="B75" s="547"/>
      <c r="C75" s="505"/>
      <c r="D75" s="146"/>
      <c r="E75" s="162"/>
      <c r="F75" s="146"/>
      <c r="G75" s="442"/>
      <c r="H75" s="282"/>
      <c r="I75" s="49"/>
      <c r="J75" s="282"/>
      <c r="K75" s="145"/>
      <c r="L75" s="245"/>
      <c r="M75" s="168"/>
      <c r="N75" s="393"/>
      <c r="O75" s="170"/>
      <c r="P75" s="170"/>
      <c r="Q75" s="513"/>
      <c r="R75" s="289"/>
      <c r="S75" s="146"/>
      <c r="T75" s="146"/>
      <c r="U75" s="146"/>
      <c r="V75" s="35">
        <f t="shared" si="1"/>
        <v>0</v>
      </c>
    </row>
    <row r="76" spans="1:22" ht="12.75" customHeight="1">
      <c r="A76" s="116" t="s">
        <v>78</v>
      </c>
      <c r="B76" s="547"/>
      <c r="C76" s="505"/>
      <c r="D76" s="146"/>
      <c r="E76" s="162"/>
      <c r="F76" s="146"/>
      <c r="G76" s="442"/>
      <c r="H76" s="282"/>
      <c r="I76" s="49"/>
      <c r="J76" s="282"/>
      <c r="K76" s="162"/>
      <c r="L76" s="245"/>
      <c r="M76" s="168"/>
      <c r="N76" s="393"/>
      <c r="O76" s="170"/>
      <c r="P76" s="170"/>
      <c r="Q76" s="397"/>
      <c r="R76" s="289"/>
      <c r="S76" s="146"/>
      <c r="T76" s="146"/>
      <c r="U76" s="146"/>
      <c r="V76" s="35">
        <f t="shared" si="1"/>
        <v>0</v>
      </c>
    </row>
    <row r="77" spans="1:22" ht="12.75" customHeight="1">
      <c r="A77" s="454" t="s">
        <v>325</v>
      </c>
      <c r="B77" s="547"/>
      <c r="C77" s="505"/>
      <c r="D77" s="146"/>
      <c r="E77" s="162"/>
      <c r="F77" s="146"/>
      <c r="G77" s="442"/>
      <c r="H77" s="282"/>
      <c r="I77" s="49"/>
      <c r="J77" s="282"/>
      <c r="K77" s="162"/>
      <c r="L77" s="245"/>
      <c r="M77" s="168"/>
      <c r="N77" s="393"/>
      <c r="O77" s="170"/>
      <c r="P77" s="170"/>
      <c r="Q77" s="397"/>
      <c r="R77" s="289"/>
      <c r="S77" s="146"/>
      <c r="T77" s="146"/>
      <c r="U77" s="146"/>
      <c r="V77" s="291">
        <f t="shared" si="1"/>
        <v>0</v>
      </c>
    </row>
    <row r="78" spans="1:22" ht="12.75" customHeight="1">
      <c r="A78" s="454" t="s">
        <v>374</v>
      </c>
      <c r="B78" s="547"/>
      <c r="C78" s="505"/>
      <c r="D78" s="146"/>
      <c r="E78" s="162"/>
      <c r="F78" s="146"/>
      <c r="G78" s="442"/>
      <c r="H78" s="282"/>
      <c r="I78" s="49"/>
      <c r="J78" s="282"/>
      <c r="K78" s="162"/>
      <c r="L78" s="245"/>
      <c r="M78" s="168"/>
      <c r="N78" s="393"/>
      <c r="O78" s="170"/>
      <c r="P78" s="170"/>
      <c r="Q78" s="397"/>
      <c r="R78" s="289"/>
      <c r="S78" s="146"/>
      <c r="T78" s="146"/>
      <c r="U78" s="146"/>
      <c r="V78" s="291">
        <f t="shared" si="1"/>
        <v>0</v>
      </c>
    </row>
    <row r="79" spans="1:22" ht="12.75" customHeight="1">
      <c r="A79" s="116" t="s">
        <v>79</v>
      </c>
      <c r="B79" s="547"/>
      <c r="C79" s="505"/>
      <c r="D79" s="146"/>
      <c r="E79" s="162"/>
      <c r="F79" s="146"/>
      <c r="G79" s="442"/>
      <c r="H79" s="282"/>
      <c r="I79" s="35"/>
      <c r="J79" s="282"/>
      <c r="K79" s="159"/>
      <c r="L79" s="245"/>
      <c r="M79" s="168"/>
      <c r="N79" s="393"/>
      <c r="O79" s="170"/>
      <c r="P79" s="170"/>
      <c r="Q79" s="513"/>
      <c r="R79" s="194"/>
      <c r="S79" s="146"/>
      <c r="T79" s="146"/>
      <c r="U79" s="146"/>
      <c r="V79" s="35">
        <f t="shared" si="1"/>
        <v>0</v>
      </c>
    </row>
    <row r="80" spans="1:22" ht="12.75" customHeight="1">
      <c r="A80" s="116" t="s">
        <v>80</v>
      </c>
      <c r="B80" s="547"/>
      <c r="C80" s="505"/>
      <c r="D80" s="146"/>
      <c r="E80" s="162"/>
      <c r="F80" s="146"/>
      <c r="G80" s="442"/>
      <c r="H80" s="282"/>
      <c r="I80" s="49"/>
      <c r="J80" s="282"/>
      <c r="K80" s="159"/>
      <c r="L80" s="170"/>
      <c r="M80" s="168"/>
      <c r="N80" s="393"/>
      <c r="O80" s="170"/>
      <c r="P80" s="170"/>
      <c r="Q80" s="513"/>
      <c r="R80" s="289"/>
      <c r="S80" s="146"/>
      <c r="T80" s="146"/>
      <c r="U80" s="146"/>
      <c r="V80" s="35">
        <f t="shared" si="1"/>
        <v>0</v>
      </c>
    </row>
    <row r="81" spans="1:22" ht="12.75" customHeight="1">
      <c r="A81" s="116" t="s">
        <v>81</v>
      </c>
      <c r="B81" s="547"/>
      <c r="C81" s="505"/>
      <c r="D81" s="146"/>
      <c r="E81" s="162"/>
      <c r="F81" s="146"/>
      <c r="G81" s="442"/>
      <c r="H81" s="282"/>
      <c r="I81" s="49"/>
      <c r="J81" s="282"/>
      <c r="K81" s="159"/>
      <c r="L81" s="170"/>
      <c r="M81" s="168"/>
      <c r="N81" s="393"/>
      <c r="O81" s="170"/>
      <c r="P81" s="170"/>
      <c r="Q81" s="513"/>
      <c r="R81" s="289"/>
      <c r="S81" s="146"/>
      <c r="T81" s="146"/>
      <c r="U81" s="146"/>
      <c r="V81" s="35">
        <f t="shared" si="1"/>
        <v>0</v>
      </c>
    </row>
    <row r="82" spans="1:22" ht="12.75" customHeight="1">
      <c r="A82" s="116" t="s">
        <v>82</v>
      </c>
      <c r="B82" s="547"/>
      <c r="C82" s="505"/>
      <c r="D82" s="146"/>
      <c r="E82" s="162"/>
      <c r="F82" s="146"/>
      <c r="G82" s="442"/>
      <c r="H82" s="282"/>
      <c r="I82" s="49"/>
      <c r="J82" s="282"/>
      <c r="K82" s="162"/>
      <c r="L82" s="170"/>
      <c r="M82" s="168"/>
      <c r="N82" s="393"/>
      <c r="O82" s="170"/>
      <c r="P82" s="170"/>
      <c r="Q82" s="513"/>
      <c r="R82" s="420"/>
      <c r="S82" s="146"/>
      <c r="T82" s="146"/>
      <c r="U82" s="146"/>
      <c r="V82" s="35">
        <f t="shared" si="1"/>
        <v>0</v>
      </c>
    </row>
    <row r="83" spans="1:22" ht="12.75" customHeight="1">
      <c r="A83" s="116" t="s">
        <v>83</v>
      </c>
      <c r="B83" s="547"/>
      <c r="C83" s="505"/>
      <c r="D83" s="146"/>
      <c r="E83" s="162"/>
      <c r="F83" s="146"/>
      <c r="G83" s="442"/>
      <c r="H83" s="282"/>
      <c r="I83" s="49"/>
      <c r="J83" s="282"/>
      <c r="K83" s="162"/>
      <c r="L83" s="170"/>
      <c r="M83" s="168"/>
      <c r="N83" s="393"/>
      <c r="O83" s="170"/>
      <c r="P83" s="170"/>
      <c r="Q83" s="512"/>
      <c r="R83" s="289"/>
      <c r="S83" s="146"/>
      <c r="T83" s="282"/>
      <c r="U83" s="146"/>
      <c r="V83" s="35">
        <f t="shared" si="1"/>
        <v>0</v>
      </c>
    </row>
    <row r="84" spans="1:22" ht="12.75" customHeight="1">
      <c r="A84" s="454" t="s">
        <v>346</v>
      </c>
      <c r="B84" s="547"/>
      <c r="C84" s="505"/>
      <c r="D84" s="146"/>
      <c r="E84" s="162"/>
      <c r="F84" s="146"/>
      <c r="G84" s="442"/>
      <c r="H84" s="282"/>
      <c r="I84" s="49"/>
      <c r="J84" s="282"/>
      <c r="K84" s="162"/>
      <c r="L84" s="170"/>
      <c r="M84" s="162"/>
      <c r="N84" s="393"/>
      <c r="O84" s="170"/>
      <c r="P84" s="170"/>
      <c r="Q84" s="513"/>
      <c r="R84" s="194"/>
      <c r="S84" s="146"/>
      <c r="T84" s="282"/>
      <c r="U84" s="146"/>
      <c r="V84" s="291">
        <f t="shared" si="1"/>
        <v>0</v>
      </c>
    </row>
    <row r="85" spans="1:22" ht="12.75" customHeight="1">
      <c r="A85" s="116" t="s">
        <v>84</v>
      </c>
      <c r="B85" s="547"/>
      <c r="C85" s="505"/>
      <c r="D85" s="146"/>
      <c r="E85" s="162"/>
      <c r="F85" s="146"/>
      <c r="G85" s="442"/>
      <c r="H85" s="282"/>
      <c r="I85" s="49"/>
      <c r="J85" s="282"/>
      <c r="K85" s="162"/>
      <c r="L85" s="170"/>
      <c r="M85" s="162"/>
      <c r="N85" s="393"/>
      <c r="O85" s="170"/>
      <c r="P85" s="170"/>
      <c r="Q85" s="513"/>
      <c r="R85" s="35"/>
      <c r="S85" s="146"/>
      <c r="T85" s="282"/>
      <c r="U85" s="146"/>
      <c r="V85" s="35">
        <f t="shared" si="1"/>
        <v>0</v>
      </c>
    </row>
    <row r="86" spans="1:22" ht="12.75" customHeight="1">
      <c r="A86" s="454" t="s">
        <v>584</v>
      </c>
      <c r="C86" s="505"/>
      <c r="D86" s="110"/>
      <c r="E86" s="278"/>
      <c r="F86" s="278"/>
      <c r="G86" s="49"/>
      <c r="H86" s="194"/>
      <c r="I86" s="278"/>
      <c r="J86" s="194"/>
      <c r="K86" s="278"/>
      <c r="L86" s="170"/>
      <c r="M86" s="162"/>
      <c r="N86" s="393"/>
      <c r="O86" s="170"/>
      <c r="P86" s="170"/>
      <c r="Q86" s="513"/>
      <c r="R86" s="289"/>
      <c r="S86" s="347"/>
      <c r="T86" s="433"/>
      <c r="U86" s="146"/>
      <c r="V86" s="291">
        <f t="shared" si="1"/>
        <v>0</v>
      </c>
    </row>
    <row r="87" spans="1:22" ht="12.75" customHeight="1">
      <c r="A87" s="116" t="s">
        <v>89</v>
      </c>
      <c r="B87" s="545"/>
      <c r="C87" s="505"/>
      <c r="D87" s="146"/>
      <c r="E87" s="162"/>
      <c r="F87" s="146"/>
      <c r="G87" s="442"/>
      <c r="H87" s="146"/>
      <c r="I87" s="49"/>
      <c r="J87" s="282"/>
      <c r="K87" s="159"/>
      <c r="L87" s="168"/>
      <c r="M87" s="278"/>
      <c r="N87" s="194"/>
      <c r="O87" s="170"/>
      <c r="P87" s="245"/>
      <c r="Q87" s="405"/>
      <c r="R87" s="289"/>
      <c r="S87" s="282"/>
      <c r="T87" s="282"/>
      <c r="U87" s="347"/>
      <c r="V87" s="35">
        <f t="shared" si="1"/>
        <v>0</v>
      </c>
    </row>
    <row r="88" spans="1:22" ht="12.75" customHeight="1">
      <c r="A88" s="116" t="s">
        <v>90</v>
      </c>
      <c r="B88" s="545"/>
      <c r="C88" s="505"/>
      <c r="D88" s="110"/>
      <c r="E88" s="162"/>
      <c r="F88" s="146"/>
      <c r="G88" s="442"/>
      <c r="H88" s="347"/>
      <c r="I88" s="49"/>
      <c r="J88" s="282"/>
      <c r="K88" s="168"/>
      <c r="L88" s="347"/>
      <c r="M88" s="278"/>
      <c r="N88" s="194"/>
      <c r="O88" s="170"/>
      <c r="P88" s="278"/>
      <c r="Q88" s="405"/>
      <c r="R88" s="289"/>
      <c r="S88" s="194"/>
      <c r="T88" s="194"/>
      <c r="U88" s="347"/>
      <c r="V88" s="35">
        <f t="shared" si="1"/>
        <v>0</v>
      </c>
    </row>
    <row r="89" spans="1:22" ht="12.75" customHeight="1">
      <c r="A89" s="116" t="s">
        <v>12</v>
      </c>
      <c r="B89" s="545"/>
      <c r="C89" s="505"/>
      <c r="D89" s="146"/>
      <c r="E89" s="162"/>
      <c r="F89" s="146"/>
      <c r="G89" s="442"/>
      <c r="H89" s="146"/>
      <c r="I89" s="49"/>
      <c r="J89" s="194"/>
      <c r="K89" s="159"/>
      <c r="L89" s="170"/>
      <c r="M89" s="170"/>
      <c r="N89" s="393"/>
      <c r="O89" s="170"/>
      <c r="P89" s="170"/>
      <c r="Q89" s="512"/>
      <c r="R89" s="289"/>
      <c r="S89" s="146"/>
      <c r="T89" s="146"/>
      <c r="U89" s="146"/>
      <c r="V89" s="35">
        <f t="shared" si="1"/>
        <v>0</v>
      </c>
    </row>
    <row r="90" spans="1:22" ht="12.75" customHeight="1">
      <c r="A90" s="116" t="s">
        <v>91</v>
      </c>
      <c r="B90" s="545"/>
      <c r="C90" s="505"/>
      <c r="D90" s="146"/>
      <c r="E90" s="162"/>
      <c r="F90" s="146"/>
      <c r="G90" s="442"/>
      <c r="H90" s="146"/>
      <c r="I90" s="49"/>
      <c r="J90" s="282"/>
      <c r="K90" s="159"/>
      <c r="L90" s="170"/>
      <c r="M90" s="170"/>
      <c r="N90" s="393"/>
      <c r="O90" s="170"/>
      <c r="P90" s="170"/>
      <c r="Q90" s="512"/>
      <c r="R90" s="289"/>
      <c r="S90" s="146"/>
      <c r="T90" s="146"/>
      <c r="U90" s="146"/>
      <c r="V90" s="35">
        <f t="shared" si="1"/>
        <v>0</v>
      </c>
    </row>
    <row r="91" spans="1:22" ht="12.75" customHeight="1">
      <c r="A91" s="116" t="s">
        <v>92</v>
      </c>
      <c r="B91" s="545"/>
      <c r="C91" s="505"/>
      <c r="D91" s="146"/>
      <c r="E91" s="162"/>
      <c r="F91" s="146"/>
      <c r="G91" s="442"/>
      <c r="H91" s="146"/>
      <c r="I91" s="49"/>
      <c r="J91" s="282"/>
      <c r="K91" s="159"/>
      <c r="L91" s="170"/>
      <c r="M91" s="170"/>
      <c r="N91" s="393"/>
      <c r="O91" s="170"/>
      <c r="P91" s="170"/>
      <c r="Q91" s="512"/>
      <c r="R91" s="194"/>
      <c r="S91" s="146"/>
      <c r="T91" s="146"/>
      <c r="U91" s="146"/>
      <c r="V91" s="35">
        <f t="shared" si="1"/>
        <v>0</v>
      </c>
    </row>
    <row r="92" spans="1:22" ht="12.75" customHeight="1">
      <c r="A92" s="116" t="s">
        <v>93</v>
      </c>
      <c r="B92" s="545"/>
      <c r="C92" s="505"/>
      <c r="D92" s="146"/>
      <c r="E92" s="162"/>
      <c r="F92" s="146"/>
      <c r="G92" s="442"/>
      <c r="H92" s="146"/>
      <c r="I92" s="35"/>
      <c r="J92" s="282"/>
      <c r="K92" s="162"/>
      <c r="L92" s="170"/>
      <c r="M92" s="170"/>
      <c r="N92" s="393"/>
      <c r="O92" s="170"/>
      <c r="P92" s="170"/>
      <c r="Q92" s="512"/>
      <c r="R92" s="194"/>
      <c r="S92" s="146"/>
      <c r="T92" s="146"/>
      <c r="U92" s="146"/>
      <c r="V92" s="35">
        <f t="shared" si="1"/>
        <v>0</v>
      </c>
    </row>
    <row r="93" spans="1:22" ht="12.75" customHeight="1">
      <c r="A93" s="116" t="s">
        <v>94</v>
      </c>
      <c r="B93" s="545"/>
      <c r="C93" s="505"/>
      <c r="D93" s="146"/>
      <c r="E93" s="162"/>
      <c r="F93" s="146"/>
      <c r="G93" s="442"/>
      <c r="H93" s="146"/>
      <c r="I93" s="35"/>
      <c r="J93" s="282"/>
      <c r="K93" s="162"/>
      <c r="L93" s="170"/>
      <c r="M93" s="170"/>
      <c r="N93" s="393"/>
      <c r="O93" s="170"/>
      <c r="P93" s="170"/>
      <c r="Q93" s="512"/>
      <c r="R93" s="289"/>
      <c r="S93" s="146"/>
      <c r="T93" s="146"/>
      <c r="U93" s="146"/>
      <c r="V93" s="35">
        <f t="shared" si="1"/>
        <v>0</v>
      </c>
    </row>
    <row r="94" spans="1:22" ht="12.75" customHeight="1">
      <c r="A94" s="116" t="s">
        <v>95</v>
      </c>
      <c r="B94" s="545"/>
      <c r="C94" s="505"/>
      <c r="D94" s="146"/>
      <c r="E94" s="162"/>
      <c r="F94" s="146"/>
      <c r="G94" s="442"/>
      <c r="H94" s="146"/>
      <c r="I94" s="35"/>
      <c r="J94" s="282"/>
      <c r="K94" s="168"/>
      <c r="L94" s="170"/>
      <c r="M94" s="170"/>
      <c r="N94" s="393"/>
      <c r="O94" s="170"/>
      <c r="P94" s="170"/>
      <c r="Q94" s="512"/>
      <c r="R94" s="289"/>
      <c r="S94" s="146"/>
      <c r="T94" s="146"/>
      <c r="U94" s="146"/>
      <c r="V94" s="35">
        <f t="shared" si="1"/>
        <v>0</v>
      </c>
    </row>
    <row r="95" spans="1:22" ht="12.75" customHeight="1">
      <c r="A95" s="116" t="s">
        <v>96</v>
      </c>
      <c r="B95" s="545"/>
      <c r="C95" s="505"/>
      <c r="D95" s="146"/>
      <c r="E95" s="162"/>
      <c r="F95" s="146"/>
      <c r="G95" s="442"/>
      <c r="H95" s="146"/>
      <c r="I95" s="35"/>
      <c r="J95" s="282"/>
      <c r="K95" s="162"/>
      <c r="L95" s="170"/>
      <c r="M95" s="347"/>
      <c r="N95" s="393"/>
      <c r="O95" s="170"/>
      <c r="P95" s="170"/>
      <c r="Q95" s="512"/>
      <c r="R95" s="289"/>
      <c r="S95" s="146"/>
      <c r="T95" s="146"/>
      <c r="U95" s="146"/>
      <c r="V95" s="35">
        <f t="shared" si="1"/>
        <v>0</v>
      </c>
    </row>
    <row r="96" spans="1:22" ht="12.75" customHeight="1">
      <c r="A96" s="116" t="s">
        <v>391</v>
      </c>
      <c r="B96" s="545"/>
      <c r="C96" s="505"/>
      <c r="D96" s="146"/>
      <c r="E96" s="162"/>
      <c r="F96" s="146"/>
      <c r="G96" s="442"/>
      <c r="H96" s="146"/>
      <c r="I96" s="35"/>
      <c r="J96" s="194"/>
      <c r="K96" s="162"/>
      <c r="L96" s="170"/>
      <c r="M96" s="347"/>
      <c r="N96" s="393"/>
      <c r="O96" s="170"/>
      <c r="P96" s="170"/>
      <c r="Q96" s="512"/>
      <c r="R96" s="194"/>
      <c r="S96" s="146"/>
      <c r="T96" s="146"/>
      <c r="U96" s="146"/>
      <c r="V96" s="35">
        <f t="shared" si="1"/>
        <v>0</v>
      </c>
    </row>
    <row r="97" spans="1:22" ht="12.75" customHeight="1">
      <c r="A97" s="116" t="s">
        <v>13</v>
      </c>
      <c r="B97" s="545"/>
      <c r="C97" s="505"/>
      <c r="D97" s="146"/>
      <c r="E97" s="162"/>
      <c r="F97" s="146"/>
      <c r="G97" s="442"/>
      <c r="H97" s="146"/>
      <c r="I97" s="49"/>
      <c r="J97" s="282"/>
      <c r="K97" s="159"/>
      <c r="L97" s="170"/>
      <c r="M97" s="170"/>
      <c r="N97" s="393"/>
      <c r="O97" s="170"/>
      <c r="P97" s="170"/>
      <c r="Q97" s="512"/>
      <c r="R97" s="289"/>
      <c r="S97" s="146"/>
      <c r="T97" s="146"/>
      <c r="U97" s="146"/>
      <c r="V97" s="35">
        <f t="shared" si="1"/>
        <v>0</v>
      </c>
    </row>
    <row r="98" spans="1:22" ht="12.75" customHeight="1">
      <c r="A98" s="116" t="s">
        <v>97</v>
      </c>
      <c r="B98" s="545"/>
      <c r="C98" s="505"/>
      <c r="D98" s="146"/>
      <c r="E98" s="162"/>
      <c r="F98" s="146"/>
      <c r="G98" s="442"/>
      <c r="H98" s="146"/>
      <c r="I98" s="49"/>
      <c r="J98" s="282"/>
      <c r="K98" s="162"/>
      <c r="L98" s="245"/>
      <c r="M98" s="245"/>
      <c r="N98" s="393"/>
      <c r="O98" s="170"/>
      <c r="P98" s="170"/>
      <c r="Q98" s="512"/>
      <c r="R98" s="194"/>
      <c r="S98" s="146"/>
      <c r="T98" s="146"/>
      <c r="U98" s="146"/>
      <c r="V98" s="35">
        <f t="shared" si="1"/>
        <v>0</v>
      </c>
    </row>
    <row r="99" spans="1:22" ht="12.75" customHeight="1">
      <c r="A99" s="116" t="s">
        <v>98</v>
      </c>
      <c r="B99" s="545"/>
      <c r="C99" s="505"/>
      <c r="D99" s="146"/>
      <c r="E99" s="162"/>
      <c r="F99" s="146"/>
      <c r="G99" s="442"/>
      <c r="H99" s="146"/>
      <c r="I99" s="49"/>
      <c r="J99" s="282"/>
      <c r="K99" s="162"/>
      <c r="L99" s="245"/>
      <c r="M99" s="245"/>
      <c r="N99" s="393"/>
      <c r="O99" s="170"/>
      <c r="P99" s="170"/>
      <c r="Q99" s="512"/>
      <c r="R99" s="289"/>
      <c r="S99" s="146"/>
      <c r="T99" s="146"/>
      <c r="U99" s="146"/>
      <c r="V99" s="35">
        <f t="shared" si="1"/>
        <v>0</v>
      </c>
    </row>
    <row r="100" spans="1:22" ht="12.75" customHeight="1">
      <c r="A100" s="116" t="s">
        <v>99</v>
      </c>
      <c r="B100" s="545"/>
      <c r="C100" s="505"/>
      <c r="D100" s="146"/>
      <c r="E100" s="162"/>
      <c r="F100" s="146"/>
      <c r="G100" s="442"/>
      <c r="H100" s="146"/>
      <c r="I100" s="49"/>
      <c r="J100" s="282"/>
      <c r="K100" s="159"/>
      <c r="L100" s="245"/>
      <c r="M100" s="170"/>
      <c r="N100" s="393"/>
      <c r="O100" s="170"/>
      <c r="P100" s="170"/>
      <c r="Q100" s="512"/>
      <c r="R100" s="289"/>
      <c r="S100" s="146"/>
      <c r="T100" s="146"/>
      <c r="U100" s="146"/>
      <c r="V100" s="35">
        <f t="shared" si="1"/>
        <v>0</v>
      </c>
    </row>
    <row r="101" spans="1:22" ht="12.75" customHeight="1">
      <c r="A101" s="116" t="s">
        <v>103</v>
      </c>
      <c r="B101" s="545"/>
      <c r="C101" s="505"/>
      <c r="D101" s="146"/>
      <c r="E101" s="162"/>
      <c r="F101" s="146"/>
      <c r="G101" s="442"/>
      <c r="H101" s="146"/>
      <c r="I101" s="49"/>
      <c r="J101" s="282"/>
      <c r="K101" s="159"/>
      <c r="L101" s="245"/>
      <c r="M101" s="170"/>
      <c r="N101" s="393"/>
      <c r="O101" s="170"/>
      <c r="P101" s="170"/>
      <c r="Q101" s="512"/>
      <c r="R101" s="289"/>
      <c r="S101" s="146"/>
      <c r="T101" s="146"/>
      <c r="U101" s="146"/>
      <c r="V101" s="35">
        <f t="shared" si="1"/>
        <v>0</v>
      </c>
    </row>
    <row r="102" spans="1:22" ht="12.75" customHeight="1">
      <c r="A102" s="116" t="s">
        <v>102</v>
      </c>
      <c r="B102" s="545"/>
      <c r="C102" s="505"/>
      <c r="D102" s="146"/>
      <c r="E102" s="162"/>
      <c r="F102" s="146"/>
      <c r="G102" s="442"/>
      <c r="H102" s="146"/>
      <c r="I102" s="49"/>
      <c r="J102" s="282"/>
      <c r="K102" s="159"/>
      <c r="L102" s="245"/>
      <c r="M102" s="170"/>
      <c r="N102" s="393"/>
      <c r="O102" s="170"/>
      <c r="P102" s="170"/>
      <c r="Q102" s="512"/>
      <c r="R102" s="289"/>
      <c r="S102" s="146"/>
      <c r="T102" s="146"/>
      <c r="U102" s="146"/>
      <c r="V102" s="35">
        <f t="shared" si="1"/>
        <v>0</v>
      </c>
    </row>
    <row r="103" spans="1:22" ht="12.75" customHeight="1">
      <c r="A103" s="116" t="s">
        <v>100</v>
      </c>
      <c r="B103" s="545"/>
      <c r="C103" s="505"/>
      <c r="D103" s="146"/>
      <c r="E103" s="162"/>
      <c r="F103" s="146"/>
      <c r="G103" s="442"/>
      <c r="H103" s="146"/>
      <c r="I103" s="49"/>
      <c r="J103" s="282"/>
      <c r="K103" s="159"/>
      <c r="L103" s="245"/>
      <c r="M103" s="170"/>
      <c r="N103" s="393"/>
      <c r="O103" s="170"/>
      <c r="P103" s="245"/>
      <c r="Q103" s="405"/>
      <c r="R103" s="194"/>
      <c r="S103" s="282"/>
      <c r="T103" s="146"/>
      <c r="U103" s="146"/>
      <c r="V103" s="35">
        <f t="shared" si="1"/>
        <v>0</v>
      </c>
    </row>
    <row r="104" spans="1:22" ht="12.75" customHeight="1">
      <c r="A104" s="116" t="s">
        <v>14</v>
      </c>
      <c r="B104" s="545"/>
      <c r="C104" s="505"/>
      <c r="D104" s="146"/>
      <c r="E104" s="162"/>
      <c r="F104" s="146"/>
      <c r="G104" s="442"/>
      <c r="H104" s="146"/>
      <c r="I104" s="49"/>
      <c r="J104" s="282"/>
      <c r="K104" s="159"/>
      <c r="L104" s="245"/>
      <c r="M104" s="170"/>
      <c r="N104" s="393"/>
      <c r="O104" s="170"/>
      <c r="P104" s="245"/>
      <c r="Q104" s="405"/>
      <c r="R104" s="289"/>
      <c r="S104" s="282"/>
      <c r="T104" s="146"/>
      <c r="U104" s="347"/>
      <c r="V104" s="35">
        <f t="shared" si="1"/>
        <v>0</v>
      </c>
    </row>
    <row r="105" spans="1:22" ht="12.75" customHeight="1">
      <c r="A105" s="116" t="s">
        <v>101</v>
      </c>
      <c r="B105" s="545"/>
      <c r="C105" s="505"/>
      <c r="D105" s="146"/>
      <c r="E105" s="162"/>
      <c r="F105" s="146"/>
      <c r="G105" s="442"/>
      <c r="H105" s="146"/>
      <c r="I105" s="49"/>
      <c r="J105" s="282"/>
      <c r="K105" s="162"/>
      <c r="L105" s="245"/>
      <c r="M105" s="170"/>
      <c r="N105" s="393"/>
      <c r="O105" s="170"/>
      <c r="P105" s="245"/>
      <c r="Q105" s="405"/>
      <c r="R105" s="289"/>
      <c r="S105" s="282"/>
      <c r="T105" s="146"/>
      <c r="U105" s="49"/>
      <c r="V105" s="35">
        <f t="shared" si="1"/>
        <v>0</v>
      </c>
    </row>
    <row r="106" spans="1:22" ht="12.75" customHeight="1">
      <c r="A106" s="116" t="s">
        <v>104</v>
      </c>
      <c r="B106" s="545"/>
      <c r="C106" s="505"/>
      <c r="D106" s="282"/>
      <c r="E106" s="278"/>
      <c r="F106" s="289"/>
      <c r="G106" s="442"/>
      <c r="H106" s="282"/>
      <c r="I106" s="35"/>
      <c r="J106" s="282"/>
      <c r="K106" s="162"/>
      <c r="L106" s="170"/>
      <c r="M106" s="245"/>
      <c r="N106" s="393"/>
      <c r="O106" s="170"/>
      <c r="P106" s="170"/>
      <c r="Q106" s="512"/>
      <c r="R106" s="289"/>
      <c r="S106" s="146"/>
      <c r="T106" s="146"/>
      <c r="U106" s="146"/>
      <c r="V106" s="35">
        <f t="shared" si="1"/>
        <v>0</v>
      </c>
    </row>
    <row r="107" spans="1:22" ht="12.75" customHeight="1">
      <c r="A107" s="116" t="s">
        <v>15</v>
      </c>
      <c r="B107" s="545"/>
      <c r="C107" s="505"/>
      <c r="D107" s="282"/>
      <c r="E107" s="162"/>
      <c r="F107" s="282"/>
      <c r="G107" s="376"/>
      <c r="H107" s="282"/>
      <c r="I107" s="35"/>
      <c r="J107" s="282"/>
      <c r="K107" s="162"/>
      <c r="L107" s="170"/>
      <c r="M107" s="245"/>
      <c r="N107" s="393"/>
      <c r="O107" s="170"/>
      <c r="P107" s="170"/>
      <c r="Q107" s="512"/>
      <c r="R107" s="289"/>
      <c r="S107" s="146"/>
      <c r="T107" s="146"/>
      <c r="U107" s="146"/>
      <c r="V107" s="35">
        <f t="shared" si="1"/>
        <v>0</v>
      </c>
    </row>
    <row r="108" spans="1:22" ht="12.75" customHeight="1">
      <c r="A108" s="116" t="s">
        <v>105</v>
      </c>
      <c r="B108" s="545"/>
      <c r="C108" s="505"/>
      <c r="D108" s="282"/>
      <c r="E108" s="162"/>
      <c r="F108" s="282"/>
      <c r="G108" s="442"/>
      <c r="H108" s="282"/>
      <c r="I108" s="35"/>
      <c r="J108" s="282"/>
      <c r="K108" s="162"/>
      <c r="L108" s="170"/>
      <c r="M108" s="245"/>
      <c r="N108" s="393"/>
      <c r="O108" s="170"/>
      <c r="P108" s="170"/>
      <c r="Q108" s="512"/>
      <c r="R108" s="289"/>
      <c r="S108" s="146"/>
      <c r="T108" s="146"/>
      <c r="U108" s="146"/>
      <c r="V108" s="35">
        <f t="shared" si="1"/>
        <v>0</v>
      </c>
    </row>
    <row r="109" spans="1:22" ht="12.75" customHeight="1">
      <c r="A109" s="116" t="s">
        <v>106</v>
      </c>
      <c r="B109" s="545"/>
      <c r="C109" s="505"/>
      <c r="D109" s="282"/>
      <c r="E109" s="162"/>
      <c r="F109" s="282"/>
      <c r="G109" s="442"/>
      <c r="H109" s="146"/>
      <c r="I109" s="35"/>
      <c r="J109" s="282"/>
      <c r="K109" s="159"/>
      <c r="L109" s="170"/>
      <c r="M109" s="245"/>
      <c r="N109" s="393"/>
      <c r="O109" s="170"/>
      <c r="P109" s="170"/>
      <c r="Q109" s="512"/>
      <c r="R109" s="289"/>
      <c r="S109" s="146"/>
      <c r="T109" s="146"/>
      <c r="U109" s="146"/>
      <c r="V109" s="35">
        <f t="shared" si="1"/>
        <v>0</v>
      </c>
    </row>
    <row r="110" spans="1:22" ht="12.75" customHeight="1">
      <c r="A110" s="116" t="s">
        <v>107</v>
      </c>
      <c r="B110" s="545"/>
      <c r="C110" s="505"/>
      <c r="D110" s="282"/>
      <c r="E110" s="162"/>
      <c r="F110" s="282"/>
      <c r="G110" s="442"/>
      <c r="H110" s="146"/>
      <c r="I110" s="49"/>
      <c r="J110" s="282"/>
      <c r="K110" s="159"/>
      <c r="L110" s="245"/>
      <c r="M110" s="245"/>
      <c r="N110" s="393"/>
      <c r="O110" s="170"/>
      <c r="P110" s="170"/>
      <c r="Q110" s="512"/>
      <c r="R110" s="289"/>
      <c r="S110" s="146"/>
      <c r="T110" s="146"/>
      <c r="U110" s="146"/>
      <c r="V110" s="35">
        <f t="shared" si="1"/>
        <v>0</v>
      </c>
    </row>
    <row r="111" spans="1:22" ht="12.75" customHeight="1">
      <c r="A111" s="116" t="s">
        <v>108</v>
      </c>
      <c r="B111" s="545"/>
      <c r="C111" s="505"/>
      <c r="D111" s="282"/>
      <c r="E111" s="162"/>
      <c r="F111" s="282"/>
      <c r="G111" s="442"/>
      <c r="H111" s="146"/>
      <c r="I111" s="49"/>
      <c r="J111" s="282"/>
      <c r="K111" s="168"/>
      <c r="L111" s="245"/>
      <c r="M111" s="245"/>
      <c r="N111" s="393"/>
      <c r="O111" s="170"/>
      <c r="P111" s="170"/>
      <c r="Q111" s="512"/>
      <c r="R111" s="289"/>
      <c r="S111" s="282"/>
      <c r="T111" s="146"/>
      <c r="U111" s="146"/>
      <c r="V111" s="35">
        <f t="shared" si="1"/>
        <v>0</v>
      </c>
    </row>
    <row r="112" spans="1:22" ht="12.75" customHeight="1">
      <c r="A112" s="133" t="s">
        <v>109</v>
      </c>
      <c r="B112" s="547"/>
      <c r="C112" s="505"/>
      <c r="D112" s="282"/>
      <c r="E112" s="162"/>
      <c r="F112" s="282"/>
      <c r="G112" s="442"/>
      <c r="H112" s="146"/>
      <c r="I112" s="49"/>
      <c r="J112" s="282"/>
      <c r="K112" s="162"/>
      <c r="L112" s="245"/>
      <c r="M112" s="245"/>
      <c r="N112" s="393"/>
      <c r="O112" s="170"/>
      <c r="P112" s="170"/>
      <c r="Q112" s="512"/>
      <c r="R112" s="289"/>
      <c r="S112" s="282"/>
      <c r="T112" s="146"/>
      <c r="U112" s="146"/>
      <c r="V112" s="35">
        <f t="shared" si="1"/>
        <v>0</v>
      </c>
    </row>
    <row r="113" spans="1:22" ht="12.75" customHeight="1">
      <c r="A113" s="116" t="s">
        <v>16</v>
      </c>
      <c r="B113" s="545"/>
      <c r="C113" s="505"/>
      <c r="D113" s="282"/>
      <c r="E113" s="162"/>
      <c r="F113" s="282"/>
      <c r="G113" s="442"/>
      <c r="H113" s="146"/>
      <c r="I113" s="49"/>
      <c r="J113" s="282"/>
      <c r="K113" s="159"/>
      <c r="L113" s="245"/>
      <c r="M113" s="245"/>
      <c r="N113" s="393"/>
      <c r="O113" s="170"/>
      <c r="P113" s="170"/>
      <c r="Q113" s="512"/>
      <c r="R113" s="289"/>
      <c r="S113" s="282"/>
      <c r="T113" s="146"/>
      <c r="U113" s="146"/>
      <c r="V113" s="35">
        <f t="shared" si="1"/>
        <v>0</v>
      </c>
    </row>
    <row r="114" spans="1:22" ht="12.75" customHeight="1">
      <c r="A114" s="116" t="s">
        <v>110</v>
      </c>
      <c r="B114" s="545"/>
      <c r="C114" s="505"/>
      <c r="D114" s="282"/>
      <c r="E114" s="162"/>
      <c r="F114" s="282"/>
      <c r="G114" s="442"/>
      <c r="H114" s="146"/>
      <c r="I114" s="49"/>
      <c r="J114" s="282"/>
      <c r="K114" s="159"/>
      <c r="L114" s="245"/>
      <c r="M114" s="245"/>
      <c r="N114" s="393"/>
      <c r="O114" s="170"/>
      <c r="P114" s="170"/>
      <c r="Q114" s="512"/>
      <c r="R114" s="289"/>
      <c r="S114" s="282"/>
      <c r="T114" s="146"/>
      <c r="U114" s="146"/>
      <c r="V114" s="35">
        <f t="shared" si="1"/>
        <v>0</v>
      </c>
    </row>
    <row r="115" spans="1:22" ht="12.75" customHeight="1">
      <c r="A115" s="116" t="s">
        <v>111</v>
      </c>
      <c r="B115" s="545"/>
      <c r="C115" s="505"/>
      <c r="D115" s="282"/>
      <c r="E115" s="162"/>
      <c r="F115" s="282"/>
      <c r="G115" s="442"/>
      <c r="H115" s="146"/>
      <c r="I115" s="49"/>
      <c r="J115" s="282"/>
      <c r="K115" s="162"/>
      <c r="L115" s="245"/>
      <c r="M115" s="245"/>
      <c r="N115" s="393"/>
      <c r="O115" s="170"/>
      <c r="P115" s="170"/>
      <c r="Q115" s="512"/>
      <c r="R115" s="289"/>
      <c r="S115" s="282"/>
      <c r="T115" s="146"/>
      <c r="U115" s="146"/>
      <c r="V115" s="35">
        <f t="shared" si="1"/>
        <v>0</v>
      </c>
    </row>
    <row r="116" spans="1:22" ht="12.75" customHeight="1">
      <c r="A116" s="116" t="s">
        <v>112</v>
      </c>
      <c r="B116" s="545"/>
      <c r="C116" s="505"/>
      <c r="D116" s="282"/>
      <c r="E116" s="162"/>
      <c r="F116" s="282"/>
      <c r="G116" s="442"/>
      <c r="H116" s="146"/>
      <c r="I116" s="49"/>
      <c r="J116" s="282"/>
      <c r="K116" s="159"/>
      <c r="L116" s="245"/>
      <c r="M116" s="245"/>
      <c r="N116" s="393"/>
      <c r="O116" s="170"/>
      <c r="P116" s="170"/>
      <c r="Q116" s="512"/>
      <c r="R116" s="289"/>
      <c r="S116" s="282"/>
      <c r="T116" s="146"/>
      <c r="U116" s="146"/>
      <c r="V116" s="35">
        <f t="shared" si="1"/>
        <v>0</v>
      </c>
    </row>
    <row r="117" spans="1:22" ht="12.75" customHeight="1">
      <c r="A117" s="116" t="s">
        <v>113</v>
      </c>
      <c r="B117" s="545"/>
      <c r="C117" s="505"/>
      <c r="D117" s="282"/>
      <c r="E117" s="162"/>
      <c r="F117" s="282"/>
      <c r="G117" s="442"/>
      <c r="H117" s="146"/>
      <c r="I117" s="49"/>
      <c r="J117" s="282"/>
      <c r="K117" s="159"/>
      <c r="L117" s="245"/>
      <c r="M117" s="245"/>
      <c r="N117" s="393"/>
      <c r="O117" s="170"/>
      <c r="P117" s="170"/>
      <c r="Q117" s="512"/>
      <c r="R117" s="289"/>
      <c r="S117" s="282"/>
      <c r="T117" s="146"/>
      <c r="U117" s="146"/>
      <c r="V117" s="35">
        <f t="shared" si="1"/>
        <v>0</v>
      </c>
    </row>
    <row r="118" spans="1:22" ht="12.75" customHeight="1">
      <c r="A118" s="116" t="s">
        <v>114</v>
      </c>
      <c r="B118" s="545"/>
      <c r="C118" s="505"/>
      <c r="D118" s="282"/>
      <c r="E118" s="162"/>
      <c r="F118" s="282"/>
      <c r="G118" s="442"/>
      <c r="H118" s="146"/>
      <c r="I118" s="35"/>
      <c r="J118" s="282"/>
      <c r="K118" s="168"/>
      <c r="L118" s="245"/>
      <c r="M118" s="245"/>
      <c r="N118" s="393"/>
      <c r="O118" s="170"/>
      <c r="P118" s="170"/>
      <c r="Q118" s="512"/>
      <c r="R118" s="289"/>
      <c r="S118" s="282"/>
      <c r="T118" s="146"/>
      <c r="U118" s="146"/>
      <c r="V118" s="35">
        <f t="shared" si="1"/>
        <v>0</v>
      </c>
    </row>
    <row r="119" spans="1:22" ht="12.75" customHeight="1">
      <c r="A119" s="116" t="s">
        <v>115</v>
      </c>
      <c r="B119" s="545"/>
      <c r="C119" s="505"/>
      <c r="D119" s="282"/>
      <c r="E119" s="162"/>
      <c r="F119" s="282"/>
      <c r="G119" s="442"/>
      <c r="H119" s="146"/>
      <c r="I119" s="35"/>
      <c r="J119" s="282"/>
      <c r="K119" s="162"/>
      <c r="L119" s="245"/>
      <c r="M119" s="170"/>
      <c r="N119" s="393"/>
      <c r="O119" s="170"/>
      <c r="P119" s="170"/>
      <c r="Q119" s="512"/>
      <c r="R119" s="194"/>
      <c r="S119" s="282"/>
      <c r="T119" s="146"/>
      <c r="U119" s="146"/>
      <c r="V119" s="35">
        <f t="shared" si="1"/>
        <v>0</v>
      </c>
    </row>
    <row r="120" spans="1:22" ht="12.75" customHeight="1">
      <c r="A120" s="454" t="s">
        <v>326</v>
      </c>
      <c r="B120" s="547"/>
      <c r="C120" s="505"/>
      <c r="D120" s="282"/>
      <c r="E120" s="162"/>
      <c r="F120" s="282"/>
      <c r="G120" s="442"/>
      <c r="H120" s="146"/>
      <c r="I120" s="35"/>
      <c r="J120" s="282"/>
      <c r="K120" s="168"/>
      <c r="L120" s="245"/>
      <c r="M120" s="170"/>
      <c r="N120" s="393"/>
      <c r="O120" s="170"/>
      <c r="P120" s="170"/>
      <c r="Q120" s="512"/>
      <c r="R120" s="289"/>
      <c r="S120" s="282"/>
      <c r="T120" s="146"/>
      <c r="U120" s="146"/>
      <c r="V120" s="291">
        <f t="shared" si="1"/>
        <v>0</v>
      </c>
    </row>
    <row r="121" spans="1:22" ht="12.75" customHeight="1">
      <c r="A121" s="116" t="s">
        <v>17</v>
      </c>
      <c r="B121" s="547"/>
      <c r="C121" s="505"/>
      <c r="D121" s="282"/>
      <c r="E121" s="162"/>
      <c r="F121" s="282"/>
      <c r="G121" s="442"/>
      <c r="H121" s="146"/>
      <c r="I121" s="35"/>
      <c r="J121" s="282"/>
      <c r="K121" s="162"/>
      <c r="L121" s="245"/>
      <c r="M121" s="170"/>
      <c r="N121" s="393"/>
      <c r="O121" s="170"/>
      <c r="P121" s="245"/>
      <c r="Q121" s="512"/>
      <c r="R121" s="289"/>
      <c r="S121" s="282"/>
      <c r="T121" s="146"/>
      <c r="U121" s="146"/>
      <c r="V121" s="35">
        <f t="shared" si="1"/>
        <v>0</v>
      </c>
    </row>
    <row r="122" spans="1:22" ht="12.75" customHeight="1">
      <c r="A122" s="116" t="s">
        <v>116</v>
      </c>
      <c r="B122" s="547"/>
      <c r="C122" s="505"/>
      <c r="D122" s="282"/>
      <c r="E122" s="162"/>
      <c r="F122" s="282"/>
      <c r="G122" s="442"/>
      <c r="H122" s="146"/>
      <c r="I122" s="35"/>
      <c r="J122" s="282"/>
      <c r="K122" s="159"/>
      <c r="L122" s="245"/>
      <c r="M122" s="170"/>
      <c r="N122" s="393"/>
      <c r="O122" s="170"/>
      <c r="P122" s="245"/>
      <c r="Q122" s="512"/>
      <c r="R122" s="289"/>
      <c r="S122" s="282"/>
      <c r="T122" s="146"/>
      <c r="U122" s="146"/>
      <c r="V122" s="35">
        <f t="shared" si="1"/>
        <v>0</v>
      </c>
    </row>
    <row r="123" spans="1:22" ht="12.75" customHeight="1">
      <c r="A123" s="135" t="s">
        <v>18</v>
      </c>
      <c r="B123" s="549"/>
      <c r="C123" s="507"/>
      <c r="D123" s="282"/>
      <c r="E123" s="162"/>
      <c r="F123" s="282"/>
      <c r="G123" s="442"/>
      <c r="H123" s="146"/>
      <c r="I123" s="35"/>
      <c r="J123" s="282"/>
      <c r="K123" s="162"/>
      <c r="L123" s="245"/>
      <c r="M123" s="170"/>
      <c r="N123" s="393"/>
      <c r="O123" s="170"/>
      <c r="P123" s="245"/>
      <c r="Q123" s="512"/>
      <c r="R123" s="289"/>
      <c r="S123" s="282"/>
      <c r="T123" s="146"/>
      <c r="U123" s="146"/>
      <c r="V123" s="35">
        <f t="shared" si="1"/>
        <v>0</v>
      </c>
    </row>
    <row r="124" spans="1:22" ht="12.75" customHeight="1">
      <c r="A124" s="116" t="s">
        <v>117</v>
      </c>
      <c r="B124" s="547"/>
      <c r="C124" s="505"/>
      <c r="D124" s="282"/>
      <c r="E124" s="162"/>
      <c r="F124" s="282"/>
      <c r="G124" s="376"/>
      <c r="H124" s="282"/>
      <c r="I124" s="35"/>
      <c r="J124" s="282"/>
      <c r="K124" s="162"/>
      <c r="L124" s="245"/>
      <c r="M124" s="170"/>
      <c r="N124" s="393"/>
      <c r="O124" s="170"/>
      <c r="P124" s="245"/>
      <c r="Q124" s="512"/>
      <c r="R124" s="289"/>
      <c r="S124" s="282"/>
      <c r="T124" s="146"/>
      <c r="U124" s="146"/>
      <c r="V124" s="35">
        <f t="shared" si="1"/>
        <v>0</v>
      </c>
    </row>
    <row r="125" spans="1:22" ht="12.75" customHeight="1">
      <c r="A125" s="116" t="s">
        <v>118</v>
      </c>
      <c r="B125" s="547"/>
      <c r="C125" s="505"/>
      <c r="D125" s="282"/>
      <c r="E125" s="162"/>
      <c r="F125" s="282"/>
      <c r="G125" s="442"/>
      <c r="H125" s="282"/>
      <c r="I125" s="35"/>
      <c r="J125" s="282"/>
      <c r="K125" s="159"/>
      <c r="L125" s="245"/>
      <c r="M125" s="170"/>
      <c r="N125" s="393"/>
      <c r="O125" s="170"/>
      <c r="P125" s="245"/>
      <c r="Q125" s="512"/>
      <c r="R125" s="289"/>
      <c r="S125" s="282"/>
      <c r="T125" s="146"/>
      <c r="U125" s="347"/>
      <c r="V125" s="35">
        <f t="shared" si="1"/>
        <v>0</v>
      </c>
    </row>
    <row r="126" spans="1:22" ht="12.75" customHeight="1">
      <c r="A126" s="454" t="s">
        <v>367</v>
      </c>
      <c r="B126" s="547"/>
      <c r="C126" s="505"/>
      <c r="D126" s="282"/>
      <c r="E126" s="162"/>
      <c r="F126" s="282"/>
      <c r="G126" s="376"/>
      <c r="H126" s="282"/>
      <c r="I126" s="35"/>
      <c r="J126" s="282"/>
      <c r="K126" s="162"/>
      <c r="L126" s="245"/>
      <c r="M126" s="170"/>
      <c r="N126" s="393"/>
      <c r="O126" s="347"/>
      <c r="P126" s="162"/>
      <c r="Q126" s="512"/>
      <c r="R126" s="194"/>
      <c r="S126" s="282"/>
      <c r="T126" s="146"/>
      <c r="U126" s="146"/>
      <c r="V126" s="291">
        <f t="shared" si="1"/>
        <v>0</v>
      </c>
    </row>
    <row r="127" spans="1:22" ht="12.75" customHeight="1">
      <c r="A127" s="116" t="s">
        <v>119</v>
      </c>
      <c r="B127" s="547"/>
      <c r="C127" s="505"/>
      <c r="D127" s="146"/>
      <c r="E127" s="162"/>
      <c r="F127" s="146"/>
      <c r="G127" s="442"/>
      <c r="H127" s="282"/>
      <c r="I127" s="49"/>
      <c r="J127" s="282"/>
      <c r="K127" s="159"/>
      <c r="L127" s="170"/>
      <c r="M127" s="170"/>
      <c r="N127" s="393"/>
      <c r="O127" s="170"/>
      <c r="P127" s="245"/>
      <c r="Q127" s="513"/>
      <c r="R127" s="289"/>
      <c r="S127" s="146"/>
      <c r="T127" s="146"/>
      <c r="U127" s="146"/>
      <c r="V127" s="35">
        <f t="shared" si="1"/>
        <v>0</v>
      </c>
    </row>
    <row r="128" spans="1:22" ht="12.75" customHeight="1">
      <c r="A128" s="116" t="s">
        <v>120</v>
      </c>
      <c r="B128" s="547"/>
      <c r="C128" s="505"/>
      <c r="D128" s="146"/>
      <c r="E128" s="162"/>
      <c r="F128" s="146"/>
      <c r="G128" s="442"/>
      <c r="H128" s="282"/>
      <c r="I128" s="49"/>
      <c r="J128" s="282"/>
      <c r="K128" s="159"/>
      <c r="L128" s="170"/>
      <c r="M128" s="245"/>
      <c r="N128" s="393"/>
      <c r="O128" s="170"/>
      <c r="P128" s="170"/>
      <c r="Q128" s="513"/>
      <c r="R128" s="289"/>
      <c r="S128" s="146"/>
      <c r="T128" s="146"/>
      <c r="U128" s="146"/>
      <c r="V128" s="35">
        <f t="shared" si="1"/>
        <v>0</v>
      </c>
    </row>
    <row r="129" spans="1:22" ht="12.75" customHeight="1">
      <c r="A129" s="116" t="s">
        <v>121</v>
      </c>
      <c r="B129" s="547"/>
      <c r="C129" s="505"/>
      <c r="D129" s="146"/>
      <c r="E129" s="162"/>
      <c r="F129" s="146"/>
      <c r="G129" s="442"/>
      <c r="H129" s="282"/>
      <c r="I129" s="49"/>
      <c r="J129" s="282"/>
      <c r="K129" s="162"/>
      <c r="L129" s="170"/>
      <c r="M129" s="245"/>
      <c r="N129" s="393"/>
      <c r="O129" s="170"/>
      <c r="P129" s="170"/>
      <c r="Q129" s="397"/>
      <c r="R129" s="289"/>
      <c r="S129" s="146"/>
      <c r="T129" s="146"/>
      <c r="U129" s="146"/>
      <c r="V129" s="35">
        <f t="shared" si="1"/>
        <v>0</v>
      </c>
    </row>
    <row r="130" spans="1:22" ht="12.75" customHeight="1">
      <c r="A130" s="116" t="s">
        <v>122</v>
      </c>
      <c r="B130" s="547"/>
      <c r="C130" s="505"/>
      <c r="D130" s="146"/>
      <c r="E130" s="162"/>
      <c r="F130" s="146"/>
      <c r="G130" s="376"/>
      <c r="H130" s="282"/>
      <c r="I130" s="49"/>
      <c r="J130" s="282"/>
      <c r="K130" s="162"/>
      <c r="L130" s="170"/>
      <c r="M130" s="245"/>
      <c r="N130" s="393"/>
      <c r="O130" s="170"/>
      <c r="P130" s="170"/>
      <c r="Q130" s="398"/>
      <c r="R130" s="289"/>
      <c r="S130" s="146"/>
      <c r="T130" s="146"/>
      <c r="U130" s="146"/>
      <c r="V130" s="35">
        <f t="shared" ref="V130:V193" si="2">SUM(B130:U130)</f>
        <v>0</v>
      </c>
    </row>
    <row r="131" spans="1:22" ht="12.75" customHeight="1">
      <c r="A131" s="454" t="s">
        <v>529</v>
      </c>
      <c r="B131" s="547"/>
      <c r="C131" s="505"/>
      <c r="D131" s="146"/>
      <c r="E131" s="162"/>
      <c r="F131" s="146"/>
      <c r="G131" s="379"/>
      <c r="H131" s="282"/>
      <c r="I131" s="49"/>
      <c r="J131" s="282"/>
      <c r="K131" s="159"/>
      <c r="L131" s="170"/>
      <c r="M131" s="245"/>
      <c r="N131" s="393"/>
      <c r="O131" s="170"/>
      <c r="P131" s="170"/>
      <c r="Q131" s="194"/>
      <c r="R131" s="282"/>
      <c r="S131" s="146"/>
      <c r="T131" s="146"/>
      <c r="U131" s="146"/>
      <c r="V131" s="291">
        <f t="shared" si="2"/>
        <v>0</v>
      </c>
    </row>
    <row r="132" spans="1:22" ht="12.75" customHeight="1">
      <c r="A132" s="116" t="s">
        <v>124</v>
      </c>
      <c r="B132" s="547"/>
      <c r="C132" s="505"/>
      <c r="D132" s="146"/>
      <c r="E132" s="162"/>
      <c r="F132" s="146"/>
      <c r="G132" s="35"/>
      <c r="H132" s="282"/>
      <c r="I132" s="278"/>
      <c r="J132" s="282"/>
      <c r="K132" s="278"/>
      <c r="L132" s="347"/>
      <c r="M132" s="278"/>
      <c r="N132" s="393"/>
      <c r="O132" s="170"/>
      <c r="P132" s="170"/>
      <c r="Q132" s="194"/>
      <c r="R132" s="282"/>
      <c r="S132" s="146"/>
      <c r="T132" s="146"/>
      <c r="U132" s="146"/>
      <c r="V132" s="35">
        <f t="shared" si="2"/>
        <v>0</v>
      </c>
    </row>
    <row r="133" spans="1:22" ht="12.75" customHeight="1">
      <c r="A133" s="454" t="s">
        <v>319</v>
      </c>
      <c r="B133" s="547"/>
      <c r="C133" s="505"/>
      <c r="D133" s="146"/>
      <c r="E133" s="162"/>
      <c r="F133" s="146"/>
      <c r="G133" s="446"/>
      <c r="H133" s="194"/>
      <c r="I133" s="49"/>
      <c r="J133" s="194"/>
      <c r="K133" s="162"/>
      <c r="L133" s="170"/>
      <c r="M133" s="245"/>
      <c r="N133" s="393"/>
      <c r="O133" s="347"/>
      <c r="P133" s="168"/>
      <c r="Q133" s="532"/>
      <c r="R133" s="289"/>
      <c r="S133" s="347"/>
      <c r="T133" s="306"/>
      <c r="U133" s="146"/>
      <c r="V133" s="291">
        <f t="shared" si="2"/>
        <v>0</v>
      </c>
    </row>
    <row r="134" spans="1:22" ht="12.75" customHeight="1">
      <c r="A134" s="116" t="s">
        <v>132</v>
      </c>
      <c r="B134" s="547"/>
      <c r="C134" s="505"/>
      <c r="D134" s="146"/>
      <c r="E134" s="162"/>
      <c r="F134" s="146"/>
      <c r="G134" s="446"/>
      <c r="H134" s="433"/>
      <c r="I134" s="49"/>
      <c r="J134" s="433"/>
      <c r="K134" s="162"/>
      <c r="L134" s="170"/>
      <c r="M134" s="245"/>
      <c r="N134" s="393"/>
      <c r="O134" s="306"/>
      <c r="P134" s="170"/>
      <c r="Q134" s="532"/>
      <c r="R134" s="289"/>
      <c r="S134" s="306"/>
      <c r="T134" s="306"/>
      <c r="U134" s="146"/>
      <c r="V134" s="35">
        <f t="shared" si="2"/>
        <v>0</v>
      </c>
    </row>
    <row r="135" spans="1:22" ht="12.75" customHeight="1">
      <c r="A135" s="116" t="s">
        <v>125</v>
      </c>
      <c r="B135" s="547"/>
      <c r="C135" s="505"/>
      <c r="D135" s="146"/>
      <c r="E135" s="162"/>
      <c r="F135" s="146"/>
      <c r="G135" s="446"/>
      <c r="H135" s="433"/>
      <c r="I135" s="49"/>
      <c r="J135" s="433"/>
      <c r="K135" s="162"/>
      <c r="L135" s="170"/>
      <c r="M135" s="245"/>
      <c r="N135" s="393"/>
      <c r="O135" s="306"/>
      <c r="P135" s="170"/>
      <c r="Q135" s="532"/>
      <c r="R135" s="289"/>
      <c r="S135" s="306"/>
      <c r="T135" s="306"/>
      <c r="U135" s="146"/>
      <c r="V135" s="35">
        <f t="shared" si="2"/>
        <v>0</v>
      </c>
    </row>
    <row r="136" spans="1:22" ht="12.75" customHeight="1">
      <c r="A136" s="116" t="s">
        <v>123</v>
      </c>
      <c r="B136" s="545"/>
      <c r="C136" s="505"/>
      <c r="D136" s="146"/>
      <c r="E136" s="162"/>
      <c r="F136" s="146"/>
      <c r="G136" s="442"/>
      <c r="H136" s="282"/>
      <c r="I136" s="49"/>
      <c r="J136" s="282"/>
      <c r="K136" s="159"/>
      <c r="L136" s="170"/>
      <c r="M136" s="245"/>
      <c r="N136" s="393"/>
      <c r="O136" s="170"/>
      <c r="P136" s="170"/>
      <c r="Q136" s="513"/>
      <c r="R136" s="289"/>
      <c r="S136" s="146"/>
      <c r="T136" s="146"/>
      <c r="U136" s="49"/>
      <c r="V136" s="35">
        <f t="shared" si="2"/>
        <v>0</v>
      </c>
    </row>
    <row r="137" spans="1:22" ht="12.75" customHeight="1">
      <c r="A137" s="116" t="s">
        <v>126</v>
      </c>
      <c r="B137" s="545"/>
      <c r="C137" s="505"/>
      <c r="D137" s="146"/>
      <c r="E137" s="162"/>
      <c r="F137" s="146"/>
      <c r="G137" s="442"/>
      <c r="H137" s="282"/>
      <c r="I137" s="49"/>
      <c r="J137" s="282"/>
      <c r="K137" s="162"/>
      <c r="L137" s="245"/>
      <c r="M137" s="170"/>
      <c r="N137" s="396"/>
      <c r="O137" s="170"/>
      <c r="P137" s="170"/>
      <c r="Q137" s="512"/>
      <c r="R137" s="289"/>
      <c r="S137" s="146"/>
      <c r="T137" s="146"/>
      <c r="U137" s="146"/>
      <c r="V137" s="35">
        <f t="shared" si="2"/>
        <v>0</v>
      </c>
    </row>
    <row r="138" spans="1:22" ht="12.75" customHeight="1">
      <c r="A138" s="116" t="s">
        <v>127</v>
      </c>
      <c r="B138" s="545"/>
      <c r="C138" s="505"/>
      <c r="D138" s="281"/>
      <c r="E138" s="162"/>
      <c r="F138" s="281"/>
      <c r="G138" s="442"/>
      <c r="H138" s="282"/>
      <c r="I138" s="49"/>
      <c r="J138" s="282"/>
      <c r="K138" s="159"/>
      <c r="L138" s="245"/>
      <c r="M138" s="170"/>
      <c r="N138" s="393"/>
      <c r="O138" s="170"/>
      <c r="P138" s="170"/>
      <c r="Q138" s="512"/>
      <c r="R138" s="289"/>
      <c r="S138" s="146"/>
      <c r="T138" s="146"/>
      <c r="U138" s="146"/>
      <c r="V138" s="35">
        <f t="shared" si="2"/>
        <v>0</v>
      </c>
    </row>
    <row r="139" spans="1:22" ht="12.75" customHeight="1">
      <c r="A139" s="116" t="s">
        <v>128</v>
      </c>
      <c r="B139" s="545"/>
      <c r="C139" s="505"/>
      <c r="D139" s="146"/>
      <c r="E139" s="162"/>
      <c r="F139" s="146"/>
      <c r="G139" s="442"/>
      <c r="H139" s="282"/>
      <c r="I139" s="35"/>
      <c r="J139" s="282"/>
      <c r="K139" s="159"/>
      <c r="L139" s="245"/>
      <c r="M139" s="170"/>
      <c r="N139" s="393"/>
      <c r="O139" s="170"/>
      <c r="P139" s="170"/>
      <c r="Q139" s="512"/>
      <c r="R139" s="289"/>
      <c r="S139" s="146"/>
      <c r="T139" s="146"/>
      <c r="U139" s="146"/>
      <c r="V139" s="35">
        <f t="shared" si="2"/>
        <v>0</v>
      </c>
    </row>
    <row r="140" spans="1:22" ht="12.75" customHeight="1">
      <c r="A140" s="116" t="s">
        <v>129</v>
      </c>
      <c r="B140" s="545"/>
      <c r="C140" s="505"/>
      <c r="D140" s="146"/>
      <c r="E140" s="162"/>
      <c r="F140" s="146"/>
      <c r="G140" s="442"/>
      <c r="H140" s="282"/>
      <c r="I140" s="35"/>
      <c r="J140" s="282"/>
      <c r="K140" s="159"/>
      <c r="L140" s="245"/>
      <c r="M140" s="170"/>
      <c r="N140" s="393"/>
      <c r="O140" s="170"/>
      <c r="P140" s="170"/>
      <c r="Q140" s="512"/>
      <c r="R140" s="289"/>
      <c r="S140" s="146"/>
      <c r="T140" s="146"/>
      <c r="U140" s="146"/>
      <c r="V140" s="35">
        <f t="shared" si="2"/>
        <v>0</v>
      </c>
    </row>
    <row r="141" spans="1:22" ht="12.75" customHeight="1">
      <c r="A141" s="116" t="s">
        <v>130</v>
      </c>
      <c r="B141" s="545"/>
      <c r="C141" s="505"/>
      <c r="D141" s="146"/>
      <c r="E141" s="162"/>
      <c r="F141" s="146"/>
      <c r="G141" s="442"/>
      <c r="H141" s="282"/>
      <c r="I141" s="35"/>
      <c r="J141" s="282"/>
      <c r="K141" s="162"/>
      <c r="L141" s="245"/>
      <c r="M141" s="170"/>
      <c r="N141" s="393"/>
      <c r="O141" s="170"/>
      <c r="P141" s="170"/>
      <c r="Q141" s="512"/>
      <c r="R141" s="194"/>
      <c r="S141" s="146"/>
      <c r="T141" s="146"/>
      <c r="U141" s="146"/>
      <c r="V141" s="35">
        <f t="shared" si="2"/>
        <v>0</v>
      </c>
    </row>
    <row r="142" spans="1:22" ht="12.75" customHeight="1">
      <c r="A142" s="133" t="s">
        <v>131</v>
      </c>
      <c r="B142" s="545"/>
      <c r="C142" s="505"/>
      <c r="D142" s="146"/>
      <c r="E142" s="162"/>
      <c r="F142" s="146"/>
      <c r="G142" s="442"/>
      <c r="H142" s="282"/>
      <c r="I142" s="35"/>
      <c r="J142" s="282"/>
      <c r="K142" s="162"/>
      <c r="L142" s="245"/>
      <c r="M142" s="170"/>
      <c r="N142" s="393"/>
      <c r="O142" s="170"/>
      <c r="P142" s="170"/>
      <c r="Q142" s="512"/>
      <c r="R142" s="289"/>
      <c r="S142" s="146"/>
      <c r="T142" s="146"/>
      <c r="U142" s="146"/>
      <c r="V142" s="35">
        <f t="shared" si="2"/>
        <v>0</v>
      </c>
    </row>
    <row r="143" spans="1:22" ht="12.75" customHeight="1">
      <c r="A143" s="133" t="s">
        <v>133</v>
      </c>
      <c r="B143" s="547"/>
      <c r="C143" s="505"/>
      <c r="D143" s="146"/>
      <c r="E143" s="162"/>
      <c r="F143" s="146"/>
      <c r="G143" s="442"/>
      <c r="H143" s="282"/>
      <c r="I143" s="35"/>
      <c r="J143" s="282"/>
      <c r="K143" s="159"/>
      <c r="L143" s="245"/>
      <c r="M143" s="170"/>
      <c r="N143" s="393"/>
      <c r="O143" s="170"/>
      <c r="P143" s="170"/>
      <c r="Q143" s="512"/>
      <c r="R143" s="289"/>
      <c r="S143" s="146"/>
      <c r="T143" s="146"/>
      <c r="U143" s="146"/>
      <c r="V143" s="35">
        <f t="shared" si="2"/>
        <v>0</v>
      </c>
    </row>
    <row r="144" spans="1:22" ht="12.75" customHeight="1">
      <c r="A144" s="116" t="s">
        <v>136</v>
      </c>
      <c r="B144" s="547"/>
      <c r="C144" s="505"/>
      <c r="D144" s="146"/>
      <c r="E144" s="162"/>
      <c r="F144" s="146"/>
      <c r="G144" s="442"/>
      <c r="H144" s="282"/>
      <c r="I144" s="35"/>
      <c r="J144" s="282"/>
      <c r="K144" s="159"/>
      <c r="L144" s="245"/>
      <c r="M144" s="170"/>
      <c r="N144" s="393"/>
      <c r="O144" s="170"/>
      <c r="P144" s="170"/>
      <c r="Q144" s="512"/>
      <c r="R144" s="289"/>
      <c r="S144" s="146"/>
      <c r="T144" s="146"/>
      <c r="U144" s="146"/>
      <c r="V144" s="35">
        <f t="shared" si="2"/>
        <v>0</v>
      </c>
    </row>
    <row r="145" spans="1:22" ht="12.75" customHeight="1">
      <c r="A145" s="116" t="s">
        <v>134</v>
      </c>
      <c r="B145" s="547"/>
      <c r="C145" s="505"/>
      <c r="D145" s="146"/>
      <c r="E145" s="162"/>
      <c r="F145" s="146"/>
      <c r="G145" s="442"/>
      <c r="H145" s="282"/>
      <c r="I145" s="35"/>
      <c r="J145" s="282"/>
      <c r="K145" s="159"/>
      <c r="L145" s="245"/>
      <c r="M145" s="170"/>
      <c r="N145" s="393"/>
      <c r="O145" s="170"/>
      <c r="P145" s="170"/>
      <c r="Q145" s="512"/>
      <c r="R145" s="289"/>
      <c r="S145" s="146"/>
      <c r="T145" s="146"/>
      <c r="U145" s="347"/>
      <c r="V145" s="35">
        <f t="shared" si="2"/>
        <v>0</v>
      </c>
    </row>
    <row r="146" spans="1:22" ht="12.75" customHeight="1">
      <c r="A146" s="116" t="s">
        <v>574</v>
      </c>
      <c r="B146" s="547"/>
      <c r="C146" s="505"/>
      <c r="D146" s="146"/>
      <c r="E146" s="162"/>
      <c r="F146" s="146"/>
      <c r="G146" s="442"/>
      <c r="H146" s="282"/>
      <c r="I146" s="194"/>
      <c r="J146" s="282"/>
      <c r="K146" s="162"/>
      <c r="L146" s="245"/>
      <c r="M146" s="170"/>
      <c r="N146" s="393"/>
      <c r="O146" s="170"/>
      <c r="P146" s="170"/>
      <c r="Q146" s="512"/>
      <c r="R146" s="289"/>
      <c r="S146" s="146"/>
      <c r="T146" s="146"/>
      <c r="U146" s="146"/>
      <c r="V146" s="35">
        <f t="shared" si="2"/>
        <v>0</v>
      </c>
    </row>
    <row r="147" spans="1:22" ht="12.75" customHeight="1">
      <c r="A147" s="116" t="s">
        <v>135</v>
      </c>
      <c r="B147" s="547"/>
      <c r="C147" s="505"/>
      <c r="D147" s="146"/>
      <c r="E147" s="162"/>
      <c r="F147" s="146"/>
      <c r="G147" s="442"/>
      <c r="H147" s="282"/>
      <c r="I147" s="49"/>
      <c r="J147" s="282"/>
      <c r="K147" s="159"/>
      <c r="L147" s="245"/>
      <c r="M147" s="170"/>
      <c r="N147" s="393"/>
      <c r="O147" s="170"/>
      <c r="P147" s="170"/>
      <c r="Q147" s="513"/>
      <c r="R147" s="289"/>
      <c r="S147" s="146"/>
      <c r="T147" s="146"/>
      <c r="U147" s="146"/>
      <c r="V147" s="35">
        <f t="shared" si="2"/>
        <v>0</v>
      </c>
    </row>
    <row r="148" spans="1:22" ht="12.75" customHeight="1">
      <c r="A148" s="454" t="s">
        <v>335</v>
      </c>
      <c r="B148" s="545"/>
      <c r="C148" s="505"/>
      <c r="D148" s="110"/>
      <c r="E148" s="162"/>
      <c r="F148" s="146"/>
      <c r="G148" s="442"/>
      <c r="H148" s="282"/>
      <c r="I148" s="49"/>
      <c r="J148" s="282"/>
      <c r="K148" s="159"/>
      <c r="L148" s="170"/>
      <c r="M148" s="170"/>
      <c r="N148" s="393"/>
      <c r="O148" s="170"/>
      <c r="P148" s="170"/>
      <c r="Q148" s="513"/>
      <c r="R148" s="289"/>
      <c r="S148" s="146"/>
      <c r="T148" s="146"/>
      <c r="U148" s="146"/>
      <c r="V148" s="291">
        <f t="shared" si="2"/>
        <v>0</v>
      </c>
    </row>
    <row r="149" spans="1:22" ht="12.75" customHeight="1">
      <c r="A149" s="116" t="s">
        <v>137</v>
      </c>
      <c r="B149" s="545"/>
      <c r="C149" s="505"/>
      <c r="D149" s="146"/>
      <c r="E149" s="162"/>
      <c r="F149" s="146"/>
      <c r="G149" s="442"/>
      <c r="H149" s="282"/>
      <c r="I149" s="49"/>
      <c r="J149" s="282"/>
      <c r="K149" s="159"/>
      <c r="L149" s="170"/>
      <c r="M149" s="170"/>
      <c r="N149" s="393"/>
      <c r="O149" s="170"/>
      <c r="P149" s="170"/>
      <c r="Q149" s="513"/>
      <c r="R149" s="289"/>
      <c r="S149" s="146"/>
      <c r="T149" s="146"/>
      <c r="U149" s="146"/>
      <c r="V149" s="35">
        <f t="shared" si="2"/>
        <v>0</v>
      </c>
    </row>
    <row r="150" spans="1:22" ht="12.75" customHeight="1">
      <c r="A150" s="116" t="s">
        <v>138</v>
      </c>
      <c r="B150" s="545"/>
      <c r="C150" s="505"/>
      <c r="D150" s="146"/>
      <c r="E150" s="162"/>
      <c r="F150" s="146"/>
      <c r="G150" s="442"/>
      <c r="H150" s="282"/>
      <c r="I150" s="49"/>
      <c r="J150" s="282"/>
      <c r="K150" s="162"/>
      <c r="L150" s="170"/>
      <c r="M150" s="245"/>
      <c r="N150" s="393"/>
      <c r="O150" s="170"/>
      <c r="P150" s="170"/>
      <c r="Q150" s="512"/>
      <c r="R150" s="194"/>
      <c r="S150" s="146"/>
      <c r="T150" s="146"/>
      <c r="U150" s="146"/>
      <c r="V150" s="35">
        <f t="shared" si="2"/>
        <v>0</v>
      </c>
    </row>
    <row r="151" spans="1:22" ht="12.75" customHeight="1">
      <c r="A151" s="116" t="s">
        <v>139</v>
      </c>
      <c r="B151" s="545"/>
      <c r="C151" s="505"/>
      <c r="D151" s="146"/>
      <c r="E151" s="278"/>
      <c r="F151" s="278"/>
      <c r="G151" s="442"/>
      <c r="H151" s="282"/>
      <c r="I151" s="49"/>
      <c r="J151" s="282"/>
      <c r="K151" s="162"/>
      <c r="L151" s="170"/>
      <c r="M151" s="245"/>
      <c r="N151" s="393"/>
      <c r="O151" s="170"/>
      <c r="P151" s="170"/>
      <c r="Q151" s="512"/>
      <c r="R151" s="289"/>
      <c r="S151" s="146"/>
      <c r="T151" s="146"/>
      <c r="U151" s="146"/>
      <c r="V151" s="35">
        <f t="shared" si="2"/>
        <v>0</v>
      </c>
    </row>
    <row r="152" spans="1:22" ht="12.75" customHeight="1">
      <c r="A152" s="116" t="s">
        <v>140</v>
      </c>
      <c r="B152" s="547"/>
      <c r="C152" s="505"/>
      <c r="D152" s="146"/>
      <c r="E152" s="162"/>
      <c r="F152" s="146"/>
      <c r="G152" s="376"/>
      <c r="H152" s="282"/>
      <c r="I152" s="49"/>
      <c r="J152" s="282"/>
      <c r="K152" s="159"/>
      <c r="L152" s="170"/>
      <c r="M152" s="245"/>
      <c r="N152" s="393"/>
      <c r="O152" s="170"/>
      <c r="P152" s="170"/>
      <c r="Q152" s="512"/>
      <c r="R152" s="289"/>
      <c r="S152" s="146"/>
      <c r="T152" s="146"/>
      <c r="U152" s="146"/>
      <c r="V152" s="35">
        <f t="shared" si="2"/>
        <v>0</v>
      </c>
    </row>
    <row r="153" spans="1:22" ht="12.75" customHeight="1">
      <c r="A153" s="133" t="s">
        <v>141</v>
      </c>
      <c r="B153" s="545"/>
      <c r="C153" s="505"/>
      <c r="D153" s="146"/>
      <c r="E153" s="162"/>
      <c r="F153" s="146"/>
      <c r="G153" s="376"/>
      <c r="H153" s="282"/>
      <c r="I153" s="49"/>
      <c r="J153" s="282"/>
      <c r="K153" s="162"/>
      <c r="L153" s="170"/>
      <c r="M153" s="245"/>
      <c r="N153" s="393"/>
      <c r="O153" s="170"/>
      <c r="P153" s="170"/>
      <c r="Q153" s="512"/>
      <c r="R153" s="194"/>
      <c r="S153" s="145"/>
      <c r="T153" s="282"/>
      <c r="U153" s="282"/>
      <c r="V153" s="35">
        <f t="shared" si="2"/>
        <v>0</v>
      </c>
    </row>
    <row r="154" spans="1:22" ht="12.75" customHeight="1">
      <c r="A154" s="116" t="s">
        <v>142</v>
      </c>
      <c r="B154" s="545"/>
      <c r="C154" s="505"/>
      <c r="D154" s="146"/>
      <c r="E154" s="162"/>
      <c r="F154" s="146"/>
      <c r="G154" s="442"/>
      <c r="H154" s="282"/>
      <c r="I154" s="49"/>
      <c r="J154" s="282"/>
      <c r="K154" s="162"/>
      <c r="L154" s="170"/>
      <c r="M154" s="245"/>
      <c r="N154" s="393"/>
      <c r="O154" s="170"/>
      <c r="P154" s="170"/>
      <c r="Q154" s="512"/>
      <c r="R154" s="289"/>
      <c r="S154" s="146"/>
      <c r="T154" s="282"/>
      <c r="U154" s="282"/>
      <c r="V154" s="35">
        <f t="shared" si="2"/>
        <v>0</v>
      </c>
    </row>
    <row r="155" spans="1:22" ht="12.75" customHeight="1">
      <c r="A155" s="116" t="s">
        <v>143</v>
      </c>
      <c r="B155" s="545"/>
      <c r="C155" s="505"/>
      <c r="D155" s="146"/>
      <c r="E155" s="162"/>
      <c r="F155" s="146"/>
      <c r="G155" s="376"/>
      <c r="H155" s="282"/>
      <c r="I155" s="35"/>
      <c r="J155" s="282"/>
      <c r="K155" s="162"/>
      <c r="L155" s="245"/>
      <c r="M155" s="245"/>
      <c r="N155" s="393"/>
      <c r="O155" s="170"/>
      <c r="P155" s="245"/>
      <c r="Q155" s="405"/>
      <c r="R155" s="289"/>
      <c r="S155" s="282"/>
      <c r="T155" s="282"/>
      <c r="U155" s="282"/>
      <c r="V155" s="35">
        <f t="shared" si="2"/>
        <v>0</v>
      </c>
    </row>
    <row r="156" spans="1:22" ht="12.75" customHeight="1">
      <c r="A156" s="116" t="s">
        <v>144</v>
      </c>
      <c r="B156" s="545"/>
      <c r="C156" s="505"/>
      <c r="D156" s="146"/>
      <c r="E156" s="162"/>
      <c r="F156" s="146"/>
      <c r="G156" s="376"/>
      <c r="H156" s="282"/>
      <c r="I156" s="35"/>
      <c r="J156" s="282"/>
      <c r="K156" s="162"/>
      <c r="L156" s="245"/>
      <c r="M156" s="245"/>
      <c r="N156" s="393"/>
      <c r="O156" s="170"/>
      <c r="P156" s="245"/>
      <c r="Q156" s="405"/>
      <c r="R156" s="289"/>
      <c r="S156" s="282"/>
      <c r="T156" s="282"/>
      <c r="U156" s="282"/>
      <c r="V156" s="35">
        <f t="shared" si="2"/>
        <v>0</v>
      </c>
    </row>
    <row r="157" spans="1:22" ht="12.75" customHeight="1">
      <c r="A157" s="116" t="s">
        <v>145</v>
      </c>
      <c r="B157" s="545"/>
      <c r="C157" s="505"/>
      <c r="D157" s="146"/>
      <c r="E157" s="162"/>
      <c r="F157" s="146"/>
      <c r="G157" s="376"/>
      <c r="H157" s="282"/>
      <c r="I157" s="35"/>
      <c r="J157" s="282"/>
      <c r="K157" s="162"/>
      <c r="L157" s="245"/>
      <c r="M157" s="245"/>
      <c r="N157" s="393"/>
      <c r="O157" s="170"/>
      <c r="P157" s="245"/>
      <c r="Q157" s="405"/>
      <c r="R157" s="194"/>
      <c r="S157" s="282"/>
      <c r="T157" s="282"/>
      <c r="U157" s="282"/>
      <c r="V157" s="35">
        <f t="shared" si="2"/>
        <v>0</v>
      </c>
    </row>
    <row r="158" spans="1:22" ht="12.75" customHeight="1">
      <c r="A158" s="116" t="s">
        <v>146</v>
      </c>
      <c r="B158" s="545"/>
      <c r="C158" s="496"/>
      <c r="D158" s="146"/>
      <c r="E158" s="162"/>
      <c r="F158" s="146"/>
      <c r="G158" s="376"/>
      <c r="H158" s="282"/>
      <c r="I158" s="35"/>
      <c r="J158" s="282"/>
      <c r="K158" s="162"/>
      <c r="L158" s="245"/>
      <c r="M158" s="245"/>
      <c r="N158" s="393"/>
      <c r="O158" s="170"/>
      <c r="P158" s="245"/>
      <c r="Q158" s="405"/>
      <c r="R158" s="194"/>
      <c r="S158" s="282"/>
      <c r="T158" s="282"/>
      <c r="U158" s="282"/>
      <c r="V158" s="35">
        <f t="shared" si="2"/>
        <v>0</v>
      </c>
    </row>
    <row r="159" spans="1:22" ht="12.75" customHeight="1">
      <c r="A159" s="116" t="s">
        <v>147</v>
      </c>
      <c r="B159" s="547"/>
      <c r="C159" s="496"/>
      <c r="D159" s="146"/>
      <c r="E159" s="162"/>
      <c r="F159" s="146"/>
      <c r="G159" s="442"/>
      <c r="H159" s="282"/>
      <c r="I159" s="49"/>
      <c r="J159" s="282"/>
      <c r="K159" s="168"/>
      <c r="L159" s="245"/>
      <c r="M159" s="245"/>
      <c r="N159" s="393"/>
      <c r="O159" s="170"/>
      <c r="P159" s="245"/>
      <c r="Q159" s="405"/>
      <c r="R159" s="194"/>
      <c r="S159" s="282"/>
      <c r="T159" s="282"/>
      <c r="U159" s="282"/>
      <c r="V159" s="35">
        <f t="shared" si="2"/>
        <v>0</v>
      </c>
    </row>
    <row r="160" spans="1:22" ht="12.75" customHeight="1">
      <c r="A160" s="116" t="s">
        <v>148</v>
      </c>
      <c r="B160" s="547"/>
      <c r="C160" s="496"/>
      <c r="D160" s="282"/>
      <c r="E160" s="162"/>
      <c r="F160" s="282"/>
      <c r="G160" s="442"/>
      <c r="H160" s="282"/>
      <c r="I160" s="49"/>
      <c r="J160" s="282"/>
      <c r="K160" s="168"/>
      <c r="L160" s="245"/>
      <c r="M160" s="245"/>
      <c r="N160" s="393"/>
      <c r="O160" s="170"/>
      <c r="P160" s="245"/>
      <c r="Q160" s="405"/>
      <c r="R160" s="194"/>
      <c r="S160" s="282"/>
      <c r="T160" s="282"/>
      <c r="U160" s="282"/>
      <c r="V160" s="35">
        <f t="shared" si="2"/>
        <v>0</v>
      </c>
    </row>
    <row r="161" spans="1:22" ht="12.75" customHeight="1">
      <c r="A161" s="116" t="s">
        <v>149</v>
      </c>
      <c r="B161" s="547"/>
      <c r="C161" s="496"/>
      <c r="D161" s="282"/>
      <c r="E161" s="162"/>
      <c r="F161" s="282"/>
      <c r="G161" s="376"/>
      <c r="H161" s="282"/>
      <c r="I161" s="35"/>
      <c r="J161" s="282"/>
      <c r="K161" s="168"/>
      <c r="L161" s="245"/>
      <c r="M161" s="245"/>
      <c r="N161" s="393"/>
      <c r="O161" s="170"/>
      <c r="P161" s="245"/>
      <c r="Q161" s="405"/>
      <c r="R161" s="194"/>
      <c r="S161" s="282"/>
      <c r="T161" s="282"/>
      <c r="U161" s="282"/>
      <c r="V161" s="35">
        <f t="shared" si="2"/>
        <v>0</v>
      </c>
    </row>
    <row r="162" spans="1:22" ht="12.75" customHeight="1">
      <c r="A162" s="133" t="s">
        <v>150</v>
      </c>
      <c r="B162" s="547"/>
      <c r="C162" s="496"/>
      <c r="D162" s="282"/>
      <c r="E162" s="162"/>
      <c r="F162" s="282"/>
      <c r="G162" s="376"/>
      <c r="H162" s="282"/>
      <c r="I162" s="35"/>
      <c r="J162" s="282"/>
      <c r="K162" s="162"/>
      <c r="L162" s="245"/>
      <c r="M162" s="245"/>
      <c r="N162" s="393"/>
      <c r="O162" s="170"/>
      <c r="P162" s="245"/>
      <c r="Q162" s="405"/>
      <c r="R162" s="289"/>
      <c r="S162" s="282"/>
      <c r="T162" s="282"/>
      <c r="U162" s="282"/>
      <c r="V162" s="35">
        <f t="shared" si="2"/>
        <v>0</v>
      </c>
    </row>
    <row r="163" spans="1:22" ht="12.75" customHeight="1">
      <c r="A163" s="133" t="s">
        <v>151</v>
      </c>
      <c r="B163" s="547"/>
      <c r="C163" s="496"/>
      <c r="D163" s="282"/>
      <c r="E163" s="162"/>
      <c r="F163" s="282"/>
      <c r="G163" s="376"/>
      <c r="H163" s="282"/>
      <c r="I163" s="35"/>
      <c r="J163" s="282"/>
      <c r="K163" s="162"/>
      <c r="L163" s="245"/>
      <c r="M163" s="170"/>
      <c r="N163" s="393"/>
      <c r="O163" s="170"/>
      <c r="P163" s="245"/>
      <c r="Q163" s="405"/>
      <c r="R163" s="289"/>
      <c r="S163" s="282"/>
      <c r="T163" s="282"/>
      <c r="U163" s="282"/>
      <c r="V163" s="35">
        <f t="shared" si="2"/>
        <v>0</v>
      </c>
    </row>
    <row r="164" spans="1:22" ht="12.75" customHeight="1">
      <c r="A164" s="116" t="s">
        <v>152</v>
      </c>
      <c r="B164" s="547"/>
      <c r="C164" s="496"/>
      <c r="D164" s="282"/>
      <c r="E164" s="162"/>
      <c r="F164" s="282"/>
      <c r="G164" s="442"/>
      <c r="H164" s="282"/>
      <c r="I164" s="49"/>
      <c r="J164" s="282"/>
      <c r="K164" s="162"/>
      <c r="L164" s="245"/>
      <c r="M164" s="170"/>
      <c r="N164" s="393"/>
      <c r="O164" s="347"/>
      <c r="P164" s="162"/>
      <c r="Q164" s="405"/>
      <c r="R164" s="289"/>
      <c r="S164" s="282"/>
      <c r="T164" s="282"/>
      <c r="U164" s="282"/>
      <c r="V164" s="35">
        <f t="shared" si="2"/>
        <v>0</v>
      </c>
    </row>
    <row r="165" spans="1:22" ht="12.75" customHeight="1">
      <c r="A165" s="116" t="s">
        <v>153</v>
      </c>
      <c r="B165" s="547"/>
      <c r="C165" s="496"/>
      <c r="D165" s="282"/>
      <c r="E165" s="162"/>
      <c r="F165" s="282"/>
      <c r="G165" s="442"/>
      <c r="H165" s="282"/>
      <c r="I165" s="49"/>
      <c r="J165" s="282"/>
      <c r="K165" s="168"/>
      <c r="L165" s="245"/>
      <c r="M165" s="170"/>
      <c r="N165" s="393"/>
      <c r="O165" s="168"/>
      <c r="P165" s="162"/>
      <c r="Q165" s="405"/>
      <c r="R165" s="289"/>
      <c r="S165" s="282"/>
      <c r="T165" s="282"/>
      <c r="U165" s="282"/>
      <c r="V165" s="35">
        <f t="shared" si="2"/>
        <v>0</v>
      </c>
    </row>
    <row r="166" spans="1:22" ht="12.75" customHeight="1">
      <c r="A166" s="116" t="s">
        <v>154</v>
      </c>
      <c r="B166" s="547"/>
      <c r="C166" s="496"/>
      <c r="D166" s="282"/>
      <c r="E166" s="162"/>
      <c r="F166" s="282"/>
      <c r="G166" s="376"/>
      <c r="H166" s="282"/>
      <c r="I166" s="49"/>
      <c r="J166" s="282"/>
      <c r="K166" s="162"/>
      <c r="L166" s="245"/>
      <c r="M166" s="245"/>
      <c r="N166" s="393"/>
      <c r="O166" s="170"/>
      <c r="P166" s="245"/>
      <c r="Q166" s="405"/>
      <c r="R166" s="289"/>
      <c r="S166" s="282"/>
      <c r="T166" s="282"/>
      <c r="U166" s="282"/>
      <c r="V166" s="35">
        <f t="shared" si="2"/>
        <v>0</v>
      </c>
    </row>
    <row r="167" spans="1:22" ht="12.75" customHeight="1">
      <c r="A167" s="116" t="s">
        <v>155</v>
      </c>
      <c r="B167" s="547"/>
      <c r="C167" s="496"/>
      <c r="D167" s="282"/>
      <c r="E167" s="162"/>
      <c r="F167" s="282"/>
      <c r="G167" s="376"/>
      <c r="H167" s="282"/>
      <c r="I167" s="49"/>
      <c r="J167" s="282"/>
      <c r="K167" s="162"/>
      <c r="L167" s="245"/>
      <c r="M167" s="245"/>
      <c r="N167" s="393"/>
      <c r="O167" s="170"/>
      <c r="P167" s="245"/>
      <c r="Q167" s="397"/>
      <c r="R167" s="289"/>
      <c r="S167" s="282"/>
      <c r="T167" s="282"/>
      <c r="U167" s="282"/>
      <c r="V167" s="35">
        <f t="shared" si="2"/>
        <v>0</v>
      </c>
    </row>
    <row r="168" spans="1:22" ht="12.75" customHeight="1">
      <c r="A168" s="116" t="s">
        <v>317</v>
      </c>
      <c r="B168" s="547"/>
      <c r="C168" s="496"/>
      <c r="D168" s="282"/>
      <c r="E168" s="162"/>
      <c r="F168" s="282"/>
      <c r="G168" s="376"/>
      <c r="H168" s="282"/>
      <c r="I168" s="49"/>
      <c r="J168" s="282"/>
      <c r="K168" s="162"/>
      <c r="L168" s="170"/>
      <c r="M168" s="245"/>
      <c r="N168" s="393"/>
      <c r="O168" s="170"/>
      <c r="P168" s="245"/>
      <c r="Q168" s="397"/>
      <c r="R168" s="289"/>
      <c r="S168" s="282"/>
      <c r="T168" s="282"/>
      <c r="U168" s="194"/>
      <c r="V168" s="35">
        <f t="shared" si="2"/>
        <v>0</v>
      </c>
    </row>
    <row r="169" spans="1:22" ht="12.75" customHeight="1">
      <c r="A169" s="454" t="s">
        <v>507</v>
      </c>
      <c r="B169" s="545"/>
      <c r="C169" s="496"/>
      <c r="D169" s="110"/>
      <c r="E169" s="162"/>
      <c r="F169" s="282"/>
      <c r="G169" s="376"/>
      <c r="H169" s="282"/>
      <c r="I169" s="49"/>
      <c r="J169" s="282"/>
      <c r="K169" s="162"/>
      <c r="L169" s="170"/>
      <c r="M169" s="245"/>
      <c r="N169" s="393"/>
      <c r="O169" s="170"/>
      <c r="P169" s="245"/>
      <c r="Q169" s="397"/>
      <c r="R169" s="289"/>
      <c r="S169" s="282"/>
      <c r="T169" s="282"/>
      <c r="U169" s="194"/>
      <c r="V169" s="35">
        <f t="shared" si="2"/>
        <v>0</v>
      </c>
    </row>
    <row r="170" spans="1:22" ht="12.75" customHeight="1">
      <c r="A170" s="116" t="s">
        <v>156</v>
      </c>
      <c r="B170" s="545"/>
      <c r="C170" s="496"/>
      <c r="D170" s="550"/>
      <c r="E170" s="162"/>
      <c r="F170" s="282"/>
      <c r="G170" s="376"/>
      <c r="H170" s="282"/>
      <c r="I170" s="49"/>
      <c r="J170" s="282"/>
      <c r="K170" s="162"/>
      <c r="L170" s="170"/>
      <c r="M170" s="245"/>
      <c r="N170" s="393"/>
      <c r="O170" s="170"/>
      <c r="P170" s="245"/>
      <c r="Q170" s="397"/>
      <c r="R170" s="289"/>
      <c r="S170" s="282"/>
      <c r="T170" s="282"/>
      <c r="U170" s="194"/>
      <c r="V170" s="35">
        <f t="shared" si="2"/>
        <v>0</v>
      </c>
    </row>
    <row r="171" spans="1:22" ht="12.75" customHeight="1">
      <c r="A171" s="116" t="s">
        <v>158</v>
      </c>
      <c r="B171" s="547"/>
      <c r="C171" s="505"/>
      <c r="D171" s="146"/>
      <c r="E171" s="162"/>
      <c r="F171" s="146"/>
      <c r="G171" s="442"/>
      <c r="H171" s="282"/>
      <c r="I171" s="49"/>
      <c r="J171" s="282"/>
      <c r="K171" s="159"/>
      <c r="L171" s="170"/>
      <c r="M171" s="245"/>
      <c r="N171" s="393"/>
      <c r="O171" s="170"/>
      <c r="P171" s="245"/>
      <c r="Q171" s="397"/>
      <c r="R171" s="289"/>
      <c r="S171" s="282"/>
      <c r="T171" s="282"/>
      <c r="U171" s="194"/>
      <c r="V171" s="35">
        <f t="shared" si="2"/>
        <v>0</v>
      </c>
    </row>
    <row r="172" spans="1:22" ht="12.75" customHeight="1">
      <c r="A172" s="116" t="s">
        <v>157</v>
      </c>
      <c r="B172" s="547"/>
      <c r="C172" s="49"/>
      <c r="D172" s="146"/>
      <c r="E172" s="162"/>
      <c r="F172" s="282"/>
      <c r="G172" s="442"/>
      <c r="H172" s="282"/>
      <c r="I172" s="49"/>
      <c r="J172" s="282"/>
      <c r="K172" s="162"/>
      <c r="L172" s="170"/>
      <c r="M172" s="245"/>
      <c r="N172" s="393"/>
      <c r="O172" s="170"/>
      <c r="P172" s="245"/>
      <c r="Q172" s="405"/>
      <c r="R172" s="194"/>
      <c r="S172" s="282"/>
      <c r="T172" s="282"/>
      <c r="U172" s="146"/>
      <c r="V172" s="35">
        <f t="shared" si="2"/>
        <v>0</v>
      </c>
    </row>
    <row r="173" spans="1:22" ht="12.75" customHeight="1">
      <c r="A173" s="116" t="s">
        <v>314</v>
      </c>
      <c r="B173" s="547"/>
      <c r="C173" s="505"/>
      <c r="D173" s="146"/>
      <c r="E173" s="162"/>
      <c r="F173" s="146"/>
      <c r="G173" s="49"/>
      <c r="H173" s="282"/>
      <c r="I173" s="49"/>
      <c r="J173" s="282"/>
      <c r="K173" s="162"/>
      <c r="L173" s="49"/>
      <c r="M173" s="245"/>
      <c r="N173" s="393"/>
      <c r="O173" s="170"/>
      <c r="P173" s="245"/>
      <c r="Q173" s="162"/>
      <c r="R173" s="289"/>
      <c r="S173" s="282"/>
      <c r="T173" s="282"/>
      <c r="U173" s="146"/>
      <c r="V173" s="35">
        <f t="shared" si="2"/>
        <v>0</v>
      </c>
    </row>
    <row r="174" spans="1:22" ht="12.75" customHeight="1">
      <c r="A174" s="454" t="s">
        <v>503</v>
      </c>
      <c r="B174" s="547"/>
      <c r="C174" s="505"/>
      <c r="D174" s="146"/>
      <c r="E174" s="162"/>
      <c r="F174" s="146"/>
      <c r="G174" s="442"/>
      <c r="H174" s="194"/>
      <c r="I174" s="49"/>
      <c r="J174" s="282"/>
      <c r="K174" s="278"/>
      <c r="L174" s="170"/>
      <c r="M174" s="278"/>
      <c r="N174" s="393"/>
      <c r="O174" s="170"/>
      <c r="P174" s="245"/>
      <c r="Q174" s="451"/>
      <c r="R174" s="289"/>
      <c r="S174" s="282"/>
      <c r="T174" s="282"/>
      <c r="U174" s="51"/>
      <c r="V174" s="291">
        <f t="shared" si="2"/>
        <v>0</v>
      </c>
    </row>
    <row r="175" spans="1:22" ht="12.75" customHeight="1">
      <c r="A175" s="116" t="s">
        <v>159</v>
      </c>
      <c r="B175" s="547"/>
      <c r="C175" s="505"/>
      <c r="D175" s="146"/>
      <c r="E175" s="162"/>
      <c r="F175" s="146"/>
      <c r="G175" s="442"/>
      <c r="H175" s="282"/>
      <c r="I175" s="49"/>
      <c r="J175" s="282"/>
      <c r="K175" s="159"/>
      <c r="L175" s="170"/>
      <c r="M175" s="170"/>
      <c r="N175" s="393"/>
      <c r="O175" s="170"/>
      <c r="P175" s="170"/>
      <c r="Q175" s="517"/>
      <c r="R175" s="289"/>
      <c r="S175" s="282"/>
      <c r="T175" s="282"/>
      <c r="U175" s="146"/>
      <c r="V175" s="35">
        <f t="shared" si="2"/>
        <v>0</v>
      </c>
    </row>
    <row r="176" spans="1:22" ht="12.75" customHeight="1">
      <c r="A176" s="116" t="s">
        <v>162</v>
      </c>
      <c r="B176" s="547"/>
      <c r="C176" s="505"/>
      <c r="D176" s="146"/>
      <c r="E176" s="162"/>
      <c r="F176" s="146"/>
      <c r="G176" s="442"/>
      <c r="H176" s="282"/>
      <c r="I176" s="49"/>
      <c r="J176" s="282"/>
      <c r="K176" s="162"/>
      <c r="L176" s="170"/>
      <c r="M176" s="170"/>
      <c r="N176" s="194"/>
      <c r="O176" s="170"/>
      <c r="P176" s="245"/>
      <c r="Q176" s="512"/>
      <c r="R176" s="289"/>
      <c r="S176" s="282"/>
      <c r="T176" s="282"/>
      <c r="U176" s="146"/>
      <c r="V176" s="35">
        <f t="shared" si="2"/>
        <v>0</v>
      </c>
    </row>
    <row r="177" spans="1:22" ht="12.75" customHeight="1">
      <c r="A177" s="116" t="s">
        <v>163</v>
      </c>
      <c r="B177" s="547"/>
      <c r="C177" s="505"/>
      <c r="D177" s="146"/>
      <c r="E177" s="162"/>
      <c r="F177" s="146"/>
      <c r="G177" s="442"/>
      <c r="H177" s="282"/>
      <c r="I177" s="347"/>
      <c r="J177" s="194"/>
      <c r="K177" s="162"/>
      <c r="L177" s="170"/>
      <c r="M177" s="170"/>
      <c r="N177" s="194"/>
      <c r="O177" s="170"/>
      <c r="P177" s="245"/>
      <c r="Q177" s="512"/>
      <c r="R177" s="289"/>
      <c r="S177" s="282"/>
      <c r="T177" s="282"/>
      <c r="U177" s="146"/>
      <c r="V177" s="35">
        <f t="shared" si="2"/>
        <v>0</v>
      </c>
    </row>
    <row r="178" spans="1:22" ht="12.75" customHeight="1">
      <c r="A178" s="116" t="s">
        <v>160</v>
      </c>
      <c r="B178" s="547"/>
      <c r="C178" s="505"/>
      <c r="D178" s="146"/>
      <c r="E178" s="162"/>
      <c r="F178" s="146"/>
      <c r="G178" s="442"/>
      <c r="H178" s="282"/>
      <c r="I178" s="49"/>
      <c r="J178" s="282"/>
      <c r="K178" s="159"/>
      <c r="L178" s="170"/>
      <c r="M178" s="170"/>
      <c r="N178" s="529"/>
      <c r="O178" s="170"/>
      <c r="P178" s="245"/>
      <c r="Q178" s="512"/>
      <c r="R178" s="289"/>
      <c r="S178" s="282"/>
      <c r="T178" s="282"/>
      <c r="U178" s="347"/>
      <c r="V178" s="35">
        <f t="shared" si="2"/>
        <v>0</v>
      </c>
    </row>
    <row r="179" spans="1:22" ht="12.75" customHeight="1">
      <c r="A179" s="116" t="s">
        <v>161</v>
      </c>
      <c r="B179" s="547"/>
      <c r="C179" s="505"/>
      <c r="D179" s="146"/>
      <c r="E179" s="162"/>
      <c r="F179" s="146"/>
      <c r="G179" s="442"/>
      <c r="H179" s="282"/>
      <c r="I179" s="49"/>
      <c r="J179" s="282"/>
      <c r="K179" s="162"/>
      <c r="L179" s="170"/>
      <c r="M179" s="170"/>
      <c r="N179" s="393"/>
      <c r="O179" s="170"/>
      <c r="P179" s="245"/>
      <c r="Q179" s="512"/>
      <c r="R179" s="289"/>
      <c r="S179" s="282"/>
      <c r="T179" s="282"/>
      <c r="U179" s="146"/>
      <c r="V179" s="35">
        <f t="shared" si="2"/>
        <v>0</v>
      </c>
    </row>
    <row r="180" spans="1:22" ht="12.75" customHeight="1">
      <c r="A180" s="454" t="s">
        <v>356</v>
      </c>
      <c r="B180" s="547"/>
      <c r="C180" s="505"/>
      <c r="D180" s="146"/>
      <c r="E180" s="162"/>
      <c r="F180" s="146"/>
      <c r="G180" s="442"/>
      <c r="H180" s="282"/>
      <c r="I180" s="49"/>
      <c r="J180" s="282"/>
      <c r="K180" s="162"/>
      <c r="L180" s="170"/>
      <c r="M180" s="170"/>
      <c r="N180" s="393"/>
      <c r="O180" s="170"/>
      <c r="P180" s="245"/>
      <c r="Q180" s="512"/>
      <c r="R180" s="289"/>
      <c r="S180" s="194"/>
      <c r="T180" s="433"/>
      <c r="U180" s="146"/>
      <c r="V180" s="291">
        <f t="shared" si="2"/>
        <v>0</v>
      </c>
    </row>
    <row r="181" spans="1:22" ht="12.75" customHeight="1">
      <c r="A181" s="116" t="s">
        <v>164</v>
      </c>
      <c r="B181" s="547"/>
      <c r="C181" s="505"/>
      <c r="D181" s="146"/>
      <c r="E181" s="162"/>
      <c r="F181" s="146"/>
      <c r="G181" s="442"/>
      <c r="H181" s="282"/>
      <c r="I181" s="49"/>
      <c r="J181" s="282"/>
      <c r="K181" s="145"/>
      <c r="L181" s="170"/>
      <c r="M181" s="170"/>
      <c r="N181" s="393"/>
      <c r="O181" s="170"/>
      <c r="P181" s="170"/>
      <c r="Q181" s="513"/>
      <c r="R181" s="289"/>
      <c r="S181" s="146"/>
      <c r="T181" s="146"/>
      <c r="U181" s="146"/>
      <c r="V181" s="35">
        <f t="shared" si="2"/>
        <v>0</v>
      </c>
    </row>
    <row r="182" spans="1:22" ht="12.75" customHeight="1">
      <c r="A182" s="116" t="s">
        <v>165</v>
      </c>
      <c r="B182" s="547"/>
      <c r="C182" s="505"/>
      <c r="D182" s="146"/>
      <c r="E182" s="162"/>
      <c r="F182" s="146"/>
      <c r="G182" s="442"/>
      <c r="H182" s="282"/>
      <c r="I182" s="49"/>
      <c r="J182" s="282"/>
      <c r="K182" s="145"/>
      <c r="L182" s="170"/>
      <c r="M182" s="170"/>
      <c r="N182" s="393"/>
      <c r="O182" s="170"/>
      <c r="P182" s="170"/>
      <c r="Q182" s="513"/>
      <c r="R182" s="289"/>
      <c r="S182" s="146"/>
      <c r="T182" s="146"/>
      <c r="U182" s="146"/>
      <c r="V182" s="35">
        <f t="shared" si="2"/>
        <v>0</v>
      </c>
    </row>
    <row r="183" spans="1:22" ht="12.75" customHeight="1">
      <c r="A183" s="116" t="s">
        <v>166</v>
      </c>
      <c r="B183" s="547"/>
      <c r="C183" s="505"/>
      <c r="D183" s="146"/>
      <c r="E183" s="162"/>
      <c r="F183" s="146"/>
      <c r="G183" s="442"/>
      <c r="H183" s="282"/>
      <c r="I183" s="49"/>
      <c r="J183" s="282"/>
      <c r="K183" s="168"/>
      <c r="L183" s="170"/>
      <c r="M183" s="170"/>
      <c r="N183" s="531"/>
      <c r="O183" s="170"/>
      <c r="P183" s="170"/>
      <c r="Q183" s="513"/>
      <c r="R183" s="289"/>
      <c r="S183" s="146"/>
      <c r="T183" s="146"/>
      <c r="U183" s="146"/>
      <c r="V183" s="35">
        <f t="shared" si="2"/>
        <v>0</v>
      </c>
    </row>
    <row r="184" spans="1:22" ht="12.75" customHeight="1">
      <c r="A184" s="116" t="s">
        <v>167</v>
      </c>
      <c r="B184" s="547"/>
      <c r="C184" s="505"/>
      <c r="D184" s="146"/>
      <c r="E184" s="162"/>
      <c r="F184" s="146"/>
      <c r="G184" s="442"/>
      <c r="H184" s="282"/>
      <c r="I184" s="49"/>
      <c r="J184" s="282"/>
      <c r="K184" s="168"/>
      <c r="L184" s="170"/>
      <c r="M184" s="170"/>
      <c r="N184" s="531"/>
      <c r="O184" s="170"/>
      <c r="P184" s="170"/>
      <c r="Q184" s="513"/>
      <c r="R184" s="289"/>
      <c r="S184" s="146"/>
      <c r="T184" s="146"/>
      <c r="U184" s="146"/>
      <c r="V184" s="35">
        <f t="shared" si="2"/>
        <v>0</v>
      </c>
    </row>
    <row r="185" spans="1:22" ht="12.75" customHeight="1">
      <c r="A185" s="116" t="s">
        <v>168</v>
      </c>
      <c r="B185" s="547"/>
      <c r="C185" s="505"/>
      <c r="D185" s="146"/>
      <c r="E185" s="162"/>
      <c r="F185" s="146"/>
      <c r="G185" s="442"/>
      <c r="H185" s="282"/>
      <c r="I185" s="49"/>
      <c r="J185" s="282"/>
      <c r="K185" s="145"/>
      <c r="L185" s="170"/>
      <c r="M185" s="170"/>
      <c r="N185" s="393"/>
      <c r="O185" s="170"/>
      <c r="P185" s="170"/>
      <c r="Q185" s="513"/>
      <c r="R185" s="289"/>
      <c r="S185" s="146"/>
      <c r="T185" s="146"/>
      <c r="U185" s="146"/>
      <c r="V185" s="35">
        <f t="shared" si="2"/>
        <v>0</v>
      </c>
    </row>
    <row r="186" spans="1:22" ht="12.75" customHeight="1">
      <c r="A186" s="116" t="s">
        <v>169</v>
      </c>
      <c r="B186" s="547"/>
      <c r="C186" s="505"/>
      <c r="D186" s="146"/>
      <c r="E186" s="162"/>
      <c r="F186" s="146"/>
      <c r="G186" s="442"/>
      <c r="H186" s="282"/>
      <c r="I186" s="49"/>
      <c r="J186" s="282"/>
      <c r="K186" s="145"/>
      <c r="L186" s="170"/>
      <c r="M186" s="170"/>
      <c r="N186" s="529"/>
      <c r="O186" s="170"/>
      <c r="P186" s="170"/>
      <c r="Q186" s="513"/>
      <c r="R186" s="289"/>
      <c r="S186" s="146"/>
      <c r="T186" s="146"/>
      <c r="U186" s="146"/>
      <c r="V186" s="35">
        <f t="shared" si="2"/>
        <v>0</v>
      </c>
    </row>
    <row r="187" spans="1:22" ht="12.75" customHeight="1">
      <c r="A187" s="454" t="s">
        <v>365</v>
      </c>
      <c r="C187" s="505"/>
      <c r="D187" s="146"/>
      <c r="E187" s="162"/>
      <c r="F187" s="146"/>
      <c r="G187" s="442"/>
      <c r="H187" s="282"/>
      <c r="I187" s="35"/>
      <c r="J187" s="282"/>
      <c r="K187" s="162"/>
      <c r="L187" s="170"/>
      <c r="M187" s="245"/>
      <c r="N187" s="393"/>
      <c r="O187" s="170"/>
      <c r="P187" s="170"/>
      <c r="Q187" s="397"/>
      <c r="R187" s="289"/>
      <c r="S187" s="146"/>
      <c r="T187" s="146"/>
      <c r="U187" s="146"/>
      <c r="V187" s="291">
        <f t="shared" si="2"/>
        <v>0</v>
      </c>
    </row>
    <row r="188" spans="1:22" ht="12.75" customHeight="1">
      <c r="A188" s="545" t="s">
        <v>85</v>
      </c>
      <c r="B188" s="545"/>
      <c r="C188" s="505"/>
      <c r="D188" s="146"/>
      <c r="E188" s="162"/>
      <c r="F188" s="146"/>
      <c r="G188" s="442"/>
      <c r="H188" s="282"/>
      <c r="I188" s="35"/>
      <c r="J188" s="282"/>
      <c r="K188" s="162"/>
      <c r="L188" s="170"/>
      <c r="M188" s="245"/>
      <c r="N188" s="393"/>
      <c r="O188" s="170"/>
      <c r="P188" s="170"/>
      <c r="Q188" s="397"/>
      <c r="R188" s="289"/>
      <c r="S188" s="146"/>
      <c r="T188" s="146"/>
      <c r="U188" s="146"/>
      <c r="V188" s="35">
        <f t="shared" si="2"/>
        <v>0</v>
      </c>
    </row>
    <row r="189" spans="1:22" ht="12.75" customHeight="1">
      <c r="A189" s="545" t="s">
        <v>86</v>
      </c>
      <c r="B189" s="545"/>
      <c r="C189" s="505"/>
      <c r="D189" s="146"/>
      <c r="E189" s="162"/>
      <c r="F189" s="146"/>
      <c r="G189" s="442"/>
      <c r="H189" s="282"/>
      <c r="I189" s="35"/>
      <c r="J189" s="282"/>
      <c r="K189" s="162"/>
      <c r="L189" s="170"/>
      <c r="M189" s="245"/>
      <c r="N189" s="393"/>
      <c r="O189" s="170"/>
      <c r="P189" s="170"/>
      <c r="Q189" s="397"/>
      <c r="R189" s="289"/>
      <c r="S189" s="146"/>
      <c r="T189" s="146"/>
      <c r="U189" s="146"/>
      <c r="V189" s="35">
        <f t="shared" si="2"/>
        <v>0</v>
      </c>
    </row>
    <row r="190" spans="1:22" ht="12.75" customHeight="1">
      <c r="A190" s="545" t="s">
        <v>11</v>
      </c>
      <c r="B190" s="545"/>
      <c r="C190" s="505"/>
      <c r="D190" s="146"/>
      <c r="E190" s="162"/>
      <c r="F190" s="146"/>
      <c r="G190" s="442"/>
      <c r="H190" s="282"/>
      <c r="I190" s="35"/>
      <c r="J190" s="282"/>
      <c r="K190" s="162"/>
      <c r="L190" s="170"/>
      <c r="M190" s="245"/>
      <c r="N190" s="393"/>
      <c r="O190" s="170"/>
      <c r="P190" s="170"/>
      <c r="Q190" s="397"/>
      <c r="R190" s="289"/>
      <c r="S190" s="146"/>
      <c r="T190" s="146"/>
      <c r="U190" s="146"/>
      <c r="V190" s="35">
        <f t="shared" si="2"/>
        <v>0</v>
      </c>
    </row>
    <row r="191" spans="1:22" ht="12.75" customHeight="1">
      <c r="A191" s="545" t="s">
        <v>87</v>
      </c>
      <c r="B191" s="545"/>
      <c r="C191" s="505"/>
      <c r="D191" s="146"/>
      <c r="E191" s="162"/>
      <c r="F191" s="146"/>
      <c r="G191" s="442"/>
      <c r="H191" s="282"/>
      <c r="I191" s="35"/>
      <c r="J191" s="282"/>
      <c r="K191" s="162"/>
      <c r="L191" s="170"/>
      <c r="M191" s="245"/>
      <c r="N191" s="393"/>
      <c r="O191" s="170"/>
      <c r="P191" s="170"/>
      <c r="Q191" s="397"/>
      <c r="R191" s="289"/>
      <c r="S191" s="146"/>
      <c r="T191" s="146"/>
      <c r="U191" s="146"/>
      <c r="V191" s="35">
        <f t="shared" si="2"/>
        <v>0</v>
      </c>
    </row>
    <row r="192" spans="1:22" ht="12.75" customHeight="1">
      <c r="A192" s="545" t="s">
        <v>88</v>
      </c>
      <c r="B192" s="545"/>
      <c r="C192" s="505"/>
      <c r="D192" s="146"/>
      <c r="E192" s="162"/>
      <c r="F192" s="146"/>
      <c r="G192" s="442"/>
      <c r="H192" s="282"/>
      <c r="I192" s="35"/>
      <c r="J192" s="282"/>
      <c r="K192" s="162"/>
      <c r="L192" s="170"/>
      <c r="M192" s="245"/>
      <c r="N192" s="393"/>
      <c r="O192" s="170"/>
      <c r="P192" s="170"/>
      <c r="Q192" s="397"/>
      <c r="R192" s="289"/>
      <c r="S192" s="146"/>
      <c r="T192" s="146"/>
      <c r="U192" s="146"/>
      <c r="V192" s="35">
        <f t="shared" si="2"/>
        <v>0</v>
      </c>
    </row>
    <row r="193" spans="1:22" ht="12.75" customHeight="1">
      <c r="A193" s="546" t="s">
        <v>495</v>
      </c>
      <c r="B193" s="545"/>
      <c r="C193" s="505"/>
      <c r="D193" s="146"/>
      <c r="E193" s="162"/>
      <c r="F193" s="146"/>
      <c r="G193" s="442"/>
      <c r="H193" s="282"/>
      <c r="I193" s="35"/>
      <c r="J193" s="282"/>
      <c r="K193" s="162"/>
      <c r="L193" s="170"/>
      <c r="M193" s="245"/>
      <c r="N193" s="393"/>
      <c r="O193" s="170"/>
      <c r="P193" s="170"/>
      <c r="Q193" s="397"/>
      <c r="R193" s="289"/>
      <c r="S193" s="146"/>
      <c r="T193" s="146"/>
      <c r="U193" s="146"/>
      <c r="V193" s="291">
        <f t="shared" si="2"/>
        <v>0</v>
      </c>
    </row>
    <row r="194" spans="1:22" ht="12.75" customHeight="1">
      <c r="A194" s="116" t="s">
        <v>170</v>
      </c>
      <c r="B194" s="547"/>
      <c r="C194" s="505"/>
      <c r="D194" s="146"/>
      <c r="E194" s="162"/>
      <c r="F194" s="146"/>
      <c r="G194" s="442"/>
      <c r="H194" s="282"/>
      <c r="I194" s="35"/>
      <c r="J194" s="282"/>
      <c r="K194" s="168"/>
      <c r="L194" s="170"/>
      <c r="M194" s="245"/>
      <c r="N194" s="529"/>
      <c r="O194" s="170"/>
      <c r="P194" s="170"/>
      <c r="Q194" s="397"/>
      <c r="R194" s="289"/>
      <c r="S194" s="146"/>
      <c r="T194" s="146"/>
      <c r="U194" s="146"/>
      <c r="V194" s="35">
        <f>SUM(B194:U194)</f>
        <v>0</v>
      </c>
    </row>
    <row r="195" spans="1:22" ht="12.75" customHeight="1">
      <c r="A195" s="116" t="s">
        <v>494</v>
      </c>
      <c r="B195" s="547"/>
      <c r="C195" s="505"/>
      <c r="D195" s="146"/>
      <c r="E195" s="162"/>
      <c r="F195" s="146"/>
      <c r="G195" s="442"/>
      <c r="H195" s="282"/>
      <c r="I195" s="49"/>
      <c r="J195" s="282"/>
      <c r="K195" s="145"/>
      <c r="L195" s="170"/>
      <c r="M195" s="245"/>
      <c r="N195" s="529"/>
      <c r="O195" s="170"/>
      <c r="P195" s="170"/>
      <c r="Q195" s="397"/>
      <c r="R195" s="420"/>
      <c r="S195" s="146"/>
      <c r="T195" s="146"/>
      <c r="U195" s="146"/>
      <c r="V195" s="35">
        <f>SUM(B195:U195)</f>
        <v>0</v>
      </c>
    </row>
    <row r="196" spans="1:22" ht="12.75" customHeight="1">
      <c r="A196" s="116" t="s">
        <v>172</v>
      </c>
      <c r="B196" s="547"/>
      <c r="C196" s="505"/>
      <c r="D196" s="146"/>
      <c r="E196" s="162"/>
      <c r="F196" s="146"/>
      <c r="G196" s="442"/>
      <c r="H196" s="282"/>
      <c r="I196" s="49"/>
      <c r="J196" s="282"/>
      <c r="K196" s="145"/>
      <c r="L196" s="170"/>
      <c r="M196" s="170"/>
      <c r="N196" s="529"/>
      <c r="O196" s="170"/>
      <c r="P196" s="170"/>
      <c r="Q196" s="405"/>
      <c r="R196" s="289"/>
      <c r="S196" s="146"/>
      <c r="T196" s="146"/>
      <c r="U196" s="146"/>
      <c r="V196" s="35">
        <f>SUM(B196:U196)</f>
        <v>0</v>
      </c>
    </row>
    <row r="197" spans="1:22" ht="12.75" customHeight="1">
      <c r="A197" s="116" t="s">
        <v>173</v>
      </c>
      <c r="B197" s="547"/>
      <c r="C197" s="505"/>
      <c r="D197" s="146"/>
      <c r="E197" s="162"/>
      <c r="F197" s="146"/>
      <c r="G197" s="442"/>
      <c r="H197" s="282"/>
      <c r="I197" s="49"/>
      <c r="J197" s="282"/>
      <c r="K197" s="145"/>
      <c r="L197" s="170"/>
      <c r="M197" s="170"/>
      <c r="N197" s="529"/>
      <c r="O197" s="170"/>
      <c r="P197" s="170"/>
      <c r="Q197" s="397"/>
      <c r="R197" s="420"/>
      <c r="S197" s="146"/>
      <c r="T197" s="146"/>
      <c r="U197" s="146"/>
      <c r="V197" s="35">
        <f>SUM(B197:U197)</f>
        <v>0</v>
      </c>
    </row>
    <row r="198" spans="1:22" ht="12.75" customHeight="1">
      <c r="A198" s="116" t="s">
        <v>174</v>
      </c>
      <c r="B198" s="547"/>
      <c r="C198" s="505"/>
      <c r="D198" s="146"/>
      <c r="E198" s="162"/>
      <c r="F198" s="146"/>
      <c r="G198" s="442"/>
      <c r="H198" s="282"/>
      <c r="I198" s="49"/>
      <c r="J198" s="282"/>
      <c r="K198" s="168"/>
      <c r="L198" s="170"/>
      <c r="M198" s="170"/>
      <c r="N198" s="529"/>
      <c r="O198" s="170"/>
      <c r="P198" s="170"/>
      <c r="Q198" s="405"/>
      <c r="R198" s="194"/>
      <c r="S198" s="146"/>
      <c r="T198" s="146"/>
      <c r="U198" s="146"/>
      <c r="V198" s="35">
        <f>SUM(B198:U198)</f>
        <v>0</v>
      </c>
    </row>
    <row r="199" spans="1:22" ht="12.75" customHeight="1">
      <c r="A199" s="116" t="s">
        <v>175</v>
      </c>
      <c r="B199" s="547"/>
      <c r="C199" s="505"/>
      <c r="D199" s="146"/>
      <c r="E199" s="162"/>
      <c r="F199" s="146"/>
      <c r="G199" s="442"/>
      <c r="H199" s="282"/>
      <c r="I199" s="49"/>
      <c r="J199" s="282"/>
      <c r="K199" s="145"/>
      <c r="L199" s="170"/>
      <c r="M199" s="170"/>
      <c r="N199" s="529"/>
      <c r="O199" s="170"/>
      <c r="P199" s="170"/>
      <c r="Q199" s="512"/>
      <c r="R199" s="289"/>
      <c r="S199" s="146"/>
      <c r="T199" s="146"/>
      <c r="U199" s="146"/>
      <c r="V199" s="35">
        <f t="shared" ref="V199:V216" si="3">SUM(B199:U199)</f>
        <v>0</v>
      </c>
    </row>
    <row r="200" spans="1:22" ht="12.75" customHeight="1">
      <c r="A200" s="454" t="s">
        <v>320</v>
      </c>
      <c r="B200" s="547"/>
      <c r="C200" s="505"/>
      <c r="D200" s="146"/>
      <c r="E200" s="162"/>
      <c r="F200" s="146"/>
      <c r="G200" s="442"/>
      <c r="H200" s="282"/>
      <c r="I200" s="49"/>
      <c r="J200" s="282"/>
      <c r="K200" s="168"/>
      <c r="L200" s="170"/>
      <c r="M200" s="170"/>
      <c r="N200" s="529"/>
      <c r="O200" s="170"/>
      <c r="P200" s="170"/>
      <c r="Q200" s="512"/>
      <c r="R200" s="289"/>
      <c r="S200" s="282"/>
      <c r="T200" s="146"/>
      <c r="U200" s="146"/>
      <c r="V200" s="291">
        <f t="shared" si="3"/>
        <v>0</v>
      </c>
    </row>
    <row r="201" spans="1:22" ht="12.75" customHeight="1">
      <c r="A201" s="116" t="s">
        <v>176</v>
      </c>
      <c r="B201" s="545"/>
      <c r="C201" s="505"/>
      <c r="D201" s="146"/>
      <c r="E201" s="162"/>
      <c r="F201" s="146"/>
      <c r="G201" s="442"/>
      <c r="H201" s="282"/>
      <c r="I201" s="49"/>
      <c r="J201" s="282"/>
      <c r="K201" s="168"/>
      <c r="L201" s="170"/>
      <c r="M201" s="170"/>
      <c r="N201" s="529"/>
      <c r="O201" s="170"/>
      <c r="P201" s="170"/>
      <c r="Q201" s="512"/>
      <c r="R201" s="289"/>
      <c r="S201" s="282"/>
      <c r="T201" s="146"/>
      <c r="U201" s="146"/>
      <c r="V201" s="35">
        <f t="shared" si="3"/>
        <v>0</v>
      </c>
    </row>
    <row r="202" spans="1:22" ht="12.75" customHeight="1">
      <c r="A202" s="116" t="s">
        <v>360</v>
      </c>
      <c r="B202" s="545"/>
      <c r="C202" s="505"/>
      <c r="D202" s="146"/>
      <c r="E202" s="162"/>
      <c r="F202" s="146"/>
      <c r="G202" s="442"/>
      <c r="H202" s="282"/>
      <c r="I202" s="49"/>
      <c r="J202" s="282"/>
      <c r="K202" s="168"/>
      <c r="L202" s="170"/>
      <c r="M202" s="170"/>
      <c r="N202" s="529"/>
      <c r="O202" s="170"/>
      <c r="P202" s="170"/>
      <c r="Q202" s="512"/>
      <c r="R202" s="194"/>
      <c r="S202" s="282"/>
      <c r="T202" s="146"/>
      <c r="U202" s="146"/>
      <c r="V202" s="35">
        <f t="shared" si="3"/>
        <v>0</v>
      </c>
    </row>
    <row r="203" spans="1:22" ht="12.75" customHeight="1">
      <c r="A203" s="116" t="s">
        <v>527</v>
      </c>
      <c r="B203" s="545"/>
      <c r="C203" s="505"/>
      <c r="D203" s="146"/>
      <c r="E203" s="162"/>
      <c r="F203" s="146"/>
      <c r="G203" s="442"/>
      <c r="H203" s="282"/>
      <c r="I203" s="49"/>
      <c r="J203" s="282"/>
      <c r="K203" s="168"/>
      <c r="L203" s="170"/>
      <c r="M203" s="170"/>
      <c r="N203" s="529"/>
      <c r="O203" s="170"/>
      <c r="P203" s="170"/>
      <c r="Q203" s="512"/>
      <c r="R203" s="194"/>
      <c r="S203" s="282"/>
      <c r="T203" s="146"/>
      <c r="U203" s="146"/>
      <c r="V203" s="35">
        <f t="shared" si="3"/>
        <v>0</v>
      </c>
    </row>
    <row r="204" spans="1:22" ht="12.75" customHeight="1">
      <c r="A204" s="116" t="s">
        <v>178</v>
      </c>
      <c r="B204" s="545"/>
      <c r="C204" s="505"/>
      <c r="D204" s="146"/>
      <c r="E204" s="162"/>
      <c r="F204" s="146"/>
      <c r="G204" s="442"/>
      <c r="H204" s="282"/>
      <c r="I204" s="49"/>
      <c r="J204" s="282"/>
      <c r="K204" s="145"/>
      <c r="L204" s="245"/>
      <c r="M204" s="170"/>
      <c r="N204" s="529"/>
      <c r="O204" s="170"/>
      <c r="P204" s="170"/>
      <c r="Q204" s="512"/>
      <c r="R204" s="194"/>
      <c r="S204" s="282"/>
      <c r="T204" s="146"/>
      <c r="U204" s="146"/>
      <c r="V204" s="35">
        <f t="shared" si="3"/>
        <v>0</v>
      </c>
    </row>
    <row r="205" spans="1:22" ht="12.75" customHeight="1">
      <c r="A205" s="116" t="s">
        <v>179</v>
      </c>
      <c r="B205" s="545"/>
      <c r="C205" s="505"/>
      <c r="D205" s="146"/>
      <c r="E205" s="162"/>
      <c r="F205" s="146"/>
      <c r="G205" s="442"/>
      <c r="H205" s="282"/>
      <c r="I205" s="49"/>
      <c r="J205" s="282"/>
      <c r="K205" s="168"/>
      <c r="L205" s="245"/>
      <c r="M205" s="170"/>
      <c r="N205" s="529"/>
      <c r="O205" s="170"/>
      <c r="P205" s="170"/>
      <c r="Q205" s="512"/>
      <c r="R205" s="289"/>
      <c r="S205" s="282"/>
      <c r="T205" s="146"/>
      <c r="U205" s="146"/>
      <c r="V205" s="35">
        <f t="shared" si="3"/>
        <v>0</v>
      </c>
    </row>
    <row r="206" spans="1:22" ht="12.75" customHeight="1">
      <c r="A206" s="116" t="s">
        <v>180</v>
      </c>
      <c r="B206" s="545"/>
      <c r="C206" s="505"/>
      <c r="D206" s="146"/>
      <c r="E206" s="162"/>
      <c r="F206" s="146"/>
      <c r="G206" s="442"/>
      <c r="H206" s="282"/>
      <c r="I206" s="49"/>
      <c r="J206" s="282"/>
      <c r="K206" s="168"/>
      <c r="L206" s="245"/>
      <c r="M206" s="170"/>
      <c r="N206" s="529"/>
      <c r="O206" s="170"/>
      <c r="P206" s="170"/>
      <c r="Q206" s="512"/>
      <c r="R206" s="194"/>
      <c r="S206" s="282"/>
      <c r="T206" s="146"/>
      <c r="U206" s="146"/>
      <c r="V206" s="35">
        <f t="shared" si="3"/>
        <v>0</v>
      </c>
    </row>
    <row r="207" spans="1:22" ht="12.75" customHeight="1">
      <c r="A207" s="116" t="s">
        <v>181</v>
      </c>
      <c r="B207" s="545"/>
      <c r="C207" s="505"/>
      <c r="D207" s="146"/>
      <c r="E207" s="162"/>
      <c r="F207" s="146"/>
      <c r="G207" s="442"/>
      <c r="H207" s="282"/>
      <c r="I207" s="49"/>
      <c r="J207" s="282"/>
      <c r="K207" s="168"/>
      <c r="L207" s="245"/>
      <c r="M207" s="170"/>
      <c r="N207" s="529"/>
      <c r="O207" s="170"/>
      <c r="P207" s="170"/>
      <c r="Q207" s="512"/>
      <c r="R207" s="289"/>
      <c r="S207" s="146"/>
      <c r="T207" s="146"/>
      <c r="U207" s="146"/>
      <c r="V207" s="35">
        <f t="shared" si="3"/>
        <v>0</v>
      </c>
    </row>
    <row r="208" spans="1:22" ht="12.75" customHeight="1">
      <c r="A208" s="116" t="s">
        <v>182</v>
      </c>
      <c r="B208" s="545"/>
      <c r="C208" s="505"/>
      <c r="D208" s="146"/>
      <c r="E208" s="162"/>
      <c r="F208" s="146"/>
      <c r="G208" s="442"/>
      <c r="H208" s="282"/>
      <c r="I208" s="49"/>
      <c r="J208" s="282"/>
      <c r="K208" s="145"/>
      <c r="L208" s="170"/>
      <c r="M208" s="170"/>
      <c r="N208" s="529"/>
      <c r="O208" s="170"/>
      <c r="P208" s="170"/>
      <c r="Q208" s="512"/>
      <c r="R208" s="289"/>
      <c r="S208" s="146"/>
      <c r="T208" s="146"/>
      <c r="U208" s="146"/>
      <c r="V208" s="35">
        <f t="shared" si="3"/>
        <v>0</v>
      </c>
    </row>
    <row r="209" spans="1:22" ht="12.75" customHeight="1">
      <c r="A209" s="116" t="s">
        <v>183</v>
      </c>
      <c r="B209" s="545"/>
      <c r="C209" s="505"/>
      <c r="D209" s="146"/>
      <c r="E209" s="162"/>
      <c r="F209" s="146"/>
      <c r="G209" s="442"/>
      <c r="H209" s="282"/>
      <c r="I209" s="49"/>
      <c r="J209" s="282"/>
      <c r="K209" s="162"/>
      <c r="L209" s="170"/>
      <c r="M209" s="170"/>
      <c r="N209" s="529"/>
      <c r="O209" s="170"/>
      <c r="P209" s="170"/>
      <c r="Q209" s="512"/>
      <c r="R209" s="289"/>
      <c r="S209" s="146"/>
      <c r="T209" s="146"/>
      <c r="U209" s="146"/>
      <c r="V209" s="35">
        <f t="shared" si="3"/>
        <v>0</v>
      </c>
    </row>
    <row r="210" spans="1:22" ht="12.75" customHeight="1">
      <c r="A210" s="116" t="s">
        <v>184</v>
      </c>
      <c r="B210" s="545"/>
      <c r="C210" s="505"/>
      <c r="D210" s="146"/>
      <c r="E210" s="162"/>
      <c r="F210" s="146"/>
      <c r="G210" s="442"/>
      <c r="H210" s="282"/>
      <c r="I210" s="49"/>
      <c r="J210" s="282"/>
      <c r="K210" s="162"/>
      <c r="L210" s="170"/>
      <c r="M210" s="170"/>
      <c r="N210" s="529"/>
      <c r="O210" s="170"/>
      <c r="P210" s="170"/>
      <c r="Q210" s="512"/>
      <c r="R210" s="289"/>
      <c r="S210" s="146"/>
      <c r="T210" s="146"/>
      <c r="U210" s="146"/>
      <c r="V210" s="35">
        <f t="shared" si="3"/>
        <v>0</v>
      </c>
    </row>
    <row r="211" spans="1:22" ht="12.75" customHeight="1">
      <c r="A211" s="116" t="s">
        <v>185</v>
      </c>
      <c r="B211" s="545"/>
      <c r="C211" s="505"/>
      <c r="D211" s="146"/>
      <c r="E211" s="162"/>
      <c r="F211" s="146"/>
      <c r="G211" s="442"/>
      <c r="H211" s="282"/>
      <c r="I211" s="49"/>
      <c r="J211" s="282"/>
      <c r="K211" s="162"/>
      <c r="L211" s="170"/>
      <c r="M211" s="170"/>
      <c r="N211" s="529"/>
      <c r="O211" s="170"/>
      <c r="P211" s="170"/>
      <c r="Q211" s="512"/>
      <c r="R211" s="289"/>
      <c r="S211" s="146"/>
      <c r="T211" s="146"/>
      <c r="U211" s="146"/>
      <c r="V211" s="35">
        <f t="shared" si="3"/>
        <v>0</v>
      </c>
    </row>
    <row r="212" spans="1:22" ht="12.75" customHeight="1">
      <c r="A212" s="116" t="s">
        <v>186</v>
      </c>
      <c r="B212" s="545"/>
      <c r="C212" s="505"/>
      <c r="D212" s="146"/>
      <c r="E212" s="162"/>
      <c r="F212" s="146"/>
      <c r="G212" s="442"/>
      <c r="H212" s="282"/>
      <c r="I212" s="49"/>
      <c r="J212" s="282"/>
      <c r="K212" s="159"/>
      <c r="L212" s="170"/>
      <c r="M212" s="170"/>
      <c r="N212" s="529"/>
      <c r="O212" s="170"/>
      <c r="P212" s="170"/>
      <c r="Q212" s="512"/>
      <c r="R212" s="289"/>
      <c r="S212" s="146"/>
      <c r="T212" s="146"/>
      <c r="U212" s="146"/>
      <c r="V212" s="35">
        <f t="shared" si="3"/>
        <v>0</v>
      </c>
    </row>
    <row r="213" spans="1:22" ht="12.75" customHeight="1">
      <c r="A213" s="116" t="s">
        <v>187</v>
      </c>
      <c r="B213" s="545"/>
      <c r="C213" s="505"/>
      <c r="D213" s="146"/>
      <c r="E213" s="162"/>
      <c r="F213" s="146"/>
      <c r="G213" s="442"/>
      <c r="H213" s="282"/>
      <c r="I213" s="49"/>
      <c r="J213" s="282"/>
      <c r="K213" s="168"/>
      <c r="L213" s="170"/>
      <c r="M213" s="170"/>
      <c r="N213" s="529"/>
      <c r="O213" s="170"/>
      <c r="P213" s="170"/>
      <c r="Q213" s="512"/>
      <c r="R213" s="289"/>
      <c r="S213" s="146"/>
      <c r="T213" s="146"/>
      <c r="U213" s="146"/>
      <c r="V213" s="35">
        <f t="shared" si="3"/>
        <v>0</v>
      </c>
    </row>
    <row r="214" spans="1:22" ht="12.75" customHeight="1">
      <c r="A214" s="116" t="s">
        <v>188</v>
      </c>
      <c r="B214" s="547"/>
      <c r="C214" s="505"/>
      <c r="D214" s="146"/>
      <c r="E214" s="162"/>
      <c r="F214" s="146"/>
      <c r="G214" s="442"/>
      <c r="H214" s="282"/>
      <c r="I214" s="49"/>
      <c r="J214" s="282"/>
      <c r="K214" s="162"/>
      <c r="L214" s="170"/>
      <c r="M214" s="170"/>
      <c r="N214" s="393"/>
      <c r="O214" s="170"/>
      <c r="P214" s="245"/>
      <c r="Q214" s="512"/>
      <c r="R214" s="289"/>
      <c r="S214" s="146"/>
      <c r="T214" s="282"/>
      <c r="U214" s="146"/>
      <c r="V214" s="35">
        <f t="shared" si="3"/>
        <v>0</v>
      </c>
    </row>
    <row r="215" spans="1:22" ht="12.75" customHeight="1">
      <c r="A215" s="116" t="s">
        <v>189</v>
      </c>
      <c r="B215" s="547"/>
      <c r="C215" s="505"/>
      <c r="D215" s="146"/>
      <c r="E215" s="162"/>
      <c r="F215" s="146"/>
      <c r="G215" s="442"/>
      <c r="H215" s="282"/>
      <c r="I215" s="49"/>
      <c r="J215" s="282"/>
      <c r="K215" s="159"/>
      <c r="L215" s="170"/>
      <c r="M215" s="170"/>
      <c r="N215" s="529"/>
      <c r="O215" s="170"/>
      <c r="P215" s="245"/>
      <c r="Q215" s="512"/>
      <c r="R215" s="289"/>
      <c r="S215" s="146"/>
      <c r="T215" s="146"/>
      <c r="U215" s="146"/>
      <c r="V215" s="35">
        <f t="shared" si="3"/>
        <v>0</v>
      </c>
    </row>
    <row r="216" spans="1:22" ht="12.75" customHeight="1">
      <c r="A216" s="454" t="s">
        <v>375</v>
      </c>
      <c r="B216" s="547"/>
      <c r="C216" s="505"/>
      <c r="D216" s="146"/>
      <c r="E216" s="162"/>
      <c r="F216" s="146"/>
      <c r="G216" s="442"/>
      <c r="H216" s="282"/>
      <c r="I216" s="35"/>
      <c r="J216" s="282"/>
      <c r="K216" s="159"/>
      <c r="L216" s="170"/>
      <c r="M216" s="170"/>
      <c r="N216" s="393"/>
      <c r="O216" s="170"/>
      <c r="P216" s="245"/>
      <c r="Q216" s="405"/>
      <c r="R216" s="194"/>
      <c r="S216" s="282"/>
      <c r="T216" s="282"/>
      <c r="U216" s="146"/>
      <c r="V216" s="291">
        <f t="shared" si="3"/>
        <v>0</v>
      </c>
    </row>
    <row r="217" spans="1:22" ht="12.75" customHeight="1">
      <c r="A217" s="116" t="s">
        <v>190</v>
      </c>
      <c r="B217" s="547"/>
      <c r="C217" s="505"/>
      <c r="D217" s="146"/>
      <c r="E217" s="162"/>
      <c r="F217" s="146"/>
      <c r="G217" s="442"/>
      <c r="H217" s="282"/>
      <c r="I217" s="49"/>
      <c r="J217" s="282"/>
      <c r="K217" s="159"/>
      <c r="L217" s="170"/>
      <c r="M217" s="170"/>
      <c r="N217" s="393"/>
      <c r="O217" s="170"/>
      <c r="P217" s="245"/>
      <c r="Q217" s="405"/>
      <c r="R217" s="194"/>
      <c r="S217" s="282"/>
      <c r="T217" s="282"/>
      <c r="U217" s="146"/>
      <c r="V217" s="35">
        <f>SUM(B217:U217)</f>
        <v>0</v>
      </c>
    </row>
    <row r="218" spans="1:22" ht="12.75" customHeight="1">
      <c r="A218" s="116" t="s">
        <v>191</v>
      </c>
      <c r="B218" s="547"/>
      <c r="C218" s="505"/>
      <c r="D218" s="110"/>
      <c r="E218" s="162"/>
      <c r="F218" s="146"/>
      <c r="G218" s="376"/>
      <c r="H218" s="282"/>
      <c r="I218" s="35"/>
      <c r="J218" s="282"/>
      <c r="K218" s="162"/>
      <c r="L218" s="170"/>
      <c r="M218" s="245"/>
      <c r="N218" s="529"/>
      <c r="O218" s="347"/>
      <c r="P218" s="245"/>
      <c r="Q218" s="405"/>
      <c r="R218" s="194"/>
      <c r="S218" s="282"/>
      <c r="T218" s="146"/>
      <c r="U218" s="146"/>
      <c r="V218" s="35">
        <f t="shared" ref="V218:V281" si="4">SUM(B218:U218)</f>
        <v>0</v>
      </c>
    </row>
    <row r="219" spans="1:22" ht="12.75" customHeight="1">
      <c r="A219" s="116" t="s">
        <v>192</v>
      </c>
      <c r="B219" s="547"/>
      <c r="C219" s="505"/>
      <c r="D219" s="146"/>
      <c r="E219" s="162"/>
      <c r="F219" s="146"/>
      <c r="G219" s="442"/>
      <c r="H219" s="282"/>
      <c r="I219" s="49"/>
      <c r="J219" s="282"/>
      <c r="K219" s="159"/>
      <c r="L219" s="170"/>
      <c r="M219" s="170"/>
      <c r="N219" s="529"/>
      <c r="O219" s="170"/>
      <c r="P219" s="170"/>
      <c r="Q219" s="512"/>
      <c r="R219" s="194"/>
      <c r="S219" s="146"/>
      <c r="T219" s="146"/>
      <c r="U219" s="146"/>
      <c r="V219" s="35">
        <f t="shared" si="4"/>
        <v>0</v>
      </c>
    </row>
    <row r="220" spans="1:22" ht="12.75" customHeight="1">
      <c r="A220" s="116" t="s">
        <v>193</v>
      </c>
      <c r="B220" s="547"/>
      <c r="C220" s="505"/>
      <c r="D220" s="110"/>
      <c r="E220" s="162"/>
      <c r="F220" s="282"/>
      <c r="G220" s="442"/>
      <c r="H220" s="282"/>
      <c r="I220" s="35"/>
      <c r="J220" s="282"/>
      <c r="K220" s="162"/>
      <c r="L220" s="170"/>
      <c r="M220" s="170"/>
      <c r="N220" s="529"/>
      <c r="O220" s="347"/>
      <c r="P220" s="168"/>
      <c r="Q220" s="513"/>
      <c r="R220" s="162"/>
      <c r="S220" s="146"/>
      <c r="T220" s="146"/>
      <c r="U220" s="146"/>
      <c r="V220" s="35">
        <f t="shared" si="4"/>
        <v>0</v>
      </c>
    </row>
    <row r="221" spans="1:22" ht="12.75" customHeight="1">
      <c r="A221" s="116" t="s">
        <v>194</v>
      </c>
      <c r="B221" s="547"/>
      <c r="C221" s="49"/>
      <c r="D221" s="146"/>
      <c r="E221" s="162"/>
      <c r="F221" s="146"/>
      <c r="G221" s="442"/>
      <c r="H221" s="282"/>
      <c r="I221" s="49"/>
      <c r="J221" s="282"/>
      <c r="K221" s="159"/>
      <c r="L221" s="170"/>
      <c r="M221" s="170"/>
      <c r="N221" s="529"/>
      <c r="O221" s="170"/>
      <c r="P221" s="170"/>
      <c r="Q221" s="513"/>
      <c r="R221" s="289"/>
      <c r="S221" s="146"/>
      <c r="T221" s="146"/>
      <c r="U221" s="146"/>
      <c r="V221" s="35">
        <f t="shared" si="4"/>
        <v>0</v>
      </c>
    </row>
    <row r="222" spans="1:22" ht="12.75" customHeight="1">
      <c r="A222" s="116" t="s">
        <v>195</v>
      </c>
      <c r="B222" s="547"/>
      <c r="C222" s="505"/>
      <c r="D222" s="146"/>
      <c r="E222" s="162"/>
      <c r="F222" s="146"/>
      <c r="G222" s="442"/>
      <c r="H222" s="282"/>
      <c r="I222" s="49"/>
      <c r="J222" s="282"/>
      <c r="K222" s="159"/>
      <c r="L222" s="170"/>
      <c r="M222" s="170"/>
      <c r="N222" s="529"/>
      <c r="O222" s="170"/>
      <c r="P222" s="170"/>
      <c r="Q222" s="513"/>
      <c r="R222" s="289"/>
      <c r="S222" s="146"/>
      <c r="T222" s="146"/>
      <c r="U222" s="146"/>
      <c r="V222" s="35">
        <f t="shared" si="4"/>
        <v>0</v>
      </c>
    </row>
    <row r="223" spans="1:22" ht="12.75" customHeight="1">
      <c r="A223" s="116" t="s">
        <v>196</v>
      </c>
      <c r="B223" s="547"/>
      <c r="C223" s="505"/>
      <c r="D223" s="146"/>
      <c r="E223" s="162"/>
      <c r="F223" s="146"/>
      <c r="G223" s="442"/>
      <c r="H223" s="282"/>
      <c r="I223" s="49"/>
      <c r="J223" s="282"/>
      <c r="K223" s="159"/>
      <c r="L223" s="170"/>
      <c r="M223" s="170"/>
      <c r="N223" s="529"/>
      <c r="O223" s="170"/>
      <c r="P223" s="170"/>
      <c r="Q223" s="513"/>
      <c r="R223" s="289"/>
      <c r="S223" s="146"/>
      <c r="T223" s="146"/>
      <c r="U223" s="146"/>
      <c r="V223" s="35">
        <f t="shared" si="4"/>
        <v>0</v>
      </c>
    </row>
    <row r="224" spans="1:22" ht="12.75" customHeight="1">
      <c r="A224" s="116" t="s">
        <v>197</v>
      </c>
      <c r="B224" s="547"/>
      <c r="C224" s="505"/>
      <c r="D224" s="146"/>
      <c r="E224" s="162"/>
      <c r="F224" s="146"/>
      <c r="G224" s="442"/>
      <c r="H224" s="282"/>
      <c r="I224" s="49"/>
      <c r="J224" s="282"/>
      <c r="K224" s="162"/>
      <c r="L224" s="170"/>
      <c r="M224" s="170"/>
      <c r="N224" s="529"/>
      <c r="O224" s="170"/>
      <c r="P224" s="170"/>
      <c r="Q224" s="513"/>
      <c r="R224" s="420"/>
      <c r="S224" s="146"/>
      <c r="T224" s="146"/>
      <c r="U224" s="146"/>
      <c r="V224" s="35">
        <f t="shared" si="4"/>
        <v>0</v>
      </c>
    </row>
    <row r="225" spans="1:22" ht="12.75" customHeight="1">
      <c r="A225" s="116" t="s">
        <v>198</v>
      </c>
      <c r="B225" s="547"/>
      <c r="C225" s="505"/>
      <c r="D225" s="146"/>
      <c r="E225" s="162"/>
      <c r="F225" s="146"/>
      <c r="G225" s="442"/>
      <c r="H225" s="282"/>
      <c r="I225" s="49"/>
      <c r="J225" s="282"/>
      <c r="K225" s="159"/>
      <c r="L225" s="170"/>
      <c r="M225" s="170"/>
      <c r="N225" s="347"/>
      <c r="O225" s="170"/>
      <c r="P225" s="170"/>
      <c r="Q225" s="512"/>
      <c r="R225" s="289"/>
      <c r="S225" s="146"/>
      <c r="T225" s="146"/>
      <c r="U225" s="146"/>
      <c r="V225" s="35">
        <f t="shared" si="4"/>
        <v>0</v>
      </c>
    </row>
    <row r="226" spans="1:22" ht="12.75" customHeight="1">
      <c r="A226" s="116" t="s">
        <v>199</v>
      </c>
      <c r="B226" s="547"/>
      <c r="C226" s="505"/>
      <c r="D226" s="146"/>
      <c r="E226" s="162"/>
      <c r="F226" s="146"/>
      <c r="G226" s="442"/>
      <c r="H226" s="282"/>
      <c r="I226" s="49"/>
      <c r="J226" s="282"/>
      <c r="K226" s="159"/>
      <c r="L226" s="170"/>
      <c r="M226" s="170"/>
      <c r="N226" s="529"/>
      <c r="O226" s="170"/>
      <c r="P226" s="170"/>
      <c r="Q226" s="512"/>
      <c r="R226" s="289"/>
      <c r="S226" s="146"/>
      <c r="T226" s="146"/>
      <c r="U226" s="146"/>
      <c r="V226" s="35">
        <f t="shared" si="4"/>
        <v>0</v>
      </c>
    </row>
    <row r="227" spans="1:22" ht="12.75" customHeight="1">
      <c r="A227" s="116" t="s">
        <v>200</v>
      </c>
      <c r="B227" s="547"/>
      <c r="C227" s="505"/>
      <c r="D227" s="146"/>
      <c r="E227" s="162"/>
      <c r="F227" s="146"/>
      <c r="G227" s="442"/>
      <c r="H227" s="282"/>
      <c r="I227" s="49"/>
      <c r="J227" s="282"/>
      <c r="K227" s="162"/>
      <c r="L227" s="170"/>
      <c r="M227" s="170"/>
      <c r="N227" s="529"/>
      <c r="O227" s="170"/>
      <c r="P227" s="170"/>
      <c r="Q227" s="512"/>
      <c r="R227" s="289"/>
      <c r="S227" s="146"/>
      <c r="T227" s="146"/>
      <c r="U227" s="146"/>
      <c r="V227" s="35">
        <f t="shared" si="4"/>
        <v>0</v>
      </c>
    </row>
    <row r="228" spans="1:22" ht="12.75" customHeight="1">
      <c r="A228" s="116" t="s">
        <v>201</v>
      </c>
      <c r="B228" s="547"/>
      <c r="C228" s="505"/>
      <c r="D228" s="146"/>
      <c r="E228" s="162"/>
      <c r="F228" s="146"/>
      <c r="G228" s="442"/>
      <c r="H228" s="282"/>
      <c r="I228" s="49"/>
      <c r="J228" s="282"/>
      <c r="K228" s="159"/>
      <c r="L228" s="170"/>
      <c r="M228" s="170"/>
      <c r="N228" s="529"/>
      <c r="O228" s="170"/>
      <c r="P228" s="170"/>
      <c r="Q228" s="512"/>
      <c r="R228" s="289"/>
      <c r="S228" s="146"/>
      <c r="T228" s="146"/>
      <c r="U228" s="146"/>
      <c r="V228" s="35">
        <f t="shared" si="4"/>
        <v>0</v>
      </c>
    </row>
    <row r="229" spans="1:22" ht="12.75" customHeight="1">
      <c r="A229" s="116" t="s">
        <v>202</v>
      </c>
      <c r="B229" s="547"/>
      <c r="C229" s="505"/>
      <c r="D229" s="146"/>
      <c r="E229" s="162"/>
      <c r="F229" s="146"/>
      <c r="G229" s="442"/>
      <c r="H229" s="282"/>
      <c r="I229" s="49"/>
      <c r="J229" s="282"/>
      <c r="K229" s="159"/>
      <c r="L229" s="170"/>
      <c r="M229" s="170"/>
      <c r="N229" s="529"/>
      <c r="O229" s="170"/>
      <c r="P229" s="170"/>
      <c r="Q229" s="512"/>
      <c r="R229" s="289"/>
      <c r="S229" s="146"/>
      <c r="T229" s="146"/>
      <c r="U229" s="146"/>
      <c r="V229" s="35">
        <f t="shared" si="4"/>
        <v>0</v>
      </c>
    </row>
    <row r="230" spans="1:22" ht="12.75" customHeight="1">
      <c r="A230" s="116" t="s">
        <v>203</v>
      </c>
      <c r="B230" s="547"/>
      <c r="C230" s="505"/>
      <c r="D230" s="146"/>
      <c r="E230" s="162"/>
      <c r="F230" s="146"/>
      <c r="G230" s="442"/>
      <c r="H230" s="282"/>
      <c r="I230" s="49"/>
      <c r="J230" s="282"/>
      <c r="K230" s="159"/>
      <c r="L230" s="170"/>
      <c r="M230" s="170"/>
      <c r="N230" s="529"/>
      <c r="O230" s="170"/>
      <c r="P230" s="170"/>
      <c r="Q230" s="514"/>
      <c r="R230" s="289"/>
      <c r="S230" s="146"/>
      <c r="T230" s="146"/>
      <c r="U230" s="146"/>
      <c r="V230" s="35">
        <f t="shared" si="4"/>
        <v>0</v>
      </c>
    </row>
    <row r="231" spans="1:22" ht="12.75" customHeight="1">
      <c r="A231" s="116" t="s">
        <v>204</v>
      </c>
      <c r="B231" s="547"/>
      <c r="C231" s="505"/>
      <c r="D231" s="146"/>
      <c r="E231" s="162"/>
      <c r="F231" s="146"/>
      <c r="G231" s="442"/>
      <c r="H231" s="282"/>
      <c r="I231" s="49"/>
      <c r="J231" s="282"/>
      <c r="K231" s="159"/>
      <c r="L231" s="170"/>
      <c r="M231" s="170"/>
      <c r="N231" s="529"/>
      <c r="O231" s="170"/>
      <c r="P231" s="170"/>
      <c r="Q231" s="168"/>
      <c r="R231" s="289"/>
      <c r="S231" s="146"/>
      <c r="T231" s="146"/>
      <c r="U231" s="146"/>
      <c r="V231" s="35">
        <f t="shared" si="4"/>
        <v>0</v>
      </c>
    </row>
    <row r="232" spans="1:22" ht="12.75" customHeight="1">
      <c r="A232" s="454" t="s">
        <v>498</v>
      </c>
      <c r="B232" s="547"/>
      <c r="C232" s="505"/>
      <c r="D232" s="146"/>
      <c r="E232" s="162"/>
      <c r="F232" s="146"/>
      <c r="G232" s="442"/>
      <c r="H232" s="282"/>
      <c r="I232" s="49"/>
      <c r="J232" s="282"/>
      <c r="K232" s="162"/>
      <c r="L232" s="170"/>
      <c r="M232" s="170"/>
      <c r="N232" s="529"/>
      <c r="O232" s="170"/>
      <c r="P232" s="170"/>
      <c r="Q232" s="517"/>
      <c r="R232" s="289"/>
      <c r="S232" s="146"/>
      <c r="T232" s="282"/>
      <c r="U232" s="146"/>
      <c r="V232" s="291">
        <f t="shared" si="4"/>
        <v>0</v>
      </c>
    </row>
    <row r="233" spans="1:22" ht="12.75" customHeight="1">
      <c r="A233" s="116" t="s">
        <v>205</v>
      </c>
      <c r="B233" s="545"/>
      <c r="C233" s="505"/>
      <c r="D233" s="146"/>
      <c r="E233" s="162"/>
      <c r="F233" s="146"/>
      <c r="G233" s="442"/>
      <c r="H233" s="282"/>
      <c r="I233" s="49"/>
      <c r="J233" s="282"/>
      <c r="K233" s="159"/>
      <c r="L233" s="170"/>
      <c r="M233" s="170"/>
      <c r="N233" s="529"/>
      <c r="O233" s="170"/>
      <c r="P233" s="170"/>
      <c r="Q233" s="512"/>
      <c r="R233" s="289"/>
      <c r="S233" s="146"/>
      <c r="T233" s="282"/>
      <c r="U233" s="146"/>
      <c r="V233" s="35">
        <f t="shared" si="4"/>
        <v>0</v>
      </c>
    </row>
    <row r="234" spans="1:22" ht="12.75" customHeight="1">
      <c r="A234" s="116" t="s">
        <v>206</v>
      </c>
      <c r="B234" s="545"/>
      <c r="C234" s="505"/>
      <c r="D234" s="146"/>
      <c r="E234" s="162"/>
      <c r="F234" s="146"/>
      <c r="G234" s="442"/>
      <c r="H234" s="282"/>
      <c r="I234" s="49"/>
      <c r="J234" s="282"/>
      <c r="K234" s="162"/>
      <c r="L234" s="170"/>
      <c r="M234" s="170"/>
      <c r="N234" s="529"/>
      <c r="O234" s="170"/>
      <c r="P234" s="170"/>
      <c r="Q234" s="514"/>
      <c r="R234" s="194"/>
      <c r="S234" s="146"/>
      <c r="T234" s="282"/>
      <c r="U234" s="146"/>
      <c r="V234" s="35">
        <f t="shared" si="4"/>
        <v>0</v>
      </c>
    </row>
    <row r="235" spans="1:22" ht="12.75" customHeight="1">
      <c r="A235" s="116" t="s">
        <v>207</v>
      </c>
      <c r="B235" s="545"/>
      <c r="C235" s="505"/>
      <c r="D235" s="146"/>
      <c r="E235" s="162"/>
      <c r="F235" s="146"/>
      <c r="G235" s="442"/>
      <c r="H235" s="282"/>
      <c r="I235" s="49"/>
      <c r="J235" s="282"/>
      <c r="K235" s="168"/>
      <c r="L235" s="170"/>
      <c r="M235" s="170"/>
      <c r="N235" s="529"/>
      <c r="O235" s="170"/>
      <c r="P235" s="170"/>
      <c r="Q235" s="168"/>
      <c r="R235" s="194"/>
      <c r="S235" s="146"/>
      <c r="T235" s="282"/>
      <c r="U235" s="146"/>
      <c r="V235" s="35">
        <f t="shared" si="4"/>
        <v>0</v>
      </c>
    </row>
    <row r="236" spans="1:22" ht="12.75" customHeight="1">
      <c r="A236" s="116" t="s">
        <v>208</v>
      </c>
      <c r="B236" s="545"/>
      <c r="C236" s="505"/>
      <c r="D236" s="146"/>
      <c r="E236" s="162"/>
      <c r="F236" s="146"/>
      <c r="G236" s="442"/>
      <c r="H236" s="282"/>
      <c r="I236" s="49"/>
      <c r="J236" s="282"/>
      <c r="K236" s="159"/>
      <c r="L236" s="170"/>
      <c r="M236" s="245"/>
      <c r="N236" s="529"/>
      <c r="O236" s="170"/>
      <c r="P236" s="170"/>
      <c r="Q236" s="517"/>
      <c r="R236" s="289"/>
      <c r="S236" s="146"/>
      <c r="T236" s="282"/>
      <c r="U236" s="146"/>
      <c r="V236" s="35">
        <f t="shared" si="4"/>
        <v>0</v>
      </c>
    </row>
    <row r="237" spans="1:22" ht="12.75" customHeight="1">
      <c r="A237" s="116" t="s">
        <v>209</v>
      </c>
      <c r="B237" s="545"/>
      <c r="C237" s="505"/>
      <c r="D237" s="146"/>
      <c r="E237" s="162"/>
      <c r="F237" s="146"/>
      <c r="G237" s="442"/>
      <c r="H237" s="282"/>
      <c r="I237" s="49"/>
      <c r="J237" s="282"/>
      <c r="K237" s="168"/>
      <c r="L237" s="170"/>
      <c r="M237" s="245"/>
      <c r="N237" s="529"/>
      <c r="O237" s="170"/>
      <c r="P237" s="170"/>
      <c r="Q237" s="512"/>
      <c r="R237" s="289"/>
      <c r="S237" s="146"/>
      <c r="T237" s="282"/>
      <c r="U237" s="146"/>
      <c r="V237" s="35">
        <f t="shared" si="4"/>
        <v>0</v>
      </c>
    </row>
    <row r="238" spans="1:22" ht="12.75" customHeight="1">
      <c r="A238" s="116" t="s">
        <v>210</v>
      </c>
      <c r="B238" s="545"/>
      <c r="C238" s="505"/>
      <c r="D238" s="146"/>
      <c r="E238" s="162"/>
      <c r="F238" s="146"/>
      <c r="G238" s="442"/>
      <c r="H238" s="282"/>
      <c r="I238" s="49"/>
      <c r="J238" s="282"/>
      <c r="K238" s="159"/>
      <c r="L238" s="170"/>
      <c r="M238" s="170"/>
      <c r="N238" s="529"/>
      <c r="O238" s="170"/>
      <c r="P238" s="170"/>
      <c r="Q238" s="512"/>
      <c r="R238" s="289"/>
      <c r="S238" s="146"/>
      <c r="T238" s="282"/>
      <c r="U238" s="146"/>
      <c r="V238" s="35">
        <f t="shared" si="4"/>
        <v>0</v>
      </c>
    </row>
    <row r="239" spans="1:22" ht="12.75" customHeight="1">
      <c r="A239" s="116" t="s">
        <v>211</v>
      </c>
      <c r="B239" s="545"/>
      <c r="C239" s="505"/>
      <c r="D239" s="146"/>
      <c r="E239" s="162"/>
      <c r="F239" s="146"/>
      <c r="G239" s="442"/>
      <c r="H239" s="282"/>
      <c r="I239" s="49"/>
      <c r="J239" s="194"/>
      <c r="K239" s="162"/>
      <c r="L239" s="170"/>
      <c r="M239" s="170"/>
      <c r="N239" s="529"/>
      <c r="O239" s="170"/>
      <c r="P239" s="170"/>
      <c r="Q239" s="512"/>
      <c r="R239" s="289"/>
      <c r="S239" s="49"/>
      <c r="T239" s="194"/>
      <c r="U239" s="347"/>
      <c r="V239" s="35">
        <f t="shared" si="4"/>
        <v>0</v>
      </c>
    </row>
    <row r="240" spans="1:22" ht="12.75" customHeight="1">
      <c r="A240" s="116" t="s">
        <v>212</v>
      </c>
      <c r="B240" s="545"/>
      <c r="C240" s="505"/>
      <c r="D240" s="146"/>
      <c r="E240" s="162"/>
      <c r="F240" s="146"/>
      <c r="G240" s="442"/>
      <c r="H240" s="282"/>
      <c r="I240" s="49"/>
      <c r="J240" s="282"/>
      <c r="K240" s="159"/>
      <c r="L240" s="170"/>
      <c r="M240" s="170"/>
      <c r="N240" s="529"/>
      <c r="O240" s="170"/>
      <c r="P240" s="170"/>
      <c r="Q240" s="512"/>
      <c r="R240" s="289"/>
      <c r="S240" s="146"/>
      <c r="T240" s="146"/>
      <c r="U240" s="146"/>
      <c r="V240" s="35">
        <f t="shared" si="4"/>
        <v>0</v>
      </c>
    </row>
    <row r="241" spans="1:22" ht="12.75" customHeight="1">
      <c r="A241" s="116" t="s">
        <v>612</v>
      </c>
      <c r="B241" s="545"/>
      <c r="C241" s="505"/>
      <c r="D241" s="146"/>
      <c r="E241" s="162"/>
      <c r="F241" s="146"/>
      <c r="G241" s="442"/>
      <c r="H241" s="282"/>
      <c r="I241" s="49"/>
      <c r="J241" s="282"/>
      <c r="K241" s="159"/>
      <c r="L241" s="170"/>
      <c r="M241" s="170"/>
      <c r="N241" s="529"/>
      <c r="O241" s="170"/>
      <c r="P241" s="170"/>
      <c r="Q241" s="513"/>
      <c r="R241" s="289"/>
      <c r="S241" s="282"/>
      <c r="T241" s="282"/>
      <c r="U241" s="146"/>
      <c r="V241" s="35">
        <f t="shared" si="4"/>
        <v>0</v>
      </c>
    </row>
    <row r="242" spans="1:22" ht="12.75" customHeight="1">
      <c r="A242" s="116" t="s">
        <v>214</v>
      </c>
      <c r="B242" s="545"/>
      <c r="C242" s="505"/>
      <c r="D242" s="146"/>
      <c r="E242" s="162"/>
      <c r="F242" s="146"/>
      <c r="G242" s="442"/>
      <c r="H242" s="282"/>
      <c r="I242" s="49"/>
      <c r="J242" s="282"/>
      <c r="K242" s="159"/>
      <c r="L242" s="170"/>
      <c r="M242" s="170"/>
      <c r="N242" s="529"/>
      <c r="O242" s="170"/>
      <c r="P242" s="170"/>
      <c r="Q242" s="513"/>
      <c r="R242" s="289"/>
      <c r="S242" s="282"/>
      <c r="T242" s="282"/>
      <c r="U242" s="146"/>
      <c r="V242" s="35">
        <f t="shared" si="4"/>
        <v>0</v>
      </c>
    </row>
    <row r="243" spans="1:22" ht="12.75" customHeight="1">
      <c r="A243" s="116" t="s">
        <v>215</v>
      </c>
      <c r="B243" s="545"/>
      <c r="C243" s="505"/>
      <c r="D243" s="146"/>
      <c r="E243" s="162"/>
      <c r="F243" s="146"/>
      <c r="G243" s="442"/>
      <c r="H243" s="282"/>
      <c r="I243" s="49"/>
      <c r="J243" s="282"/>
      <c r="K243" s="159"/>
      <c r="L243" s="170"/>
      <c r="M243" s="170"/>
      <c r="N243" s="529"/>
      <c r="O243" s="170"/>
      <c r="P243" s="170"/>
      <c r="Q243" s="513"/>
      <c r="R243" s="289"/>
      <c r="S243" s="146"/>
      <c r="T243" s="282"/>
      <c r="U243" s="146"/>
      <c r="V243" s="35">
        <f t="shared" si="4"/>
        <v>0</v>
      </c>
    </row>
    <row r="244" spans="1:22" ht="12.75" customHeight="1">
      <c r="A244" s="454" t="s">
        <v>610</v>
      </c>
      <c r="B244" s="545"/>
      <c r="C244" s="505"/>
      <c r="D244" s="146"/>
      <c r="E244" s="162"/>
      <c r="F244" s="146"/>
      <c r="G244" s="376"/>
      <c r="H244" s="282"/>
      <c r="I244" s="35"/>
      <c r="J244" s="282"/>
      <c r="K244" s="159"/>
      <c r="L244" s="170"/>
      <c r="M244" s="447"/>
      <c r="N244" s="529"/>
      <c r="O244" s="170"/>
      <c r="P244" s="245"/>
      <c r="Q244" s="513"/>
      <c r="R244" s="289"/>
      <c r="S244" s="282"/>
      <c r="T244" s="282"/>
      <c r="U244" s="51"/>
      <c r="V244" s="291">
        <f t="shared" si="4"/>
        <v>0</v>
      </c>
    </row>
    <row r="245" spans="1:22" ht="12.75" customHeight="1">
      <c r="A245" s="116" t="s">
        <v>315</v>
      </c>
      <c r="B245" s="547"/>
      <c r="C245" s="505"/>
      <c r="D245" s="110"/>
      <c r="E245" s="162"/>
      <c r="F245" s="146"/>
      <c r="G245" s="442"/>
      <c r="H245" s="282"/>
      <c r="I245" s="35"/>
      <c r="J245" s="282"/>
      <c r="K245" s="162"/>
      <c r="L245" s="170"/>
      <c r="M245" s="170"/>
      <c r="N245" s="529"/>
      <c r="O245" s="170"/>
      <c r="P245" s="245"/>
      <c r="Q245" s="513"/>
      <c r="R245" s="289"/>
      <c r="S245" s="282"/>
      <c r="T245" s="282"/>
      <c r="U245" s="146"/>
      <c r="V245" s="35">
        <f t="shared" si="4"/>
        <v>0</v>
      </c>
    </row>
    <row r="246" spans="1:22" ht="12.75" customHeight="1">
      <c r="A246" s="133" t="s">
        <v>216</v>
      </c>
      <c r="B246" s="545"/>
      <c r="C246" s="505"/>
      <c r="D246" s="146"/>
      <c r="E246" s="162"/>
      <c r="F246" s="146"/>
      <c r="G246" s="442"/>
      <c r="H246" s="282"/>
      <c r="I246" s="35"/>
      <c r="J246" s="282"/>
      <c r="K246" s="162"/>
      <c r="L246" s="170"/>
      <c r="M246" s="170"/>
      <c r="N246" s="529"/>
      <c r="O246" s="170"/>
      <c r="P246" s="245"/>
      <c r="Q246" s="51"/>
      <c r="R246" s="289"/>
      <c r="S246" s="282"/>
      <c r="T246" s="282"/>
      <c r="U246" s="146"/>
      <c r="V246" s="35">
        <f t="shared" si="4"/>
        <v>0</v>
      </c>
    </row>
    <row r="247" spans="1:22" ht="12.75" customHeight="1">
      <c r="A247" s="116" t="s">
        <v>217</v>
      </c>
      <c r="B247" s="545"/>
      <c r="C247" s="505"/>
      <c r="D247" s="146"/>
      <c r="E247" s="162"/>
      <c r="F247" s="146"/>
      <c r="G247" s="442"/>
      <c r="H247" s="282"/>
      <c r="I247" s="49"/>
      <c r="J247" s="282"/>
      <c r="K247" s="159"/>
      <c r="L247" s="170"/>
      <c r="M247" s="170"/>
      <c r="N247" s="529"/>
      <c r="O247" s="170"/>
      <c r="P247" s="245"/>
      <c r="Q247" s="513"/>
      <c r="R247" s="289"/>
      <c r="S247" s="282"/>
      <c r="T247" s="282"/>
      <c r="U247" s="146"/>
      <c r="V247" s="35">
        <f t="shared" si="4"/>
        <v>0</v>
      </c>
    </row>
    <row r="248" spans="1:22" ht="12.75" customHeight="1">
      <c r="A248" s="116" t="s">
        <v>218</v>
      </c>
      <c r="B248" s="545"/>
      <c r="C248" s="505"/>
      <c r="D248" s="110"/>
      <c r="E248" s="162"/>
      <c r="F248" s="146"/>
      <c r="G248" s="442"/>
      <c r="H248" s="282"/>
      <c r="I248" s="49"/>
      <c r="J248" s="282"/>
      <c r="K248" s="162"/>
      <c r="L248" s="170"/>
      <c r="M248" s="170"/>
      <c r="N248" s="529"/>
      <c r="O248" s="170"/>
      <c r="P248" s="245"/>
      <c r="Q248" s="513"/>
      <c r="R248" s="289"/>
      <c r="S248" s="282"/>
      <c r="T248" s="282"/>
      <c r="U248" s="146"/>
      <c r="V248" s="35">
        <f t="shared" si="4"/>
        <v>0</v>
      </c>
    </row>
    <row r="249" spans="1:22" ht="12.75" customHeight="1">
      <c r="A249" s="116" t="s">
        <v>219</v>
      </c>
      <c r="B249" s="545"/>
      <c r="C249" s="505"/>
      <c r="D249" s="146"/>
      <c r="E249" s="162"/>
      <c r="F249" s="146"/>
      <c r="G249" s="442"/>
      <c r="H249" s="282"/>
      <c r="I249" s="49"/>
      <c r="J249" s="282"/>
      <c r="K249" s="162"/>
      <c r="L249" s="170"/>
      <c r="M249" s="170"/>
      <c r="N249" s="529"/>
      <c r="O249" s="170"/>
      <c r="P249" s="245"/>
      <c r="Q249" s="513"/>
      <c r="R249" s="289"/>
      <c r="S249" s="282"/>
      <c r="T249" s="146"/>
      <c r="U249" s="146"/>
      <c r="V249" s="35">
        <f t="shared" si="4"/>
        <v>0</v>
      </c>
    </row>
    <row r="250" spans="1:22" ht="12.75" customHeight="1">
      <c r="A250" s="116" t="s">
        <v>220</v>
      </c>
      <c r="B250" s="545"/>
      <c r="C250" s="505"/>
      <c r="D250" s="146"/>
      <c r="E250" s="162"/>
      <c r="F250" s="146"/>
      <c r="G250" s="442"/>
      <c r="H250" s="282"/>
      <c r="I250" s="49"/>
      <c r="J250" s="282"/>
      <c r="K250" s="162"/>
      <c r="L250" s="170"/>
      <c r="M250" s="170"/>
      <c r="N250" s="529"/>
      <c r="O250" s="170"/>
      <c r="P250" s="245"/>
      <c r="Q250" s="513"/>
      <c r="R250" s="289"/>
      <c r="S250" s="282"/>
      <c r="T250" s="146"/>
      <c r="U250" s="146"/>
      <c r="V250" s="35">
        <f t="shared" si="4"/>
        <v>0</v>
      </c>
    </row>
    <row r="251" spans="1:22" ht="12.75" customHeight="1">
      <c r="A251" s="116" t="s">
        <v>221</v>
      </c>
      <c r="B251" s="545"/>
      <c r="C251" s="505"/>
      <c r="D251" s="146"/>
      <c r="E251" s="162"/>
      <c r="F251" s="146"/>
      <c r="G251" s="442"/>
      <c r="H251" s="282"/>
      <c r="I251" s="49"/>
      <c r="J251" s="282"/>
      <c r="K251" s="162"/>
      <c r="L251" s="170"/>
      <c r="M251" s="170"/>
      <c r="N251" s="529"/>
      <c r="O251" s="170"/>
      <c r="P251" s="245"/>
      <c r="Q251" s="397"/>
      <c r="R251" s="289"/>
      <c r="S251" s="146"/>
      <c r="T251" s="146"/>
      <c r="U251" s="146"/>
      <c r="V251" s="35">
        <f t="shared" si="4"/>
        <v>0</v>
      </c>
    </row>
    <row r="252" spans="1:22" ht="12.75" customHeight="1">
      <c r="A252" s="116" t="s">
        <v>222</v>
      </c>
      <c r="B252" s="545"/>
      <c r="C252" s="505"/>
      <c r="D252" s="110"/>
      <c r="E252" s="162"/>
      <c r="F252" s="146"/>
      <c r="G252" s="442"/>
      <c r="H252" s="282"/>
      <c r="I252" s="49"/>
      <c r="J252" s="282"/>
      <c r="K252" s="159"/>
      <c r="L252" s="170"/>
      <c r="M252" s="170"/>
      <c r="N252" s="529"/>
      <c r="O252" s="170"/>
      <c r="P252" s="245"/>
      <c r="Q252" s="397"/>
      <c r="R252" s="289"/>
      <c r="S252" s="146"/>
      <c r="T252" s="146"/>
      <c r="U252" s="146"/>
      <c r="V252" s="35">
        <f t="shared" si="4"/>
        <v>0</v>
      </c>
    </row>
    <row r="253" spans="1:22" ht="12.75" customHeight="1">
      <c r="A253" s="116" t="s">
        <v>223</v>
      </c>
      <c r="B253" s="545"/>
      <c r="C253" s="505"/>
      <c r="D253" s="146"/>
      <c r="E253" s="162"/>
      <c r="F253" s="146"/>
      <c r="G253" s="442"/>
      <c r="H253" s="282"/>
      <c r="I253" s="49"/>
      <c r="J253" s="282"/>
      <c r="K253" s="162"/>
      <c r="L253" s="170"/>
      <c r="M253" s="51"/>
      <c r="N253" s="529"/>
      <c r="O253" s="347"/>
      <c r="P253" s="162"/>
      <c r="Q253" s="397"/>
      <c r="R253" s="289"/>
      <c r="S253" s="49"/>
      <c r="T253" s="306"/>
      <c r="U253" s="146"/>
      <c r="V253" s="35">
        <f t="shared" si="4"/>
        <v>0</v>
      </c>
    </row>
    <row r="254" spans="1:22" ht="12.75" customHeight="1">
      <c r="A254" s="116" t="s">
        <v>224</v>
      </c>
      <c r="B254" s="545"/>
      <c r="C254" s="505"/>
      <c r="D254" s="146"/>
      <c r="E254" s="162"/>
      <c r="F254" s="146"/>
      <c r="G254" s="442"/>
      <c r="H254" s="282"/>
      <c r="I254" s="49"/>
      <c r="J254" s="282"/>
      <c r="K254" s="159"/>
      <c r="L254" s="170"/>
      <c r="M254" s="49"/>
      <c r="N254" s="529"/>
      <c r="O254" s="170"/>
      <c r="P254" s="170"/>
      <c r="Q254" s="405"/>
      <c r="R254" s="289"/>
      <c r="S254" s="146"/>
      <c r="T254" s="146"/>
      <c r="U254" s="146"/>
      <c r="V254" s="35">
        <f t="shared" si="4"/>
        <v>0</v>
      </c>
    </row>
    <row r="255" spans="1:22" ht="12.75" customHeight="1">
      <c r="A255" s="116" t="s">
        <v>225</v>
      </c>
      <c r="B255" s="545"/>
      <c r="C255" s="505"/>
      <c r="D255" s="146"/>
      <c r="E255" s="162"/>
      <c r="F255" s="146"/>
      <c r="G255" s="442"/>
      <c r="H255" s="282"/>
      <c r="I255" s="49"/>
      <c r="J255" s="282"/>
      <c r="K255" s="159"/>
      <c r="L255" s="170"/>
      <c r="M255" s="170"/>
      <c r="N255" s="529"/>
      <c r="O255" s="170"/>
      <c r="P255" s="170"/>
      <c r="Q255" s="405"/>
      <c r="R255" s="289"/>
      <c r="S255" s="146"/>
      <c r="T255" s="146"/>
      <c r="U255" s="146"/>
      <c r="V255" s="35">
        <f t="shared" si="4"/>
        <v>0</v>
      </c>
    </row>
    <row r="256" spans="1:22" ht="12.75" customHeight="1">
      <c r="A256" s="116" t="s">
        <v>396</v>
      </c>
      <c r="B256" s="545"/>
      <c r="C256" s="505"/>
      <c r="D256" s="146"/>
      <c r="E256" s="162"/>
      <c r="F256" s="146"/>
      <c r="G256" s="442"/>
      <c r="H256" s="282"/>
      <c r="I256" s="49"/>
      <c r="J256" s="282"/>
      <c r="K256" s="159"/>
      <c r="L256" s="170"/>
      <c r="M256" s="170"/>
      <c r="N256" s="529"/>
      <c r="O256" s="170"/>
      <c r="P256" s="170"/>
      <c r="Q256" s="405"/>
      <c r="R256" s="289"/>
      <c r="S256" s="146"/>
      <c r="T256" s="146"/>
      <c r="U256" s="146"/>
      <c r="V256" s="35">
        <f t="shared" si="4"/>
        <v>0</v>
      </c>
    </row>
    <row r="257" spans="1:22" ht="12.75" customHeight="1">
      <c r="A257" s="116" t="s">
        <v>226</v>
      </c>
      <c r="B257" s="547"/>
      <c r="C257" s="505"/>
      <c r="D257" s="146"/>
      <c r="E257" s="162"/>
      <c r="F257" s="146"/>
      <c r="G257" s="442"/>
      <c r="H257" s="282"/>
      <c r="I257" s="49"/>
      <c r="J257" s="282"/>
      <c r="K257" s="159"/>
      <c r="L257" s="170"/>
      <c r="M257" s="170"/>
      <c r="N257" s="529"/>
      <c r="O257" s="170"/>
      <c r="P257" s="170"/>
      <c r="Q257" s="512"/>
      <c r="R257" s="289"/>
      <c r="S257" s="146"/>
      <c r="T257" s="146"/>
      <c r="U257" s="146"/>
      <c r="V257" s="35">
        <f t="shared" si="4"/>
        <v>0</v>
      </c>
    </row>
    <row r="258" spans="1:22" ht="12.75" customHeight="1">
      <c r="A258" s="116" t="s">
        <v>227</v>
      </c>
      <c r="B258" s="547"/>
      <c r="C258" s="505"/>
      <c r="D258" s="146"/>
      <c r="E258" s="162"/>
      <c r="F258" s="146"/>
      <c r="G258" s="442"/>
      <c r="H258" s="282"/>
      <c r="I258" s="49"/>
      <c r="J258" s="282"/>
      <c r="K258" s="162"/>
      <c r="L258" s="170"/>
      <c r="M258" s="245"/>
      <c r="N258" s="393"/>
      <c r="O258" s="170"/>
      <c r="P258" s="170"/>
      <c r="Q258" s="512"/>
      <c r="R258" s="194"/>
      <c r="S258" s="146"/>
      <c r="T258" s="146"/>
      <c r="U258" s="146"/>
      <c r="V258" s="35">
        <f t="shared" si="4"/>
        <v>0</v>
      </c>
    </row>
    <row r="259" spans="1:22" ht="12.75" customHeight="1">
      <c r="A259" s="454" t="s">
        <v>364</v>
      </c>
      <c r="B259" s="547"/>
      <c r="C259" s="505"/>
      <c r="D259" s="146"/>
      <c r="E259" s="162"/>
      <c r="F259" s="146"/>
      <c r="G259" s="442"/>
      <c r="H259" s="282"/>
      <c r="I259" s="49"/>
      <c r="J259" s="282"/>
      <c r="K259" s="159"/>
      <c r="L259" s="170"/>
      <c r="M259" s="245"/>
      <c r="N259" s="393"/>
      <c r="O259" s="170"/>
      <c r="P259" s="170"/>
      <c r="Q259" s="512"/>
      <c r="R259" s="289"/>
      <c r="S259" s="146"/>
      <c r="T259" s="146"/>
      <c r="U259" s="146"/>
      <c r="V259" s="291">
        <f t="shared" si="4"/>
        <v>0</v>
      </c>
    </row>
    <row r="260" spans="1:22" ht="12.75" customHeight="1">
      <c r="A260" s="133" t="s">
        <v>228</v>
      </c>
      <c r="B260" s="547"/>
      <c r="C260" s="505"/>
      <c r="D260" s="146"/>
      <c r="E260" s="162"/>
      <c r="F260" s="146"/>
      <c r="G260" s="442"/>
      <c r="H260" s="282"/>
      <c r="I260" s="49"/>
      <c r="J260" s="282"/>
      <c r="K260" s="159"/>
      <c r="L260" s="170"/>
      <c r="M260" s="245"/>
      <c r="N260" s="393"/>
      <c r="O260" s="170"/>
      <c r="P260" s="170"/>
      <c r="Q260" s="512"/>
      <c r="R260" s="289"/>
      <c r="S260" s="146"/>
      <c r="T260" s="146"/>
      <c r="U260" s="146"/>
      <c r="V260" s="35">
        <f t="shared" si="4"/>
        <v>0</v>
      </c>
    </row>
    <row r="261" spans="1:22" ht="12.75" customHeight="1">
      <c r="A261" s="133" t="s">
        <v>229</v>
      </c>
      <c r="B261" s="547"/>
      <c r="C261" s="505"/>
      <c r="D261" s="110"/>
      <c r="E261" s="162"/>
      <c r="F261" s="146"/>
      <c r="G261" s="442"/>
      <c r="H261" s="282"/>
      <c r="I261" s="49"/>
      <c r="J261" s="282"/>
      <c r="K261" s="162"/>
      <c r="L261" s="170"/>
      <c r="M261" s="245"/>
      <c r="N261" s="393"/>
      <c r="O261" s="170"/>
      <c r="P261" s="170"/>
      <c r="Q261" s="514"/>
      <c r="R261" s="420"/>
      <c r="S261" s="511"/>
      <c r="T261" s="511"/>
      <c r="U261" s="146"/>
      <c r="V261" s="35">
        <f t="shared" si="4"/>
        <v>0</v>
      </c>
    </row>
    <row r="262" spans="1:22" ht="12.75" customHeight="1">
      <c r="A262" s="133" t="s">
        <v>369</v>
      </c>
      <c r="B262" s="547"/>
      <c r="C262" s="505"/>
      <c r="D262" s="146"/>
      <c r="E262" s="162"/>
      <c r="F262" s="146"/>
      <c r="G262" s="442"/>
      <c r="H262" s="282"/>
      <c r="I262" s="49"/>
      <c r="J262" s="282"/>
      <c r="K262" s="162"/>
      <c r="L262" s="170"/>
      <c r="M262" s="245"/>
      <c r="N262" s="393"/>
      <c r="O262" s="170"/>
      <c r="P262" s="170"/>
      <c r="Q262" s="168"/>
      <c r="R262" s="194"/>
      <c r="S262" s="145"/>
      <c r="T262" s="146"/>
      <c r="U262" s="146"/>
      <c r="V262" s="35">
        <f t="shared" si="4"/>
        <v>0</v>
      </c>
    </row>
    <row r="263" spans="1:22" ht="12.75" customHeight="1">
      <c r="A263" s="133" t="s">
        <v>230</v>
      </c>
      <c r="B263" s="545"/>
      <c r="C263" s="505"/>
      <c r="D263" s="146"/>
      <c r="E263" s="162"/>
      <c r="F263" s="146"/>
      <c r="G263" s="442"/>
      <c r="H263" s="282"/>
      <c r="I263" s="49"/>
      <c r="J263" s="282"/>
      <c r="K263" s="162"/>
      <c r="L263" s="170"/>
      <c r="M263" s="245"/>
      <c r="N263" s="393"/>
      <c r="O263" s="170"/>
      <c r="P263" s="170"/>
      <c r="Q263" s="517"/>
      <c r="R263" s="383"/>
      <c r="S263" s="206"/>
      <c r="T263" s="206"/>
      <c r="U263" s="146"/>
      <c r="V263" s="35">
        <f t="shared" si="4"/>
        <v>0</v>
      </c>
    </row>
    <row r="264" spans="1:22" ht="12.75" customHeight="1">
      <c r="A264" s="116" t="s">
        <v>231</v>
      </c>
      <c r="B264" s="545"/>
      <c r="C264" s="505"/>
      <c r="D264" s="146"/>
      <c r="E264" s="162"/>
      <c r="F264" s="146"/>
      <c r="G264" s="442"/>
      <c r="H264" s="282"/>
      <c r="I264" s="49"/>
      <c r="J264" s="282"/>
      <c r="K264" s="159"/>
      <c r="L264" s="170"/>
      <c r="M264" s="170"/>
      <c r="N264" s="393"/>
      <c r="O264" s="170"/>
      <c r="P264" s="170"/>
      <c r="Q264" s="512"/>
      <c r="R264" s="289"/>
      <c r="S264" s="146"/>
      <c r="T264" s="146"/>
      <c r="U264" s="146"/>
      <c r="V264" s="35">
        <f t="shared" si="4"/>
        <v>0</v>
      </c>
    </row>
    <row r="265" spans="1:22" ht="12.75" customHeight="1">
      <c r="A265" s="116" t="s">
        <v>232</v>
      </c>
      <c r="B265" s="545"/>
      <c r="C265" s="505"/>
      <c r="D265" s="146"/>
      <c r="E265" s="162"/>
      <c r="F265" s="146"/>
      <c r="G265" s="442"/>
      <c r="H265" s="282"/>
      <c r="I265" s="35"/>
      <c r="J265" s="282"/>
      <c r="K265" s="162"/>
      <c r="L265" s="170"/>
      <c r="M265" s="170"/>
      <c r="N265" s="393"/>
      <c r="O265" s="170"/>
      <c r="P265" s="245"/>
      <c r="Q265" s="512"/>
      <c r="R265" s="289"/>
      <c r="S265" s="282"/>
      <c r="T265" s="146"/>
      <c r="U265" s="146"/>
      <c r="V265" s="35">
        <f t="shared" si="4"/>
        <v>0</v>
      </c>
    </row>
    <row r="266" spans="1:22" ht="12.75" customHeight="1">
      <c r="A266" s="116" t="s">
        <v>233</v>
      </c>
      <c r="B266" s="545"/>
      <c r="C266" s="505"/>
      <c r="D266" s="146"/>
      <c r="E266" s="162"/>
      <c r="F266" s="146"/>
      <c r="G266" s="445"/>
      <c r="H266" s="282"/>
      <c r="I266" s="35"/>
      <c r="J266" s="282"/>
      <c r="K266" s="162"/>
      <c r="L266" s="170"/>
      <c r="M266" s="170"/>
      <c r="N266" s="393"/>
      <c r="O266" s="170"/>
      <c r="P266" s="245"/>
      <c r="Q266" s="512"/>
      <c r="R266" s="289"/>
      <c r="S266" s="146"/>
      <c r="T266" s="146"/>
      <c r="U266" s="146"/>
      <c r="V266" s="35">
        <f t="shared" si="4"/>
        <v>0</v>
      </c>
    </row>
    <row r="267" spans="1:22" ht="12.75" customHeight="1">
      <c r="A267" s="116" t="s">
        <v>235</v>
      </c>
      <c r="B267" s="545"/>
      <c r="C267" s="505"/>
      <c r="D267" s="146"/>
      <c r="E267" s="162"/>
      <c r="F267" s="146"/>
      <c r="G267" s="35"/>
      <c r="H267" s="282"/>
      <c r="I267" s="194"/>
      <c r="J267" s="194"/>
      <c r="K267" s="278"/>
      <c r="L267" s="347"/>
      <c r="M267" s="347"/>
      <c r="N267" s="393"/>
      <c r="O267" s="170"/>
      <c r="P267" s="245"/>
      <c r="Q267" s="512"/>
      <c r="R267" s="289"/>
      <c r="S267" s="347"/>
      <c r="T267" s="347"/>
      <c r="U267" s="146"/>
      <c r="V267" s="35">
        <f t="shared" si="4"/>
        <v>0</v>
      </c>
    </row>
    <row r="268" spans="1:22" ht="12.75" customHeight="1">
      <c r="A268" s="116" t="s">
        <v>234</v>
      </c>
      <c r="C268" s="505"/>
      <c r="D268" s="146"/>
      <c r="E268" s="162"/>
      <c r="F268" s="146"/>
      <c r="G268" s="446"/>
      <c r="H268" s="282"/>
      <c r="I268" s="49"/>
      <c r="J268" s="282"/>
      <c r="K268" s="159"/>
      <c r="L268" s="170"/>
      <c r="M268" s="170"/>
      <c r="N268" s="194"/>
      <c r="O268" s="170"/>
      <c r="P268" s="170"/>
      <c r="Q268" s="513"/>
      <c r="R268" s="289"/>
      <c r="S268" s="146"/>
      <c r="T268" s="146"/>
      <c r="U268" s="49"/>
      <c r="V268" s="35">
        <f t="shared" si="4"/>
        <v>0</v>
      </c>
    </row>
    <row r="269" spans="1:22" ht="12.75" customHeight="1">
      <c r="A269" s="547" t="s">
        <v>281</v>
      </c>
      <c r="B269" s="547"/>
      <c r="C269" s="505"/>
      <c r="D269" s="146"/>
      <c r="E269" s="162"/>
      <c r="F269" s="146"/>
      <c r="G269" s="446"/>
      <c r="H269" s="282"/>
      <c r="I269" s="49"/>
      <c r="J269" s="282"/>
      <c r="K269" s="159"/>
      <c r="L269" s="170"/>
      <c r="M269" s="170"/>
      <c r="N269" s="194"/>
      <c r="O269" s="170"/>
      <c r="P269" s="170"/>
      <c r="Q269" s="512"/>
      <c r="R269" s="289"/>
      <c r="S269" s="146"/>
      <c r="T269" s="146"/>
      <c r="U269" s="111"/>
      <c r="V269" s="35">
        <f t="shared" si="4"/>
        <v>0</v>
      </c>
    </row>
    <row r="270" spans="1:22" ht="12.75" customHeight="1">
      <c r="A270" s="547" t="s">
        <v>283</v>
      </c>
      <c r="B270" s="547"/>
      <c r="C270" s="505"/>
      <c r="D270" s="146"/>
      <c r="E270" s="162"/>
      <c r="F270" s="146"/>
      <c r="G270" s="446"/>
      <c r="H270" s="282"/>
      <c r="I270" s="49"/>
      <c r="J270" s="282"/>
      <c r="K270" s="159"/>
      <c r="L270" s="170"/>
      <c r="M270" s="170"/>
      <c r="N270" s="194"/>
      <c r="O270" s="170"/>
      <c r="P270" s="170"/>
      <c r="Q270" s="512"/>
      <c r="R270" s="289"/>
      <c r="S270" s="146"/>
      <c r="T270" s="146"/>
      <c r="U270" s="111"/>
      <c r="V270" s="35">
        <f t="shared" si="4"/>
        <v>0</v>
      </c>
    </row>
    <row r="271" spans="1:22" ht="12.75" customHeight="1">
      <c r="A271" s="547" t="s">
        <v>282</v>
      </c>
      <c r="B271" s="547"/>
      <c r="C271" s="505"/>
      <c r="D271" s="146"/>
      <c r="E271" s="162"/>
      <c r="F271" s="146"/>
      <c r="G271" s="446"/>
      <c r="H271" s="282"/>
      <c r="I271" s="49"/>
      <c r="J271" s="282"/>
      <c r="K271" s="159"/>
      <c r="L271" s="170"/>
      <c r="M271" s="170"/>
      <c r="N271" s="194"/>
      <c r="O271" s="170"/>
      <c r="P271" s="170"/>
      <c r="Q271" s="512"/>
      <c r="R271" s="289"/>
      <c r="S271" s="146"/>
      <c r="T271" s="146"/>
      <c r="U271" s="111"/>
      <c r="V271" s="35">
        <f t="shared" si="4"/>
        <v>0</v>
      </c>
    </row>
    <row r="272" spans="1:22" ht="12.75" customHeight="1">
      <c r="A272" s="547" t="s">
        <v>280</v>
      </c>
      <c r="B272" s="547"/>
      <c r="C272" s="505"/>
      <c r="D272" s="146"/>
      <c r="E272" s="162"/>
      <c r="F272" s="146"/>
      <c r="G272" s="446"/>
      <c r="H272" s="282"/>
      <c r="I272" s="49"/>
      <c r="J272" s="282"/>
      <c r="K272" s="159"/>
      <c r="L272" s="170"/>
      <c r="M272" s="170"/>
      <c r="N272" s="194"/>
      <c r="O272" s="170"/>
      <c r="P272" s="170"/>
      <c r="Q272" s="512"/>
      <c r="R272" s="289"/>
      <c r="S272" s="146"/>
      <c r="T272" s="146"/>
      <c r="U272" s="111"/>
      <c r="V272" s="35">
        <f t="shared" si="4"/>
        <v>0</v>
      </c>
    </row>
    <row r="273" spans="1:22" ht="12.75" customHeight="1">
      <c r="A273" s="545" t="s">
        <v>284</v>
      </c>
      <c r="B273" s="551"/>
      <c r="C273" s="505"/>
      <c r="D273" s="146"/>
      <c r="E273" s="162"/>
      <c r="F273" s="146"/>
      <c r="G273" s="446"/>
      <c r="H273" s="282"/>
      <c r="I273" s="49"/>
      <c r="J273" s="282"/>
      <c r="K273" s="159"/>
      <c r="L273" s="170"/>
      <c r="M273" s="170"/>
      <c r="N273" s="194"/>
      <c r="O273" s="170"/>
      <c r="P273" s="170"/>
      <c r="Q273" s="512"/>
      <c r="R273" s="289"/>
      <c r="S273" s="146"/>
      <c r="T273" s="146"/>
      <c r="U273" s="111"/>
      <c r="V273" s="35">
        <f t="shared" si="4"/>
        <v>0</v>
      </c>
    </row>
    <row r="274" spans="1:22" ht="12.75" customHeight="1">
      <c r="A274" s="547" t="s">
        <v>253</v>
      </c>
      <c r="B274" s="551"/>
      <c r="C274" s="505"/>
      <c r="D274" s="146"/>
      <c r="E274" s="162"/>
      <c r="F274" s="146"/>
      <c r="G274" s="446"/>
      <c r="H274" s="282"/>
      <c r="I274" s="49"/>
      <c r="J274" s="282"/>
      <c r="K274" s="159"/>
      <c r="L274" s="170"/>
      <c r="M274" s="170"/>
      <c r="N274" s="194"/>
      <c r="O274" s="170"/>
      <c r="P274" s="170"/>
      <c r="Q274" s="512"/>
      <c r="R274" s="289"/>
      <c r="S274" s="146"/>
      <c r="T274" s="146"/>
      <c r="U274" s="111"/>
      <c r="V274" s="35">
        <f t="shared" si="4"/>
        <v>0</v>
      </c>
    </row>
    <row r="275" spans="1:22" ht="12.75" customHeight="1">
      <c r="A275" s="547" t="s">
        <v>373</v>
      </c>
      <c r="B275" s="551"/>
      <c r="C275" s="505"/>
      <c r="D275" s="146"/>
      <c r="E275" s="162"/>
      <c r="F275" s="146"/>
      <c r="G275" s="446"/>
      <c r="H275" s="282"/>
      <c r="I275" s="49"/>
      <c r="J275" s="282"/>
      <c r="K275" s="159"/>
      <c r="L275" s="170"/>
      <c r="M275" s="170"/>
      <c r="N275" s="194"/>
      <c r="O275" s="170"/>
      <c r="P275" s="170"/>
      <c r="Q275" s="512"/>
      <c r="R275" s="289"/>
      <c r="S275" s="146"/>
      <c r="T275" s="146"/>
      <c r="U275" s="111"/>
      <c r="V275" s="35">
        <f t="shared" si="4"/>
        <v>0</v>
      </c>
    </row>
    <row r="276" spans="1:22" ht="12.75" customHeight="1">
      <c r="A276" s="547" t="s">
        <v>251</v>
      </c>
      <c r="B276" s="551"/>
      <c r="C276" s="505"/>
      <c r="D276" s="146"/>
      <c r="E276" s="162"/>
      <c r="F276" s="146"/>
      <c r="G276" s="446"/>
      <c r="H276" s="282"/>
      <c r="I276" s="49"/>
      <c r="J276" s="282"/>
      <c r="K276" s="159"/>
      <c r="L276" s="170"/>
      <c r="M276" s="170"/>
      <c r="N276" s="194"/>
      <c r="O276" s="170"/>
      <c r="P276" s="170"/>
      <c r="Q276" s="512"/>
      <c r="R276" s="289"/>
      <c r="S276" s="146"/>
      <c r="T276" s="146"/>
      <c r="U276" s="111"/>
      <c r="V276" s="35">
        <f t="shared" si="4"/>
        <v>0</v>
      </c>
    </row>
    <row r="277" spans="1:22" ht="12.75" customHeight="1">
      <c r="A277" s="118" t="s">
        <v>236</v>
      </c>
      <c r="B277" s="243"/>
      <c r="C277" s="505"/>
      <c r="D277" s="146"/>
      <c r="E277" s="162"/>
      <c r="F277" s="146"/>
      <c r="G277" s="442"/>
      <c r="H277" s="282"/>
      <c r="I277" s="49"/>
      <c r="J277" s="282"/>
      <c r="K277" s="159"/>
      <c r="L277" s="170"/>
      <c r="M277" s="170"/>
      <c r="N277" s="529"/>
      <c r="O277" s="170"/>
      <c r="P277" s="170"/>
      <c r="Q277" s="512"/>
      <c r="R277" s="289"/>
      <c r="S277" s="146"/>
      <c r="T277" s="146"/>
      <c r="U277" s="146"/>
      <c r="V277" s="35">
        <f t="shared" si="4"/>
        <v>0</v>
      </c>
    </row>
    <row r="278" spans="1:22" ht="12.75" customHeight="1">
      <c r="A278" s="118" t="s">
        <v>237</v>
      </c>
      <c r="B278" s="243"/>
      <c r="C278" s="505"/>
      <c r="D278" s="146"/>
      <c r="E278" s="162"/>
      <c r="F278" s="146"/>
      <c r="G278" s="442"/>
      <c r="H278" s="282"/>
      <c r="I278" s="49"/>
      <c r="J278" s="282"/>
      <c r="K278" s="159"/>
      <c r="L278" s="170"/>
      <c r="M278" s="170"/>
      <c r="N278" s="393"/>
      <c r="O278" s="170"/>
      <c r="P278" s="170"/>
      <c r="Q278" s="512"/>
      <c r="R278" s="289"/>
      <c r="S278" s="146"/>
      <c r="T278" s="146"/>
      <c r="U278" s="146"/>
      <c r="V278" s="35">
        <f t="shared" si="4"/>
        <v>0</v>
      </c>
    </row>
    <row r="279" spans="1:22" ht="12.75" customHeight="1">
      <c r="A279" s="118" t="s">
        <v>238</v>
      </c>
      <c r="B279" s="243"/>
      <c r="C279" s="505"/>
      <c r="D279" s="146"/>
      <c r="E279" s="162"/>
      <c r="F279" s="146"/>
      <c r="G279" s="49"/>
      <c r="H279" s="282"/>
      <c r="I279" s="49"/>
      <c r="J279" s="282"/>
      <c r="K279" s="159"/>
      <c r="L279" s="170"/>
      <c r="M279" s="170"/>
      <c r="N279" s="393"/>
      <c r="O279" s="170"/>
      <c r="P279" s="170"/>
      <c r="Q279" s="512"/>
      <c r="R279" s="289"/>
      <c r="S279" s="146"/>
      <c r="T279" s="146"/>
      <c r="U279" s="146"/>
      <c r="V279" s="35">
        <f t="shared" si="4"/>
        <v>0</v>
      </c>
    </row>
    <row r="280" spans="1:22" ht="12.75" customHeight="1">
      <c r="A280" s="547" t="s">
        <v>254</v>
      </c>
      <c r="B280" s="243"/>
      <c r="C280" s="505"/>
      <c r="D280" s="146"/>
      <c r="E280" s="162"/>
      <c r="F280" s="146"/>
      <c r="G280" s="49"/>
      <c r="H280" s="282"/>
      <c r="I280" s="49"/>
      <c r="J280" s="282"/>
      <c r="K280" s="159"/>
      <c r="L280" s="170"/>
      <c r="M280" s="170"/>
      <c r="N280" s="393"/>
      <c r="O280" s="170"/>
      <c r="P280" s="170"/>
      <c r="Q280" s="512"/>
      <c r="R280" s="289"/>
      <c r="S280" s="146"/>
      <c r="T280" s="146"/>
      <c r="U280" s="146"/>
      <c r="V280" s="35">
        <f t="shared" si="4"/>
        <v>0</v>
      </c>
    </row>
    <row r="281" spans="1:22" ht="12.75" customHeight="1">
      <c r="A281" s="547" t="s">
        <v>616</v>
      </c>
      <c r="B281" s="243"/>
      <c r="C281" s="505"/>
      <c r="D281" s="146"/>
      <c r="E281" s="162"/>
      <c r="F281" s="146"/>
      <c r="G281" s="49"/>
      <c r="H281" s="282"/>
      <c r="I281" s="49"/>
      <c r="J281" s="282"/>
      <c r="K281" s="159"/>
      <c r="L281" s="170"/>
      <c r="M281" s="170"/>
      <c r="N281" s="393"/>
      <c r="O281" s="170"/>
      <c r="P281" s="170"/>
      <c r="Q281" s="512"/>
      <c r="R281" s="289"/>
      <c r="S281" s="146"/>
      <c r="T281" s="146"/>
      <c r="U281" s="146"/>
      <c r="V281" s="35">
        <f t="shared" si="4"/>
        <v>0</v>
      </c>
    </row>
    <row r="282" spans="1:22" ht="12.75" customHeight="1">
      <c r="A282" s="547" t="s">
        <v>255</v>
      </c>
      <c r="B282" s="243"/>
      <c r="C282" s="505"/>
      <c r="D282" s="146"/>
      <c r="E282" s="162"/>
      <c r="F282" s="146"/>
      <c r="G282" s="49"/>
      <c r="H282" s="282"/>
      <c r="I282" s="49"/>
      <c r="J282" s="282"/>
      <c r="K282" s="159"/>
      <c r="L282" s="170"/>
      <c r="M282" s="170"/>
      <c r="N282" s="393"/>
      <c r="O282" s="170"/>
      <c r="P282" s="170"/>
      <c r="Q282" s="512"/>
      <c r="R282" s="289"/>
      <c r="S282" s="146"/>
      <c r="T282" s="146"/>
      <c r="U282" s="146"/>
      <c r="V282" s="35">
        <f t="shared" ref="V282:V345" si="5">SUM(B282:U282)</f>
        <v>0</v>
      </c>
    </row>
    <row r="283" spans="1:22" ht="12.75" customHeight="1">
      <c r="A283" s="547" t="s">
        <v>257</v>
      </c>
      <c r="B283" s="243"/>
      <c r="C283" s="505"/>
      <c r="D283" s="146"/>
      <c r="E283" s="162"/>
      <c r="F283" s="146"/>
      <c r="G283" s="49"/>
      <c r="H283" s="282"/>
      <c r="I283" s="49"/>
      <c r="J283" s="282"/>
      <c r="K283" s="159"/>
      <c r="L283" s="170"/>
      <c r="M283" s="170"/>
      <c r="N283" s="393"/>
      <c r="O283" s="170"/>
      <c r="P283" s="170"/>
      <c r="Q283" s="512"/>
      <c r="R283" s="289"/>
      <c r="S283" s="146"/>
      <c r="T283" s="146"/>
      <c r="U283" s="146"/>
      <c r="V283" s="35">
        <f t="shared" si="5"/>
        <v>0</v>
      </c>
    </row>
    <row r="284" spans="1:22" ht="12.75" customHeight="1">
      <c r="A284" s="547" t="s">
        <v>252</v>
      </c>
      <c r="B284" s="243"/>
      <c r="C284" s="505"/>
      <c r="D284" s="146"/>
      <c r="E284" s="162"/>
      <c r="F284" s="146"/>
      <c r="G284" s="49"/>
      <c r="H284" s="282"/>
      <c r="I284" s="49"/>
      <c r="J284" s="282"/>
      <c r="K284" s="159"/>
      <c r="L284" s="170"/>
      <c r="M284" s="170"/>
      <c r="N284" s="393"/>
      <c r="O284" s="170"/>
      <c r="P284" s="170"/>
      <c r="Q284" s="512"/>
      <c r="R284" s="289"/>
      <c r="S284" s="146"/>
      <c r="T284" s="146"/>
      <c r="U284" s="146"/>
      <c r="V284" s="35">
        <f t="shared" si="5"/>
        <v>0</v>
      </c>
    </row>
    <row r="285" spans="1:22" ht="12.75" customHeight="1">
      <c r="A285" s="547" t="s">
        <v>242</v>
      </c>
      <c r="B285" s="243"/>
      <c r="C285" s="505"/>
      <c r="D285" s="146"/>
      <c r="E285" s="162"/>
      <c r="F285" s="146"/>
      <c r="G285" s="49"/>
      <c r="H285" s="282"/>
      <c r="I285" s="49"/>
      <c r="J285" s="282"/>
      <c r="K285" s="159"/>
      <c r="L285" s="170"/>
      <c r="M285" s="170"/>
      <c r="N285" s="393"/>
      <c r="O285" s="170"/>
      <c r="P285" s="170"/>
      <c r="Q285" s="512"/>
      <c r="R285" s="289"/>
      <c r="S285" s="146"/>
      <c r="T285" s="146"/>
      <c r="U285" s="146"/>
      <c r="V285" s="35">
        <f t="shared" si="5"/>
        <v>0</v>
      </c>
    </row>
    <row r="286" spans="1:22" ht="12.75" customHeight="1">
      <c r="A286" s="547" t="s">
        <v>241</v>
      </c>
      <c r="B286" s="243"/>
      <c r="C286" s="505"/>
      <c r="D286" s="146"/>
      <c r="E286" s="162"/>
      <c r="F286" s="146"/>
      <c r="G286" s="49"/>
      <c r="H286" s="282"/>
      <c r="I286" s="49"/>
      <c r="J286" s="282"/>
      <c r="K286" s="159"/>
      <c r="L286" s="170"/>
      <c r="M286" s="170"/>
      <c r="N286" s="393"/>
      <c r="O286" s="170"/>
      <c r="P286" s="170"/>
      <c r="Q286" s="512"/>
      <c r="R286" s="289"/>
      <c r="S286" s="146"/>
      <c r="T286" s="146"/>
      <c r="U286" s="146"/>
      <c r="V286" s="35">
        <f t="shared" si="5"/>
        <v>0</v>
      </c>
    </row>
    <row r="287" spans="1:22" ht="12.75" customHeight="1">
      <c r="A287" s="547" t="s">
        <v>249</v>
      </c>
      <c r="B287" s="243"/>
      <c r="C287" s="505"/>
      <c r="D287" s="146"/>
      <c r="E287" s="162"/>
      <c r="F287" s="146"/>
      <c r="G287" s="49"/>
      <c r="H287" s="282"/>
      <c r="I287" s="49"/>
      <c r="J287" s="282"/>
      <c r="K287" s="159"/>
      <c r="L287" s="170"/>
      <c r="M287" s="170"/>
      <c r="N287" s="393"/>
      <c r="O287" s="170"/>
      <c r="P287" s="170"/>
      <c r="Q287" s="512"/>
      <c r="R287" s="289"/>
      <c r="S287" s="146"/>
      <c r="T287" s="146"/>
      <c r="U287" s="146"/>
      <c r="V287" s="35">
        <f t="shared" si="5"/>
        <v>0</v>
      </c>
    </row>
    <row r="288" spans="1:22" ht="12.75" customHeight="1">
      <c r="A288" s="547" t="s">
        <v>247</v>
      </c>
      <c r="B288" s="243"/>
      <c r="C288" s="505"/>
      <c r="D288" s="146"/>
      <c r="E288" s="162"/>
      <c r="F288" s="146"/>
      <c r="G288" s="49"/>
      <c r="H288" s="282"/>
      <c r="I288" s="49"/>
      <c r="J288" s="282"/>
      <c r="K288" s="159"/>
      <c r="L288" s="170"/>
      <c r="M288" s="170"/>
      <c r="N288" s="393"/>
      <c r="O288" s="170"/>
      <c r="P288" s="170"/>
      <c r="Q288" s="512"/>
      <c r="R288" s="289"/>
      <c r="S288" s="146"/>
      <c r="T288" s="146"/>
      <c r="U288" s="146"/>
      <c r="V288" s="35">
        <f t="shared" si="5"/>
        <v>0</v>
      </c>
    </row>
    <row r="289" spans="1:22" ht="12.75" customHeight="1">
      <c r="A289" s="118" t="s">
        <v>239</v>
      </c>
      <c r="B289" s="243"/>
      <c r="C289" s="505"/>
      <c r="D289" s="146"/>
      <c r="E289" s="162"/>
      <c r="F289" s="146"/>
      <c r="G289" s="442"/>
      <c r="H289" s="282"/>
      <c r="I289" s="49"/>
      <c r="J289" s="282"/>
      <c r="K289" s="159"/>
      <c r="L289" s="170"/>
      <c r="M289" s="170"/>
      <c r="N289" s="393"/>
      <c r="O289" s="170"/>
      <c r="P289" s="170"/>
      <c r="Q289" s="512"/>
      <c r="R289" s="289"/>
      <c r="S289" s="146"/>
      <c r="T289" s="146"/>
      <c r="U289" s="146"/>
      <c r="V289" s="35">
        <f t="shared" si="5"/>
        <v>0</v>
      </c>
    </row>
    <row r="290" spans="1:22" ht="12.75" customHeight="1">
      <c r="A290" s="133" t="s">
        <v>240</v>
      </c>
      <c r="B290" s="243"/>
      <c r="C290" s="505"/>
      <c r="D290" s="146"/>
      <c r="E290" s="162"/>
      <c r="F290" s="282"/>
      <c r="G290" s="376"/>
      <c r="H290" s="282"/>
      <c r="I290" s="35"/>
      <c r="J290" s="282"/>
      <c r="K290" s="159"/>
      <c r="L290" s="170"/>
      <c r="M290" s="245"/>
      <c r="N290" s="393"/>
      <c r="O290" s="170"/>
      <c r="P290" s="245"/>
      <c r="Q290" s="405"/>
      <c r="R290" s="289"/>
      <c r="S290" s="282"/>
      <c r="T290" s="282"/>
      <c r="U290" s="282"/>
      <c r="V290" s="35">
        <f t="shared" si="5"/>
        <v>0</v>
      </c>
    </row>
    <row r="291" spans="1:22" ht="12.75" customHeight="1">
      <c r="A291" s="133" t="s">
        <v>250</v>
      </c>
      <c r="B291" s="243"/>
      <c r="C291" s="505"/>
      <c r="D291" s="146"/>
      <c r="E291" s="162"/>
      <c r="F291" s="282"/>
      <c r="G291" s="376"/>
      <c r="H291" s="282"/>
      <c r="I291" s="35"/>
      <c r="J291" s="282"/>
      <c r="K291" s="159"/>
      <c r="L291" s="170"/>
      <c r="M291" s="245"/>
      <c r="N291" s="393"/>
      <c r="O291" s="170"/>
      <c r="P291" s="245"/>
      <c r="Q291" s="405"/>
      <c r="R291" s="289"/>
      <c r="S291" s="282"/>
      <c r="T291" s="282"/>
      <c r="U291" s="282"/>
      <c r="V291" s="35">
        <f t="shared" si="5"/>
        <v>0</v>
      </c>
    </row>
    <row r="292" spans="1:22" ht="12.75" customHeight="1">
      <c r="A292" s="133" t="s">
        <v>243</v>
      </c>
      <c r="B292" s="243"/>
      <c r="C292" s="505"/>
      <c r="D292" s="146"/>
      <c r="E292" s="162"/>
      <c r="F292" s="282"/>
      <c r="G292" s="376"/>
      <c r="H292" s="282"/>
      <c r="I292" s="35"/>
      <c r="J292" s="282"/>
      <c r="K292" s="159"/>
      <c r="L292" s="170"/>
      <c r="M292" s="245"/>
      <c r="N292" s="393"/>
      <c r="O292" s="170"/>
      <c r="P292" s="245"/>
      <c r="Q292" s="405"/>
      <c r="R292" s="289"/>
      <c r="S292" s="282"/>
      <c r="T292" s="282"/>
      <c r="U292" s="282"/>
      <c r="V292" s="35">
        <f t="shared" si="5"/>
        <v>0</v>
      </c>
    </row>
    <row r="293" spans="1:22" ht="12.75" customHeight="1">
      <c r="A293" s="133" t="s">
        <v>248</v>
      </c>
      <c r="B293" s="243"/>
      <c r="C293" s="505"/>
      <c r="D293" s="146"/>
      <c r="E293" s="162"/>
      <c r="F293" s="282"/>
      <c r="G293" s="376"/>
      <c r="H293" s="282"/>
      <c r="I293" s="35"/>
      <c r="J293" s="282"/>
      <c r="K293" s="159"/>
      <c r="L293" s="170"/>
      <c r="M293" s="245"/>
      <c r="N293" s="393"/>
      <c r="O293" s="170"/>
      <c r="P293" s="245"/>
      <c r="Q293" s="405"/>
      <c r="R293" s="289"/>
      <c r="S293" s="282"/>
      <c r="T293" s="282"/>
      <c r="U293" s="282"/>
      <c r="V293" s="35">
        <f t="shared" si="5"/>
        <v>0</v>
      </c>
    </row>
    <row r="294" spans="1:22" ht="12.75" customHeight="1">
      <c r="A294" s="133" t="s">
        <v>245</v>
      </c>
      <c r="B294" s="243"/>
      <c r="C294" s="505"/>
      <c r="D294" s="146"/>
      <c r="E294" s="162"/>
      <c r="F294" s="282"/>
      <c r="G294" s="49"/>
      <c r="H294" s="282"/>
      <c r="I294" s="35"/>
      <c r="J294" s="282"/>
      <c r="K294" s="159"/>
      <c r="L294" s="170"/>
      <c r="M294" s="170"/>
      <c r="N294" s="393"/>
      <c r="O294" s="170"/>
      <c r="P294" s="245"/>
      <c r="Q294" s="405"/>
      <c r="R294" s="194"/>
      <c r="S294" s="282"/>
      <c r="T294" s="282"/>
      <c r="U294" s="282"/>
      <c r="V294" s="35">
        <f t="shared" si="5"/>
        <v>0</v>
      </c>
    </row>
    <row r="295" spans="1:22" ht="12.75" customHeight="1">
      <c r="A295" s="133" t="s">
        <v>246</v>
      </c>
      <c r="C295" s="505"/>
      <c r="D295" s="282"/>
      <c r="E295" s="162"/>
      <c r="F295" s="282"/>
      <c r="G295" s="442"/>
      <c r="H295" s="282"/>
      <c r="I295" s="35"/>
      <c r="J295" s="282"/>
      <c r="K295" s="159"/>
      <c r="L295" s="170"/>
      <c r="M295" s="170"/>
      <c r="N295" s="393"/>
      <c r="O295" s="170"/>
      <c r="P295" s="245"/>
      <c r="Q295" s="405"/>
      <c r="R295" s="289"/>
      <c r="S295" s="282"/>
      <c r="T295" s="282"/>
      <c r="U295" s="282"/>
      <c r="V295" s="35">
        <f t="shared" si="5"/>
        <v>0</v>
      </c>
    </row>
    <row r="296" spans="1:22" ht="12.75" customHeight="1">
      <c r="A296" s="133" t="s">
        <v>244</v>
      </c>
      <c r="B296" s="547"/>
      <c r="C296" s="49"/>
      <c r="D296" s="282"/>
      <c r="E296" s="162"/>
      <c r="F296" s="282"/>
      <c r="G296" s="442"/>
      <c r="H296" s="282"/>
      <c r="I296" s="35"/>
      <c r="J296" s="282"/>
      <c r="K296" s="162"/>
      <c r="L296" s="170"/>
      <c r="M296" s="170"/>
      <c r="N296" s="393"/>
      <c r="O296" s="170"/>
      <c r="P296" s="245"/>
      <c r="Q296" s="405"/>
      <c r="R296" s="289"/>
      <c r="S296" s="282"/>
      <c r="T296" s="282"/>
      <c r="U296" s="282"/>
      <c r="V296" s="35">
        <f t="shared" si="5"/>
        <v>0</v>
      </c>
    </row>
    <row r="297" spans="1:22" ht="12.75" customHeight="1">
      <c r="A297" s="133" t="s">
        <v>259</v>
      </c>
      <c r="B297" s="547"/>
      <c r="C297" s="505"/>
      <c r="D297" s="146"/>
      <c r="E297" s="162"/>
      <c r="F297" s="146"/>
      <c r="G297" s="442"/>
      <c r="H297" s="282"/>
      <c r="I297" s="49"/>
      <c r="J297" s="282"/>
      <c r="K297" s="159"/>
      <c r="L297" s="170"/>
      <c r="M297" s="170"/>
      <c r="N297" s="393"/>
      <c r="O297" s="170"/>
      <c r="P297" s="170"/>
      <c r="Q297" s="512"/>
      <c r="R297" s="289"/>
      <c r="S297" s="282"/>
      <c r="T297" s="146"/>
      <c r="U297" s="146"/>
      <c r="V297" s="35">
        <f t="shared" si="5"/>
        <v>0</v>
      </c>
    </row>
    <row r="298" spans="1:22" ht="12.75" customHeight="1">
      <c r="A298" s="133" t="s">
        <v>258</v>
      </c>
      <c r="B298" s="547"/>
      <c r="C298" s="505"/>
      <c r="D298" s="146"/>
      <c r="E298" s="162"/>
      <c r="F298" s="146"/>
      <c r="G298" s="442"/>
      <c r="H298" s="282"/>
      <c r="I298" s="35"/>
      <c r="J298" s="282"/>
      <c r="K298" s="159"/>
      <c r="L298" s="170"/>
      <c r="M298" s="170"/>
      <c r="N298" s="393"/>
      <c r="O298" s="170"/>
      <c r="P298" s="170"/>
      <c r="Q298" s="512"/>
      <c r="R298" s="289"/>
      <c r="S298" s="282"/>
      <c r="T298" s="282"/>
      <c r="U298" s="146"/>
      <c r="V298" s="35">
        <f t="shared" si="5"/>
        <v>0</v>
      </c>
    </row>
    <row r="299" spans="1:22" ht="12.75" customHeight="1">
      <c r="A299" s="133" t="s">
        <v>260</v>
      </c>
      <c r="B299" s="547"/>
      <c r="C299" s="505"/>
      <c r="D299" s="146"/>
      <c r="E299" s="162"/>
      <c r="F299" s="146"/>
      <c r="G299" s="376"/>
      <c r="H299" s="282"/>
      <c r="I299" s="35"/>
      <c r="J299" s="282"/>
      <c r="K299" s="162"/>
      <c r="L299" s="245"/>
      <c r="M299" s="245"/>
      <c r="N299" s="393"/>
      <c r="O299" s="170"/>
      <c r="P299" s="245"/>
      <c r="Q299" s="513"/>
      <c r="R299" s="383"/>
      <c r="S299" s="282"/>
      <c r="T299" s="146"/>
      <c r="U299" s="146"/>
      <c r="V299" s="35">
        <f t="shared" si="5"/>
        <v>0</v>
      </c>
    </row>
    <row r="300" spans="1:22" ht="12.75" customHeight="1">
      <c r="A300" s="454" t="s">
        <v>362</v>
      </c>
      <c r="B300" s="547"/>
      <c r="C300" s="505"/>
      <c r="D300" s="146"/>
      <c r="E300" s="162"/>
      <c r="F300" s="146"/>
      <c r="G300" s="376"/>
      <c r="H300" s="282"/>
      <c r="I300" s="35"/>
      <c r="J300" s="282"/>
      <c r="K300" s="162"/>
      <c r="L300" s="245"/>
      <c r="M300" s="245"/>
      <c r="N300" s="393"/>
      <c r="O300" s="170"/>
      <c r="P300" s="245"/>
      <c r="Q300" s="513"/>
      <c r="R300" s="289"/>
      <c r="S300" s="282"/>
      <c r="T300" s="146"/>
      <c r="U300" s="146"/>
      <c r="V300" s="291">
        <f t="shared" si="5"/>
        <v>0</v>
      </c>
    </row>
    <row r="301" spans="1:22" ht="12.75" customHeight="1">
      <c r="A301" s="133" t="s">
        <v>262</v>
      </c>
      <c r="B301" s="547"/>
      <c r="C301" s="505"/>
      <c r="D301" s="146"/>
      <c r="E301" s="162"/>
      <c r="F301" s="146"/>
      <c r="G301" s="442"/>
      <c r="H301" s="282"/>
      <c r="I301" s="49"/>
      <c r="J301" s="282"/>
      <c r="K301" s="162"/>
      <c r="L301" s="170"/>
      <c r="M301" s="170"/>
      <c r="N301" s="393"/>
      <c r="O301" s="170"/>
      <c r="P301" s="170"/>
      <c r="Q301" s="512"/>
      <c r="R301" s="289"/>
      <c r="S301" s="146"/>
      <c r="T301" s="146"/>
      <c r="U301" s="146"/>
      <c r="V301" s="35">
        <f t="shared" si="5"/>
        <v>0</v>
      </c>
    </row>
    <row r="302" spans="1:22" ht="12.75" customHeight="1">
      <c r="A302" s="133" t="s">
        <v>389</v>
      </c>
      <c r="B302" s="547"/>
      <c r="C302" s="505"/>
      <c r="D302" s="146"/>
      <c r="E302" s="162"/>
      <c r="F302" s="146"/>
      <c r="G302" s="442"/>
      <c r="H302" s="282"/>
      <c r="I302" s="49"/>
      <c r="J302" s="282"/>
      <c r="K302" s="162"/>
      <c r="L302" s="170"/>
      <c r="M302" s="170"/>
      <c r="N302" s="393"/>
      <c r="O302" s="170"/>
      <c r="P302" s="170"/>
      <c r="Q302" s="512"/>
      <c r="R302" s="289"/>
      <c r="S302" s="146"/>
      <c r="T302" s="146"/>
      <c r="U302" s="146"/>
      <c r="V302" s="35">
        <f t="shared" si="5"/>
        <v>0</v>
      </c>
    </row>
    <row r="303" spans="1:22" ht="12.75" customHeight="1">
      <c r="A303" s="133" t="s">
        <v>316</v>
      </c>
      <c r="B303" s="547"/>
      <c r="C303" s="505"/>
      <c r="D303" s="146"/>
      <c r="E303" s="162"/>
      <c r="F303" s="146"/>
      <c r="G303" s="442"/>
      <c r="H303" s="282"/>
      <c r="I303" s="49"/>
      <c r="J303" s="282"/>
      <c r="K303" s="162"/>
      <c r="L303" s="170"/>
      <c r="M303" s="170"/>
      <c r="N303" s="393"/>
      <c r="O303" s="170"/>
      <c r="P303" s="170"/>
      <c r="Q303" s="512"/>
      <c r="R303" s="289"/>
      <c r="S303" s="146"/>
      <c r="T303" s="146"/>
      <c r="U303" s="146"/>
      <c r="V303" s="35">
        <f t="shared" si="5"/>
        <v>0</v>
      </c>
    </row>
    <row r="304" spans="1:22" ht="12.75" customHeight="1">
      <c r="A304" s="133" t="s">
        <v>263</v>
      </c>
      <c r="B304" s="547"/>
      <c r="C304" s="505"/>
      <c r="D304" s="146"/>
      <c r="E304" s="162"/>
      <c r="F304" s="146"/>
      <c r="G304" s="442"/>
      <c r="H304" s="282"/>
      <c r="I304" s="49"/>
      <c r="J304" s="282"/>
      <c r="K304" s="159"/>
      <c r="L304" s="170"/>
      <c r="M304" s="170"/>
      <c r="N304" s="393"/>
      <c r="O304" s="170"/>
      <c r="P304" s="170"/>
      <c r="Q304" s="512"/>
      <c r="R304" s="289"/>
      <c r="S304" s="146"/>
      <c r="T304" s="146"/>
      <c r="U304" s="146"/>
      <c r="V304" s="35">
        <f t="shared" si="5"/>
        <v>0</v>
      </c>
    </row>
    <row r="305" spans="1:22" ht="12.75" customHeight="1">
      <c r="A305" s="133" t="s">
        <v>264</v>
      </c>
      <c r="B305" s="547"/>
      <c r="C305" s="505"/>
      <c r="D305" s="146"/>
      <c r="E305" s="162"/>
      <c r="F305" s="146"/>
      <c r="G305" s="442"/>
      <c r="H305" s="282"/>
      <c r="I305" s="49"/>
      <c r="J305" s="282"/>
      <c r="K305" s="159"/>
      <c r="L305" s="170"/>
      <c r="M305" s="170"/>
      <c r="N305" s="393"/>
      <c r="O305" s="170"/>
      <c r="P305" s="170"/>
      <c r="Q305" s="512"/>
      <c r="R305" s="289"/>
      <c r="S305" s="146"/>
      <c r="T305" s="146"/>
      <c r="U305" s="146"/>
      <c r="V305" s="35">
        <f t="shared" si="5"/>
        <v>0</v>
      </c>
    </row>
    <row r="306" spans="1:22" ht="12.75" customHeight="1">
      <c r="A306" s="133" t="s">
        <v>265</v>
      </c>
      <c r="B306" s="547"/>
      <c r="C306" s="505"/>
      <c r="D306" s="146"/>
      <c r="E306" s="162"/>
      <c r="F306" s="146"/>
      <c r="G306" s="442"/>
      <c r="H306" s="282"/>
      <c r="I306" s="49"/>
      <c r="J306" s="282"/>
      <c r="K306" s="162"/>
      <c r="L306" s="170"/>
      <c r="M306" s="170"/>
      <c r="N306" s="393"/>
      <c r="O306" s="170"/>
      <c r="P306" s="170"/>
      <c r="Q306" s="405"/>
      <c r="R306" s="289"/>
      <c r="S306" s="146"/>
      <c r="T306" s="146"/>
      <c r="U306" s="146"/>
      <c r="V306" s="35">
        <f t="shared" si="5"/>
        <v>0</v>
      </c>
    </row>
    <row r="307" spans="1:22" ht="12.75" customHeight="1">
      <c r="A307" s="133" t="s">
        <v>266</v>
      </c>
      <c r="B307" s="547"/>
      <c r="C307" s="505"/>
      <c r="D307" s="146"/>
      <c r="E307" s="162"/>
      <c r="F307" s="146"/>
      <c r="G307" s="442"/>
      <c r="H307" s="282"/>
      <c r="I307" s="49"/>
      <c r="J307" s="282"/>
      <c r="K307" s="159"/>
      <c r="L307" s="170"/>
      <c r="M307" s="170"/>
      <c r="N307" s="393"/>
      <c r="O307" s="170"/>
      <c r="P307" s="170"/>
      <c r="Q307" s="512"/>
      <c r="R307" s="289"/>
      <c r="S307" s="146"/>
      <c r="T307" s="146"/>
      <c r="U307" s="146"/>
      <c r="V307" s="35">
        <f t="shared" si="5"/>
        <v>0</v>
      </c>
    </row>
    <row r="308" spans="1:22" ht="12.75" customHeight="1">
      <c r="A308" s="133" t="s">
        <v>267</v>
      </c>
      <c r="B308" s="547"/>
      <c r="C308" s="505"/>
      <c r="D308" s="146"/>
      <c r="E308" s="162"/>
      <c r="F308" s="146"/>
      <c r="G308" s="442"/>
      <c r="H308" s="282"/>
      <c r="I308" s="49"/>
      <c r="J308" s="282"/>
      <c r="K308" s="159"/>
      <c r="L308" s="170"/>
      <c r="M308" s="170"/>
      <c r="N308" s="393"/>
      <c r="O308" s="170"/>
      <c r="P308" s="170"/>
      <c r="Q308" s="512"/>
      <c r="R308" s="289"/>
      <c r="S308" s="146"/>
      <c r="T308" s="146"/>
      <c r="U308" s="146"/>
      <c r="V308" s="35">
        <f t="shared" si="5"/>
        <v>0</v>
      </c>
    </row>
    <row r="309" spans="1:22" ht="12.75" customHeight="1">
      <c r="A309" s="133" t="s">
        <v>322</v>
      </c>
      <c r="B309" s="547"/>
      <c r="C309" s="505"/>
      <c r="D309" s="146"/>
      <c r="E309" s="162"/>
      <c r="F309" s="146"/>
      <c r="G309" s="442"/>
      <c r="H309" s="282"/>
      <c r="I309" s="49"/>
      <c r="J309" s="282"/>
      <c r="K309" s="159"/>
      <c r="L309" s="170"/>
      <c r="M309" s="170"/>
      <c r="N309" s="393"/>
      <c r="O309" s="170"/>
      <c r="P309" s="170"/>
      <c r="Q309" s="512"/>
      <c r="R309" s="289"/>
      <c r="S309" s="146"/>
      <c r="T309" s="146"/>
      <c r="U309" s="146"/>
      <c r="V309" s="35">
        <f t="shared" si="5"/>
        <v>0</v>
      </c>
    </row>
    <row r="310" spans="1:22" ht="12.75" customHeight="1">
      <c r="A310" s="133" t="s">
        <v>268</v>
      </c>
      <c r="B310" s="547"/>
      <c r="C310" s="505"/>
      <c r="D310" s="146"/>
      <c r="E310" s="162"/>
      <c r="F310" s="146"/>
      <c r="G310" s="442"/>
      <c r="H310" s="282"/>
      <c r="I310" s="49"/>
      <c r="J310" s="282"/>
      <c r="K310" s="159"/>
      <c r="L310" s="170"/>
      <c r="M310" s="170"/>
      <c r="N310" s="393"/>
      <c r="O310" s="170"/>
      <c r="P310" s="170"/>
      <c r="Q310" s="512"/>
      <c r="R310" s="289"/>
      <c r="S310" s="146"/>
      <c r="T310" s="146"/>
      <c r="U310" s="146"/>
      <c r="V310" s="35">
        <f t="shared" si="5"/>
        <v>0</v>
      </c>
    </row>
    <row r="311" spans="1:22" ht="12.75" customHeight="1">
      <c r="A311" s="133" t="s">
        <v>269</v>
      </c>
      <c r="B311" s="547"/>
      <c r="C311" s="505"/>
      <c r="D311" s="146"/>
      <c r="E311" s="162"/>
      <c r="F311" s="146"/>
      <c r="G311" s="442"/>
      <c r="H311" s="282"/>
      <c r="I311" s="35"/>
      <c r="J311" s="282"/>
      <c r="K311" s="162"/>
      <c r="L311" s="170"/>
      <c r="M311" s="170"/>
      <c r="N311" s="393"/>
      <c r="O311" s="170"/>
      <c r="P311" s="170"/>
      <c r="Q311" s="512"/>
      <c r="R311" s="289"/>
      <c r="S311" s="146"/>
      <c r="T311" s="146"/>
      <c r="U311" s="146"/>
      <c r="V311" s="35">
        <f t="shared" si="5"/>
        <v>0</v>
      </c>
    </row>
    <row r="312" spans="1:22" ht="12.75" customHeight="1">
      <c r="A312" s="133" t="s">
        <v>270</v>
      </c>
      <c r="B312" s="547"/>
      <c r="C312" s="505"/>
      <c r="D312" s="146"/>
      <c r="E312" s="162"/>
      <c r="F312" s="146"/>
      <c r="G312" s="442"/>
      <c r="H312" s="282"/>
      <c r="I312" s="35"/>
      <c r="J312" s="282"/>
      <c r="K312" s="162"/>
      <c r="L312" s="170"/>
      <c r="M312" s="170"/>
      <c r="N312" s="393"/>
      <c r="O312" s="170"/>
      <c r="P312" s="170"/>
      <c r="Q312" s="512"/>
      <c r="R312" s="289"/>
      <c r="S312" s="146"/>
      <c r="T312" s="146"/>
      <c r="U312" s="146"/>
      <c r="V312" s="35">
        <f t="shared" si="5"/>
        <v>0</v>
      </c>
    </row>
    <row r="313" spans="1:22" ht="12.75" customHeight="1">
      <c r="A313" s="133" t="s">
        <v>371</v>
      </c>
      <c r="B313" s="547"/>
      <c r="C313" s="505"/>
      <c r="D313" s="146"/>
      <c r="E313" s="162"/>
      <c r="F313" s="146"/>
      <c r="G313" s="442"/>
      <c r="H313" s="282"/>
      <c r="I313" s="49"/>
      <c r="J313" s="282"/>
      <c r="K313" s="145"/>
      <c r="L313" s="170"/>
      <c r="M313" s="170"/>
      <c r="N313" s="393"/>
      <c r="O313" s="170"/>
      <c r="P313" s="170"/>
      <c r="Q313" s="512"/>
      <c r="R313" s="289"/>
      <c r="S313" s="146"/>
      <c r="T313" s="146"/>
      <c r="U313" s="146"/>
      <c r="V313" s="35">
        <f t="shared" si="5"/>
        <v>0</v>
      </c>
    </row>
    <row r="314" spans="1:22" ht="12.75" customHeight="1">
      <c r="A314" s="133" t="s">
        <v>560</v>
      </c>
      <c r="B314" s="547"/>
      <c r="C314" s="505"/>
      <c r="D314" s="146"/>
      <c r="E314" s="162"/>
      <c r="F314" s="146"/>
      <c r="G314" s="49"/>
      <c r="H314" s="282"/>
      <c r="I314" s="49"/>
      <c r="J314" s="282"/>
      <c r="K314" s="168"/>
      <c r="L314" s="170"/>
      <c r="M314" s="170"/>
      <c r="N314" s="393"/>
      <c r="O314" s="170"/>
      <c r="P314" s="170"/>
      <c r="Q314" s="514"/>
      <c r="R314" s="289"/>
      <c r="S314" s="146"/>
      <c r="T314" s="146"/>
      <c r="U314" s="347"/>
      <c r="V314" s="35">
        <f t="shared" si="5"/>
        <v>0</v>
      </c>
    </row>
    <row r="315" spans="1:22" ht="12.75" customHeight="1">
      <c r="A315" s="133" t="s">
        <v>272</v>
      </c>
      <c r="B315" s="547"/>
      <c r="C315" s="505"/>
      <c r="D315" s="146"/>
      <c r="E315" s="162"/>
      <c r="F315" s="146"/>
      <c r="G315" s="442"/>
      <c r="H315" s="194"/>
      <c r="I315" s="49"/>
      <c r="J315" s="282"/>
      <c r="K315" s="162"/>
      <c r="L315" s="49"/>
      <c r="M315" s="347"/>
      <c r="N315" s="393"/>
      <c r="O315" s="170"/>
      <c r="P315" s="347"/>
      <c r="Q315" s="515"/>
      <c r="R315" s="194"/>
      <c r="S315" s="347"/>
      <c r="T315" s="306"/>
      <c r="U315" s="146"/>
      <c r="V315" s="35">
        <f t="shared" si="5"/>
        <v>0</v>
      </c>
    </row>
    <row r="316" spans="1:22" ht="12.75" customHeight="1">
      <c r="A316" s="133" t="s">
        <v>273</v>
      </c>
      <c r="B316" s="547"/>
      <c r="C316" s="505"/>
      <c r="D316" s="146"/>
      <c r="E316" s="162"/>
      <c r="F316" s="146"/>
      <c r="G316" s="442"/>
      <c r="H316" s="282"/>
      <c r="I316" s="49"/>
      <c r="J316" s="194"/>
      <c r="K316" s="159"/>
      <c r="L316" s="170"/>
      <c r="M316" s="170"/>
      <c r="N316" s="194"/>
      <c r="O316" s="170"/>
      <c r="P316" s="170"/>
      <c r="Q316" s="517"/>
      <c r="R316" s="289"/>
      <c r="S316" s="146"/>
      <c r="T316" s="146"/>
      <c r="U316" s="146"/>
      <c r="V316" s="35">
        <f t="shared" si="5"/>
        <v>0</v>
      </c>
    </row>
    <row r="317" spans="1:22" ht="12.75" customHeight="1">
      <c r="A317" s="133" t="s">
        <v>274</v>
      </c>
      <c r="B317" s="547"/>
      <c r="C317" s="505"/>
      <c r="D317" s="146"/>
      <c r="E317" s="162"/>
      <c r="F317" s="146"/>
      <c r="G317" s="442"/>
      <c r="H317" s="282"/>
      <c r="I317" s="49"/>
      <c r="J317" s="282"/>
      <c r="K317" s="159"/>
      <c r="L317" s="170"/>
      <c r="M317" s="170"/>
      <c r="N317" s="393"/>
      <c r="O317" s="170"/>
      <c r="P317" s="170"/>
      <c r="Q317" s="512"/>
      <c r="R317" s="289"/>
      <c r="S317" s="282"/>
      <c r="T317" s="146"/>
      <c r="U317" s="146"/>
      <c r="V317" s="35">
        <f t="shared" si="5"/>
        <v>0</v>
      </c>
    </row>
    <row r="318" spans="1:22" ht="12.75" customHeight="1">
      <c r="A318" s="133" t="s">
        <v>275</v>
      </c>
      <c r="B318" s="547"/>
      <c r="C318" s="505"/>
      <c r="D318" s="146"/>
      <c r="E318" s="162"/>
      <c r="F318" s="146"/>
      <c r="G318" s="442"/>
      <c r="H318" s="282"/>
      <c r="I318" s="49"/>
      <c r="J318" s="282"/>
      <c r="K318" s="159"/>
      <c r="L318" s="170"/>
      <c r="M318" s="170"/>
      <c r="N318" s="529"/>
      <c r="O318" s="170"/>
      <c r="P318" s="170"/>
      <c r="Q318" s="512"/>
      <c r="R318" s="289"/>
      <c r="S318" s="282"/>
      <c r="T318" s="146"/>
      <c r="U318" s="146"/>
      <c r="V318" s="35">
        <f t="shared" si="5"/>
        <v>0</v>
      </c>
    </row>
    <row r="319" spans="1:22" ht="12.75" customHeight="1">
      <c r="A319" s="133" t="s">
        <v>276</v>
      </c>
      <c r="B319" s="547"/>
      <c r="C319" s="505"/>
      <c r="D319" s="146"/>
      <c r="E319" s="162"/>
      <c r="F319" s="146"/>
      <c r="G319" s="442"/>
      <c r="H319" s="282"/>
      <c r="I319" s="49"/>
      <c r="J319" s="282"/>
      <c r="K319" s="159"/>
      <c r="L319" s="170"/>
      <c r="M319" s="170"/>
      <c r="N319" s="529"/>
      <c r="O319" s="170"/>
      <c r="P319" s="170"/>
      <c r="Q319" s="512"/>
      <c r="R319" s="289"/>
      <c r="S319" s="282"/>
      <c r="T319" s="282"/>
      <c r="U319" s="146"/>
      <c r="V319" s="35">
        <f t="shared" si="5"/>
        <v>0</v>
      </c>
    </row>
    <row r="320" spans="1:22" ht="12.75" customHeight="1">
      <c r="A320" s="133" t="s">
        <v>361</v>
      </c>
      <c r="B320" s="547"/>
      <c r="C320" s="505"/>
      <c r="D320" s="146"/>
      <c r="E320" s="162"/>
      <c r="F320" s="146"/>
      <c r="G320" s="376"/>
      <c r="H320" s="282"/>
      <c r="I320" s="49"/>
      <c r="J320" s="282"/>
      <c r="K320" s="162"/>
      <c r="L320" s="170"/>
      <c r="M320" s="245"/>
      <c r="N320" s="393"/>
      <c r="O320" s="170"/>
      <c r="P320" s="170"/>
      <c r="Q320" s="512"/>
      <c r="R320" s="289"/>
      <c r="S320" s="282"/>
      <c r="T320" s="282"/>
      <c r="U320" s="146"/>
      <c r="V320" s="35">
        <f t="shared" si="5"/>
        <v>0</v>
      </c>
    </row>
    <row r="321" spans="1:22" ht="12.75" customHeight="1">
      <c r="A321" s="133" t="s">
        <v>277</v>
      </c>
      <c r="B321" s="547"/>
      <c r="C321" s="505"/>
      <c r="D321" s="146"/>
      <c r="E321" s="162"/>
      <c r="F321" s="146"/>
      <c r="G321" s="442"/>
      <c r="H321" s="282"/>
      <c r="I321" s="49"/>
      <c r="J321" s="282"/>
      <c r="K321" s="159"/>
      <c r="L321" s="170"/>
      <c r="M321" s="245"/>
      <c r="N321" s="393"/>
      <c r="O321" s="170"/>
      <c r="P321" s="170"/>
      <c r="Q321" s="512"/>
      <c r="R321" s="289"/>
      <c r="S321" s="282"/>
      <c r="T321" s="282"/>
      <c r="U321" s="146"/>
      <c r="V321" s="35">
        <f t="shared" si="5"/>
        <v>0</v>
      </c>
    </row>
    <row r="322" spans="1:22" ht="12.75" customHeight="1">
      <c r="A322" s="133" t="s">
        <v>278</v>
      </c>
      <c r="B322" s="547"/>
      <c r="C322" s="505"/>
      <c r="D322" s="146"/>
      <c r="E322" s="162"/>
      <c r="F322" s="146"/>
      <c r="G322" s="442"/>
      <c r="H322" s="282"/>
      <c r="I322" s="49"/>
      <c r="J322" s="282"/>
      <c r="K322" s="162"/>
      <c r="L322" s="170"/>
      <c r="M322" s="245"/>
      <c r="N322" s="393"/>
      <c r="O322" s="170"/>
      <c r="P322" s="170"/>
      <c r="Q322" s="512"/>
      <c r="R322" s="289"/>
      <c r="S322" s="282"/>
      <c r="T322" s="282"/>
      <c r="U322" s="146"/>
      <c r="V322" s="35">
        <f t="shared" si="5"/>
        <v>0</v>
      </c>
    </row>
    <row r="323" spans="1:22" ht="12.75" customHeight="1">
      <c r="A323" s="116" t="s">
        <v>279</v>
      </c>
      <c r="B323" s="547"/>
      <c r="C323" s="505"/>
      <c r="D323" s="146"/>
      <c r="E323" s="162"/>
      <c r="F323" s="146"/>
      <c r="G323" s="442"/>
      <c r="H323" s="282"/>
      <c r="I323" s="49"/>
      <c r="J323" s="282"/>
      <c r="K323" s="159"/>
      <c r="L323" s="170"/>
      <c r="M323" s="170"/>
      <c r="N323" s="393"/>
      <c r="O323" s="170"/>
      <c r="P323" s="170"/>
      <c r="Q323" s="512"/>
      <c r="R323" s="194"/>
      <c r="S323" s="282"/>
      <c r="T323" s="282"/>
      <c r="U323" s="146"/>
      <c r="V323" s="35">
        <f t="shared" si="5"/>
        <v>0</v>
      </c>
    </row>
    <row r="324" spans="1:22" ht="12.75" customHeight="1">
      <c r="A324" s="454" t="s">
        <v>363</v>
      </c>
      <c r="B324" s="547"/>
      <c r="C324" s="505"/>
      <c r="D324" s="282"/>
      <c r="E324" s="162"/>
      <c r="F324" s="282"/>
      <c r="G324" s="376"/>
      <c r="H324" s="282"/>
      <c r="I324" s="35"/>
      <c r="J324" s="282"/>
      <c r="K324" s="168"/>
      <c r="L324" s="245"/>
      <c r="M324" s="245"/>
      <c r="N324" s="393"/>
      <c r="O324" s="170"/>
      <c r="P324" s="245"/>
      <c r="Q324" s="406"/>
      <c r="R324" s="194"/>
      <c r="S324" s="282"/>
      <c r="T324" s="282"/>
      <c r="U324" s="282"/>
      <c r="V324" s="291">
        <f t="shared" si="5"/>
        <v>0</v>
      </c>
    </row>
    <row r="325" spans="1:22" ht="12.75" customHeight="1">
      <c r="A325" s="133" t="s">
        <v>261</v>
      </c>
      <c r="B325" s="547"/>
      <c r="C325" s="505"/>
      <c r="D325" s="282"/>
      <c r="E325" s="162"/>
      <c r="F325" s="282"/>
      <c r="G325" s="376"/>
      <c r="H325" s="282"/>
      <c r="I325" s="35"/>
      <c r="J325" s="282"/>
      <c r="K325" s="162"/>
      <c r="L325" s="245"/>
      <c r="M325" s="245"/>
      <c r="N325" s="393"/>
      <c r="O325" s="170"/>
      <c r="P325" s="245"/>
      <c r="Q325" s="410"/>
      <c r="R325" s="289"/>
      <c r="S325" s="282"/>
      <c r="T325" s="282"/>
      <c r="U325" s="282"/>
      <c r="V325" s="35">
        <f t="shared" si="5"/>
        <v>0</v>
      </c>
    </row>
    <row r="326" spans="1:22" ht="12.75" customHeight="1">
      <c r="A326" s="116" t="s">
        <v>558</v>
      </c>
      <c r="B326" s="545"/>
      <c r="C326" s="505"/>
      <c r="D326" s="282"/>
      <c r="E326" s="162"/>
      <c r="F326" s="282"/>
      <c r="G326" s="376"/>
      <c r="H326" s="282"/>
      <c r="I326" s="194"/>
      <c r="J326" s="282"/>
      <c r="K326" s="162"/>
      <c r="L326" s="245"/>
      <c r="M326" s="245"/>
      <c r="N326" s="393"/>
      <c r="O326" s="170"/>
      <c r="P326" s="245"/>
      <c r="Q326" s="162"/>
      <c r="R326" s="282"/>
      <c r="S326" s="282"/>
      <c r="T326" s="282"/>
      <c r="U326" s="282"/>
      <c r="V326" s="35">
        <f t="shared" si="5"/>
        <v>0</v>
      </c>
    </row>
    <row r="327" spans="1:22" ht="12.75" customHeight="1">
      <c r="A327" s="116" t="s">
        <v>285</v>
      </c>
      <c r="B327" s="545"/>
      <c r="C327" s="49"/>
      <c r="D327" s="146"/>
      <c r="E327" s="162"/>
      <c r="F327" s="282"/>
      <c r="G327" s="442"/>
      <c r="H327" s="282"/>
      <c r="I327" s="49"/>
      <c r="J327" s="282"/>
      <c r="K327" s="159"/>
      <c r="L327" s="245"/>
      <c r="M327" s="170"/>
      <c r="N327" s="393"/>
      <c r="O327" s="170"/>
      <c r="P327" s="245"/>
      <c r="Q327" s="236"/>
      <c r="R327" s="289"/>
      <c r="S327" s="282"/>
      <c r="T327" s="282"/>
      <c r="U327" s="146"/>
      <c r="V327" s="35">
        <f t="shared" si="5"/>
        <v>0</v>
      </c>
    </row>
    <row r="328" spans="1:22" ht="12.75" customHeight="1">
      <c r="A328" s="116" t="s">
        <v>286</v>
      </c>
      <c r="B328" s="545"/>
      <c r="C328" s="505"/>
      <c r="D328" s="282"/>
      <c r="E328" s="162"/>
      <c r="F328" s="282"/>
      <c r="G328" s="442"/>
      <c r="H328" s="282"/>
      <c r="I328" s="35"/>
      <c r="J328" s="282"/>
      <c r="K328" s="162"/>
      <c r="L328" s="170"/>
      <c r="M328" s="170"/>
      <c r="N328" s="393"/>
      <c r="O328" s="170"/>
      <c r="P328" s="245"/>
      <c r="Q328" s="236"/>
      <c r="R328" s="289"/>
      <c r="S328" s="282"/>
      <c r="T328" s="282"/>
      <c r="U328" s="146"/>
      <c r="V328" s="35">
        <f t="shared" si="5"/>
        <v>0</v>
      </c>
    </row>
    <row r="329" spans="1:22" ht="12.75" customHeight="1">
      <c r="A329" s="116" t="s">
        <v>287</v>
      </c>
      <c r="B329" s="545"/>
      <c r="C329" s="505"/>
      <c r="D329" s="282"/>
      <c r="E329" s="162"/>
      <c r="F329" s="282"/>
      <c r="G329" s="442"/>
      <c r="H329" s="282"/>
      <c r="I329" s="35"/>
      <c r="J329" s="282"/>
      <c r="K329" s="162"/>
      <c r="L329" s="170"/>
      <c r="M329" s="170"/>
      <c r="N329" s="393"/>
      <c r="O329" s="170"/>
      <c r="P329" s="245"/>
      <c r="Q329" s="236"/>
      <c r="R329" s="289"/>
      <c r="S329" s="282"/>
      <c r="T329" s="282"/>
      <c r="U329" s="146"/>
      <c r="V329" s="35">
        <f t="shared" si="5"/>
        <v>0</v>
      </c>
    </row>
    <row r="330" spans="1:22" ht="12.75" customHeight="1">
      <c r="A330" s="116" t="s">
        <v>288</v>
      </c>
      <c r="B330" s="545"/>
      <c r="C330" s="505"/>
      <c r="D330" s="282"/>
      <c r="E330" s="162"/>
      <c r="F330" s="282"/>
      <c r="G330" s="442"/>
      <c r="H330" s="282"/>
      <c r="I330" s="35"/>
      <c r="J330" s="282"/>
      <c r="K330" s="162"/>
      <c r="L330" s="170"/>
      <c r="M330" s="170"/>
      <c r="N330" s="393"/>
      <c r="O330" s="170"/>
      <c r="P330" s="245"/>
      <c r="Q330" s="236"/>
      <c r="R330" s="289"/>
      <c r="S330" s="282"/>
      <c r="T330" s="282"/>
      <c r="U330" s="146"/>
      <c r="V330" s="35">
        <f t="shared" si="5"/>
        <v>0</v>
      </c>
    </row>
    <row r="331" spans="1:22" ht="12.75" customHeight="1">
      <c r="A331" s="116" t="s">
        <v>611</v>
      </c>
      <c r="B331" s="545"/>
      <c r="C331" s="505"/>
      <c r="D331" s="145"/>
      <c r="E331" s="162"/>
      <c r="F331" s="282"/>
      <c r="G331" s="442"/>
      <c r="H331" s="282"/>
      <c r="I331" s="35"/>
      <c r="J331" s="282"/>
      <c r="K331" s="162"/>
      <c r="L331" s="170"/>
      <c r="M331" s="170"/>
      <c r="N331" s="393"/>
      <c r="O331" s="170"/>
      <c r="P331" s="245"/>
      <c r="Q331" s="236"/>
      <c r="R331" s="289"/>
      <c r="S331" s="282"/>
      <c r="T331" s="282"/>
      <c r="U331" s="282"/>
      <c r="V331" s="35">
        <f t="shared" si="5"/>
        <v>0</v>
      </c>
    </row>
    <row r="332" spans="1:22" ht="12.75" customHeight="1">
      <c r="A332" s="116" t="s">
        <v>289</v>
      </c>
      <c r="B332" s="547"/>
      <c r="C332" s="505"/>
      <c r="D332" s="282"/>
      <c r="E332" s="162"/>
      <c r="F332" s="282"/>
      <c r="G332" s="442"/>
      <c r="H332" s="282"/>
      <c r="I332" s="35"/>
      <c r="J332" s="282"/>
      <c r="K332" s="162"/>
      <c r="L332" s="170"/>
      <c r="M332" s="170"/>
      <c r="N332" s="393"/>
      <c r="O332" s="347"/>
      <c r="P332" s="162"/>
      <c r="Q332" s="278"/>
      <c r="R332" s="289"/>
      <c r="S332" s="282"/>
      <c r="T332" s="282"/>
      <c r="U332" s="282"/>
      <c r="V332" s="35">
        <f t="shared" si="5"/>
        <v>0</v>
      </c>
    </row>
    <row r="333" spans="1:22" ht="12.75" customHeight="1">
      <c r="A333" s="133" t="s">
        <v>290</v>
      </c>
      <c r="B333" s="545"/>
      <c r="C333" s="505"/>
      <c r="D333" s="146"/>
      <c r="E333" s="162"/>
      <c r="F333" s="146"/>
      <c r="G333" s="442"/>
      <c r="H333" s="282"/>
      <c r="I333" s="49"/>
      <c r="J333" s="282"/>
      <c r="K333" s="159"/>
      <c r="L333" s="170"/>
      <c r="M333" s="170"/>
      <c r="N333" s="393"/>
      <c r="O333" s="170"/>
      <c r="P333" s="170"/>
      <c r="Q333" s="517"/>
      <c r="R333" s="289"/>
      <c r="S333" s="146"/>
      <c r="T333" s="146"/>
      <c r="U333" s="146"/>
      <c r="V333" s="35">
        <f t="shared" si="5"/>
        <v>0</v>
      </c>
    </row>
    <row r="334" spans="1:22" ht="12.75" customHeight="1">
      <c r="A334" s="116" t="s">
        <v>291</v>
      </c>
      <c r="B334" s="545"/>
      <c r="C334" s="505"/>
      <c r="D334" s="146"/>
      <c r="E334" s="162"/>
      <c r="F334" s="146"/>
      <c r="G334" s="442"/>
      <c r="H334" s="282"/>
      <c r="I334" s="49"/>
      <c r="J334" s="282"/>
      <c r="K334" s="159"/>
      <c r="L334" s="170"/>
      <c r="M334" s="170"/>
      <c r="N334" s="393"/>
      <c r="O334" s="170"/>
      <c r="P334" s="170"/>
      <c r="Q334" s="512"/>
      <c r="R334" s="289"/>
      <c r="S334" s="146"/>
      <c r="T334" s="146"/>
      <c r="U334" s="146"/>
      <c r="V334" s="35">
        <f t="shared" si="5"/>
        <v>0</v>
      </c>
    </row>
    <row r="335" spans="1:22" ht="12.75" customHeight="1">
      <c r="A335" s="116" t="s">
        <v>292</v>
      </c>
      <c r="B335" s="545"/>
      <c r="C335" s="505"/>
      <c r="D335" s="146"/>
      <c r="E335" s="162"/>
      <c r="F335" s="146"/>
      <c r="G335" s="442"/>
      <c r="H335" s="282"/>
      <c r="I335" s="49"/>
      <c r="J335" s="282"/>
      <c r="K335" s="159"/>
      <c r="L335" s="170"/>
      <c r="M335" s="170"/>
      <c r="N335" s="393"/>
      <c r="O335" s="170"/>
      <c r="P335" s="170"/>
      <c r="Q335" s="512"/>
      <c r="R335" s="289"/>
      <c r="S335" s="146"/>
      <c r="T335" s="146"/>
      <c r="U335" s="146"/>
      <c r="V335" s="35">
        <f t="shared" si="5"/>
        <v>0</v>
      </c>
    </row>
    <row r="336" spans="1:22" ht="12.75" customHeight="1">
      <c r="A336" s="116" t="s">
        <v>293</v>
      </c>
      <c r="B336" s="545"/>
      <c r="C336" s="505"/>
      <c r="D336" s="146"/>
      <c r="E336" s="162"/>
      <c r="F336" s="146"/>
      <c r="G336" s="442"/>
      <c r="H336" s="282"/>
      <c r="I336" s="49"/>
      <c r="J336" s="282"/>
      <c r="K336" s="162"/>
      <c r="L336" s="170"/>
      <c r="M336" s="170"/>
      <c r="N336" s="393"/>
      <c r="O336" s="170"/>
      <c r="P336" s="170"/>
      <c r="Q336" s="514"/>
      <c r="R336" s="194"/>
      <c r="S336" s="146"/>
      <c r="T336" s="146"/>
      <c r="U336" s="146"/>
      <c r="V336" s="35">
        <f t="shared" si="5"/>
        <v>0</v>
      </c>
    </row>
    <row r="337" spans="1:22" ht="12.75" customHeight="1">
      <c r="A337" s="116" t="s">
        <v>294</v>
      </c>
      <c r="B337" s="545"/>
      <c r="C337" s="505"/>
      <c r="D337" s="146"/>
      <c r="E337" s="162"/>
      <c r="F337" s="146"/>
      <c r="G337" s="442"/>
      <c r="H337" s="282"/>
      <c r="I337" s="49"/>
      <c r="J337" s="282"/>
      <c r="K337" s="159"/>
      <c r="L337" s="170"/>
      <c r="M337" s="170"/>
      <c r="N337" s="393"/>
      <c r="O337" s="170"/>
      <c r="P337" s="170"/>
      <c r="Q337" s="514"/>
      <c r="R337" s="289"/>
      <c r="S337" s="146"/>
      <c r="T337" s="146"/>
      <c r="U337" s="146"/>
      <c r="V337" s="35">
        <f t="shared" si="5"/>
        <v>0</v>
      </c>
    </row>
    <row r="338" spans="1:22" ht="12.75" customHeight="1">
      <c r="A338" s="116" t="s">
        <v>295</v>
      </c>
      <c r="B338" s="545"/>
      <c r="C338" s="505"/>
      <c r="D338" s="146"/>
      <c r="E338" s="162"/>
      <c r="F338" s="146"/>
      <c r="G338" s="442"/>
      <c r="H338" s="282"/>
      <c r="I338" s="49"/>
      <c r="J338" s="282"/>
      <c r="K338" s="159"/>
      <c r="L338" s="170"/>
      <c r="M338" s="170"/>
      <c r="N338" s="393"/>
      <c r="O338" s="170"/>
      <c r="P338" s="170"/>
      <c r="Q338" s="512"/>
      <c r="R338" s="289"/>
      <c r="S338" s="146"/>
      <c r="T338" s="146"/>
      <c r="U338" s="146"/>
      <c r="V338" s="35">
        <f t="shared" si="5"/>
        <v>0</v>
      </c>
    </row>
    <row r="339" spans="1:22" ht="12.75" customHeight="1">
      <c r="A339" s="116" t="s">
        <v>296</v>
      </c>
      <c r="B339" s="547"/>
      <c r="C339" s="505"/>
      <c r="D339" s="146"/>
      <c r="E339" s="162"/>
      <c r="F339" s="146"/>
      <c r="G339" s="442"/>
      <c r="H339" s="282"/>
      <c r="I339" s="49"/>
      <c r="J339" s="282"/>
      <c r="K339" s="159"/>
      <c r="L339" s="170"/>
      <c r="M339" s="170"/>
      <c r="N339" s="393"/>
      <c r="O339" s="170"/>
      <c r="P339" s="170"/>
      <c r="Q339" s="512"/>
      <c r="R339" s="289"/>
      <c r="S339" s="146"/>
      <c r="T339" s="146"/>
      <c r="U339" s="146"/>
      <c r="V339" s="35">
        <f t="shared" si="5"/>
        <v>0</v>
      </c>
    </row>
    <row r="340" spans="1:22" ht="12.75" customHeight="1">
      <c r="A340" s="116" t="s">
        <v>298</v>
      </c>
      <c r="B340" s="547"/>
      <c r="C340" s="505"/>
      <c r="D340" s="146"/>
      <c r="E340" s="162"/>
      <c r="F340" s="146"/>
      <c r="G340" s="442"/>
      <c r="H340" s="282"/>
      <c r="I340" s="49"/>
      <c r="J340" s="282"/>
      <c r="K340" s="159"/>
      <c r="L340" s="170"/>
      <c r="M340" s="170"/>
      <c r="N340" s="393"/>
      <c r="O340" s="170"/>
      <c r="P340" s="170"/>
      <c r="Q340" s="512"/>
      <c r="R340" s="289"/>
      <c r="S340" s="146"/>
      <c r="T340" s="146"/>
      <c r="U340" s="146"/>
      <c r="V340" s="35">
        <f t="shared" si="5"/>
        <v>0</v>
      </c>
    </row>
    <row r="341" spans="1:22" ht="12.75" customHeight="1">
      <c r="A341" s="116" t="s">
        <v>297</v>
      </c>
      <c r="B341" s="547"/>
      <c r="C341" s="505"/>
      <c r="D341" s="146"/>
      <c r="E341" s="162"/>
      <c r="F341" s="146"/>
      <c r="G341" s="442"/>
      <c r="H341" s="282"/>
      <c r="I341" s="49"/>
      <c r="J341" s="282"/>
      <c r="K341" s="159"/>
      <c r="L341" s="170"/>
      <c r="M341" s="170"/>
      <c r="N341" s="393"/>
      <c r="O341" s="170"/>
      <c r="P341" s="170"/>
      <c r="Q341" s="512"/>
      <c r="R341" s="289"/>
      <c r="S341" s="146"/>
      <c r="T341" s="146"/>
      <c r="U341" s="146"/>
      <c r="V341" s="35">
        <f t="shared" si="5"/>
        <v>0</v>
      </c>
    </row>
    <row r="342" spans="1:22" ht="12.75" customHeight="1">
      <c r="A342" s="454" t="s">
        <v>324</v>
      </c>
      <c r="B342" s="545"/>
      <c r="C342" s="505"/>
      <c r="D342" s="146"/>
      <c r="E342" s="162"/>
      <c r="F342" s="146"/>
      <c r="G342" s="442"/>
      <c r="H342" s="282"/>
      <c r="I342" s="49"/>
      <c r="J342" s="282"/>
      <c r="K342" s="162"/>
      <c r="L342" s="170"/>
      <c r="M342" s="170"/>
      <c r="N342" s="393"/>
      <c r="O342" s="170"/>
      <c r="P342" s="170"/>
      <c r="Q342" s="515"/>
      <c r="R342" s="289"/>
      <c r="S342" s="146"/>
      <c r="T342" s="146"/>
      <c r="U342" s="146"/>
      <c r="V342" s="291">
        <f t="shared" si="5"/>
        <v>0</v>
      </c>
    </row>
    <row r="343" spans="1:22" ht="12.75" customHeight="1">
      <c r="A343" s="116" t="s">
        <v>299</v>
      </c>
      <c r="B343" s="545"/>
      <c r="C343" s="508"/>
      <c r="D343" s="146"/>
      <c r="E343" s="162"/>
      <c r="F343" s="146"/>
      <c r="G343" s="442"/>
      <c r="H343" s="282"/>
      <c r="I343" s="49"/>
      <c r="J343" s="282"/>
      <c r="K343" s="162"/>
      <c r="L343" s="170"/>
      <c r="M343" s="170"/>
      <c r="N343" s="393"/>
      <c r="O343" s="170"/>
      <c r="P343" s="170"/>
      <c r="Q343" s="477"/>
      <c r="R343" s="289"/>
      <c r="S343" s="146"/>
      <c r="T343" s="146"/>
      <c r="U343" s="146"/>
      <c r="V343" s="35">
        <f t="shared" si="5"/>
        <v>0</v>
      </c>
    </row>
    <row r="344" spans="1:22" ht="12.75" customHeight="1">
      <c r="A344" s="116" t="s">
        <v>300</v>
      </c>
      <c r="B344" s="547"/>
      <c r="C344" s="505"/>
      <c r="D344" s="146"/>
      <c r="E344" s="162"/>
      <c r="F344" s="146"/>
      <c r="G344" s="442"/>
      <c r="H344" s="282"/>
      <c r="I344" s="49"/>
      <c r="J344" s="282"/>
      <c r="K344" s="162"/>
      <c r="L344" s="170"/>
      <c r="M344" s="51"/>
      <c r="N344" s="393"/>
      <c r="O344" s="170"/>
      <c r="P344" s="170"/>
      <c r="Q344" s="515"/>
      <c r="R344" s="289"/>
      <c r="S344" s="146"/>
      <c r="T344" s="146"/>
      <c r="U344" s="146"/>
      <c r="V344" s="35">
        <f t="shared" si="5"/>
        <v>0</v>
      </c>
    </row>
    <row r="345" spans="1:22" ht="12.75" customHeight="1">
      <c r="A345" s="133" t="s">
        <v>301</v>
      </c>
      <c r="B345" s="547"/>
      <c r="C345" s="505"/>
      <c r="D345" s="146"/>
      <c r="E345" s="162"/>
      <c r="F345" s="146"/>
      <c r="G345" s="442"/>
      <c r="H345" s="282"/>
      <c r="I345" s="49"/>
      <c r="J345" s="282"/>
      <c r="K345" s="159"/>
      <c r="L345" s="170"/>
      <c r="M345" s="170"/>
      <c r="N345" s="393"/>
      <c r="O345" s="170"/>
      <c r="P345" s="170"/>
      <c r="Q345" s="515"/>
      <c r="R345" s="289"/>
      <c r="S345" s="146"/>
      <c r="T345" s="146"/>
      <c r="U345" s="146"/>
      <c r="V345" s="35">
        <f t="shared" si="5"/>
        <v>0</v>
      </c>
    </row>
    <row r="346" spans="1:22" ht="12.75" customHeight="1">
      <c r="A346" s="133" t="s">
        <v>302</v>
      </c>
      <c r="B346" s="547"/>
      <c r="C346" s="505"/>
      <c r="D346" s="146"/>
      <c r="E346" s="162"/>
      <c r="F346" s="146"/>
      <c r="G346" s="442"/>
      <c r="H346" s="282"/>
      <c r="I346" s="49"/>
      <c r="J346" s="282"/>
      <c r="K346" s="162"/>
      <c r="L346" s="170"/>
      <c r="M346" s="170"/>
      <c r="N346" s="393"/>
      <c r="O346" s="170"/>
      <c r="P346" s="170"/>
      <c r="Q346" s="517"/>
      <c r="R346" s="289"/>
      <c r="S346" s="146"/>
      <c r="T346" s="282"/>
      <c r="U346" s="145"/>
      <c r="V346" s="35">
        <f>SUM(B346:U346)</f>
        <v>0</v>
      </c>
    </row>
    <row r="347" spans="1:22" ht="12.75" customHeight="1">
      <c r="A347" s="133" t="s">
        <v>303</v>
      </c>
      <c r="B347" s="547"/>
      <c r="C347" s="505"/>
      <c r="D347" s="146"/>
      <c r="E347" s="162"/>
      <c r="F347" s="146"/>
      <c r="G347" s="442"/>
      <c r="H347" s="282"/>
      <c r="I347" s="49"/>
      <c r="J347" s="282"/>
      <c r="K347" s="162"/>
      <c r="L347" s="170"/>
      <c r="M347" s="347"/>
      <c r="N347" s="393"/>
      <c r="O347" s="170"/>
      <c r="P347" s="170"/>
      <c r="Q347" s="514"/>
      <c r="R347" s="289"/>
      <c r="S347" s="146"/>
      <c r="T347" s="435"/>
      <c r="U347" s="206"/>
      <c r="V347" s="35">
        <f>SUM(B347:U347)</f>
        <v>0</v>
      </c>
    </row>
    <row r="348" spans="1:22" ht="12.75" customHeight="1">
      <c r="A348" s="133" t="s">
        <v>304</v>
      </c>
      <c r="B348" s="545"/>
      <c r="C348" s="505"/>
      <c r="D348" s="146"/>
      <c r="E348" s="162"/>
      <c r="F348" s="146"/>
      <c r="G348" s="442"/>
      <c r="H348" s="282"/>
      <c r="I348" s="49"/>
      <c r="J348" s="282"/>
      <c r="K348" s="162"/>
      <c r="L348" s="170"/>
      <c r="M348" s="168"/>
      <c r="N348" s="393"/>
      <c r="O348" s="170"/>
      <c r="P348" s="170"/>
      <c r="Q348" s="203"/>
      <c r="R348" s="289"/>
      <c r="S348" s="146"/>
      <c r="T348" s="282"/>
      <c r="U348" s="146"/>
      <c r="V348" s="35">
        <f t="shared" ref="V348:V356" si="6">SUM(C348:U348)</f>
        <v>0</v>
      </c>
    </row>
    <row r="349" spans="1:22" ht="12.75" customHeight="1">
      <c r="A349" s="116" t="s">
        <v>305</v>
      </c>
      <c r="B349" s="545"/>
      <c r="C349" s="505"/>
      <c r="D349" s="146"/>
      <c r="E349" s="162"/>
      <c r="F349" s="146"/>
      <c r="G349" s="442"/>
      <c r="H349" s="282"/>
      <c r="I349" s="49"/>
      <c r="J349" s="282"/>
      <c r="K349" s="162"/>
      <c r="L349" s="170"/>
      <c r="M349" s="447"/>
      <c r="N349" s="393"/>
      <c r="O349" s="170"/>
      <c r="P349" s="170"/>
      <c r="Q349" s="203"/>
      <c r="R349" s="194"/>
      <c r="S349" s="146"/>
      <c r="T349" s="282"/>
      <c r="U349" s="146"/>
      <c r="V349" s="35">
        <f t="shared" si="6"/>
        <v>0</v>
      </c>
    </row>
    <row r="350" spans="1:22" ht="12.75" customHeight="1">
      <c r="A350" s="116" t="s">
        <v>306</v>
      </c>
      <c r="B350" s="545"/>
      <c r="C350" s="505"/>
      <c r="D350" s="146"/>
      <c r="E350" s="162"/>
      <c r="F350" s="146"/>
      <c r="G350" s="442"/>
      <c r="H350" s="282"/>
      <c r="I350" s="49"/>
      <c r="J350" s="282"/>
      <c r="K350" s="278"/>
      <c r="L350" s="170"/>
      <c r="M350" s="170"/>
      <c r="N350" s="393"/>
      <c r="O350" s="170"/>
      <c r="P350" s="470"/>
      <c r="Q350" s="520"/>
      <c r="R350" s="194"/>
      <c r="S350" s="146"/>
      <c r="T350" s="282"/>
      <c r="U350" s="146"/>
      <c r="V350" s="35">
        <f t="shared" si="6"/>
        <v>0</v>
      </c>
    </row>
    <row r="351" spans="1:22" ht="12.75" customHeight="1">
      <c r="A351" s="116" t="s">
        <v>307</v>
      </c>
      <c r="B351" s="545"/>
      <c r="C351" s="505"/>
      <c r="D351" s="146"/>
      <c r="E351" s="162"/>
      <c r="F351" s="146"/>
      <c r="G351" s="442"/>
      <c r="H351" s="282"/>
      <c r="I351" s="49"/>
      <c r="J351" s="282"/>
      <c r="K351" s="162"/>
      <c r="L351" s="170"/>
      <c r="M351" s="170"/>
      <c r="N351" s="393"/>
      <c r="O351" s="170"/>
      <c r="P351" s="146"/>
      <c r="Q351" s="512"/>
      <c r="R351" s="289"/>
      <c r="S351" s="146"/>
      <c r="T351" s="282"/>
      <c r="U351" s="170"/>
      <c r="V351" s="35">
        <f t="shared" si="6"/>
        <v>0</v>
      </c>
    </row>
    <row r="352" spans="1:22" ht="12.75" customHeight="1">
      <c r="A352" s="116" t="s">
        <v>308</v>
      </c>
      <c r="B352" s="547"/>
      <c r="C352" s="505"/>
      <c r="D352" s="146"/>
      <c r="E352" s="162"/>
      <c r="F352" s="146"/>
      <c r="G352" s="442"/>
      <c r="H352" s="282"/>
      <c r="I352" s="49"/>
      <c r="J352" s="282"/>
      <c r="K352" s="159"/>
      <c r="L352" s="170"/>
      <c r="M352" s="170"/>
      <c r="N352" s="245"/>
      <c r="O352" s="170"/>
      <c r="P352" s="170"/>
      <c r="Q352" s="520"/>
      <c r="R352" s="289"/>
      <c r="S352" s="145"/>
      <c r="T352" s="282"/>
      <c r="U352" s="146"/>
      <c r="V352" s="35">
        <f t="shared" si="6"/>
        <v>0</v>
      </c>
    </row>
    <row r="353" spans="1:22" ht="12.75" customHeight="1">
      <c r="A353" s="133" t="s">
        <v>309</v>
      </c>
      <c r="B353" s="545"/>
      <c r="C353" s="505"/>
      <c r="D353" s="146"/>
      <c r="E353" s="162"/>
      <c r="F353" s="146"/>
      <c r="G353" s="442"/>
      <c r="H353" s="282"/>
      <c r="I353" s="49"/>
      <c r="J353" s="282"/>
      <c r="K353" s="159"/>
      <c r="L353" s="170"/>
      <c r="M353" s="170"/>
      <c r="N353" s="194"/>
      <c r="O353" s="170"/>
      <c r="P353" s="170"/>
      <c r="Q353" s="514"/>
      <c r="R353" s="289"/>
      <c r="S353" s="145"/>
      <c r="T353" s="282"/>
      <c r="U353" s="146"/>
      <c r="V353" s="35">
        <f t="shared" si="6"/>
        <v>0</v>
      </c>
    </row>
    <row r="354" spans="1:22" ht="12.75" customHeight="1">
      <c r="A354" s="116" t="s">
        <v>310</v>
      </c>
      <c r="B354" s="547"/>
      <c r="C354" s="505"/>
      <c r="D354" s="282"/>
      <c r="E354" s="162"/>
      <c r="F354" s="282"/>
      <c r="G354" s="442"/>
      <c r="H354" s="282"/>
      <c r="I354" s="49"/>
      <c r="J354" s="282"/>
      <c r="K354" s="168"/>
      <c r="L354" s="170"/>
      <c r="M354" s="170"/>
      <c r="N354" s="245"/>
      <c r="O354" s="170"/>
      <c r="P354" s="170"/>
      <c r="Q354" s="168"/>
      <c r="R354" s="282"/>
      <c r="S354" s="146"/>
      <c r="T354" s="282"/>
      <c r="U354" s="146"/>
      <c r="V354" s="35">
        <f t="shared" si="6"/>
        <v>0</v>
      </c>
    </row>
    <row r="355" spans="1:22" ht="12.75" customHeight="1">
      <c r="A355" s="116" t="s">
        <v>355</v>
      </c>
      <c r="B355" s="554"/>
      <c r="C355" s="505"/>
      <c r="D355" s="282"/>
      <c r="E355" s="162"/>
      <c r="F355" s="282"/>
      <c r="G355" s="442"/>
      <c r="H355" s="386"/>
      <c r="I355" s="49"/>
      <c r="J355" s="282"/>
      <c r="K355" s="168"/>
      <c r="L355" s="170"/>
      <c r="M355" s="170"/>
      <c r="N355" s="162"/>
      <c r="O355" s="170"/>
      <c r="P355" s="347"/>
      <c r="Q355" s="170"/>
      <c r="R355" s="282"/>
      <c r="S355" s="347"/>
      <c r="T355" s="436"/>
      <c r="U355" s="329"/>
      <c r="V355" s="291">
        <f t="shared" si="6"/>
        <v>0</v>
      </c>
    </row>
    <row r="356" spans="1:22" ht="12.75" customHeight="1" thickBot="1">
      <c r="A356" s="116" t="s">
        <v>311</v>
      </c>
      <c r="B356" s="350"/>
      <c r="C356" s="552"/>
      <c r="D356" s="150"/>
      <c r="E356" s="395"/>
      <c r="F356" s="150"/>
      <c r="G356" s="542"/>
      <c r="H356" s="450"/>
      <c r="I356" s="99"/>
      <c r="J356" s="283"/>
      <c r="K356" s="241"/>
      <c r="L356" s="241"/>
      <c r="M356" s="241"/>
      <c r="N356" s="452"/>
      <c r="O356" s="241"/>
      <c r="P356" s="241"/>
      <c r="Q356" s="99"/>
      <c r="R356" s="450"/>
      <c r="S356" s="150"/>
      <c r="T356" s="283"/>
      <c r="U356" s="241"/>
      <c r="V356" s="543">
        <f t="shared" si="6"/>
        <v>0</v>
      </c>
    </row>
    <row r="357" spans="1:22" ht="12.75" customHeight="1" thickTop="1">
      <c r="A357" s="251" t="s">
        <v>506</v>
      </c>
      <c r="B357" s="94">
        <f t="shared" ref="B357:V357" si="7">SUM(B2:B356)</f>
        <v>0</v>
      </c>
      <c r="C357" s="349">
        <f t="shared" si="7"/>
        <v>0</v>
      </c>
      <c r="D357" s="349">
        <f t="shared" si="7"/>
        <v>0</v>
      </c>
      <c r="E357" s="349">
        <f t="shared" si="7"/>
        <v>0</v>
      </c>
      <c r="F357" s="349">
        <f t="shared" si="7"/>
        <v>0</v>
      </c>
      <c r="G357" s="94">
        <f t="shared" si="7"/>
        <v>0</v>
      </c>
      <c r="H357" s="94">
        <f t="shared" si="7"/>
        <v>0</v>
      </c>
      <c r="I357" s="94">
        <f t="shared" si="7"/>
        <v>0</v>
      </c>
      <c r="J357" s="94">
        <f t="shared" si="7"/>
        <v>0</v>
      </c>
      <c r="K357" s="94">
        <f t="shared" si="7"/>
        <v>0</v>
      </c>
      <c r="L357" s="94">
        <f t="shared" si="7"/>
        <v>0</v>
      </c>
      <c r="M357" s="94">
        <f t="shared" si="7"/>
        <v>0</v>
      </c>
      <c r="N357" s="94">
        <f t="shared" si="7"/>
        <v>0</v>
      </c>
      <c r="O357" s="94">
        <f t="shared" si="7"/>
        <v>0</v>
      </c>
      <c r="P357" s="94">
        <f t="shared" si="7"/>
        <v>0</v>
      </c>
      <c r="Q357" s="94">
        <f t="shared" si="7"/>
        <v>0</v>
      </c>
      <c r="R357" s="94">
        <f t="shared" si="7"/>
        <v>0</v>
      </c>
      <c r="S357" s="94">
        <f t="shared" si="7"/>
        <v>0</v>
      </c>
      <c r="T357" s="94">
        <f t="shared" si="7"/>
        <v>0</v>
      </c>
      <c r="U357" s="94">
        <f t="shared" si="7"/>
        <v>0</v>
      </c>
      <c r="V357" s="195">
        <f t="shared" si="7"/>
        <v>0</v>
      </c>
    </row>
    <row r="358" spans="1:22" ht="12.75" customHeight="1">
      <c r="A358" s="252" t="s">
        <v>504</v>
      </c>
      <c r="B358" s="243"/>
      <c r="C358" s="553"/>
      <c r="D358" s="146"/>
      <c r="E358" s="289"/>
      <c r="F358" s="146"/>
      <c r="G358" s="383"/>
      <c r="H358" s="35"/>
      <c r="I358" s="387"/>
      <c r="J358" s="289"/>
      <c r="K358" s="2"/>
      <c r="L358" s="2"/>
      <c r="M358" s="282"/>
      <c r="N358" s="2"/>
      <c r="O358" s="214"/>
      <c r="P358" s="2"/>
      <c r="Q358" s="94"/>
      <c r="R358" s="2"/>
      <c r="S358" s="2"/>
      <c r="T358" s="2"/>
      <c r="U358" s="2"/>
      <c r="V358" s="35"/>
    </row>
    <row r="359" spans="1:22" ht="12.75" customHeight="1">
      <c r="A359" s="252" t="s">
        <v>505</v>
      </c>
      <c r="B359" s="243"/>
      <c r="C359" s="282"/>
      <c r="D359" s="140"/>
      <c r="E359" s="289"/>
      <c r="F359" s="146"/>
      <c r="G359" s="289"/>
      <c r="H359" s="35"/>
      <c r="I359" s="387"/>
      <c r="J359" s="289"/>
      <c r="K359" s="2"/>
      <c r="L359" s="2"/>
      <c r="M359" s="6"/>
      <c r="N359" s="2"/>
      <c r="O359" s="214"/>
      <c r="P359" s="2"/>
      <c r="Q359" s="2"/>
      <c r="R359" s="2"/>
      <c r="S359" s="2"/>
      <c r="T359" s="2"/>
      <c r="U359" s="2"/>
      <c r="V359" s="35"/>
    </row>
    <row r="360" spans="1:22" ht="12.75" customHeight="1">
      <c r="A360" s="252" t="s">
        <v>351</v>
      </c>
      <c r="B360" s="243"/>
      <c r="C360" s="282"/>
      <c r="D360" s="140"/>
      <c r="E360" s="289"/>
      <c r="F360" s="146"/>
      <c r="G360" s="289"/>
      <c r="H360" s="35"/>
      <c r="I360" s="387"/>
      <c r="J360" s="289"/>
      <c r="K360" s="2"/>
      <c r="L360" s="2"/>
      <c r="M360" s="6"/>
      <c r="N360" s="385"/>
      <c r="O360" s="530"/>
      <c r="P360" s="2"/>
      <c r="Q360" s="2"/>
      <c r="R360" s="2"/>
      <c r="S360" s="2"/>
      <c r="T360" s="2"/>
      <c r="U360" s="2"/>
      <c r="V360" s="35"/>
    </row>
  </sheetData>
  <conditionalFormatting sqref="G315:G356 G295:G313 G268:G278 G289:G293 G174:G266 G133:G172 G87:G131 G3:G7 G52:G85 G9:G50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77"/>
  <sheetViews>
    <sheetView topLeftCell="U343" zoomScaleNormal="100" workbookViewId="0">
      <selection activeCell="AD13" sqref="AD13"/>
    </sheetView>
  </sheetViews>
  <sheetFormatPr defaultRowHeight="12.75"/>
  <cols>
    <col min="1" max="1" width="24" style="19" customWidth="1"/>
    <col min="2" max="2" width="9.7109375" style="9" customWidth="1"/>
    <col min="3" max="3" width="9.7109375" style="4" customWidth="1"/>
    <col min="4" max="4" width="10" style="5" customWidth="1"/>
    <col min="5" max="5" width="10.140625" style="3" customWidth="1"/>
    <col min="6" max="6" width="10.28515625" style="4" customWidth="1"/>
    <col min="7" max="7" width="9.7109375" style="4" customWidth="1"/>
    <col min="8" max="8" width="9.5703125" style="4" customWidth="1"/>
    <col min="9" max="9" width="23.85546875" style="19" customWidth="1"/>
    <col min="10" max="10" width="9.5703125" style="3" customWidth="1"/>
    <col min="11" max="12" width="9.7109375" style="4" customWidth="1"/>
    <col min="13" max="13" width="9.5703125" style="4" customWidth="1"/>
    <col min="14" max="14" width="9.85546875" style="4" customWidth="1"/>
    <col min="15" max="15" width="9.7109375" style="3" customWidth="1"/>
    <col min="16" max="16" width="9.7109375" style="4" customWidth="1"/>
    <col min="17" max="17" width="23.85546875" style="19" customWidth="1"/>
    <col min="18" max="18" width="9.85546875" style="4" customWidth="1"/>
    <col min="19" max="19" width="9.140625" style="4"/>
    <col min="20" max="20" width="9.85546875" style="22" customWidth="1"/>
    <col min="21" max="21" width="9.7109375" style="22" customWidth="1"/>
    <col min="22" max="22" width="10" style="4" customWidth="1"/>
    <col min="23" max="25" width="9.7109375" style="4" customWidth="1"/>
    <col min="26" max="26" width="25.7109375" style="19" customWidth="1"/>
    <col min="27" max="28" width="9.140625" style="87"/>
    <col min="29" max="29" width="9.7109375" style="4" customWidth="1"/>
  </cols>
  <sheetData>
    <row r="1" spans="1:33" s="1" customFormat="1">
      <c r="A1" s="75" t="s">
        <v>407</v>
      </c>
      <c r="B1" s="85" t="s">
        <v>455</v>
      </c>
      <c r="C1" s="81" t="s">
        <v>386</v>
      </c>
      <c r="D1" s="43" t="s">
        <v>382</v>
      </c>
      <c r="E1" s="43" t="s">
        <v>318</v>
      </c>
      <c r="F1" s="43" t="s">
        <v>383</v>
      </c>
      <c r="G1" s="43" t="s">
        <v>343</v>
      </c>
      <c r="H1" s="43" t="s">
        <v>348</v>
      </c>
      <c r="I1" s="41" t="s">
        <v>408</v>
      </c>
      <c r="J1" s="43" t="s">
        <v>395</v>
      </c>
      <c r="K1" s="43" t="s">
        <v>345</v>
      </c>
      <c r="L1" s="43" t="s">
        <v>332</v>
      </c>
      <c r="M1" s="43" t="s">
        <v>385</v>
      </c>
      <c r="N1" s="43" t="s">
        <v>384</v>
      </c>
      <c r="O1" s="43" t="s">
        <v>327</v>
      </c>
      <c r="P1" s="43" t="s">
        <v>313</v>
      </c>
      <c r="Q1" s="41" t="s">
        <v>421</v>
      </c>
      <c r="R1" s="43" t="s">
        <v>347</v>
      </c>
      <c r="S1" s="43" t="s">
        <v>349</v>
      </c>
      <c r="T1" s="44" t="s">
        <v>357</v>
      </c>
      <c r="U1" s="44" t="s">
        <v>404</v>
      </c>
      <c r="V1" s="43" t="s">
        <v>358</v>
      </c>
      <c r="W1" s="43" t="s">
        <v>387</v>
      </c>
      <c r="X1" s="43" t="s">
        <v>321</v>
      </c>
      <c r="Y1" s="43" t="s">
        <v>341</v>
      </c>
      <c r="Z1" s="41" t="s">
        <v>428</v>
      </c>
      <c r="AA1" s="65" t="s">
        <v>390</v>
      </c>
      <c r="AB1" s="65" t="s">
        <v>448</v>
      </c>
      <c r="AC1" s="43" t="s">
        <v>393</v>
      </c>
      <c r="AD1" s="45"/>
      <c r="AE1" s="107"/>
    </row>
    <row r="2" spans="1:33">
      <c r="A2" s="76" t="s">
        <v>19</v>
      </c>
      <c r="C2" s="82"/>
      <c r="D2" s="6"/>
      <c r="E2" s="2"/>
      <c r="F2" s="6"/>
      <c r="G2" s="6"/>
      <c r="H2" s="6"/>
      <c r="I2" s="14" t="s">
        <v>19</v>
      </c>
      <c r="J2" s="54"/>
      <c r="K2" s="53"/>
      <c r="L2" s="25">
        <v>1</v>
      </c>
      <c r="M2" s="53"/>
      <c r="N2" s="53"/>
      <c r="O2" s="54"/>
      <c r="P2" s="53"/>
      <c r="Q2" s="14" t="s">
        <v>19</v>
      </c>
      <c r="R2" s="53"/>
      <c r="S2" s="53"/>
      <c r="T2" s="58"/>
      <c r="U2" s="58"/>
      <c r="V2" s="53"/>
      <c r="W2" s="53"/>
      <c r="X2" s="53"/>
      <c r="Y2" s="53"/>
      <c r="Z2" s="14" t="s">
        <v>19</v>
      </c>
      <c r="AA2" s="25">
        <v>1</v>
      </c>
      <c r="AB2" s="6"/>
      <c r="AC2" s="6"/>
      <c r="AD2" s="188">
        <f t="shared" ref="AD2:AD33" si="0">SUM(B2:AC2)</f>
        <v>2</v>
      </c>
    </row>
    <row r="3" spans="1:33">
      <c r="A3" s="76" t="s">
        <v>20</v>
      </c>
      <c r="C3" s="82"/>
      <c r="D3" s="6"/>
      <c r="E3" s="8"/>
      <c r="F3" s="6"/>
      <c r="G3" s="6"/>
      <c r="H3" s="25">
        <v>2</v>
      </c>
      <c r="I3" s="14" t="s">
        <v>20</v>
      </c>
      <c r="J3" s="54"/>
      <c r="K3" s="53"/>
      <c r="L3" s="25">
        <v>2</v>
      </c>
      <c r="M3" s="53"/>
      <c r="N3" s="53"/>
      <c r="O3" s="54"/>
      <c r="P3" s="53"/>
      <c r="Q3" s="14" t="s">
        <v>20</v>
      </c>
      <c r="R3" s="53"/>
      <c r="S3" s="53"/>
      <c r="T3" s="26">
        <v>7</v>
      </c>
      <c r="U3" s="58"/>
      <c r="V3" s="25">
        <v>2</v>
      </c>
      <c r="W3" s="53"/>
      <c r="X3" s="53"/>
      <c r="Y3" s="53">
        <v>1</v>
      </c>
      <c r="Z3" s="14" t="s">
        <v>20</v>
      </c>
      <c r="AA3" s="6"/>
      <c r="AB3" s="6"/>
      <c r="AC3" s="6"/>
      <c r="AD3" s="188">
        <f t="shared" si="0"/>
        <v>14</v>
      </c>
    </row>
    <row r="4" spans="1:33">
      <c r="A4" s="76" t="s">
        <v>21</v>
      </c>
      <c r="C4" s="82"/>
      <c r="D4" s="6"/>
      <c r="E4" s="2"/>
      <c r="F4" s="6"/>
      <c r="G4" s="6"/>
      <c r="H4" s="25">
        <v>1</v>
      </c>
      <c r="I4" s="14" t="s">
        <v>21</v>
      </c>
      <c r="J4" s="54"/>
      <c r="K4" s="53"/>
      <c r="L4" s="62" t="s">
        <v>354</v>
      </c>
      <c r="M4" s="53"/>
      <c r="N4" s="53"/>
      <c r="O4" s="54"/>
      <c r="P4" s="53"/>
      <c r="Q4" s="14" t="s">
        <v>21</v>
      </c>
      <c r="R4" s="53"/>
      <c r="S4" s="53"/>
      <c r="T4" s="58"/>
      <c r="U4" s="58"/>
      <c r="V4" s="53"/>
      <c r="W4" s="53"/>
      <c r="X4" s="58"/>
      <c r="Y4" s="53"/>
      <c r="Z4" s="14" t="s">
        <v>21</v>
      </c>
      <c r="AA4" s="6"/>
      <c r="AB4" s="6"/>
      <c r="AC4" s="6"/>
      <c r="AD4" s="188">
        <f t="shared" si="0"/>
        <v>1</v>
      </c>
    </row>
    <row r="5" spans="1:33">
      <c r="A5" s="76" t="s">
        <v>22</v>
      </c>
      <c r="C5" s="82"/>
      <c r="D5" s="6"/>
      <c r="E5" s="2"/>
      <c r="F5" s="6"/>
      <c r="G5" s="6"/>
      <c r="H5" s="6"/>
      <c r="I5" s="14" t="s">
        <v>22</v>
      </c>
      <c r="J5" s="54"/>
      <c r="K5" s="53"/>
      <c r="L5" s="53"/>
      <c r="M5" s="53"/>
      <c r="N5" s="53"/>
      <c r="O5" s="54"/>
      <c r="P5" s="53"/>
      <c r="Q5" s="14" t="s">
        <v>22</v>
      </c>
      <c r="R5" s="53"/>
      <c r="S5" s="53"/>
      <c r="T5" s="58"/>
      <c r="U5" s="58"/>
      <c r="V5" s="53"/>
      <c r="W5" s="53"/>
      <c r="X5" s="58"/>
      <c r="Y5" s="53"/>
      <c r="Z5" s="14" t="s">
        <v>22</v>
      </c>
      <c r="AA5" s="6"/>
      <c r="AB5" s="6"/>
      <c r="AC5" s="6"/>
      <c r="AD5" s="108">
        <f t="shared" si="0"/>
        <v>0</v>
      </c>
    </row>
    <row r="6" spans="1:33">
      <c r="A6" s="76" t="s">
        <v>23</v>
      </c>
      <c r="C6" s="82"/>
      <c r="D6" s="6"/>
      <c r="E6" s="2"/>
      <c r="F6" s="6"/>
      <c r="G6" s="6"/>
      <c r="H6" s="25">
        <v>1</v>
      </c>
      <c r="I6" s="14" t="s">
        <v>23</v>
      </c>
      <c r="J6" s="54"/>
      <c r="K6" s="53"/>
      <c r="L6" s="53"/>
      <c r="M6" s="53"/>
      <c r="N6" s="53"/>
      <c r="O6" s="54"/>
      <c r="P6" s="53"/>
      <c r="Q6" s="14" t="s">
        <v>23</v>
      </c>
      <c r="R6" s="53"/>
      <c r="S6" s="53"/>
      <c r="T6" s="58"/>
      <c r="U6" s="58"/>
      <c r="V6" s="53"/>
      <c r="W6" s="53"/>
      <c r="X6" s="58"/>
      <c r="Y6" s="53"/>
      <c r="Z6" s="14" t="s">
        <v>23</v>
      </c>
      <c r="AA6" s="6"/>
      <c r="AB6" s="6"/>
      <c r="AC6" s="6"/>
      <c r="AD6" s="188">
        <f t="shared" si="0"/>
        <v>1</v>
      </c>
    </row>
    <row r="7" spans="1:33">
      <c r="A7" s="77" t="s">
        <v>0</v>
      </c>
      <c r="B7" s="24">
        <v>102</v>
      </c>
      <c r="C7" s="83">
        <v>32</v>
      </c>
      <c r="D7" s="25">
        <v>161</v>
      </c>
      <c r="E7" s="25">
        <v>1169</v>
      </c>
      <c r="F7" s="25">
        <v>97</v>
      </c>
      <c r="G7" s="25">
        <v>723</v>
      </c>
      <c r="H7" s="25">
        <v>3945</v>
      </c>
      <c r="I7" s="15" t="s">
        <v>0</v>
      </c>
      <c r="J7" s="25">
        <v>599</v>
      </c>
      <c r="K7" s="25">
        <v>712</v>
      </c>
      <c r="L7" s="25">
        <v>898</v>
      </c>
      <c r="M7" s="25">
        <v>24</v>
      </c>
      <c r="N7" s="25">
        <v>14</v>
      </c>
      <c r="O7" s="23">
        <v>164</v>
      </c>
      <c r="P7" s="25">
        <v>74</v>
      </c>
      <c r="Q7" s="15" t="s">
        <v>0</v>
      </c>
      <c r="R7" s="25">
        <v>3</v>
      </c>
      <c r="S7" s="25">
        <v>2</v>
      </c>
      <c r="T7" s="26">
        <v>437</v>
      </c>
      <c r="U7" s="26" t="s">
        <v>457</v>
      </c>
      <c r="V7" s="25">
        <v>318</v>
      </c>
      <c r="W7" s="25">
        <v>606</v>
      </c>
      <c r="X7" s="25">
        <v>767</v>
      </c>
      <c r="Y7" s="25">
        <v>305</v>
      </c>
      <c r="Z7" s="15" t="s">
        <v>0</v>
      </c>
      <c r="AA7" s="25">
        <v>90</v>
      </c>
      <c r="AB7" s="25">
        <v>4</v>
      </c>
      <c r="AC7" s="25">
        <v>16</v>
      </c>
      <c r="AD7" s="188">
        <f t="shared" si="0"/>
        <v>11262</v>
      </c>
      <c r="AE7" s="74" t="s">
        <v>437</v>
      </c>
      <c r="AG7" s="74" t="s">
        <v>438</v>
      </c>
    </row>
    <row r="8" spans="1:33">
      <c r="A8" s="76" t="s">
        <v>24</v>
      </c>
      <c r="C8" s="82"/>
      <c r="D8" s="6"/>
      <c r="E8" s="2"/>
      <c r="F8" s="6"/>
      <c r="G8" s="25">
        <v>2</v>
      </c>
      <c r="H8" s="25">
        <v>2</v>
      </c>
      <c r="I8" s="14" t="s">
        <v>24</v>
      </c>
      <c r="J8" s="54"/>
      <c r="K8" s="53"/>
      <c r="L8" s="53"/>
      <c r="M8" s="25">
        <v>1</v>
      </c>
      <c r="N8" s="53"/>
      <c r="O8" s="54"/>
      <c r="P8" s="53"/>
      <c r="Q8" s="14" t="s">
        <v>24</v>
      </c>
      <c r="R8" s="53"/>
      <c r="S8" s="53"/>
      <c r="T8" s="26">
        <v>2</v>
      </c>
      <c r="U8" s="58"/>
      <c r="V8" s="53"/>
      <c r="W8" s="53"/>
      <c r="X8" s="53"/>
      <c r="Y8" s="53"/>
      <c r="Z8" s="14" t="s">
        <v>24</v>
      </c>
      <c r="AA8" s="53"/>
      <c r="AB8" s="25">
        <v>2</v>
      </c>
      <c r="AC8" s="53"/>
      <c r="AD8" s="188">
        <f t="shared" si="0"/>
        <v>9</v>
      </c>
    </row>
    <row r="9" spans="1:33">
      <c r="A9" s="76" t="s">
        <v>26</v>
      </c>
      <c r="C9" s="82"/>
      <c r="D9" s="6"/>
      <c r="E9" s="2"/>
      <c r="F9" s="6"/>
      <c r="G9" s="53"/>
      <c r="H9" s="25">
        <v>1</v>
      </c>
      <c r="I9" s="14" t="s">
        <v>26</v>
      </c>
      <c r="J9" s="54"/>
      <c r="K9" s="53"/>
      <c r="L9" s="53"/>
      <c r="M9" s="53"/>
      <c r="N9" s="53"/>
      <c r="O9" s="54"/>
      <c r="P9" s="53"/>
      <c r="Q9" s="14" t="s">
        <v>26</v>
      </c>
      <c r="R9" s="53"/>
      <c r="S9" s="53"/>
      <c r="T9" s="58"/>
      <c r="U9" s="58"/>
      <c r="V9" s="53"/>
      <c r="W9" s="53"/>
      <c r="X9" s="53"/>
      <c r="Y9" s="53"/>
      <c r="Z9" s="14" t="s">
        <v>26</v>
      </c>
      <c r="AA9" s="53"/>
      <c r="AB9" s="53"/>
      <c r="AC9" s="53"/>
      <c r="AD9" s="188">
        <f t="shared" si="0"/>
        <v>1</v>
      </c>
    </row>
    <row r="10" spans="1:33">
      <c r="A10" s="76" t="s">
        <v>378</v>
      </c>
      <c r="C10" s="82"/>
      <c r="D10" s="6"/>
      <c r="E10" s="2"/>
      <c r="F10" s="6"/>
      <c r="G10" s="53"/>
      <c r="H10" s="53"/>
      <c r="I10" s="14" t="s">
        <v>378</v>
      </c>
      <c r="J10" s="54"/>
      <c r="K10" s="53"/>
      <c r="L10" s="53"/>
      <c r="M10" s="53"/>
      <c r="N10" s="53"/>
      <c r="O10" s="54"/>
      <c r="P10" s="53"/>
      <c r="Q10" s="14" t="s">
        <v>378</v>
      </c>
      <c r="R10" s="53"/>
      <c r="S10" s="53"/>
      <c r="T10" s="58"/>
      <c r="U10" s="58"/>
      <c r="V10" s="53"/>
      <c r="W10" s="53"/>
      <c r="X10" s="53"/>
      <c r="Y10" s="53"/>
      <c r="Z10" s="14" t="s">
        <v>378</v>
      </c>
      <c r="AA10" s="53"/>
      <c r="AB10" s="53"/>
      <c r="AC10" s="53"/>
      <c r="AD10" s="69">
        <f t="shared" si="0"/>
        <v>0</v>
      </c>
    </row>
    <row r="11" spans="1:33">
      <c r="A11" s="76" t="s">
        <v>2</v>
      </c>
      <c r="B11" s="24">
        <v>7</v>
      </c>
      <c r="C11" s="82"/>
      <c r="D11" s="25">
        <v>1</v>
      </c>
      <c r="E11" s="2"/>
      <c r="F11" s="6"/>
      <c r="G11" s="53"/>
      <c r="H11" s="25">
        <v>30</v>
      </c>
      <c r="I11" s="14" t="s">
        <v>2</v>
      </c>
      <c r="J11" s="54"/>
      <c r="K11" s="53"/>
      <c r="L11" s="53"/>
      <c r="M11" s="53"/>
      <c r="N11" s="53"/>
      <c r="O11" s="54"/>
      <c r="P11" s="53"/>
      <c r="Q11" s="14" t="s">
        <v>2</v>
      </c>
      <c r="R11" s="53"/>
      <c r="S11" s="53"/>
      <c r="T11" s="58"/>
      <c r="U11" s="58"/>
      <c r="V11" s="53"/>
      <c r="W11" s="25">
        <v>5</v>
      </c>
      <c r="X11" s="58"/>
      <c r="Y11" s="53"/>
      <c r="Z11" s="14" t="s">
        <v>2</v>
      </c>
      <c r="AA11" s="53"/>
      <c r="AB11" s="53"/>
      <c r="AC11" s="53"/>
      <c r="AD11" s="188">
        <f t="shared" si="0"/>
        <v>43</v>
      </c>
    </row>
    <row r="12" spans="1:33">
      <c r="A12" s="76" t="s">
        <v>3</v>
      </c>
      <c r="B12" s="24">
        <v>4</v>
      </c>
      <c r="C12" s="82"/>
      <c r="D12" s="25">
        <v>4</v>
      </c>
      <c r="E12" s="25">
        <v>782</v>
      </c>
      <c r="F12" s="25">
        <v>41</v>
      </c>
      <c r="G12" s="25">
        <v>88</v>
      </c>
      <c r="H12" s="25">
        <v>516</v>
      </c>
      <c r="I12" s="14" t="s">
        <v>3</v>
      </c>
      <c r="J12" s="64">
        <v>152</v>
      </c>
      <c r="K12" s="25">
        <v>68</v>
      </c>
      <c r="L12" s="25">
        <v>66</v>
      </c>
      <c r="M12" s="49"/>
      <c r="N12" s="25">
        <v>4</v>
      </c>
      <c r="O12" s="54"/>
      <c r="P12" s="25">
        <v>5</v>
      </c>
      <c r="Q12" s="14" t="s">
        <v>3</v>
      </c>
      <c r="R12" s="53"/>
      <c r="S12" s="53"/>
      <c r="T12" s="26">
        <v>52</v>
      </c>
      <c r="U12" s="26" t="s">
        <v>458</v>
      </c>
      <c r="V12" s="25">
        <v>22</v>
      </c>
      <c r="W12" s="25">
        <v>45</v>
      </c>
      <c r="X12" s="26">
        <v>300</v>
      </c>
      <c r="Y12" s="25">
        <v>116</v>
      </c>
      <c r="Z12" s="14" t="s">
        <v>3</v>
      </c>
      <c r="AA12" s="25">
        <v>5</v>
      </c>
      <c r="AB12" s="53"/>
      <c r="AC12" s="53"/>
      <c r="AD12" s="188">
        <f t="shared" si="0"/>
        <v>2270</v>
      </c>
    </row>
    <row r="13" spans="1:33">
      <c r="A13" s="76" t="s">
        <v>4</v>
      </c>
      <c r="C13" s="82"/>
      <c r="D13" s="53"/>
      <c r="E13" s="54"/>
      <c r="F13" s="53"/>
      <c r="G13" s="25">
        <v>2</v>
      </c>
      <c r="H13" s="25">
        <v>1</v>
      </c>
      <c r="I13" s="14" t="s">
        <v>4</v>
      </c>
      <c r="J13" s="7"/>
      <c r="K13" s="53"/>
      <c r="L13" s="25">
        <v>2</v>
      </c>
      <c r="M13" s="53"/>
      <c r="N13" s="53"/>
      <c r="O13" s="54"/>
      <c r="P13" s="53"/>
      <c r="Q13" s="14" t="s">
        <v>4</v>
      </c>
      <c r="R13" s="53"/>
      <c r="S13" s="53"/>
      <c r="T13" s="58"/>
      <c r="U13" s="58"/>
      <c r="V13" s="53"/>
      <c r="W13" s="53"/>
      <c r="X13" s="58"/>
      <c r="Y13" s="53"/>
      <c r="Z13" s="14" t="s">
        <v>4</v>
      </c>
      <c r="AA13" s="53"/>
      <c r="AB13" s="53"/>
      <c r="AC13" s="53"/>
      <c r="AD13" s="188">
        <f t="shared" si="0"/>
        <v>5</v>
      </c>
    </row>
    <row r="14" spans="1:33">
      <c r="A14" s="76" t="s">
        <v>25</v>
      </c>
      <c r="B14" s="24">
        <v>2</v>
      </c>
      <c r="C14" s="82"/>
      <c r="D14" s="25">
        <v>10</v>
      </c>
      <c r="E14" s="25">
        <v>324</v>
      </c>
      <c r="F14" s="53"/>
      <c r="G14" s="25">
        <v>36</v>
      </c>
      <c r="H14" s="25">
        <v>350</v>
      </c>
      <c r="I14" s="14" t="s">
        <v>25</v>
      </c>
      <c r="J14" s="25">
        <v>33</v>
      </c>
      <c r="K14" s="25">
        <v>14</v>
      </c>
      <c r="L14" s="25">
        <v>65</v>
      </c>
      <c r="M14" s="25">
        <v>1</v>
      </c>
      <c r="N14" s="25">
        <v>26</v>
      </c>
      <c r="O14" s="23">
        <v>2</v>
      </c>
      <c r="P14" s="25">
        <v>25</v>
      </c>
      <c r="Q14" s="14" t="s">
        <v>25</v>
      </c>
      <c r="R14" s="25">
        <v>2</v>
      </c>
      <c r="S14" s="25">
        <v>23</v>
      </c>
      <c r="T14" s="26">
        <v>86</v>
      </c>
      <c r="U14" s="26" t="s">
        <v>457</v>
      </c>
      <c r="V14" s="25">
        <v>44</v>
      </c>
      <c r="W14" s="25">
        <v>29</v>
      </c>
      <c r="X14" s="25">
        <v>75</v>
      </c>
      <c r="Y14" s="25">
        <v>61</v>
      </c>
      <c r="Z14" s="14" t="s">
        <v>25</v>
      </c>
      <c r="AA14" s="25">
        <v>3</v>
      </c>
      <c r="AB14" s="25">
        <v>2</v>
      </c>
      <c r="AC14" s="25">
        <v>2</v>
      </c>
      <c r="AD14" s="188">
        <f t="shared" si="0"/>
        <v>1215</v>
      </c>
      <c r="AE14" s="74" t="s">
        <v>440</v>
      </c>
    </row>
    <row r="15" spans="1:33">
      <c r="A15" s="76" t="s">
        <v>27</v>
      </c>
      <c r="C15" s="82"/>
      <c r="D15" s="6"/>
      <c r="E15" s="2"/>
      <c r="F15" s="6"/>
      <c r="G15" s="6"/>
      <c r="H15" s="6"/>
      <c r="I15" s="14" t="s">
        <v>27</v>
      </c>
      <c r="J15" s="6"/>
      <c r="K15" s="53"/>
      <c r="L15" s="53"/>
      <c r="M15" s="53"/>
      <c r="N15" s="53"/>
      <c r="O15" s="54"/>
      <c r="P15" s="53"/>
      <c r="Q15" s="14" t="s">
        <v>27</v>
      </c>
      <c r="R15" s="53"/>
      <c r="S15" s="53"/>
      <c r="T15" s="58"/>
      <c r="U15" s="58"/>
      <c r="V15" s="53"/>
      <c r="W15" s="53"/>
      <c r="X15" s="53"/>
      <c r="Y15" s="53"/>
      <c r="Z15" s="14" t="s">
        <v>27</v>
      </c>
      <c r="AA15" s="53"/>
      <c r="AB15" s="53"/>
      <c r="AC15" s="53"/>
      <c r="AD15" s="108">
        <f t="shared" si="0"/>
        <v>0</v>
      </c>
    </row>
    <row r="16" spans="1:33">
      <c r="A16" s="77" t="s">
        <v>1</v>
      </c>
      <c r="B16" s="24">
        <v>56</v>
      </c>
      <c r="C16" s="83">
        <v>3</v>
      </c>
      <c r="D16" s="25">
        <v>78</v>
      </c>
      <c r="E16" s="25">
        <v>854</v>
      </c>
      <c r="F16" s="25">
        <v>187</v>
      </c>
      <c r="G16" s="25">
        <v>230</v>
      </c>
      <c r="H16" s="25">
        <v>1712</v>
      </c>
      <c r="I16" s="21" t="s">
        <v>1</v>
      </c>
      <c r="J16" s="25">
        <v>446</v>
      </c>
      <c r="K16" s="25">
        <v>291</v>
      </c>
      <c r="L16" s="25">
        <v>339</v>
      </c>
      <c r="M16" s="25">
        <v>16</v>
      </c>
      <c r="N16" s="25">
        <v>52</v>
      </c>
      <c r="O16" s="23">
        <v>72</v>
      </c>
      <c r="P16" s="25">
        <v>27</v>
      </c>
      <c r="Q16" s="21" t="s">
        <v>1</v>
      </c>
      <c r="R16" s="25">
        <v>7</v>
      </c>
      <c r="S16" s="25">
        <v>36</v>
      </c>
      <c r="T16" s="26">
        <v>210</v>
      </c>
      <c r="U16" s="26" t="s">
        <v>459</v>
      </c>
      <c r="V16" s="25">
        <v>116</v>
      </c>
      <c r="W16" s="25">
        <v>135</v>
      </c>
      <c r="X16" s="25">
        <v>210</v>
      </c>
      <c r="Y16" s="25">
        <v>89</v>
      </c>
      <c r="Z16" s="15" t="s">
        <v>1</v>
      </c>
      <c r="AA16" s="25">
        <v>10</v>
      </c>
      <c r="AB16" s="25">
        <v>22</v>
      </c>
      <c r="AC16" s="25">
        <v>8</v>
      </c>
      <c r="AD16" s="188">
        <f t="shared" si="0"/>
        <v>5206</v>
      </c>
      <c r="AE16" s="74" t="s">
        <v>439</v>
      </c>
    </row>
    <row r="17" spans="1:31">
      <c r="A17" s="76" t="s">
        <v>28</v>
      </c>
      <c r="B17" s="24">
        <v>7</v>
      </c>
      <c r="C17" s="84"/>
      <c r="D17" s="25">
        <v>8</v>
      </c>
      <c r="E17" s="25">
        <v>766</v>
      </c>
      <c r="F17" s="25">
        <v>119</v>
      </c>
      <c r="G17" s="25">
        <v>125</v>
      </c>
      <c r="H17" s="25">
        <v>1147</v>
      </c>
      <c r="I17" s="14" t="s">
        <v>28</v>
      </c>
      <c r="J17" s="25">
        <v>240</v>
      </c>
      <c r="K17" s="25">
        <v>157</v>
      </c>
      <c r="L17" s="25">
        <v>349</v>
      </c>
      <c r="M17" s="25">
        <v>8</v>
      </c>
      <c r="N17" s="25">
        <v>4</v>
      </c>
      <c r="O17" s="23">
        <v>6</v>
      </c>
      <c r="P17" s="25">
        <v>16</v>
      </c>
      <c r="Q17" s="14" t="s">
        <v>28</v>
      </c>
      <c r="R17" s="25">
        <v>7</v>
      </c>
      <c r="S17" s="25">
        <v>13</v>
      </c>
      <c r="T17" s="26">
        <v>195</v>
      </c>
      <c r="U17" s="26" t="s">
        <v>460</v>
      </c>
      <c r="V17" s="25">
        <v>31</v>
      </c>
      <c r="W17" s="25">
        <v>48</v>
      </c>
      <c r="X17" s="26">
        <v>147</v>
      </c>
      <c r="Y17" s="25">
        <v>74</v>
      </c>
      <c r="Z17" s="14" t="s">
        <v>28</v>
      </c>
      <c r="AA17" s="25">
        <v>11</v>
      </c>
      <c r="AB17" s="25">
        <v>7</v>
      </c>
      <c r="AC17" s="25">
        <v>3</v>
      </c>
      <c r="AD17" s="188">
        <f t="shared" si="0"/>
        <v>3488</v>
      </c>
      <c r="AE17" s="74" t="s">
        <v>441</v>
      </c>
    </row>
    <row r="18" spans="1:31">
      <c r="A18" s="76" t="s">
        <v>29</v>
      </c>
      <c r="B18" s="24">
        <v>7</v>
      </c>
      <c r="C18" s="84"/>
      <c r="D18" s="25">
        <v>2</v>
      </c>
      <c r="E18" s="25">
        <v>140</v>
      </c>
      <c r="F18" s="53"/>
      <c r="G18" s="25">
        <v>39</v>
      </c>
      <c r="H18" s="25">
        <v>283</v>
      </c>
      <c r="I18" s="14" t="s">
        <v>29</v>
      </c>
      <c r="J18" s="64">
        <v>16</v>
      </c>
      <c r="K18" s="25">
        <v>37</v>
      </c>
      <c r="L18" s="53"/>
      <c r="M18" s="49"/>
      <c r="N18" s="53"/>
      <c r="O18" s="23">
        <v>6</v>
      </c>
      <c r="P18" s="53"/>
      <c r="Q18" s="14" t="s">
        <v>29</v>
      </c>
      <c r="R18" s="53"/>
      <c r="S18" s="53"/>
      <c r="T18" s="58"/>
      <c r="U18" s="58"/>
      <c r="V18" s="25">
        <v>13</v>
      </c>
      <c r="W18" s="25">
        <v>1</v>
      </c>
      <c r="X18" s="26">
        <v>58</v>
      </c>
      <c r="Y18" s="25">
        <v>43</v>
      </c>
      <c r="Z18" s="14" t="s">
        <v>29</v>
      </c>
      <c r="AA18" s="62" t="s">
        <v>329</v>
      </c>
      <c r="AB18" s="62" t="s">
        <v>405</v>
      </c>
      <c r="AC18" s="53"/>
      <c r="AD18" s="188">
        <f t="shared" si="0"/>
        <v>645</v>
      </c>
    </row>
    <row r="19" spans="1:31">
      <c r="A19" s="76" t="s">
        <v>30</v>
      </c>
      <c r="C19" s="84"/>
      <c r="D19" s="53"/>
      <c r="E19" s="25">
        <v>986</v>
      </c>
      <c r="F19" s="25">
        <v>94</v>
      </c>
      <c r="G19" s="25">
        <v>85</v>
      </c>
      <c r="H19" s="25">
        <v>1112</v>
      </c>
      <c r="I19" s="14" t="s">
        <v>30</v>
      </c>
      <c r="J19" s="26">
        <v>273</v>
      </c>
      <c r="K19" s="25">
        <v>112</v>
      </c>
      <c r="L19" s="25">
        <v>213</v>
      </c>
      <c r="M19" s="62" t="s">
        <v>354</v>
      </c>
      <c r="N19" s="25">
        <v>2</v>
      </c>
      <c r="O19" s="23">
        <v>3</v>
      </c>
      <c r="P19" s="25">
        <v>7</v>
      </c>
      <c r="Q19" s="14" t="s">
        <v>30</v>
      </c>
      <c r="R19" s="53"/>
      <c r="S19" s="25">
        <v>11</v>
      </c>
      <c r="T19" s="26">
        <v>66</v>
      </c>
      <c r="U19" s="58"/>
      <c r="V19" s="25">
        <v>57</v>
      </c>
      <c r="W19" s="25">
        <v>57</v>
      </c>
      <c r="X19" s="26">
        <v>255</v>
      </c>
      <c r="Y19" s="25">
        <v>131</v>
      </c>
      <c r="Z19" s="14" t="s">
        <v>30</v>
      </c>
      <c r="AA19" s="25">
        <v>14</v>
      </c>
      <c r="AB19" s="62" t="s">
        <v>405</v>
      </c>
      <c r="AC19" s="53"/>
      <c r="AD19" s="188">
        <f t="shared" si="0"/>
        <v>3478</v>
      </c>
    </row>
    <row r="20" spans="1:31">
      <c r="A20" s="76" t="s">
        <v>31</v>
      </c>
      <c r="C20" s="84"/>
      <c r="D20" s="53"/>
      <c r="E20" s="25">
        <v>655</v>
      </c>
      <c r="F20" s="25">
        <v>12</v>
      </c>
      <c r="G20" s="25">
        <v>27</v>
      </c>
      <c r="H20" s="25">
        <v>163</v>
      </c>
      <c r="I20" s="14" t="s">
        <v>31</v>
      </c>
      <c r="J20" s="26">
        <v>40</v>
      </c>
      <c r="K20" s="25">
        <v>27</v>
      </c>
      <c r="L20" s="25">
        <v>27</v>
      </c>
      <c r="M20" s="49"/>
      <c r="N20" s="53"/>
      <c r="O20" s="23">
        <v>1</v>
      </c>
      <c r="P20" s="25">
        <v>6</v>
      </c>
      <c r="Q20" s="14" t="s">
        <v>31</v>
      </c>
      <c r="R20" s="53"/>
      <c r="S20" s="53"/>
      <c r="T20" s="26">
        <v>1</v>
      </c>
      <c r="U20" s="58"/>
      <c r="V20" s="25">
        <v>12</v>
      </c>
      <c r="W20" s="25">
        <v>26</v>
      </c>
      <c r="X20" s="26">
        <v>107</v>
      </c>
      <c r="Y20" s="25">
        <v>60</v>
      </c>
      <c r="Z20" s="14" t="s">
        <v>31</v>
      </c>
      <c r="AA20" s="25">
        <v>4</v>
      </c>
      <c r="AB20" s="53"/>
      <c r="AC20" s="53"/>
      <c r="AD20" s="188">
        <f t="shared" si="0"/>
        <v>1168</v>
      </c>
    </row>
    <row r="21" spans="1:31">
      <c r="A21" s="76" t="s">
        <v>32</v>
      </c>
      <c r="B21" s="24">
        <v>6</v>
      </c>
      <c r="C21" s="84"/>
      <c r="D21" s="53"/>
      <c r="E21" s="25">
        <v>52</v>
      </c>
      <c r="F21" s="25">
        <v>15</v>
      </c>
      <c r="G21" s="25">
        <v>7</v>
      </c>
      <c r="H21" s="25">
        <v>113</v>
      </c>
      <c r="I21" s="14" t="s">
        <v>32</v>
      </c>
      <c r="J21" s="26">
        <v>43</v>
      </c>
      <c r="K21" s="53"/>
      <c r="L21" s="25">
        <v>125</v>
      </c>
      <c r="M21" s="25">
        <v>5</v>
      </c>
      <c r="N21" s="25">
        <v>3</v>
      </c>
      <c r="O21" s="23">
        <v>1</v>
      </c>
      <c r="P21" s="53"/>
      <c r="Q21" s="14" t="s">
        <v>32</v>
      </c>
      <c r="R21" s="25">
        <v>8</v>
      </c>
      <c r="S21" s="25">
        <v>25</v>
      </c>
      <c r="T21" s="26">
        <v>62</v>
      </c>
      <c r="U21" s="26" t="s">
        <v>458</v>
      </c>
      <c r="V21" s="25">
        <v>2</v>
      </c>
      <c r="W21" s="53"/>
      <c r="X21" s="26">
        <v>4</v>
      </c>
      <c r="Y21" s="25">
        <v>8</v>
      </c>
      <c r="Z21" s="14" t="s">
        <v>32</v>
      </c>
      <c r="AA21" s="25">
        <v>5</v>
      </c>
      <c r="AB21" s="25">
        <v>1</v>
      </c>
      <c r="AC21" s="53"/>
      <c r="AD21" s="188">
        <f t="shared" si="0"/>
        <v>485</v>
      </c>
    </row>
    <row r="22" spans="1:31">
      <c r="A22" s="76" t="s">
        <v>5</v>
      </c>
      <c r="C22" s="84"/>
      <c r="D22" s="25">
        <v>6</v>
      </c>
      <c r="E22" s="25">
        <v>140</v>
      </c>
      <c r="F22" s="25">
        <v>43</v>
      </c>
      <c r="G22" s="25">
        <v>53</v>
      </c>
      <c r="H22" s="25">
        <v>348</v>
      </c>
      <c r="I22" s="14" t="s">
        <v>5</v>
      </c>
      <c r="J22" s="26">
        <v>69</v>
      </c>
      <c r="K22" s="25">
        <v>40</v>
      </c>
      <c r="L22" s="25">
        <v>126</v>
      </c>
      <c r="M22" s="25">
        <v>2</v>
      </c>
      <c r="N22" s="25">
        <v>4</v>
      </c>
      <c r="O22" s="23">
        <v>3</v>
      </c>
      <c r="P22" s="25">
        <v>9</v>
      </c>
      <c r="Q22" s="14" t="s">
        <v>5</v>
      </c>
      <c r="R22" s="53"/>
      <c r="S22" s="25">
        <v>10</v>
      </c>
      <c r="T22" s="26">
        <v>120</v>
      </c>
      <c r="U22" s="26" t="s">
        <v>460</v>
      </c>
      <c r="V22" s="25">
        <v>5</v>
      </c>
      <c r="W22" s="25">
        <v>31</v>
      </c>
      <c r="X22" s="26">
        <v>39</v>
      </c>
      <c r="Y22" s="25">
        <v>66</v>
      </c>
      <c r="Z22" s="14" t="s">
        <v>5</v>
      </c>
      <c r="AA22" s="25">
        <v>11</v>
      </c>
      <c r="AB22" s="53"/>
      <c r="AC22" s="53"/>
      <c r="AD22" s="188">
        <f t="shared" si="0"/>
        <v>1125</v>
      </c>
      <c r="AE22" s="74"/>
    </row>
    <row r="23" spans="1:31">
      <c r="A23" s="76" t="s">
        <v>6</v>
      </c>
      <c r="C23" s="84"/>
      <c r="D23" s="53"/>
      <c r="E23" s="25">
        <v>286</v>
      </c>
      <c r="F23" s="25">
        <v>39</v>
      </c>
      <c r="G23" s="25">
        <v>56</v>
      </c>
      <c r="H23" s="25">
        <v>332</v>
      </c>
      <c r="I23" s="14" t="s">
        <v>6</v>
      </c>
      <c r="J23" s="26">
        <v>160</v>
      </c>
      <c r="K23" s="25">
        <v>28</v>
      </c>
      <c r="L23" s="25">
        <v>137</v>
      </c>
      <c r="M23" s="49"/>
      <c r="N23" s="53"/>
      <c r="O23" s="54"/>
      <c r="P23" s="25">
        <v>12</v>
      </c>
      <c r="Q23" s="14" t="s">
        <v>6</v>
      </c>
      <c r="R23" s="53"/>
      <c r="S23" s="25">
        <v>7</v>
      </c>
      <c r="T23" s="26">
        <v>81</v>
      </c>
      <c r="U23" s="26" t="s">
        <v>460</v>
      </c>
      <c r="V23" s="25">
        <v>42</v>
      </c>
      <c r="W23" s="25">
        <v>11</v>
      </c>
      <c r="X23" s="26">
        <v>129</v>
      </c>
      <c r="Y23" s="25">
        <v>57</v>
      </c>
      <c r="Z23" s="14" t="s">
        <v>6</v>
      </c>
      <c r="AA23" s="25">
        <v>10</v>
      </c>
      <c r="AB23" s="53"/>
      <c r="AC23" s="53"/>
      <c r="AD23" s="188">
        <f t="shared" si="0"/>
        <v>1387</v>
      </c>
    </row>
    <row r="24" spans="1:31">
      <c r="A24" s="76" t="s">
        <v>33</v>
      </c>
      <c r="C24" s="83">
        <v>3</v>
      </c>
      <c r="D24" s="24">
        <v>34</v>
      </c>
      <c r="E24" s="25">
        <v>51</v>
      </c>
      <c r="F24" s="53"/>
      <c r="G24" s="25">
        <v>5</v>
      </c>
      <c r="H24" s="25">
        <v>259</v>
      </c>
      <c r="I24" s="14" t="s">
        <v>33</v>
      </c>
      <c r="J24" s="26">
        <v>89</v>
      </c>
      <c r="K24" s="25">
        <v>26</v>
      </c>
      <c r="L24" s="25">
        <v>61</v>
      </c>
      <c r="M24" s="25">
        <v>4</v>
      </c>
      <c r="N24" s="25">
        <v>29</v>
      </c>
      <c r="O24" s="23">
        <v>29</v>
      </c>
      <c r="P24" s="25">
        <v>14</v>
      </c>
      <c r="Q24" s="14" t="s">
        <v>33</v>
      </c>
      <c r="R24" s="25">
        <v>22</v>
      </c>
      <c r="S24" s="25">
        <v>39</v>
      </c>
      <c r="T24" s="26">
        <v>21</v>
      </c>
      <c r="U24" s="58"/>
      <c r="V24" s="25">
        <v>2</v>
      </c>
      <c r="W24" s="53"/>
      <c r="X24" s="26">
        <v>34</v>
      </c>
      <c r="Y24" s="25">
        <v>5</v>
      </c>
      <c r="Z24" s="14" t="s">
        <v>33</v>
      </c>
      <c r="AA24" s="25">
        <v>9</v>
      </c>
      <c r="AB24" s="25">
        <v>10</v>
      </c>
      <c r="AC24" s="25">
        <v>8</v>
      </c>
      <c r="AD24" s="188">
        <f t="shared" si="0"/>
        <v>754</v>
      </c>
    </row>
    <row r="25" spans="1:31">
      <c r="A25" s="76" t="s">
        <v>34</v>
      </c>
      <c r="C25" s="84"/>
      <c r="D25" s="24">
        <v>24</v>
      </c>
      <c r="E25" s="25">
        <v>73</v>
      </c>
      <c r="F25" s="53"/>
      <c r="G25" s="53"/>
      <c r="H25" s="53"/>
      <c r="I25" s="14" t="s">
        <v>34</v>
      </c>
      <c r="J25" s="54"/>
      <c r="K25" s="53"/>
      <c r="L25" s="25">
        <v>5</v>
      </c>
      <c r="M25" s="49"/>
      <c r="N25" s="53"/>
      <c r="O25" s="54"/>
      <c r="P25" s="53"/>
      <c r="Q25" s="14" t="s">
        <v>34</v>
      </c>
      <c r="R25" s="53"/>
      <c r="S25" s="25">
        <v>46</v>
      </c>
      <c r="T25" s="26">
        <v>32</v>
      </c>
      <c r="U25" s="58"/>
      <c r="V25" s="53"/>
      <c r="W25" s="25">
        <v>5</v>
      </c>
      <c r="X25" s="26">
        <v>4</v>
      </c>
      <c r="Y25" s="25">
        <v>7</v>
      </c>
      <c r="Z25" s="14" t="s">
        <v>34</v>
      </c>
      <c r="AA25" s="53"/>
      <c r="AB25" s="53"/>
      <c r="AC25" s="53"/>
      <c r="AD25" s="188">
        <f t="shared" si="0"/>
        <v>196</v>
      </c>
    </row>
    <row r="26" spans="1:31">
      <c r="A26" s="77" t="s">
        <v>35</v>
      </c>
      <c r="C26" s="84"/>
      <c r="D26" s="24">
        <v>22</v>
      </c>
      <c r="E26" s="25">
        <v>850</v>
      </c>
      <c r="F26" s="25">
        <v>44</v>
      </c>
      <c r="G26" s="25">
        <v>94</v>
      </c>
      <c r="H26" s="25">
        <v>845</v>
      </c>
      <c r="I26" s="15" t="s">
        <v>35</v>
      </c>
      <c r="J26" s="25">
        <v>296</v>
      </c>
      <c r="K26" s="25">
        <v>103</v>
      </c>
      <c r="L26" s="25">
        <v>280</v>
      </c>
      <c r="M26" s="25">
        <v>8</v>
      </c>
      <c r="N26" s="25">
        <v>41</v>
      </c>
      <c r="O26" s="23">
        <v>6</v>
      </c>
      <c r="P26" s="25">
        <v>13</v>
      </c>
      <c r="Q26" s="15" t="s">
        <v>35</v>
      </c>
      <c r="R26" s="53"/>
      <c r="S26" s="53"/>
      <c r="T26" s="26">
        <v>202</v>
      </c>
      <c r="U26" s="26" t="s">
        <v>467</v>
      </c>
      <c r="V26" s="25">
        <v>20</v>
      </c>
      <c r="W26" s="25">
        <v>6</v>
      </c>
      <c r="X26" s="25">
        <v>160</v>
      </c>
      <c r="Y26" s="25">
        <v>167</v>
      </c>
      <c r="Z26" s="15" t="s">
        <v>35</v>
      </c>
      <c r="AA26" s="25">
        <v>35</v>
      </c>
      <c r="AB26" s="53"/>
      <c r="AC26" s="25">
        <v>2</v>
      </c>
      <c r="AD26" s="188">
        <f t="shared" si="0"/>
        <v>3194</v>
      </c>
    </row>
    <row r="27" spans="1:31">
      <c r="A27" s="77" t="s">
        <v>36</v>
      </c>
      <c r="C27" s="84"/>
      <c r="D27" s="55"/>
      <c r="E27" s="54"/>
      <c r="F27" s="53"/>
      <c r="G27" s="53"/>
      <c r="H27" s="25">
        <v>9</v>
      </c>
      <c r="I27" s="15" t="s">
        <v>36</v>
      </c>
      <c r="J27" s="54"/>
      <c r="K27" s="53"/>
      <c r="L27" s="53"/>
      <c r="M27" s="49"/>
      <c r="N27" s="53"/>
      <c r="O27" s="23">
        <v>1</v>
      </c>
      <c r="P27" s="53"/>
      <c r="Q27" s="15" t="s">
        <v>36</v>
      </c>
      <c r="R27" s="53"/>
      <c r="S27" s="53"/>
      <c r="T27" s="58"/>
      <c r="U27" s="58"/>
      <c r="V27" s="53"/>
      <c r="W27" s="53"/>
      <c r="X27" s="53"/>
      <c r="Y27" s="53"/>
      <c r="Z27" s="15" t="s">
        <v>36</v>
      </c>
      <c r="AA27" s="53"/>
      <c r="AB27" s="25">
        <v>3</v>
      </c>
      <c r="AC27" s="53"/>
      <c r="AD27" s="188">
        <f t="shared" si="0"/>
        <v>13</v>
      </c>
    </row>
    <row r="28" spans="1:31">
      <c r="A28" s="77" t="s">
        <v>37</v>
      </c>
      <c r="C28" s="84"/>
      <c r="D28" s="55"/>
      <c r="E28" s="54"/>
      <c r="F28" s="53"/>
      <c r="G28" s="53"/>
      <c r="H28" s="53"/>
      <c r="I28" s="15" t="s">
        <v>37</v>
      </c>
      <c r="J28" s="54"/>
      <c r="K28" s="53"/>
      <c r="L28" s="53"/>
      <c r="M28" s="53"/>
      <c r="N28" s="53"/>
      <c r="O28" s="54"/>
      <c r="P28" s="53"/>
      <c r="Q28" s="15" t="s">
        <v>37</v>
      </c>
      <c r="R28" s="53"/>
      <c r="S28" s="53"/>
      <c r="T28" s="26">
        <v>1</v>
      </c>
      <c r="U28" s="58"/>
      <c r="V28" s="53"/>
      <c r="W28" s="53"/>
      <c r="X28" s="53"/>
      <c r="Y28" s="53"/>
      <c r="Z28" s="15" t="s">
        <v>37</v>
      </c>
      <c r="AA28" s="53"/>
      <c r="AB28" s="53"/>
      <c r="AC28" s="53"/>
      <c r="AD28" s="188">
        <f t="shared" si="0"/>
        <v>1</v>
      </c>
    </row>
    <row r="29" spans="1:31">
      <c r="A29" s="77" t="s">
        <v>368</v>
      </c>
      <c r="C29" s="84"/>
      <c r="D29" s="55"/>
      <c r="E29" s="25">
        <v>2</v>
      </c>
      <c r="F29" s="53"/>
      <c r="G29" s="53"/>
      <c r="H29" s="25">
        <v>2</v>
      </c>
      <c r="I29" s="15" t="s">
        <v>368</v>
      </c>
      <c r="J29" s="54"/>
      <c r="K29" s="53"/>
      <c r="L29" s="25">
        <v>15</v>
      </c>
      <c r="M29" s="53"/>
      <c r="N29" s="53"/>
      <c r="O29" s="54"/>
      <c r="P29" s="53"/>
      <c r="Q29" s="15" t="s">
        <v>368</v>
      </c>
      <c r="R29" s="53"/>
      <c r="S29" s="53"/>
      <c r="T29" s="26">
        <v>61</v>
      </c>
      <c r="U29" s="26" t="s">
        <v>468</v>
      </c>
      <c r="V29" s="53"/>
      <c r="W29" s="53"/>
      <c r="X29" s="25">
        <v>2</v>
      </c>
      <c r="Y29" s="25">
        <v>6</v>
      </c>
      <c r="Z29" s="15" t="s">
        <v>368</v>
      </c>
      <c r="AA29" s="53"/>
      <c r="AB29" s="53"/>
      <c r="AC29" s="53"/>
      <c r="AD29" s="188">
        <f t="shared" si="0"/>
        <v>88</v>
      </c>
    </row>
    <row r="30" spans="1:31">
      <c r="A30" s="77" t="s">
        <v>39</v>
      </c>
      <c r="C30" s="84"/>
      <c r="D30" s="55"/>
      <c r="E30" s="54"/>
      <c r="F30" s="53"/>
      <c r="G30" s="53"/>
      <c r="H30" s="53"/>
      <c r="I30" s="15" t="s">
        <v>39</v>
      </c>
      <c r="J30" s="54"/>
      <c r="K30" s="53"/>
      <c r="L30" s="53"/>
      <c r="M30" s="53"/>
      <c r="N30" s="53"/>
      <c r="O30" s="54"/>
      <c r="P30" s="53"/>
      <c r="Q30" s="15" t="s">
        <v>39</v>
      </c>
      <c r="R30" s="53"/>
      <c r="S30" s="53"/>
      <c r="T30" s="58"/>
      <c r="U30" s="58"/>
      <c r="V30" s="53"/>
      <c r="W30" s="53"/>
      <c r="X30" s="53"/>
      <c r="Y30" s="53"/>
      <c r="Z30" s="15" t="s">
        <v>39</v>
      </c>
      <c r="AA30" s="53"/>
      <c r="AB30" s="53"/>
      <c r="AC30" s="53"/>
      <c r="AD30" s="108">
        <f t="shared" si="0"/>
        <v>0</v>
      </c>
    </row>
    <row r="31" spans="1:31">
      <c r="A31" s="77" t="s">
        <v>40</v>
      </c>
      <c r="C31" s="84"/>
      <c r="D31" s="55"/>
      <c r="E31" s="54"/>
      <c r="F31" s="53"/>
      <c r="G31" s="53"/>
      <c r="H31" s="53"/>
      <c r="I31" s="15" t="s">
        <v>40</v>
      </c>
      <c r="J31" s="54"/>
      <c r="K31" s="53"/>
      <c r="L31" s="53"/>
      <c r="M31" s="49"/>
      <c r="N31" s="53"/>
      <c r="O31" s="54"/>
      <c r="P31" s="53"/>
      <c r="Q31" s="15" t="s">
        <v>40</v>
      </c>
      <c r="R31" s="53"/>
      <c r="S31" s="53"/>
      <c r="T31" s="58"/>
      <c r="U31" s="58"/>
      <c r="V31" s="53"/>
      <c r="W31" s="53"/>
      <c r="X31" s="53"/>
      <c r="Y31" s="53"/>
      <c r="Z31" s="15" t="s">
        <v>40</v>
      </c>
      <c r="AA31" s="53"/>
      <c r="AB31" s="53"/>
      <c r="AC31" s="53"/>
      <c r="AD31" s="108">
        <f t="shared" si="0"/>
        <v>0</v>
      </c>
    </row>
    <row r="32" spans="1:31">
      <c r="A32" s="77" t="s">
        <v>7</v>
      </c>
      <c r="B32" s="24">
        <v>10</v>
      </c>
      <c r="C32" s="84"/>
      <c r="D32" s="24">
        <v>28</v>
      </c>
      <c r="E32" s="25">
        <v>42</v>
      </c>
      <c r="F32" s="25">
        <v>22</v>
      </c>
      <c r="G32" s="53"/>
      <c r="H32" s="25">
        <v>274</v>
      </c>
      <c r="I32" s="15" t="s">
        <v>7</v>
      </c>
      <c r="J32" s="25">
        <v>159</v>
      </c>
      <c r="K32" s="25">
        <v>18</v>
      </c>
      <c r="L32" s="25">
        <v>151</v>
      </c>
      <c r="M32" s="25">
        <v>12</v>
      </c>
      <c r="N32" s="25">
        <v>26</v>
      </c>
      <c r="O32" s="23">
        <v>4</v>
      </c>
      <c r="P32" s="25">
        <v>9</v>
      </c>
      <c r="Q32" s="15" t="s">
        <v>7</v>
      </c>
      <c r="R32" s="25">
        <v>8</v>
      </c>
      <c r="S32" s="25">
        <v>34</v>
      </c>
      <c r="T32" s="26">
        <v>108</v>
      </c>
      <c r="U32" s="26" t="s">
        <v>462</v>
      </c>
      <c r="V32" s="25">
        <v>10</v>
      </c>
      <c r="W32" s="53"/>
      <c r="X32" s="25">
        <v>37</v>
      </c>
      <c r="Y32" s="25">
        <v>19</v>
      </c>
      <c r="Z32" s="15" t="s">
        <v>7</v>
      </c>
      <c r="AA32" s="25">
        <v>10</v>
      </c>
      <c r="AB32" s="25">
        <v>5</v>
      </c>
      <c r="AC32" s="25">
        <v>12</v>
      </c>
      <c r="AD32" s="188">
        <f t="shared" si="0"/>
        <v>998</v>
      </c>
    </row>
    <row r="33" spans="1:30">
      <c r="A33" s="77" t="s">
        <v>41</v>
      </c>
      <c r="C33" s="84"/>
      <c r="D33" s="24">
        <v>2</v>
      </c>
      <c r="E33" s="25">
        <v>6</v>
      </c>
      <c r="F33" s="25">
        <v>19</v>
      </c>
      <c r="G33" s="25">
        <v>1</v>
      </c>
      <c r="H33" s="25">
        <v>268</v>
      </c>
      <c r="I33" s="15" t="s">
        <v>41</v>
      </c>
      <c r="J33" s="25">
        <v>80</v>
      </c>
      <c r="K33" s="25">
        <v>13</v>
      </c>
      <c r="L33" s="25">
        <v>94</v>
      </c>
      <c r="M33" s="25">
        <v>4</v>
      </c>
      <c r="N33" s="25">
        <v>17</v>
      </c>
      <c r="O33" s="54"/>
      <c r="P33" s="53"/>
      <c r="Q33" s="15" t="s">
        <v>41</v>
      </c>
      <c r="R33" s="25">
        <v>4</v>
      </c>
      <c r="S33" s="25">
        <v>27</v>
      </c>
      <c r="T33" s="26">
        <v>83</v>
      </c>
      <c r="U33" s="26" t="s">
        <v>469</v>
      </c>
      <c r="V33" s="25">
        <v>1</v>
      </c>
      <c r="W33" s="25">
        <v>11</v>
      </c>
      <c r="X33" s="25">
        <v>29</v>
      </c>
      <c r="Y33" s="53"/>
      <c r="Z33" s="15" t="s">
        <v>41</v>
      </c>
      <c r="AA33" s="25">
        <v>5</v>
      </c>
      <c r="AB33" s="62" t="s">
        <v>405</v>
      </c>
      <c r="AC33" s="53"/>
      <c r="AD33" s="188">
        <f t="shared" si="0"/>
        <v>664</v>
      </c>
    </row>
    <row r="34" spans="1:30">
      <c r="A34" s="77" t="s">
        <v>42</v>
      </c>
      <c r="B34" s="24">
        <v>1</v>
      </c>
      <c r="C34" s="84"/>
      <c r="D34" s="24">
        <v>43</v>
      </c>
      <c r="E34" s="54"/>
      <c r="F34" s="53"/>
      <c r="G34" s="25">
        <v>7</v>
      </c>
      <c r="H34" s="25">
        <v>39</v>
      </c>
      <c r="I34" s="15" t="s">
        <v>42</v>
      </c>
      <c r="J34" s="6"/>
      <c r="K34" s="53"/>
      <c r="L34" s="53"/>
      <c r="M34" s="49"/>
      <c r="N34" s="53"/>
      <c r="O34" s="23">
        <v>2</v>
      </c>
      <c r="P34" s="53"/>
      <c r="Q34" s="15" t="s">
        <v>42</v>
      </c>
      <c r="R34" s="53"/>
      <c r="S34" s="53"/>
      <c r="T34" s="58"/>
      <c r="U34" s="58"/>
      <c r="V34" s="53"/>
      <c r="W34" s="53"/>
      <c r="X34" s="53"/>
      <c r="Y34" s="25">
        <v>2</v>
      </c>
      <c r="Z34" s="15" t="s">
        <v>42</v>
      </c>
      <c r="AA34" s="53"/>
      <c r="AB34" s="25">
        <v>1</v>
      </c>
      <c r="AC34" s="25">
        <v>5</v>
      </c>
      <c r="AD34" s="188">
        <f t="shared" ref="AD34:AD55" si="1">SUM(B34:AC34)</f>
        <v>100</v>
      </c>
    </row>
    <row r="35" spans="1:30">
      <c r="A35" s="77" t="s">
        <v>381</v>
      </c>
      <c r="C35" s="84"/>
      <c r="D35" s="55"/>
      <c r="E35" s="54"/>
      <c r="F35" s="53"/>
      <c r="G35" s="49"/>
      <c r="H35" s="53"/>
      <c r="I35" s="15" t="s">
        <v>381</v>
      </c>
      <c r="J35" s="6"/>
      <c r="K35" s="53"/>
      <c r="L35" s="53"/>
      <c r="M35" s="49"/>
      <c r="N35" s="53"/>
      <c r="O35" s="54"/>
      <c r="P35" s="53"/>
      <c r="Q35" s="15" t="s">
        <v>381</v>
      </c>
      <c r="R35" s="53"/>
      <c r="S35" s="53"/>
      <c r="T35" s="58"/>
      <c r="U35" s="58"/>
      <c r="V35" s="53"/>
      <c r="W35" s="53"/>
      <c r="X35" s="53"/>
      <c r="Y35" s="53"/>
      <c r="Z35" s="15" t="s">
        <v>381</v>
      </c>
      <c r="AA35" s="53"/>
      <c r="AB35" s="53"/>
      <c r="AC35" s="53"/>
      <c r="AD35" s="69">
        <f t="shared" si="1"/>
        <v>0</v>
      </c>
    </row>
    <row r="36" spans="1:30">
      <c r="A36" s="77" t="s">
        <v>43</v>
      </c>
      <c r="C36" s="84"/>
      <c r="D36" s="24">
        <v>2</v>
      </c>
      <c r="E36" s="25">
        <v>4</v>
      </c>
      <c r="F36" s="53"/>
      <c r="G36" s="25">
        <v>4</v>
      </c>
      <c r="H36" s="25">
        <v>12</v>
      </c>
      <c r="I36" s="15" t="s">
        <v>43</v>
      </c>
      <c r="K36" s="25">
        <v>4</v>
      </c>
      <c r="L36" s="25">
        <v>5</v>
      </c>
      <c r="M36" s="49"/>
      <c r="N36" s="53"/>
      <c r="O36" s="23">
        <v>1</v>
      </c>
      <c r="P36" s="53"/>
      <c r="Q36" s="15" t="s">
        <v>43</v>
      </c>
      <c r="R36" s="53"/>
      <c r="S36" s="25">
        <v>1</v>
      </c>
      <c r="T36" s="26">
        <v>4</v>
      </c>
      <c r="U36" s="26" t="s">
        <v>460</v>
      </c>
      <c r="V36" s="53"/>
      <c r="W36" s="25">
        <v>1</v>
      </c>
      <c r="X36" s="53"/>
      <c r="Y36" s="25">
        <v>1</v>
      </c>
      <c r="Z36" s="15" t="s">
        <v>43</v>
      </c>
      <c r="AA36" s="53"/>
      <c r="AB36" s="53"/>
      <c r="AC36" s="25">
        <v>2</v>
      </c>
      <c r="AD36" s="188">
        <f t="shared" si="1"/>
        <v>41</v>
      </c>
    </row>
    <row r="37" spans="1:30">
      <c r="A37" s="77" t="s">
        <v>44</v>
      </c>
      <c r="B37" s="24">
        <v>1</v>
      </c>
      <c r="C37" s="84"/>
      <c r="D37" s="24">
        <v>10</v>
      </c>
      <c r="E37" s="23">
        <v>3</v>
      </c>
      <c r="F37" s="53"/>
      <c r="G37" s="25">
        <v>3</v>
      </c>
      <c r="H37" s="25">
        <v>127</v>
      </c>
      <c r="I37" s="15" t="s">
        <v>44</v>
      </c>
      <c r="J37" s="25">
        <v>15</v>
      </c>
      <c r="K37" s="25">
        <v>13</v>
      </c>
      <c r="L37" s="25">
        <v>60</v>
      </c>
      <c r="M37" s="49"/>
      <c r="N37" s="53"/>
      <c r="O37" s="23">
        <v>9</v>
      </c>
      <c r="P37" s="53"/>
      <c r="Q37" s="15" t="s">
        <v>44</v>
      </c>
      <c r="R37" s="53"/>
      <c r="S37" s="25">
        <v>1</v>
      </c>
      <c r="T37" s="26">
        <v>52</v>
      </c>
      <c r="U37" s="26" t="s">
        <v>470</v>
      </c>
      <c r="V37" s="25">
        <v>2</v>
      </c>
      <c r="W37" s="25">
        <v>50</v>
      </c>
      <c r="X37" s="25">
        <v>5</v>
      </c>
      <c r="Y37" s="25">
        <v>3</v>
      </c>
      <c r="Z37" s="15" t="s">
        <v>44</v>
      </c>
      <c r="AA37" s="53"/>
      <c r="AB37" s="25">
        <v>12</v>
      </c>
      <c r="AC37" s="53"/>
      <c r="AD37" s="188">
        <f t="shared" si="1"/>
        <v>366</v>
      </c>
    </row>
    <row r="38" spans="1:30">
      <c r="A38" s="77" t="s">
        <v>45</v>
      </c>
      <c r="C38" s="84"/>
      <c r="D38" s="55"/>
      <c r="E38" s="25">
        <v>2</v>
      </c>
      <c r="F38" s="53"/>
      <c r="G38" s="53"/>
      <c r="H38" s="53"/>
      <c r="I38" s="15" t="s">
        <v>45</v>
      </c>
      <c r="J38" s="54"/>
      <c r="K38" s="53"/>
      <c r="L38" s="25">
        <v>4</v>
      </c>
      <c r="M38" s="49"/>
      <c r="N38" s="53"/>
      <c r="O38" s="54"/>
      <c r="P38" s="53"/>
      <c r="Q38" s="15" t="s">
        <v>45</v>
      </c>
      <c r="R38" s="53"/>
      <c r="S38" s="53"/>
      <c r="T38" s="26">
        <v>9</v>
      </c>
      <c r="U38" s="68" t="s">
        <v>462</v>
      </c>
      <c r="V38" s="53"/>
      <c r="W38" s="53"/>
      <c r="X38" s="25">
        <v>7</v>
      </c>
      <c r="Y38" s="53"/>
      <c r="Z38" s="15" t="s">
        <v>45</v>
      </c>
      <c r="AA38" s="53"/>
      <c r="AB38" s="53"/>
      <c r="AC38" s="53"/>
      <c r="AD38" s="188">
        <f t="shared" si="1"/>
        <v>22</v>
      </c>
    </row>
    <row r="39" spans="1:30">
      <c r="A39" s="77" t="s">
        <v>46</v>
      </c>
      <c r="C39" s="84"/>
      <c r="D39" s="24">
        <v>6</v>
      </c>
      <c r="E39" s="25">
        <v>288</v>
      </c>
      <c r="F39" s="25">
        <v>87</v>
      </c>
      <c r="G39" s="25">
        <v>34</v>
      </c>
      <c r="H39" s="25">
        <v>498</v>
      </c>
      <c r="I39" s="15" t="s">
        <v>46</v>
      </c>
      <c r="J39" s="25">
        <v>202</v>
      </c>
      <c r="K39" s="25">
        <v>44</v>
      </c>
      <c r="L39" s="25">
        <v>101</v>
      </c>
      <c r="M39" s="49"/>
      <c r="N39" s="25">
        <v>1</v>
      </c>
      <c r="O39" s="23">
        <v>2</v>
      </c>
      <c r="P39" s="25">
        <v>4</v>
      </c>
      <c r="Q39" s="15" t="s">
        <v>46</v>
      </c>
      <c r="R39" s="25">
        <v>1</v>
      </c>
      <c r="S39" s="25">
        <v>1</v>
      </c>
      <c r="T39" s="26">
        <v>62</v>
      </c>
      <c r="U39" s="58"/>
      <c r="V39" s="25">
        <v>10</v>
      </c>
      <c r="W39" s="25">
        <v>2</v>
      </c>
      <c r="X39" s="25">
        <v>248</v>
      </c>
      <c r="Y39" s="25">
        <v>45</v>
      </c>
      <c r="Z39" s="15" t="s">
        <v>46</v>
      </c>
      <c r="AA39" s="25">
        <v>9</v>
      </c>
      <c r="AB39" s="53"/>
      <c r="AC39" s="53"/>
      <c r="AD39" s="188">
        <f t="shared" si="1"/>
        <v>1645</v>
      </c>
    </row>
    <row r="40" spans="1:30">
      <c r="A40" s="77" t="s">
        <v>323</v>
      </c>
      <c r="C40" s="84"/>
      <c r="D40" s="55"/>
      <c r="E40" s="54"/>
      <c r="F40" s="53"/>
      <c r="G40" s="53"/>
      <c r="H40" s="53"/>
      <c r="I40" s="15" t="s">
        <v>323</v>
      </c>
      <c r="J40" s="53"/>
      <c r="K40" s="53"/>
      <c r="L40" s="53"/>
      <c r="M40" s="49"/>
      <c r="N40" s="53"/>
      <c r="O40" s="54"/>
      <c r="P40" s="53"/>
      <c r="Q40" s="15" t="s">
        <v>323</v>
      </c>
      <c r="R40" s="53"/>
      <c r="S40" s="53"/>
      <c r="T40" s="58"/>
      <c r="U40" s="58"/>
      <c r="V40" s="53"/>
      <c r="W40" s="53"/>
      <c r="X40" s="66">
        <v>1000</v>
      </c>
      <c r="Y40" s="53"/>
      <c r="Z40" s="15" t="s">
        <v>323</v>
      </c>
      <c r="AA40" s="6"/>
      <c r="AB40" s="6"/>
      <c r="AC40" s="6"/>
      <c r="AD40" s="69">
        <f t="shared" si="1"/>
        <v>1000</v>
      </c>
    </row>
    <row r="41" spans="1:30">
      <c r="A41" s="77" t="s">
        <v>47</v>
      </c>
      <c r="C41" s="84"/>
      <c r="D41" s="55"/>
      <c r="E41" s="25">
        <v>61</v>
      </c>
      <c r="F41" s="53"/>
      <c r="G41" s="25">
        <v>13</v>
      </c>
      <c r="H41" s="25">
        <v>83</v>
      </c>
      <c r="I41" s="15" t="s">
        <v>47</v>
      </c>
      <c r="J41" s="25">
        <v>11</v>
      </c>
      <c r="K41" s="25">
        <v>29</v>
      </c>
      <c r="L41" s="25">
        <v>1</v>
      </c>
      <c r="M41" s="53"/>
      <c r="N41" s="53"/>
      <c r="O41" s="54"/>
      <c r="P41" s="53"/>
      <c r="Q41" s="15" t="s">
        <v>47</v>
      </c>
      <c r="R41" s="53"/>
      <c r="S41" s="53"/>
      <c r="T41" s="58"/>
      <c r="U41" s="58"/>
      <c r="V41" s="25">
        <v>10</v>
      </c>
      <c r="W41" s="25">
        <v>14</v>
      </c>
      <c r="X41" s="25">
        <v>76</v>
      </c>
      <c r="Y41" s="25">
        <v>29</v>
      </c>
      <c r="Z41" s="15" t="s">
        <v>47</v>
      </c>
      <c r="AA41" s="6"/>
      <c r="AB41" s="6"/>
      <c r="AC41" s="6"/>
      <c r="AD41" s="188">
        <f t="shared" si="1"/>
        <v>327</v>
      </c>
    </row>
    <row r="42" spans="1:30">
      <c r="A42" s="77" t="s">
        <v>48</v>
      </c>
      <c r="C42" s="84"/>
      <c r="D42" s="55"/>
      <c r="E42" s="25">
        <v>60</v>
      </c>
      <c r="F42" s="53"/>
      <c r="G42" s="53"/>
      <c r="H42" s="25">
        <v>51</v>
      </c>
      <c r="I42" s="15" t="s">
        <v>48</v>
      </c>
      <c r="J42" s="54"/>
      <c r="K42" s="25">
        <v>8</v>
      </c>
      <c r="L42" s="53"/>
      <c r="M42" s="53"/>
      <c r="N42" s="53"/>
      <c r="O42" s="54"/>
      <c r="P42" s="53"/>
      <c r="Q42" s="15" t="s">
        <v>48</v>
      </c>
      <c r="R42" s="53"/>
      <c r="S42" s="53"/>
      <c r="T42" s="58"/>
      <c r="U42" s="58"/>
      <c r="V42" s="25">
        <v>9</v>
      </c>
      <c r="W42" s="25">
        <v>29</v>
      </c>
      <c r="X42" s="25">
        <v>19</v>
      </c>
      <c r="Y42" s="25">
        <v>30</v>
      </c>
      <c r="Z42" s="15" t="s">
        <v>48</v>
      </c>
      <c r="AA42" s="6"/>
      <c r="AB42" s="6"/>
      <c r="AC42" s="6"/>
      <c r="AD42" s="188">
        <f t="shared" si="1"/>
        <v>206</v>
      </c>
    </row>
    <row r="43" spans="1:30">
      <c r="A43" s="77" t="s">
        <v>49</v>
      </c>
      <c r="C43" s="83">
        <v>6</v>
      </c>
      <c r="D43" s="24">
        <v>11</v>
      </c>
      <c r="E43" s="54"/>
      <c r="F43" s="25">
        <v>2</v>
      </c>
      <c r="G43" s="25">
        <v>8</v>
      </c>
      <c r="H43" s="25">
        <v>42</v>
      </c>
      <c r="I43" s="15" t="s">
        <v>49</v>
      </c>
      <c r="J43" s="25">
        <v>3</v>
      </c>
      <c r="K43" s="25">
        <v>2</v>
      </c>
      <c r="L43" s="25">
        <v>11</v>
      </c>
      <c r="M43" s="25">
        <v>3</v>
      </c>
      <c r="N43" s="25">
        <v>2</v>
      </c>
      <c r="O43" s="23">
        <v>6</v>
      </c>
      <c r="P43" s="25">
        <v>5</v>
      </c>
      <c r="Q43" s="15" t="s">
        <v>49</v>
      </c>
      <c r="R43" s="25">
        <v>2</v>
      </c>
      <c r="S43" s="25">
        <v>3</v>
      </c>
      <c r="T43" s="26">
        <v>17</v>
      </c>
      <c r="U43" s="26" t="s">
        <v>461</v>
      </c>
      <c r="V43" s="53"/>
      <c r="W43" s="53"/>
      <c r="X43" s="53"/>
      <c r="Y43" s="53"/>
      <c r="Z43" s="15" t="s">
        <v>49</v>
      </c>
      <c r="AA43" s="53"/>
      <c r="AB43" s="25">
        <v>8</v>
      </c>
      <c r="AC43" s="25">
        <v>4</v>
      </c>
      <c r="AD43" s="188">
        <f t="shared" si="1"/>
        <v>135</v>
      </c>
    </row>
    <row r="44" spans="1:30">
      <c r="A44" s="77" t="s">
        <v>50</v>
      </c>
      <c r="C44" s="84"/>
      <c r="D44" s="55"/>
      <c r="E44" s="54"/>
      <c r="F44" s="53"/>
      <c r="G44" s="53"/>
      <c r="H44" s="53"/>
      <c r="I44" s="15" t="s">
        <v>50</v>
      </c>
      <c r="J44" s="53"/>
      <c r="K44" s="53"/>
      <c r="L44" s="53"/>
      <c r="M44" s="49"/>
      <c r="N44" s="53"/>
      <c r="O44" s="54"/>
      <c r="P44" s="53"/>
      <c r="Q44" s="15" t="s">
        <v>50</v>
      </c>
      <c r="R44" s="53"/>
      <c r="S44" s="53"/>
      <c r="T44" s="58"/>
      <c r="U44" s="58"/>
      <c r="V44" s="53"/>
      <c r="W44" s="53"/>
      <c r="X44" s="53"/>
      <c r="Y44" s="53"/>
      <c r="Z44" s="15" t="s">
        <v>50</v>
      </c>
      <c r="AA44" s="49"/>
      <c r="AB44" s="49"/>
      <c r="AC44" s="6"/>
      <c r="AD44" s="108">
        <f t="shared" si="1"/>
        <v>0</v>
      </c>
    </row>
    <row r="45" spans="1:30">
      <c r="A45" s="77" t="s">
        <v>51</v>
      </c>
      <c r="C45" s="84"/>
      <c r="D45" s="55"/>
      <c r="E45" s="54"/>
      <c r="F45" s="53"/>
      <c r="G45" s="25">
        <v>2</v>
      </c>
      <c r="H45" s="53"/>
      <c r="I45" s="15" t="s">
        <v>51</v>
      </c>
      <c r="J45" s="53"/>
      <c r="K45" s="53"/>
      <c r="L45" s="53"/>
      <c r="M45" s="49"/>
      <c r="N45" s="53"/>
      <c r="O45" s="54"/>
      <c r="P45" s="53"/>
      <c r="Q45" s="15" t="s">
        <v>51</v>
      </c>
      <c r="R45" s="53"/>
      <c r="S45" s="53"/>
      <c r="T45" s="58"/>
      <c r="U45" s="58"/>
      <c r="V45" s="53"/>
      <c r="W45" s="53"/>
      <c r="X45" s="53"/>
      <c r="Y45" s="53"/>
      <c r="Z45" s="15" t="s">
        <v>51</v>
      </c>
      <c r="AA45" s="49"/>
      <c r="AB45" s="49"/>
      <c r="AC45" s="6"/>
      <c r="AD45" s="188">
        <f t="shared" si="1"/>
        <v>2</v>
      </c>
    </row>
    <row r="46" spans="1:30">
      <c r="A46" s="77" t="s">
        <v>52</v>
      </c>
      <c r="C46" s="84"/>
      <c r="D46" s="55"/>
      <c r="E46" s="54"/>
      <c r="F46" s="53"/>
      <c r="G46" s="53"/>
      <c r="H46" s="53"/>
      <c r="I46" s="15" t="s">
        <v>52</v>
      </c>
      <c r="J46" s="53"/>
      <c r="K46" s="53"/>
      <c r="L46" s="53"/>
      <c r="M46" s="49"/>
      <c r="N46" s="53"/>
      <c r="O46" s="54"/>
      <c r="P46" s="53"/>
      <c r="Q46" s="15" t="s">
        <v>52</v>
      </c>
      <c r="R46" s="53"/>
      <c r="S46" s="53"/>
      <c r="T46" s="58"/>
      <c r="U46" s="58"/>
      <c r="V46" s="53"/>
      <c r="W46" s="53"/>
      <c r="X46" s="53"/>
      <c r="Y46" s="53"/>
      <c r="Z46" s="15" t="s">
        <v>52</v>
      </c>
      <c r="AA46" s="6"/>
      <c r="AB46" s="6"/>
      <c r="AC46" s="6"/>
      <c r="AD46" s="108">
        <f t="shared" si="1"/>
        <v>0</v>
      </c>
    </row>
    <row r="47" spans="1:30">
      <c r="A47" s="77" t="s">
        <v>53</v>
      </c>
      <c r="C47" s="84"/>
      <c r="D47" s="55"/>
      <c r="E47" s="54"/>
      <c r="F47" s="53"/>
      <c r="G47" s="53"/>
      <c r="H47" s="53"/>
      <c r="I47" s="15" t="s">
        <v>53</v>
      </c>
      <c r="J47" s="53"/>
      <c r="K47" s="53"/>
      <c r="L47" s="53"/>
      <c r="M47" s="49"/>
      <c r="N47" s="53"/>
      <c r="O47" s="54"/>
      <c r="P47" s="53"/>
      <c r="Q47" s="15" t="s">
        <v>53</v>
      </c>
      <c r="R47" s="53"/>
      <c r="S47" s="53"/>
      <c r="T47" s="58"/>
      <c r="U47" s="58"/>
      <c r="V47" s="53"/>
      <c r="W47" s="53"/>
      <c r="X47" s="53"/>
      <c r="Y47" s="53"/>
      <c r="Z47" s="15" t="s">
        <v>53</v>
      </c>
      <c r="AA47" s="6"/>
      <c r="AB47" s="6"/>
      <c r="AC47" s="6"/>
      <c r="AD47" s="108">
        <f t="shared" si="1"/>
        <v>0</v>
      </c>
    </row>
    <row r="48" spans="1:30">
      <c r="A48" s="77" t="s">
        <v>492</v>
      </c>
      <c r="C48" s="84"/>
      <c r="D48" s="55"/>
      <c r="E48" s="54"/>
      <c r="F48" s="53"/>
      <c r="G48" s="53"/>
      <c r="H48" s="25">
        <v>2</v>
      </c>
      <c r="I48" s="15" t="s">
        <v>493</v>
      </c>
      <c r="J48" s="53"/>
      <c r="K48" s="53"/>
      <c r="L48" s="53"/>
      <c r="M48" s="49"/>
      <c r="N48" s="53"/>
      <c r="O48" s="54"/>
      <c r="P48" s="53"/>
      <c r="Q48" s="15" t="s">
        <v>493</v>
      </c>
      <c r="R48" s="53"/>
      <c r="S48" s="53"/>
      <c r="T48" s="58"/>
      <c r="U48" s="58"/>
      <c r="V48" s="53"/>
      <c r="W48" s="53"/>
      <c r="X48" s="53"/>
      <c r="Y48" s="53"/>
      <c r="Z48" s="15" t="s">
        <v>493</v>
      </c>
      <c r="AA48" s="53"/>
      <c r="AB48" s="53"/>
      <c r="AC48" s="53"/>
      <c r="AD48" s="188">
        <f t="shared" si="1"/>
        <v>2</v>
      </c>
    </row>
    <row r="49" spans="1:31">
      <c r="A49" s="77" t="s">
        <v>55</v>
      </c>
      <c r="C49" s="84"/>
      <c r="D49" s="55"/>
      <c r="E49" s="25">
        <v>2</v>
      </c>
      <c r="F49" s="53"/>
      <c r="G49" s="53"/>
      <c r="H49" s="25">
        <v>2</v>
      </c>
      <c r="I49" s="15" t="s">
        <v>55</v>
      </c>
      <c r="J49" s="53"/>
      <c r="K49" s="25">
        <v>20</v>
      </c>
      <c r="L49" s="25">
        <v>1</v>
      </c>
      <c r="M49" s="49"/>
      <c r="N49" s="53"/>
      <c r="O49" s="54"/>
      <c r="P49" s="25">
        <v>1</v>
      </c>
      <c r="Q49" s="15" t="s">
        <v>55</v>
      </c>
      <c r="R49" s="53"/>
      <c r="S49" s="53"/>
      <c r="T49" s="58"/>
      <c r="U49" s="58"/>
      <c r="V49" s="53"/>
      <c r="W49" s="53"/>
      <c r="X49" s="25">
        <v>1</v>
      </c>
      <c r="Y49" s="53"/>
      <c r="Z49" s="15" t="s">
        <v>55</v>
      </c>
      <c r="AA49" s="53"/>
      <c r="AB49" s="53"/>
      <c r="AC49" s="53"/>
      <c r="AD49" s="188">
        <f t="shared" si="1"/>
        <v>27</v>
      </c>
    </row>
    <row r="50" spans="1:31">
      <c r="A50" s="77" t="s">
        <v>56</v>
      </c>
      <c r="C50" s="84"/>
      <c r="D50" s="55"/>
      <c r="E50" s="54"/>
      <c r="F50" s="53"/>
      <c r="G50" s="53"/>
      <c r="H50" s="53"/>
      <c r="I50" s="15" t="s">
        <v>56</v>
      </c>
      <c r="J50" s="53"/>
      <c r="K50" s="25">
        <v>8</v>
      </c>
      <c r="L50" s="53"/>
      <c r="M50" s="49"/>
      <c r="N50" s="53"/>
      <c r="O50" s="54"/>
      <c r="P50" s="25">
        <v>14</v>
      </c>
      <c r="Q50" s="15" t="s">
        <v>56</v>
      </c>
      <c r="R50" s="53"/>
      <c r="S50" s="53"/>
      <c r="T50" s="26">
        <v>1</v>
      </c>
      <c r="U50" s="58"/>
      <c r="V50" s="53"/>
      <c r="W50" s="53"/>
      <c r="X50" s="53"/>
      <c r="Y50" s="53"/>
      <c r="Z50" s="15" t="s">
        <v>56</v>
      </c>
      <c r="AA50" s="53"/>
      <c r="AB50" s="53"/>
      <c r="AC50" s="53"/>
      <c r="AD50" s="188">
        <f t="shared" si="1"/>
        <v>23</v>
      </c>
    </row>
    <row r="51" spans="1:31">
      <c r="A51" s="77" t="s">
        <v>57</v>
      </c>
      <c r="C51" s="84"/>
      <c r="D51" s="55"/>
      <c r="E51" s="54"/>
      <c r="F51" s="53"/>
      <c r="G51" s="53"/>
      <c r="H51" s="53"/>
      <c r="I51" s="15" t="s">
        <v>57</v>
      </c>
      <c r="J51" s="53"/>
      <c r="K51" s="53"/>
      <c r="L51" s="53"/>
      <c r="M51" s="49"/>
      <c r="N51" s="53"/>
      <c r="O51" s="54"/>
      <c r="P51" s="53"/>
      <c r="Q51" s="15" t="s">
        <v>57</v>
      </c>
      <c r="R51" s="53"/>
      <c r="S51" s="53"/>
      <c r="T51" s="58"/>
      <c r="U51" s="58"/>
      <c r="V51" s="53"/>
      <c r="W51" s="53"/>
      <c r="X51" s="53"/>
      <c r="Y51" s="53"/>
      <c r="Z51" s="15" t="s">
        <v>57</v>
      </c>
      <c r="AA51" s="53"/>
      <c r="AB51" s="53"/>
      <c r="AC51" s="53"/>
      <c r="AD51" s="108">
        <f t="shared" si="1"/>
        <v>0</v>
      </c>
    </row>
    <row r="52" spans="1:31">
      <c r="A52" s="77" t="s">
        <v>58</v>
      </c>
      <c r="C52" s="84"/>
      <c r="D52" s="55"/>
      <c r="E52" s="54"/>
      <c r="F52" s="53"/>
      <c r="G52" s="53"/>
      <c r="H52" s="53"/>
      <c r="I52" s="15" t="s">
        <v>58</v>
      </c>
      <c r="J52" s="53"/>
      <c r="K52" s="53"/>
      <c r="L52" s="53"/>
      <c r="M52" s="49"/>
      <c r="N52" s="53"/>
      <c r="O52" s="54"/>
      <c r="P52" s="53"/>
      <c r="Q52" s="15" t="s">
        <v>58</v>
      </c>
      <c r="R52" s="53"/>
      <c r="S52" s="53"/>
      <c r="T52" s="58"/>
      <c r="U52" s="58"/>
      <c r="V52" s="53"/>
      <c r="W52" s="53"/>
      <c r="X52" s="53"/>
      <c r="Y52" s="53"/>
      <c r="Z52" s="15" t="s">
        <v>58</v>
      </c>
      <c r="AA52" s="53"/>
      <c r="AB52" s="53"/>
      <c r="AC52" s="53"/>
      <c r="AD52" s="108">
        <f t="shared" si="1"/>
        <v>0</v>
      </c>
    </row>
    <row r="53" spans="1:31">
      <c r="A53" s="78" t="s">
        <v>59</v>
      </c>
      <c r="B53" s="24">
        <v>4</v>
      </c>
      <c r="C53" s="83">
        <v>1</v>
      </c>
      <c r="D53" s="24">
        <v>10</v>
      </c>
      <c r="E53" s="25">
        <v>3</v>
      </c>
      <c r="F53" s="53"/>
      <c r="G53" s="25">
        <v>4</v>
      </c>
      <c r="H53" s="25">
        <v>24</v>
      </c>
      <c r="I53" s="16" t="s">
        <v>59</v>
      </c>
      <c r="J53" s="25">
        <v>4</v>
      </c>
      <c r="K53" s="53"/>
      <c r="L53" s="25">
        <v>20</v>
      </c>
      <c r="M53" s="25">
        <v>5</v>
      </c>
      <c r="N53" s="25">
        <v>5</v>
      </c>
      <c r="O53" s="23">
        <v>5</v>
      </c>
      <c r="P53" s="53"/>
      <c r="Q53" s="16" t="s">
        <v>59</v>
      </c>
      <c r="R53" s="25">
        <v>3</v>
      </c>
      <c r="S53" s="25">
        <v>12</v>
      </c>
      <c r="T53" s="26">
        <v>23</v>
      </c>
      <c r="U53" s="26" t="s">
        <v>461</v>
      </c>
      <c r="V53" s="53"/>
      <c r="W53" s="53"/>
      <c r="X53" s="25">
        <v>1</v>
      </c>
      <c r="Y53" s="53"/>
      <c r="Z53" s="16" t="s">
        <v>59</v>
      </c>
      <c r="AA53" s="62" t="s">
        <v>354</v>
      </c>
      <c r="AB53" s="25">
        <v>1</v>
      </c>
      <c r="AC53" s="25">
        <v>2</v>
      </c>
      <c r="AD53" s="188">
        <f t="shared" si="1"/>
        <v>127</v>
      </c>
    </row>
    <row r="54" spans="1:31">
      <c r="A54" s="78" t="s">
        <v>60</v>
      </c>
      <c r="C54" s="84"/>
      <c r="D54" s="55"/>
      <c r="E54" s="54"/>
      <c r="F54" s="53"/>
      <c r="G54" s="53"/>
      <c r="H54" s="53"/>
      <c r="I54" s="16" t="s">
        <v>60</v>
      </c>
      <c r="J54" s="53"/>
      <c r="K54" s="53"/>
      <c r="L54" s="53"/>
      <c r="M54" s="49"/>
      <c r="N54" s="53"/>
      <c r="O54" s="54"/>
      <c r="P54" s="53"/>
      <c r="Q54" s="16" t="s">
        <v>60</v>
      </c>
      <c r="R54" s="53"/>
      <c r="S54" s="53"/>
      <c r="T54" s="58"/>
      <c r="U54" s="58"/>
      <c r="V54" s="53"/>
      <c r="W54" s="53"/>
      <c r="X54" s="53"/>
      <c r="Y54" s="53"/>
      <c r="Z54" s="16" t="s">
        <v>60</v>
      </c>
      <c r="AA54" s="53"/>
      <c r="AB54" s="53"/>
      <c r="AC54" s="53"/>
      <c r="AD54" s="108">
        <f t="shared" si="1"/>
        <v>0</v>
      </c>
    </row>
    <row r="55" spans="1:31">
      <c r="A55" s="76" t="s">
        <v>61</v>
      </c>
      <c r="C55" s="83">
        <v>1</v>
      </c>
      <c r="D55" s="24">
        <v>2</v>
      </c>
      <c r="E55" s="25">
        <v>5</v>
      </c>
      <c r="F55" s="53"/>
      <c r="G55" s="25">
        <v>3</v>
      </c>
      <c r="H55" s="25">
        <v>20</v>
      </c>
      <c r="I55" s="14" t="s">
        <v>61</v>
      </c>
      <c r="J55" s="25">
        <v>5</v>
      </c>
      <c r="K55" s="53"/>
      <c r="L55" s="25">
        <v>15</v>
      </c>
      <c r="M55" s="49"/>
      <c r="N55" s="25">
        <v>6</v>
      </c>
      <c r="O55" s="23">
        <v>2</v>
      </c>
      <c r="P55" s="53"/>
      <c r="Q55" s="14" t="s">
        <v>61</v>
      </c>
      <c r="R55" s="25">
        <v>3</v>
      </c>
      <c r="S55" s="25">
        <v>1</v>
      </c>
      <c r="T55" s="26">
        <v>15</v>
      </c>
      <c r="U55" s="58"/>
      <c r="V55" s="53"/>
      <c r="W55" s="53"/>
      <c r="X55" s="53"/>
      <c r="Y55" s="25">
        <v>2</v>
      </c>
      <c r="Z55" s="14" t="s">
        <v>61</v>
      </c>
      <c r="AA55" s="25">
        <v>8</v>
      </c>
      <c r="AB55" s="25">
        <v>1</v>
      </c>
      <c r="AC55" s="53"/>
      <c r="AD55" s="188">
        <f t="shared" si="1"/>
        <v>89</v>
      </c>
    </row>
    <row r="56" spans="1:31" s="1" customFormat="1">
      <c r="A56" s="79" t="s">
        <v>409</v>
      </c>
      <c r="B56" s="85" t="s">
        <v>455</v>
      </c>
      <c r="C56" s="81" t="s">
        <v>386</v>
      </c>
      <c r="D56" s="43" t="s">
        <v>382</v>
      </c>
      <c r="E56" s="43" t="s">
        <v>318</v>
      </c>
      <c r="F56" s="43" t="s">
        <v>383</v>
      </c>
      <c r="G56" s="43" t="s">
        <v>343</v>
      </c>
      <c r="H56" s="43" t="s">
        <v>348</v>
      </c>
      <c r="I56" s="47" t="s">
        <v>415</v>
      </c>
      <c r="J56" s="43" t="s">
        <v>395</v>
      </c>
      <c r="K56" s="43" t="s">
        <v>345</v>
      </c>
      <c r="L56" s="43" t="s">
        <v>332</v>
      </c>
      <c r="M56" s="43" t="s">
        <v>385</v>
      </c>
      <c r="N56" s="43" t="s">
        <v>384</v>
      </c>
      <c r="O56" s="43" t="s">
        <v>327</v>
      </c>
      <c r="P56" s="43" t="s">
        <v>313</v>
      </c>
      <c r="Q56" s="47" t="s">
        <v>422</v>
      </c>
      <c r="R56" s="43" t="s">
        <v>347</v>
      </c>
      <c r="S56" s="43" t="s">
        <v>349</v>
      </c>
      <c r="T56" s="44" t="s">
        <v>357</v>
      </c>
      <c r="U56" s="44" t="s">
        <v>404</v>
      </c>
      <c r="V56" s="43" t="s">
        <v>358</v>
      </c>
      <c r="W56" s="43" t="s">
        <v>387</v>
      </c>
      <c r="X56" s="43" t="s">
        <v>321</v>
      </c>
      <c r="Y56" s="43" t="s">
        <v>341</v>
      </c>
      <c r="Z56" s="47" t="s">
        <v>429</v>
      </c>
      <c r="AA56" s="43" t="s">
        <v>390</v>
      </c>
      <c r="AB56" s="43" t="s">
        <v>448</v>
      </c>
      <c r="AC56" s="43" t="s">
        <v>393</v>
      </c>
      <c r="AD56" s="43"/>
    </row>
    <row r="57" spans="1:31">
      <c r="A57" s="78" t="s">
        <v>62</v>
      </c>
      <c r="C57" s="84"/>
      <c r="D57" s="24">
        <v>1</v>
      </c>
      <c r="E57" s="25">
        <v>28</v>
      </c>
      <c r="F57" s="25">
        <v>16</v>
      </c>
      <c r="G57" s="53"/>
      <c r="H57" s="25">
        <v>22</v>
      </c>
      <c r="I57" s="16" t="s">
        <v>62</v>
      </c>
      <c r="J57" s="25">
        <v>10</v>
      </c>
      <c r="K57" s="53"/>
      <c r="L57" s="25">
        <v>19</v>
      </c>
      <c r="M57" s="49"/>
      <c r="N57" s="53"/>
      <c r="O57" s="54"/>
      <c r="P57" s="53"/>
      <c r="Q57" s="16" t="s">
        <v>62</v>
      </c>
      <c r="R57" s="53"/>
      <c r="S57" s="53"/>
      <c r="T57" s="26">
        <v>15</v>
      </c>
      <c r="U57" s="58"/>
      <c r="V57" s="25">
        <v>1</v>
      </c>
      <c r="W57" s="53"/>
      <c r="X57" s="25">
        <v>2</v>
      </c>
      <c r="Y57" s="53"/>
      <c r="Z57" s="16" t="s">
        <v>62</v>
      </c>
      <c r="AA57" s="25">
        <v>4</v>
      </c>
      <c r="AB57" s="62" t="s">
        <v>405</v>
      </c>
      <c r="AC57" s="53"/>
      <c r="AD57" s="188">
        <f t="shared" ref="AD57:AD88" si="2">SUM(B57:AC57)</f>
        <v>118</v>
      </c>
    </row>
    <row r="58" spans="1:31">
      <c r="A58" s="78" t="s">
        <v>63</v>
      </c>
      <c r="B58" s="24">
        <v>3</v>
      </c>
      <c r="C58" s="83">
        <v>4</v>
      </c>
      <c r="D58" s="24">
        <v>2</v>
      </c>
      <c r="E58" s="26">
        <v>162</v>
      </c>
      <c r="F58" s="53"/>
      <c r="G58" s="25">
        <v>26</v>
      </c>
      <c r="H58" s="25">
        <v>101</v>
      </c>
      <c r="I58" s="16" t="s">
        <v>63</v>
      </c>
      <c r="J58" s="26">
        <v>41</v>
      </c>
      <c r="K58" s="25">
        <v>1</v>
      </c>
      <c r="L58" s="25">
        <v>86</v>
      </c>
      <c r="M58" s="25">
        <v>14</v>
      </c>
      <c r="N58" s="25">
        <v>21</v>
      </c>
      <c r="O58" s="23">
        <v>2</v>
      </c>
      <c r="P58" s="25">
        <v>5</v>
      </c>
      <c r="Q58" s="16" t="s">
        <v>63</v>
      </c>
      <c r="R58" s="25">
        <v>2</v>
      </c>
      <c r="S58" s="25">
        <v>15</v>
      </c>
      <c r="T58" s="26">
        <v>158</v>
      </c>
      <c r="U58" s="26" t="s">
        <v>463</v>
      </c>
      <c r="V58" s="25">
        <v>42</v>
      </c>
      <c r="W58" s="53"/>
      <c r="X58" s="26">
        <v>18</v>
      </c>
      <c r="Y58" s="25">
        <v>23</v>
      </c>
      <c r="Z58" s="16" t="s">
        <v>63</v>
      </c>
      <c r="AA58" s="25">
        <v>3</v>
      </c>
      <c r="AB58" s="62" t="s">
        <v>405</v>
      </c>
      <c r="AC58" s="53"/>
      <c r="AD58" s="188">
        <f t="shared" si="2"/>
        <v>729</v>
      </c>
      <c r="AE58" s="74"/>
    </row>
    <row r="59" spans="1:31">
      <c r="A59" s="78" t="s">
        <v>64</v>
      </c>
      <c r="C59" s="84"/>
      <c r="D59" s="55"/>
      <c r="E59" s="26">
        <v>182</v>
      </c>
      <c r="F59" s="25">
        <v>18</v>
      </c>
      <c r="G59" s="53"/>
      <c r="H59" s="25">
        <v>915</v>
      </c>
      <c r="I59" s="16" t="s">
        <v>64</v>
      </c>
      <c r="J59" s="26">
        <v>488</v>
      </c>
      <c r="K59" s="25">
        <v>42</v>
      </c>
      <c r="L59" s="25">
        <v>33</v>
      </c>
      <c r="M59" s="49"/>
      <c r="N59" s="25">
        <v>4</v>
      </c>
      <c r="O59" s="23">
        <v>1</v>
      </c>
      <c r="P59" s="25">
        <v>2</v>
      </c>
      <c r="Q59" s="16" t="s">
        <v>64</v>
      </c>
      <c r="R59" s="53"/>
      <c r="S59" s="53"/>
      <c r="T59" s="26">
        <v>26</v>
      </c>
      <c r="U59" s="58"/>
      <c r="V59" s="53"/>
      <c r="W59" s="25">
        <v>5</v>
      </c>
      <c r="X59" s="26">
        <v>472</v>
      </c>
      <c r="Y59" s="25">
        <v>96</v>
      </c>
      <c r="Z59" s="16" t="s">
        <v>64</v>
      </c>
      <c r="AA59" s="25">
        <v>20</v>
      </c>
      <c r="AB59" s="53"/>
      <c r="AC59" s="53"/>
      <c r="AD59" s="188">
        <f t="shared" si="2"/>
        <v>2304</v>
      </c>
    </row>
    <row r="60" spans="1:31">
      <c r="A60" s="78" t="s">
        <v>65</v>
      </c>
      <c r="C60" s="84"/>
      <c r="D60" s="24">
        <v>1</v>
      </c>
      <c r="E60" s="26">
        <v>60</v>
      </c>
      <c r="F60" s="25">
        <v>2</v>
      </c>
      <c r="G60" s="53"/>
      <c r="H60" s="25">
        <v>45</v>
      </c>
      <c r="I60" s="16" t="s">
        <v>65</v>
      </c>
      <c r="J60" s="54"/>
      <c r="K60" s="25">
        <v>4</v>
      </c>
      <c r="L60" s="25">
        <v>117</v>
      </c>
      <c r="M60" s="49"/>
      <c r="N60" s="53"/>
      <c r="O60" s="54"/>
      <c r="P60" s="53"/>
      <c r="Q60" s="16" t="s">
        <v>65</v>
      </c>
      <c r="R60" s="53"/>
      <c r="S60" s="53"/>
      <c r="T60" s="26">
        <v>45</v>
      </c>
      <c r="U60" s="26" t="s">
        <v>462</v>
      </c>
      <c r="V60" s="53"/>
      <c r="W60" s="53"/>
      <c r="X60" s="26">
        <v>179</v>
      </c>
      <c r="Y60" s="25">
        <v>60</v>
      </c>
      <c r="Z60" s="16" t="s">
        <v>65</v>
      </c>
      <c r="AA60" s="6"/>
      <c r="AB60" s="6"/>
      <c r="AC60" s="6"/>
      <c r="AD60" s="188">
        <f t="shared" si="2"/>
        <v>513</v>
      </c>
    </row>
    <row r="61" spans="1:31">
      <c r="A61" s="78" t="s">
        <v>66</v>
      </c>
      <c r="C61" s="84"/>
      <c r="D61" s="55"/>
      <c r="E61" s="26">
        <v>1</v>
      </c>
      <c r="F61" s="53"/>
      <c r="G61" s="53"/>
      <c r="H61" s="53"/>
      <c r="I61" s="16" t="s">
        <v>66</v>
      </c>
      <c r="J61" s="54"/>
      <c r="K61" s="53"/>
      <c r="L61" s="53"/>
      <c r="M61" s="49"/>
      <c r="N61" s="53"/>
      <c r="O61" s="54"/>
      <c r="P61" s="53"/>
      <c r="Q61" s="16" t="s">
        <v>66</v>
      </c>
      <c r="R61" s="53"/>
      <c r="S61" s="53"/>
      <c r="T61" s="58"/>
      <c r="U61" s="58"/>
      <c r="V61" s="53"/>
      <c r="W61" s="53"/>
      <c r="X61" s="58"/>
      <c r="Y61" s="53"/>
      <c r="Z61" s="16" t="s">
        <v>66</v>
      </c>
      <c r="AA61" s="6"/>
      <c r="AB61" s="6"/>
      <c r="AC61" s="6"/>
      <c r="AD61" s="188">
        <f t="shared" si="2"/>
        <v>1</v>
      </c>
    </row>
    <row r="62" spans="1:31">
      <c r="A62" s="78" t="s">
        <v>68</v>
      </c>
      <c r="C62" s="84"/>
      <c r="D62" s="55"/>
      <c r="E62" s="26">
        <v>388</v>
      </c>
      <c r="F62" s="25">
        <v>38</v>
      </c>
      <c r="G62" s="25">
        <v>51</v>
      </c>
      <c r="H62" s="25">
        <v>161</v>
      </c>
      <c r="I62" s="16" t="s">
        <v>68</v>
      </c>
      <c r="J62" s="26">
        <v>82</v>
      </c>
      <c r="K62" s="25">
        <v>266</v>
      </c>
      <c r="L62" s="25">
        <v>21</v>
      </c>
      <c r="M62" s="25">
        <v>2</v>
      </c>
      <c r="N62" s="25">
        <v>13</v>
      </c>
      <c r="O62" s="23">
        <v>49</v>
      </c>
      <c r="P62" s="25">
        <v>7</v>
      </c>
      <c r="Q62" s="16" t="s">
        <v>68</v>
      </c>
      <c r="R62" s="25">
        <v>1</v>
      </c>
      <c r="S62" s="53"/>
      <c r="T62" s="26">
        <v>229</v>
      </c>
      <c r="U62" s="26" t="s">
        <v>464</v>
      </c>
      <c r="V62" s="25">
        <v>48</v>
      </c>
      <c r="W62" s="25">
        <v>51</v>
      </c>
      <c r="X62" s="26">
        <v>105</v>
      </c>
      <c r="Y62" s="25">
        <v>350</v>
      </c>
      <c r="Z62" s="16" t="s">
        <v>68</v>
      </c>
      <c r="AA62" s="6"/>
      <c r="AB62" s="25">
        <v>5</v>
      </c>
      <c r="AC62" s="6"/>
      <c r="AD62" s="188">
        <f t="shared" si="2"/>
        <v>1867</v>
      </c>
    </row>
    <row r="63" spans="1:31">
      <c r="A63" s="78" t="s">
        <v>67</v>
      </c>
      <c r="C63" s="84"/>
      <c r="D63" s="55"/>
      <c r="E63" s="26">
        <v>254</v>
      </c>
      <c r="F63" s="25">
        <v>20</v>
      </c>
      <c r="G63" s="25">
        <v>9</v>
      </c>
      <c r="H63" s="25">
        <v>108</v>
      </c>
      <c r="I63" s="16" t="s">
        <v>67</v>
      </c>
      <c r="J63" s="26">
        <v>1</v>
      </c>
      <c r="K63" s="25">
        <v>22</v>
      </c>
      <c r="L63" s="25">
        <v>70</v>
      </c>
      <c r="M63" s="49"/>
      <c r="N63" s="53"/>
      <c r="O63" s="23">
        <v>15</v>
      </c>
      <c r="P63" s="25">
        <v>5</v>
      </c>
      <c r="Q63" s="16" t="s">
        <v>67</v>
      </c>
      <c r="R63" s="53"/>
      <c r="S63" s="25">
        <v>1</v>
      </c>
      <c r="T63" s="26">
        <v>3370</v>
      </c>
      <c r="U63" s="26" t="s">
        <v>465</v>
      </c>
      <c r="V63" s="25">
        <v>1</v>
      </c>
      <c r="W63" s="25">
        <v>4</v>
      </c>
      <c r="X63" s="26">
        <v>26</v>
      </c>
      <c r="Y63" s="25">
        <v>145</v>
      </c>
      <c r="Z63" s="16" t="s">
        <v>67</v>
      </c>
      <c r="AA63" s="25">
        <v>2</v>
      </c>
      <c r="AB63" s="6"/>
      <c r="AC63" s="6"/>
      <c r="AD63" s="188">
        <f t="shared" si="2"/>
        <v>4053</v>
      </c>
    </row>
    <row r="64" spans="1:31">
      <c r="A64" s="78" t="s">
        <v>69</v>
      </c>
      <c r="C64" s="84"/>
      <c r="D64" s="24">
        <v>1</v>
      </c>
      <c r="E64" s="26">
        <v>12</v>
      </c>
      <c r="F64" s="53"/>
      <c r="G64" s="25">
        <v>2</v>
      </c>
      <c r="H64" s="25">
        <v>2</v>
      </c>
      <c r="I64" s="16" t="s">
        <v>69</v>
      </c>
      <c r="J64" s="54"/>
      <c r="K64" s="53"/>
      <c r="L64" s="25">
        <v>1</v>
      </c>
      <c r="M64" s="49"/>
      <c r="N64" s="53"/>
      <c r="O64" s="54"/>
      <c r="P64" s="53"/>
      <c r="Q64" s="16" t="s">
        <v>69</v>
      </c>
      <c r="R64" s="53"/>
      <c r="S64" s="106"/>
      <c r="T64" s="26">
        <v>1</v>
      </c>
      <c r="U64" s="58"/>
      <c r="V64" s="53"/>
      <c r="W64" s="53"/>
      <c r="X64" s="26">
        <v>4</v>
      </c>
      <c r="Y64" s="25">
        <v>5</v>
      </c>
      <c r="Z64" s="16" t="s">
        <v>69</v>
      </c>
      <c r="AA64" s="6"/>
      <c r="AB64" s="6"/>
      <c r="AC64" s="6"/>
      <c r="AD64" s="188">
        <f t="shared" si="2"/>
        <v>28</v>
      </c>
    </row>
    <row r="65" spans="1:30">
      <c r="A65" s="78" t="s">
        <v>8</v>
      </c>
      <c r="B65" s="24">
        <v>4</v>
      </c>
      <c r="C65" s="83">
        <v>2</v>
      </c>
      <c r="D65" s="24">
        <v>5</v>
      </c>
      <c r="E65" s="26">
        <v>9</v>
      </c>
      <c r="F65" s="53"/>
      <c r="G65" s="25">
        <v>1</v>
      </c>
      <c r="H65" s="25">
        <v>52</v>
      </c>
      <c r="I65" s="16" t="s">
        <v>8</v>
      </c>
      <c r="J65" s="25">
        <v>3</v>
      </c>
      <c r="K65" s="25">
        <v>23</v>
      </c>
      <c r="L65" s="25">
        <v>10</v>
      </c>
      <c r="M65" s="25">
        <v>3</v>
      </c>
      <c r="N65" s="53"/>
      <c r="O65" s="23">
        <v>9</v>
      </c>
      <c r="P65" s="25">
        <v>1</v>
      </c>
      <c r="Q65" s="16" t="s">
        <v>8</v>
      </c>
      <c r="R65" s="53"/>
      <c r="S65" s="25">
        <v>2</v>
      </c>
      <c r="T65" s="26">
        <v>46</v>
      </c>
      <c r="U65" s="26" t="s">
        <v>466</v>
      </c>
      <c r="V65" s="53"/>
      <c r="W65" s="25">
        <v>114</v>
      </c>
      <c r="X65" s="58"/>
      <c r="Y65" s="25">
        <v>14</v>
      </c>
      <c r="Z65" s="16" t="s">
        <v>8</v>
      </c>
      <c r="AA65" s="25">
        <v>10</v>
      </c>
      <c r="AB65" s="53"/>
      <c r="AC65" s="53"/>
      <c r="AD65" s="188">
        <f t="shared" si="2"/>
        <v>308</v>
      </c>
    </row>
    <row r="66" spans="1:30">
      <c r="A66" s="78" t="s">
        <v>9</v>
      </c>
      <c r="C66" s="82"/>
      <c r="D66" s="9"/>
      <c r="E66" s="8"/>
      <c r="F66" s="6"/>
      <c r="G66" s="6"/>
      <c r="H66" s="6"/>
      <c r="I66" s="16" t="s">
        <v>9</v>
      </c>
      <c r="J66" s="53"/>
      <c r="K66" s="53"/>
      <c r="L66" s="53"/>
      <c r="M66" s="49"/>
      <c r="N66" s="53"/>
      <c r="O66" s="54"/>
      <c r="P66" s="53"/>
      <c r="Q66" s="16" t="s">
        <v>9</v>
      </c>
      <c r="R66" s="53"/>
      <c r="S66" s="53"/>
      <c r="T66" s="58"/>
      <c r="U66" s="58"/>
      <c r="V66" s="53"/>
      <c r="W66" s="53"/>
      <c r="X66" s="58"/>
      <c r="Y66" s="53"/>
      <c r="Z66" s="16" t="s">
        <v>9</v>
      </c>
      <c r="AA66" s="53"/>
      <c r="AB66" s="53"/>
      <c r="AC66" s="53"/>
      <c r="AD66" s="108">
        <f t="shared" si="2"/>
        <v>0</v>
      </c>
    </row>
    <row r="67" spans="1:30">
      <c r="A67" s="78" t="s">
        <v>70</v>
      </c>
      <c r="C67" s="84"/>
      <c r="D67" s="55"/>
      <c r="E67" s="56"/>
      <c r="F67" s="53"/>
      <c r="G67" s="53"/>
      <c r="H67" s="53"/>
      <c r="I67" s="16" t="s">
        <v>70</v>
      </c>
      <c r="J67" s="53"/>
      <c r="K67" s="53"/>
      <c r="L67" s="53"/>
      <c r="M67" s="49"/>
      <c r="N67" s="53"/>
      <c r="O67" s="54"/>
      <c r="P67" s="53"/>
      <c r="Q67" s="16" t="s">
        <v>70</v>
      </c>
      <c r="R67" s="53"/>
      <c r="S67" s="53"/>
      <c r="T67" s="58"/>
      <c r="U67" s="58"/>
      <c r="V67" s="53"/>
      <c r="W67" s="53"/>
      <c r="X67" s="58"/>
      <c r="Y67" s="53"/>
      <c r="Z67" s="16" t="s">
        <v>70</v>
      </c>
      <c r="AA67" s="53"/>
      <c r="AB67" s="53"/>
      <c r="AC67" s="53"/>
      <c r="AD67" s="108">
        <f t="shared" si="2"/>
        <v>0</v>
      </c>
    </row>
    <row r="68" spans="1:30">
      <c r="A68" s="78" t="s">
        <v>71</v>
      </c>
      <c r="C68" s="84"/>
      <c r="D68" s="55"/>
      <c r="E68" s="26">
        <v>27</v>
      </c>
      <c r="F68" s="53"/>
      <c r="G68" s="53"/>
      <c r="H68" s="25">
        <v>12</v>
      </c>
      <c r="I68" s="16" t="s">
        <v>71</v>
      </c>
      <c r="J68" s="53"/>
      <c r="K68" s="53"/>
      <c r="L68" s="53"/>
      <c r="M68" s="49"/>
      <c r="N68" s="53"/>
      <c r="O68" s="54"/>
      <c r="P68" s="53"/>
      <c r="Q68" s="16" t="s">
        <v>71</v>
      </c>
      <c r="R68" s="53"/>
      <c r="S68" s="53"/>
      <c r="T68" s="58"/>
      <c r="U68" s="58"/>
      <c r="V68" s="53"/>
      <c r="W68" s="25">
        <v>1</v>
      </c>
      <c r="X68" s="26">
        <v>18</v>
      </c>
      <c r="Y68" s="25">
        <v>1</v>
      </c>
      <c r="Z68" s="16" t="s">
        <v>71</v>
      </c>
      <c r="AA68" s="53"/>
      <c r="AB68" s="53"/>
      <c r="AC68" s="53"/>
      <c r="AD68" s="188">
        <f t="shared" si="2"/>
        <v>59</v>
      </c>
    </row>
    <row r="69" spans="1:30">
      <c r="A69" s="78" t="s">
        <v>72</v>
      </c>
      <c r="C69" s="84"/>
      <c r="D69" s="55"/>
      <c r="E69" s="26">
        <v>6</v>
      </c>
      <c r="F69" s="53"/>
      <c r="G69" s="53"/>
      <c r="H69" s="25">
        <v>38</v>
      </c>
      <c r="I69" s="16" t="s">
        <v>72</v>
      </c>
      <c r="J69" s="53"/>
      <c r="K69" s="53"/>
      <c r="L69" s="53"/>
      <c r="M69" s="49"/>
      <c r="N69" s="53"/>
      <c r="O69" s="54"/>
      <c r="P69" s="53"/>
      <c r="Q69" s="16" t="s">
        <v>72</v>
      </c>
      <c r="R69" s="53"/>
      <c r="S69" s="53"/>
      <c r="T69" s="58"/>
      <c r="U69" s="58"/>
      <c r="V69" s="53"/>
      <c r="W69" s="53"/>
      <c r="X69" s="26">
        <v>36</v>
      </c>
      <c r="Y69" s="53"/>
      <c r="Z69" s="16" t="s">
        <v>72</v>
      </c>
      <c r="AA69" s="53"/>
      <c r="AB69" s="53"/>
      <c r="AC69" s="53"/>
      <c r="AD69" s="188">
        <f t="shared" si="2"/>
        <v>80</v>
      </c>
    </row>
    <row r="70" spans="1:30">
      <c r="A70" s="78" t="s">
        <v>73</v>
      </c>
      <c r="C70" s="84"/>
      <c r="D70" s="55"/>
      <c r="E70" s="26">
        <v>3</v>
      </c>
      <c r="F70" s="53"/>
      <c r="G70" s="53"/>
      <c r="H70" s="53"/>
      <c r="I70" s="16" t="s">
        <v>73</v>
      </c>
      <c r="J70" s="25">
        <v>6</v>
      </c>
      <c r="K70" s="53"/>
      <c r="L70" s="25">
        <v>6</v>
      </c>
      <c r="M70" s="49"/>
      <c r="N70" s="53"/>
      <c r="O70" s="54"/>
      <c r="P70" s="25">
        <v>3</v>
      </c>
      <c r="Q70" s="16" t="s">
        <v>73</v>
      </c>
      <c r="R70" s="53"/>
      <c r="S70" s="53"/>
      <c r="T70" s="26">
        <v>2</v>
      </c>
      <c r="U70" s="58"/>
      <c r="V70" s="53"/>
      <c r="W70" s="25">
        <v>8</v>
      </c>
      <c r="X70" s="25">
        <v>2</v>
      </c>
      <c r="Y70" s="53"/>
      <c r="Z70" s="16" t="s">
        <v>73</v>
      </c>
      <c r="AA70" s="53"/>
      <c r="AB70" s="53"/>
      <c r="AC70" s="53"/>
      <c r="AD70" s="188">
        <f t="shared" si="2"/>
        <v>30</v>
      </c>
    </row>
    <row r="71" spans="1:30">
      <c r="A71" s="78" t="s">
        <v>10</v>
      </c>
      <c r="B71" s="24">
        <v>2</v>
      </c>
      <c r="C71" s="83">
        <v>1</v>
      </c>
      <c r="D71" s="24">
        <v>21</v>
      </c>
      <c r="E71" s="56"/>
      <c r="F71" s="53"/>
      <c r="G71" s="25">
        <v>7</v>
      </c>
      <c r="H71" s="25">
        <v>20</v>
      </c>
      <c r="I71" s="16" t="s">
        <v>10</v>
      </c>
      <c r="J71" s="25">
        <v>6</v>
      </c>
      <c r="K71" s="25">
        <v>1</v>
      </c>
      <c r="L71" s="25">
        <v>7</v>
      </c>
      <c r="M71" s="25">
        <v>1</v>
      </c>
      <c r="N71" s="25">
        <v>2</v>
      </c>
      <c r="O71" s="23">
        <v>18</v>
      </c>
      <c r="P71" s="25">
        <v>1</v>
      </c>
      <c r="Q71" s="16" t="s">
        <v>10</v>
      </c>
      <c r="R71" s="25">
        <v>1</v>
      </c>
      <c r="S71" s="53"/>
      <c r="T71" s="26">
        <v>30</v>
      </c>
      <c r="U71" s="26" t="s">
        <v>457</v>
      </c>
      <c r="V71" s="25">
        <v>2</v>
      </c>
      <c r="W71" s="25">
        <v>1</v>
      </c>
      <c r="X71" s="53"/>
      <c r="Y71" s="53"/>
      <c r="Z71" s="16" t="s">
        <v>10</v>
      </c>
      <c r="AA71" s="53"/>
      <c r="AB71" s="25">
        <v>2</v>
      </c>
      <c r="AC71" s="25">
        <v>1</v>
      </c>
      <c r="AD71" s="188">
        <f t="shared" si="2"/>
        <v>124</v>
      </c>
    </row>
    <row r="72" spans="1:30">
      <c r="A72" s="77" t="s">
        <v>74</v>
      </c>
      <c r="B72" s="24">
        <v>1</v>
      </c>
      <c r="C72" s="83">
        <v>1</v>
      </c>
      <c r="D72" s="24">
        <v>2</v>
      </c>
      <c r="E72" s="56"/>
      <c r="F72" s="53"/>
      <c r="G72" s="25">
        <v>3</v>
      </c>
      <c r="H72" s="25">
        <v>8</v>
      </c>
      <c r="I72" s="15" t="s">
        <v>74</v>
      </c>
      <c r="J72" s="26">
        <v>1</v>
      </c>
      <c r="K72" s="25">
        <v>6</v>
      </c>
      <c r="L72" s="25">
        <v>4</v>
      </c>
      <c r="M72" s="49"/>
      <c r="N72" s="25">
        <v>3</v>
      </c>
      <c r="O72" s="23">
        <v>2</v>
      </c>
      <c r="P72" s="53"/>
      <c r="Q72" s="15" t="s">
        <v>74</v>
      </c>
      <c r="R72" s="53"/>
      <c r="S72" s="53"/>
      <c r="T72" s="26">
        <v>4</v>
      </c>
      <c r="U72" s="26" t="s">
        <v>466</v>
      </c>
      <c r="V72" s="53"/>
      <c r="W72" s="25">
        <v>3</v>
      </c>
      <c r="X72" s="26">
        <v>1</v>
      </c>
      <c r="Y72" s="53"/>
      <c r="Z72" s="15" t="s">
        <v>74</v>
      </c>
      <c r="AA72" s="25">
        <v>1</v>
      </c>
      <c r="AB72" s="62" t="s">
        <v>405</v>
      </c>
      <c r="AC72" s="25">
        <v>1</v>
      </c>
      <c r="AD72" s="188">
        <f t="shared" si="2"/>
        <v>41</v>
      </c>
    </row>
    <row r="73" spans="1:30">
      <c r="A73" s="78" t="s">
        <v>75</v>
      </c>
      <c r="C73" s="84"/>
      <c r="D73" s="24">
        <v>1</v>
      </c>
      <c r="E73" s="26">
        <v>80</v>
      </c>
      <c r="F73" s="53"/>
      <c r="G73" s="25">
        <v>6</v>
      </c>
      <c r="H73" s="25">
        <v>31</v>
      </c>
      <c r="I73" s="16" t="s">
        <v>75</v>
      </c>
      <c r="J73" s="26">
        <v>3</v>
      </c>
      <c r="K73" s="25">
        <v>7</v>
      </c>
      <c r="L73" s="25">
        <v>12</v>
      </c>
      <c r="M73" s="49"/>
      <c r="N73" s="53"/>
      <c r="O73" s="23">
        <v>3</v>
      </c>
      <c r="P73" s="25">
        <v>3</v>
      </c>
      <c r="Q73" s="16" t="s">
        <v>75</v>
      </c>
      <c r="R73" s="53"/>
      <c r="S73" s="25">
        <v>5</v>
      </c>
      <c r="T73" s="26">
        <v>5</v>
      </c>
      <c r="U73" s="58"/>
      <c r="V73" s="25">
        <v>2</v>
      </c>
      <c r="W73" s="25">
        <v>1</v>
      </c>
      <c r="X73" s="26">
        <v>33</v>
      </c>
      <c r="Y73" s="25">
        <v>12</v>
      </c>
      <c r="Z73" s="16" t="s">
        <v>75</v>
      </c>
      <c r="AA73" s="25">
        <v>2</v>
      </c>
      <c r="AB73" s="62" t="s">
        <v>405</v>
      </c>
      <c r="AC73" s="53"/>
      <c r="AD73" s="188">
        <f t="shared" si="2"/>
        <v>206</v>
      </c>
    </row>
    <row r="74" spans="1:30">
      <c r="A74" s="78" t="s">
        <v>76</v>
      </c>
      <c r="C74" s="84"/>
      <c r="D74" s="24">
        <v>1</v>
      </c>
      <c r="E74" s="26">
        <v>1</v>
      </c>
      <c r="F74" s="53"/>
      <c r="G74" s="53"/>
      <c r="H74" s="25">
        <v>3</v>
      </c>
      <c r="I74" s="16" t="s">
        <v>76</v>
      </c>
      <c r="J74" s="54"/>
      <c r="K74" s="53"/>
      <c r="L74" s="25">
        <v>1</v>
      </c>
      <c r="M74" s="49"/>
      <c r="N74" s="53"/>
      <c r="O74" s="54"/>
      <c r="P74" s="53"/>
      <c r="Q74" s="16" t="s">
        <v>76</v>
      </c>
      <c r="R74" s="53"/>
      <c r="S74" s="53"/>
      <c r="T74" s="58"/>
      <c r="U74" s="58"/>
      <c r="V74" s="53"/>
      <c r="W74" s="53"/>
      <c r="X74" s="58"/>
      <c r="Y74" s="53"/>
      <c r="Z74" s="16" t="s">
        <v>76</v>
      </c>
      <c r="AA74" s="25">
        <v>1</v>
      </c>
      <c r="AB74" s="53"/>
      <c r="AC74" s="53"/>
      <c r="AD74" s="188">
        <f t="shared" si="2"/>
        <v>7</v>
      </c>
    </row>
    <row r="75" spans="1:30">
      <c r="A75" s="78" t="s">
        <v>77</v>
      </c>
      <c r="C75" s="84"/>
      <c r="D75" s="55"/>
      <c r="E75" s="26">
        <v>2</v>
      </c>
      <c r="F75" s="53"/>
      <c r="G75" s="53"/>
      <c r="H75" s="25">
        <v>5</v>
      </c>
      <c r="I75" s="16" t="s">
        <v>77</v>
      </c>
      <c r="J75" s="26">
        <v>1</v>
      </c>
      <c r="K75" s="49"/>
      <c r="L75" s="25">
        <v>1</v>
      </c>
      <c r="M75" s="49"/>
      <c r="N75" s="53"/>
      <c r="O75" s="54"/>
      <c r="P75" s="25">
        <v>1</v>
      </c>
      <c r="Q75" s="16" t="s">
        <v>77</v>
      </c>
      <c r="R75" s="53"/>
      <c r="S75" s="53"/>
      <c r="T75" s="58"/>
      <c r="U75" s="58"/>
      <c r="V75" s="53"/>
      <c r="W75" s="25">
        <v>2</v>
      </c>
      <c r="X75" s="58"/>
      <c r="Y75" s="53"/>
      <c r="Z75" s="16" t="s">
        <v>77</v>
      </c>
      <c r="AA75" s="53"/>
      <c r="AB75" s="62" t="s">
        <v>405</v>
      </c>
      <c r="AC75" s="53"/>
      <c r="AD75" s="188">
        <f t="shared" si="2"/>
        <v>12</v>
      </c>
    </row>
    <row r="76" spans="1:30">
      <c r="A76" s="77" t="s">
        <v>78</v>
      </c>
      <c r="C76" s="83">
        <v>1</v>
      </c>
      <c r="D76" s="55"/>
      <c r="E76" s="56"/>
      <c r="F76" s="53"/>
      <c r="G76" s="53"/>
      <c r="H76" s="25">
        <v>3</v>
      </c>
      <c r="I76" s="15" t="s">
        <v>78</v>
      </c>
      <c r="J76" s="26">
        <v>3</v>
      </c>
      <c r="K76" s="53"/>
      <c r="L76" s="25">
        <v>6</v>
      </c>
      <c r="M76" s="49"/>
      <c r="N76" s="53"/>
      <c r="O76" s="54"/>
      <c r="P76" s="25">
        <v>2</v>
      </c>
      <c r="Q76" s="15" t="s">
        <v>78</v>
      </c>
      <c r="R76" s="53"/>
      <c r="S76" s="25">
        <v>1</v>
      </c>
      <c r="T76" s="26">
        <v>3</v>
      </c>
      <c r="U76" s="58"/>
      <c r="V76" s="53"/>
      <c r="W76" s="53"/>
      <c r="X76" s="58"/>
      <c r="Y76" s="53"/>
      <c r="Z76" s="15" t="s">
        <v>78</v>
      </c>
      <c r="AA76" s="53"/>
      <c r="AB76" s="25">
        <v>1</v>
      </c>
      <c r="AC76" s="53"/>
      <c r="AD76" s="188">
        <f t="shared" si="2"/>
        <v>20</v>
      </c>
    </row>
    <row r="77" spans="1:30">
      <c r="A77" s="77" t="s">
        <v>325</v>
      </c>
      <c r="C77" s="84"/>
      <c r="D77" s="55"/>
      <c r="E77" s="56"/>
      <c r="F77" s="53"/>
      <c r="G77" s="53"/>
      <c r="H77" s="53"/>
      <c r="I77" s="15" t="s">
        <v>325</v>
      </c>
      <c r="J77" s="54"/>
      <c r="K77" s="53"/>
      <c r="L77" s="53"/>
      <c r="M77" s="49"/>
      <c r="N77" s="53"/>
      <c r="O77" s="54"/>
      <c r="P77" s="53"/>
      <c r="Q77" s="15" t="s">
        <v>325</v>
      </c>
      <c r="R77" s="53"/>
      <c r="S77" s="53"/>
      <c r="T77" s="58"/>
      <c r="U77" s="58"/>
      <c r="V77" s="53"/>
      <c r="W77" s="53"/>
      <c r="X77" s="58"/>
      <c r="Y77" s="53"/>
      <c r="Z77" s="15" t="s">
        <v>325</v>
      </c>
      <c r="AA77" s="53"/>
      <c r="AB77" s="53"/>
      <c r="AC77" s="53"/>
      <c r="AD77" s="69">
        <f t="shared" si="2"/>
        <v>0</v>
      </c>
    </row>
    <row r="78" spans="1:30">
      <c r="A78" s="77" t="s">
        <v>374</v>
      </c>
      <c r="C78" s="84"/>
      <c r="D78" s="55"/>
      <c r="E78" s="56"/>
      <c r="F78" s="53"/>
      <c r="G78" s="53"/>
      <c r="H78" s="53"/>
      <c r="I78" s="15" t="s">
        <v>374</v>
      </c>
      <c r="J78" s="54"/>
      <c r="K78" s="53"/>
      <c r="L78" s="66">
        <v>1</v>
      </c>
      <c r="M78" s="49"/>
      <c r="N78" s="53"/>
      <c r="O78" s="54"/>
      <c r="P78" s="53"/>
      <c r="Q78" s="15" t="s">
        <v>374</v>
      </c>
      <c r="R78" s="53"/>
      <c r="S78" s="53"/>
      <c r="T78" s="58"/>
      <c r="U78" s="58"/>
      <c r="V78" s="53"/>
      <c r="W78" s="53"/>
      <c r="X78" s="58"/>
      <c r="Y78" s="53"/>
      <c r="Z78" s="15" t="s">
        <v>374</v>
      </c>
      <c r="AA78" s="53"/>
      <c r="AB78" s="53"/>
      <c r="AC78" s="53"/>
      <c r="AD78" s="69">
        <f t="shared" si="2"/>
        <v>1</v>
      </c>
    </row>
    <row r="79" spans="1:30">
      <c r="A79" s="77" t="s">
        <v>79</v>
      </c>
      <c r="C79" s="84"/>
      <c r="D79" s="55"/>
      <c r="E79" s="56"/>
      <c r="F79" s="53"/>
      <c r="G79" s="53"/>
      <c r="H79" s="53"/>
      <c r="I79" s="15" t="s">
        <v>79</v>
      </c>
      <c r="J79" s="54"/>
      <c r="K79" s="53"/>
      <c r="L79" s="25">
        <v>3</v>
      </c>
      <c r="M79" s="49"/>
      <c r="N79" s="53"/>
      <c r="O79" s="54"/>
      <c r="P79" s="53"/>
      <c r="Q79" s="15" t="s">
        <v>79</v>
      </c>
      <c r="R79" s="25">
        <v>1</v>
      </c>
      <c r="S79" s="25">
        <v>1</v>
      </c>
      <c r="T79" s="26">
        <v>3</v>
      </c>
      <c r="U79" s="58"/>
      <c r="V79" s="53"/>
      <c r="W79" s="62" t="s">
        <v>405</v>
      </c>
      <c r="X79" s="58"/>
      <c r="Y79" s="25">
        <v>1</v>
      </c>
      <c r="Z79" s="15" t="s">
        <v>79</v>
      </c>
      <c r="AA79" s="53"/>
      <c r="AB79" s="53"/>
      <c r="AC79" s="53"/>
      <c r="AD79" s="188">
        <f t="shared" si="2"/>
        <v>9</v>
      </c>
    </row>
    <row r="80" spans="1:30">
      <c r="A80" s="77" t="s">
        <v>80</v>
      </c>
      <c r="C80" s="84"/>
      <c r="D80" s="55"/>
      <c r="E80" s="26">
        <v>110</v>
      </c>
      <c r="F80" s="53"/>
      <c r="G80" s="25">
        <v>33</v>
      </c>
      <c r="H80" s="25">
        <v>194</v>
      </c>
      <c r="I80" s="15" t="s">
        <v>80</v>
      </c>
      <c r="J80" s="26">
        <v>17</v>
      </c>
      <c r="K80" s="25">
        <v>64</v>
      </c>
      <c r="L80" s="25">
        <v>1</v>
      </c>
      <c r="M80" s="49"/>
      <c r="N80" s="53"/>
      <c r="O80" s="23">
        <v>1</v>
      </c>
      <c r="P80" s="25">
        <v>3</v>
      </c>
      <c r="Q80" s="15" t="s">
        <v>80</v>
      </c>
      <c r="R80" s="53"/>
      <c r="S80" s="53"/>
      <c r="T80" s="26">
        <v>2</v>
      </c>
      <c r="U80" s="58"/>
      <c r="V80" s="25">
        <v>9</v>
      </c>
      <c r="W80" s="25">
        <v>13</v>
      </c>
      <c r="X80" s="26">
        <v>22</v>
      </c>
      <c r="Y80" s="25">
        <v>35</v>
      </c>
      <c r="Z80" s="15" t="s">
        <v>80</v>
      </c>
      <c r="AA80" s="53"/>
      <c r="AB80" s="53"/>
      <c r="AC80" s="53"/>
      <c r="AD80" s="188">
        <f t="shared" si="2"/>
        <v>504</v>
      </c>
    </row>
    <row r="81" spans="1:30">
      <c r="A81" s="77" t="s">
        <v>81</v>
      </c>
      <c r="C81" s="83">
        <v>2</v>
      </c>
      <c r="D81" s="24">
        <v>4</v>
      </c>
      <c r="E81" s="26">
        <v>27</v>
      </c>
      <c r="F81" s="25">
        <v>26</v>
      </c>
      <c r="G81" s="25">
        <v>16</v>
      </c>
      <c r="H81" s="25">
        <v>334</v>
      </c>
      <c r="I81" s="15" t="s">
        <v>81</v>
      </c>
      <c r="J81" s="26">
        <v>97</v>
      </c>
      <c r="K81" s="25">
        <v>64</v>
      </c>
      <c r="L81" s="25">
        <v>31</v>
      </c>
      <c r="M81" s="25">
        <v>6</v>
      </c>
      <c r="N81" s="25">
        <v>1</v>
      </c>
      <c r="O81" s="23">
        <v>28</v>
      </c>
      <c r="P81" s="25">
        <v>6</v>
      </c>
      <c r="Q81" s="15" t="s">
        <v>81</v>
      </c>
      <c r="R81" s="53"/>
      <c r="S81" s="25">
        <v>2</v>
      </c>
      <c r="T81" s="26">
        <v>12</v>
      </c>
      <c r="U81" s="58"/>
      <c r="V81" s="25">
        <v>4</v>
      </c>
      <c r="W81" s="25">
        <v>10</v>
      </c>
      <c r="X81" s="26">
        <v>14</v>
      </c>
      <c r="Y81" s="25">
        <v>14</v>
      </c>
      <c r="Z81" s="15" t="s">
        <v>81</v>
      </c>
      <c r="AA81" s="25">
        <v>3</v>
      </c>
      <c r="AB81" s="25">
        <v>2</v>
      </c>
      <c r="AC81" s="53"/>
      <c r="AD81" s="188">
        <f t="shared" si="2"/>
        <v>703</v>
      </c>
    </row>
    <row r="82" spans="1:30">
      <c r="A82" s="77" t="s">
        <v>82</v>
      </c>
      <c r="C82" s="84"/>
      <c r="D82" s="55"/>
      <c r="E82" s="26">
        <v>11</v>
      </c>
      <c r="F82" s="53"/>
      <c r="G82" s="25">
        <v>2</v>
      </c>
      <c r="H82" s="25">
        <v>4</v>
      </c>
      <c r="I82" s="15" t="s">
        <v>82</v>
      </c>
      <c r="J82" s="54"/>
      <c r="K82" s="25">
        <v>7</v>
      </c>
      <c r="L82" s="53"/>
      <c r="M82" s="49"/>
      <c r="N82" s="53"/>
      <c r="O82" s="54"/>
      <c r="P82" s="53"/>
      <c r="Q82" s="15" t="s">
        <v>82</v>
      </c>
      <c r="R82" s="53"/>
      <c r="S82" s="53"/>
      <c r="T82" s="58"/>
      <c r="U82" s="58"/>
      <c r="V82" s="53"/>
      <c r="W82" s="53"/>
      <c r="X82" s="26">
        <v>6</v>
      </c>
      <c r="Y82" s="25">
        <v>3</v>
      </c>
      <c r="Z82" s="15" t="s">
        <v>82</v>
      </c>
      <c r="AA82" s="53"/>
      <c r="AB82" s="53"/>
      <c r="AC82" s="53"/>
      <c r="AD82" s="188">
        <f t="shared" si="2"/>
        <v>33</v>
      </c>
    </row>
    <row r="83" spans="1:30">
      <c r="A83" s="77" t="s">
        <v>83</v>
      </c>
      <c r="B83" s="24">
        <v>1</v>
      </c>
      <c r="C83" s="84"/>
      <c r="D83" s="55"/>
      <c r="E83" s="26">
        <v>1</v>
      </c>
      <c r="F83" s="53"/>
      <c r="G83" s="25">
        <v>1</v>
      </c>
      <c r="H83" s="53"/>
      <c r="I83" s="15" t="s">
        <v>83</v>
      </c>
      <c r="J83" s="54"/>
      <c r="K83" s="53"/>
      <c r="L83" s="53"/>
      <c r="M83" s="49"/>
      <c r="N83" s="53"/>
      <c r="O83" s="54"/>
      <c r="P83" s="53"/>
      <c r="Q83" s="15" t="s">
        <v>83</v>
      </c>
      <c r="R83" s="53"/>
      <c r="S83" s="53"/>
      <c r="T83" s="26">
        <v>1</v>
      </c>
      <c r="U83" s="58"/>
      <c r="V83" s="53"/>
      <c r="W83" s="53"/>
      <c r="X83" s="58"/>
      <c r="Y83" s="53"/>
      <c r="Z83" s="15" t="s">
        <v>83</v>
      </c>
      <c r="AA83" s="53"/>
      <c r="AB83" s="53"/>
      <c r="AC83" s="53"/>
      <c r="AD83" s="188">
        <f t="shared" si="2"/>
        <v>4</v>
      </c>
    </row>
    <row r="84" spans="1:30">
      <c r="A84" s="77" t="s">
        <v>346</v>
      </c>
      <c r="C84" s="84"/>
      <c r="D84" s="55"/>
      <c r="E84" s="56"/>
      <c r="F84" s="53"/>
      <c r="G84" s="53"/>
      <c r="H84" s="53"/>
      <c r="I84" s="15" t="s">
        <v>346</v>
      </c>
      <c r="J84" s="54"/>
      <c r="K84" s="53"/>
      <c r="L84" s="53"/>
      <c r="M84" s="49"/>
      <c r="N84" s="53"/>
      <c r="O84" s="54"/>
      <c r="P84" s="53"/>
      <c r="Q84" s="15" t="s">
        <v>346</v>
      </c>
      <c r="R84" s="53"/>
      <c r="S84" s="53"/>
      <c r="T84" s="58"/>
      <c r="U84" s="58"/>
      <c r="V84" s="53"/>
      <c r="W84" s="53"/>
      <c r="X84" s="58"/>
      <c r="Y84" s="53"/>
      <c r="Z84" s="15" t="s">
        <v>346</v>
      </c>
      <c r="AA84" s="53"/>
      <c r="AB84" s="53"/>
      <c r="AC84" s="53"/>
      <c r="AD84" s="69">
        <f t="shared" si="2"/>
        <v>0</v>
      </c>
    </row>
    <row r="85" spans="1:30">
      <c r="A85" s="77" t="s">
        <v>84</v>
      </c>
      <c r="C85" s="84"/>
      <c r="D85" s="24">
        <v>3</v>
      </c>
      <c r="E85" s="26">
        <v>2</v>
      </c>
      <c r="F85" s="53"/>
      <c r="G85" s="25">
        <v>2</v>
      </c>
      <c r="H85" s="25">
        <v>3</v>
      </c>
      <c r="I85" s="15" t="s">
        <v>84</v>
      </c>
      <c r="K85" s="25">
        <v>2</v>
      </c>
      <c r="L85" s="53"/>
      <c r="M85" s="49"/>
      <c r="N85" s="53"/>
      <c r="O85" s="23">
        <v>2</v>
      </c>
      <c r="P85" s="53"/>
      <c r="Q85" s="15" t="s">
        <v>84</v>
      </c>
      <c r="R85" s="53"/>
      <c r="S85" s="53"/>
      <c r="T85" s="58"/>
      <c r="U85" s="58"/>
      <c r="V85" s="53"/>
      <c r="W85" s="53"/>
      <c r="X85" s="26">
        <v>7</v>
      </c>
      <c r="Y85" s="25">
        <v>1</v>
      </c>
      <c r="Z85" s="15" t="s">
        <v>84</v>
      </c>
      <c r="AA85" s="53"/>
      <c r="AB85" s="25">
        <v>1</v>
      </c>
      <c r="AC85" s="53"/>
      <c r="AD85" s="188">
        <f t="shared" si="2"/>
        <v>23</v>
      </c>
    </row>
    <row r="86" spans="1:30">
      <c r="A86" s="77" t="s">
        <v>85</v>
      </c>
      <c r="B86" s="24">
        <v>1</v>
      </c>
      <c r="C86" s="84"/>
      <c r="D86" s="24">
        <v>1</v>
      </c>
      <c r="E86" s="26">
        <v>10</v>
      </c>
      <c r="F86" s="53"/>
      <c r="G86" s="62" t="s">
        <v>354</v>
      </c>
      <c r="H86" s="25">
        <v>27</v>
      </c>
      <c r="I86" s="15" t="s">
        <v>85</v>
      </c>
      <c r="J86" s="26">
        <v>4</v>
      </c>
      <c r="K86" s="25">
        <v>11</v>
      </c>
      <c r="L86" s="25">
        <v>8</v>
      </c>
      <c r="M86" s="25">
        <v>2</v>
      </c>
      <c r="N86" s="53"/>
      <c r="O86" s="23">
        <v>3</v>
      </c>
      <c r="P86" s="25">
        <v>2</v>
      </c>
      <c r="Q86" s="15" t="s">
        <v>85</v>
      </c>
      <c r="R86" s="53"/>
      <c r="S86" s="25">
        <v>1</v>
      </c>
      <c r="T86" s="26">
        <v>12</v>
      </c>
      <c r="U86" s="58"/>
      <c r="V86" s="25">
        <v>3</v>
      </c>
      <c r="W86" s="25">
        <v>12</v>
      </c>
      <c r="X86" s="26">
        <v>7</v>
      </c>
      <c r="Y86" s="25">
        <v>7</v>
      </c>
      <c r="Z86" s="15" t="s">
        <v>85</v>
      </c>
      <c r="AA86" s="25">
        <v>1</v>
      </c>
      <c r="AB86" s="53"/>
      <c r="AC86" s="53"/>
      <c r="AD86" s="188">
        <f t="shared" si="2"/>
        <v>112</v>
      </c>
    </row>
    <row r="87" spans="1:30">
      <c r="A87" s="77" t="s">
        <v>86</v>
      </c>
      <c r="B87" s="24">
        <v>2</v>
      </c>
      <c r="C87" s="84"/>
      <c r="D87" s="24">
        <v>2</v>
      </c>
      <c r="E87" s="26">
        <v>6</v>
      </c>
      <c r="F87" s="53"/>
      <c r="G87" s="62" t="s">
        <v>354</v>
      </c>
      <c r="H87" s="25">
        <v>12</v>
      </c>
      <c r="I87" s="15" t="s">
        <v>86</v>
      </c>
      <c r="J87" s="26">
        <v>2</v>
      </c>
      <c r="K87" s="25">
        <v>8</v>
      </c>
      <c r="L87" s="25">
        <v>4</v>
      </c>
      <c r="M87" s="53"/>
      <c r="N87" s="53"/>
      <c r="O87" s="23">
        <v>1</v>
      </c>
      <c r="P87" s="25">
        <v>2</v>
      </c>
      <c r="Q87" s="15" t="s">
        <v>86</v>
      </c>
      <c r="R87" s="53"/>
      <c r="S87" s="53"/>
      <c r="T87" s="26">
        <v>6</v>
      </c>
      <c r="U87" s="26" t="s">
        <v>460</v>
      </c>
      <c r="V87" s="25">
        <v>1</v>
      </c>
      <c r="W87" s="25">
        <v>3</v>
      </c>
      <c r="X87" s="26">
        <v>1</v>
      </c>
      <c r="Y87" s="25">
        <v>5</v>
      </c>
      <c r="Z87" s="15" t="s">
        <v>86</v>
      </c>
      <c r="AA87" s="53"/>
      <c r="AB87" s="53"/>
      <c r="AC87" s="6"/>
      <c r="AD87" s="188">
        <f t="shared" si="2"/>
        <v>55</v>
      </c>
    </row>
    <row r="88" spans="1:30">
      <c r="A88" s="77" t="s">
        <v>11</v>
      </c>
      <c r="C88" s="84"/>
      <c r="D88" s="55"/>
      <c r="E88" s="56"/>
      <c r="F88" s="53"/>
      <c r="G88" s="53"/>
      <c r="H88" s="53"/>
      <c r="I88" s="15" t="s">
        <v>11</v>
      </c>
      <c r="J88" s="2"/>
      <c r="K88" s="6"/>
      <c r="L88" s="6"/>
      <c r="M88" s="6"/>
      <c r="N88" s="6"/>
      <c r="O88" s="2"/>
      <c r="P88" s="6"/>
      <c r="Q88" s="15" t="s">
        <v>11</v>
      </c>
      <c r="R88" s="53"/>
      <c r="S88" s="53"/>
      <c r="T88" s="58"/>
      <c r="U88" s="58"/>
      <c r="V88" s="53"/>
      <c r="W88" s="53"/>
      <c r="X88" s="58"/>
      <c r="Y88" s="53"/>
      <c r="Z88" s="15" t="s">
        <v>11</v>
      </c>
      <c r="AA88" s="49"/>
      <c r="AB88" s="49"/>
      <c r="AC88" s="6"/>
      <c r="AD88" s="108">
        <f t="shared" si="2"/>
        <v>0</v>
      </c>
    </row>
    <row r="89" spans="1:30">
      <c r="A89" s="77" t="s">
        <v>87</v>
      </c>
      <c r="C89" s="84"/>
      <c r="D89" s="55"/>
      <c r="E89" s="26">
        <v>1</v>
      </c>
      <c r="F89" s="53"/>
      <c r="G89" s="53"/>
      <c r="H89" s="25">
        <v>2</v>
      </c>
      <c r="I89" s="15" t="s">
        <v>87</v>
      </c>
      <c r="J89" s="54"/>
      <c r="K89" s="25">
        <v>1</v>
      </c>
      <c r="L89" s="53"/>
      <c r="M89" s="53"/>
      <c r="N89" s="53"/>
      <c r="O89" s="23">
        <v>1</v>
      </c>
      <c r="P89" s="53"/>
      <c r="Q89" s="15" t="s">
        <v>87</v>
      </c>
      <c r="R89" s="53"/>
      <c r="S89" s="53"/>
      <c r="T89" s="58"/>
      <c r="U89" s="58"/>
      <c r="V89" s="53"/>
      <c r="W89" s="53"/>
      <c r="X89" s="58"/>
      <c r="Y89" s="53"/>
      <c r="Z89" s="15" t="s">
        <v>87</v>
      </c>
      <c r="AA89" s="49"/>
      <c r="AB89" s="49"/>
      <c r="AC89" s="6"/>
      <c r="AD89" s="188">
        <f t="shared" ref="AD89:AD110" si="3">SUM(B89:AC89)</f>
        <v>5</v>
      </c>
    </row>
    <row r="90" spans="1:30">
      <c r="A90" s="77" t="s">
        <v>88</v>
      </c>
      <c r="C90" s="84"/>
      <c r="D90" s="55"/>
      <c r="E90" s="26">
        <v>4</v>
      </c>
      <c r="F90" s="53"/>
      <c r="G90" s="25">
        <v>5</v>
      </c>
      <c r="H90" s="25">
        <v>8</v>
      </c>
      <c r="I90" s="15" t="s">
        <v>88</v>
      </c>
      <c r="J90" s="25">
        <v>3</v>
      </c>
      <c r="K90" s="25">
        <v>2</v>
      </c>
      <c r="L90" s="53"/>
      <c r="M90" s="53"/>
      <c r="N90" s="53"/>
      <c r="O90" s="23">
        <v>2</v>
      </c>
      <c r="P90" s="53"/>
      <c r="Q90" s="15" t="s">
        <v>88</v>
      </c>
      <c r="R90" s="53"/>
      <c r="S90" s="53"/>
      <c r="T90" s="58"/>
      <c r="U90" s="58"/>
      <c r="V90" s="53"/>
      <c r="W90" s="25">
        <v>5</v>
      </c>
      <c r="X90" s="26">
        <v>4</v>
      </c>
      <c r="Y90" s="25">
        <v>2</v>
      </c>
      <c r="Z90" s="15" t="s">
        <v>88</v>
      </c>
      <c r="AA90" s="49"/>
      <c r="AB90" s="49"/>
      <c r="AC90" s="6"/>
      <c r="AD90" s="188">
        <f t="shared" si="3"/>
        <v>35</v>
      </c>
    </row>
    <row r="91" spans="1:30">
      <c r="A91" s="77" t="s">
        <v>89</v>
      </c>
      <c r="C91" s="84"/>
      <c r="D91" s="55"/>
      <c r="E91" s="56"/>
      <c r="F91" s="53"/>
      <c r="G91" s="53"/>
      <c r="H91" s="25">
        <v>1</v>
      </c>
      <c r="I91" s="15" t="s">
        <v>89</v>
      </c>
      <c r="J91" s="54"/>
      <c r="K91" s="53"/>
      <c r="L91" s="25">
        <v>5</v>
      </c>
      <c r="M91" s="53"/>
      <c r="N91" s="53"/>
      <c r="O91" s="54"/>
      <c r="P91" s="53"/>
      <c r="Q91" s="15" t="s">
        <v>89</v>
      </c>
      <c r="R91" s="53"/>
      <c r="S91" s="53"/>
      <c r="T91" s="58"/>
      <c r="U91" s="58"/>
      <c r="V91" s="53"/>
      <c r="W91" s="53"/>
      <c r="X91" s="58"/>
      <c r="Y91" s="53"/>
      <c r="Z91" s="15" t="s">
        <v>89</v>
      </c>
      <c r="AA91" s="6"/>
      <c r="AB91" s="6"/>
      <c r="AC91" s="6"/>
      <c r="AD91" s="188">
        <f t="shared" si="3"/>
        <v>6</v>
      </c>
    </row>
    <row r="92" spans="1:30">
      <c r="A92" s="77" t="s">
        <v>90</v>
      </c>
      <c r="C92" s="84"/>
      <c r="D92" s="55"/>
      <c r="E92" s="56"/>
      <c r="F92" s="53"/>
      <c r="G92" s="53"/>
      <c r="H92" s="53"/>
      <c r="I92" s="15" t="s">
        <v>90</v>
      </c>
      <c r="J92" s="54"/>
      <c r="K92" s="53"/>
      <c r="L92" s="25">
        <v>2</v>
      </c>
      <c r="M92" s="49"/>
      <c r="N92" s="53"/>
      <c r="O92" s="54"/>
      <c r="P92" s="53"/>
      <c r="Q92" s="15" t="s">
        <v>90</v>
      </c>
      <c r="R92" s="53"/>
      <c r="S92" s="53"/>
      <c r="T92" s="58"/>
      <c r="U92" s="58"/>
      <c r="V92" s="53"/>
      <c r="W92" s="53"/>
      <c r="X92" s="58"/>
      <c r="Y92" s="53"/>
      <c r="Z92" s="15" t="s">
        <v>90</v>
      </c>
      <c r="AA92" s="6"/>
      <c r="AB92" s="6"/>
      <c r="AC92" s="6"/>
      <c r="AD92" s="188">
        <f t="shared" si="3"/>
        <v>2</v>
      </c>
    </row>
    <row r="93" spans="1:30">
      <c r="A93" s="77" t="s">
        <v>12</v>
      </c>
      <c r="B93" s="24">
        <v>4</v>
      </c>
      <c r="C93" s="83">
        <v>3</v>
      </c>
      <c r="D93" s="24">
        <v>7</v>
      </c>
      <c r="E93" s="26">
        <v>33</v>
      </c>
      <c r="F93" s="53"/>
      <c r="G93" s="25">
        <v>2</v>
      </c>
      <c r="H93" s="25">
        <v>122</v>
      </c>
      <c r="I93" s="15" t="s">
        <v>12</v>
      </c>
      <c r="J93" s="26">
        <v>37</v>
      </c>
      <c r="K93" s="25">
        <v>3</v>
      </c>
      <c r="L93" s="25">
        <v>45</v>
      </c>
      <c r="M93" s="25">
        <v>12</v>
      </c>
      <c r="N93" s="25">
        <v>21</v>
      </c>
      <c r="O93" s="23">
        <v>1</v>
      </c>
      <c r="P93" s="25">
        <v>2</v>
      </c>
      <c r="Q93" s="15" t="s">
        <v>12</v>
      </c>
      <c r="R93" s="25">
        <v>1</v>
      </c>
      <c r="S93" s="25">
        <v>8</v>
      </c>
      <c r="T93" s="26">
        <v>34</v>
      </c>
      <c r="U93" s="58"/>
      <c r="V93" s="53"/>
      <c r="W93" s="25">
        <v>5</v>
      </c>
      <c r="X93" s="26">
        <v>24</v>
      </c>
      <c r="Y93" s="25">
        <v>9</v>
      </c>
      <c r="Z93" s="15" t="s">
        <v>12</v>
      </c>
      <c r="AA93" s="25">
        <v>5</v>
      </c>
      <c r="AB93" s="25">
        <v>2</v>
      </c>
      <c r="AC93" s="53"/>
      <c r="AD93" s="188">
        <f t="shared" si="3"/>
        <v>380</v>
      </c>
    </row>
    <row r="94" spans="1:30">
      <c r="A94" s="77" t="s">
        <v>91</v>
      </c>
      <c r="C94" s="83">
        <v>1</v>
      </c>
      <c r="D94" s="24">
        <v>15</v>
      </c>
      <c r="E94" s="26">
        <v>618</v>
      </c>
      <c r="F94" s="25">
        <v>142</v>
      </c>
      <c r="G94" s="25">
        <v>43</v>
      </c>
      <c r="H94" s="25">
        <v>1686</v>
      </c>
      <c r="I94" s="15" t="s">
        <v>91</v>
      </c>
      <c r="J94" s="26">
        <v>363</v>
      </c>
      <c r="K94" s="25">
        <v>145</v>
      </c>
      <c r="L94" s="25">
        <v>320</v>
      </c>
      <c r="M94" s="25">
        <v>2</v>
      </c>
      <c r="N94" s="25">
        <v>4</v>
      </c>
      <c r="O94" s="23">
        <v>29</v>
      </c>
      <c r="P94" s="25">
        <v>2</v>
      </c>
      <c r="Q94" s="15" t="s">
        <v>91</v>
      </c>
      <c r="R94" s="53"/>
      <c r="S94" s="25">
        <v>19</v>
      </c>
      <c r="T94" s="26">
        <v>66</v>
      </c>
      <c r="U94" s="58"/>
      <c r="V94" s="25">
        <v>22</v>
      </c>
      <c r="W94" s="25">
        <v>16</v>
      </c>
      <c r="X94" s="26">
        <v>338</v>
      </c>
      <c r="Y94" s="25">
        <v>91</v>
      </c>
      <c r="Z94" s="15" t="s">
        <v>91</v>
      </c>
      <c r="AA94" s="25">
        <v>24</v>
      </c>
      <c r="AB94" s="25">
        <v>3</v>
      </c>
      <c r="AC94" s="53"/>
      <c r="AD94" s="188">
        <f t="shared" si="3"/>
        <v>3949</v>
      </c>
    </row>
    <row r="95" spans="1:30">
      <c r="A95" s="77" t="s">
        <v>92</v>
      </c>
      <c r="C95" s="84"/>
      <c r="D95" s="55"/>
      <c r="E95" s="58"/>
      <c r="F95" s="53"/>
      <c r="G95" s="25">
        <v>12</v>
      </c>
      <c r="H95" s="25">
        <v>2</v>
      </c>
      <c r="I95" s="15" t="s">
        <v>92</v>
      </c>
      <c r="J95" s="26">
        <v>7</v>
      </c>
      <c r="K95" s="25">
        <v>2</v>
      </c>
      <c r="L95" s="25">
        <v>23</v>
      </c>
      <c r="M95" s="49"/>
      <c r="N95" s="53"/>
      <c r="O95" s="23">
        <v>4</v>
      </c>
      <c r="P95" s="53"/>
      <c r="Q95" s="15" t="s">
        <v>92</v>
      </c>
      <c r="R95" s="53"/>
      <c r="S95" s="25">
        <v>3</v>
      </c>
      <c r="T95" s="26">
        <v>19</v>
      </c>
      <c r="U95" s="26" t="s">
        <v>457</v>
      </c>
      <c r="V95" s="53"/>
      <c r="W95" s="53"/>
      <c r="X95" s="58"/>
      <c r="Y95" s="53"/>
      <c r="Z95" s="15" t="s">
        <v>92</v>
      </c>
      <c r="AA95" s="62" t="s">
        <v>331</v>
      </c>
      <c r="AB95" s="25">
        <v>4</v>
      </c>
      <c r="AC95" s="53"/>
      <c r="AD95" s="188">
        <f t="shared" si="3"/>
        <v>76</v>
      </c>
    </row>
    <row r="96" spans="1:30">
      <c r="A96" s="77" t="s">
        <v>93</v>
      </c>
      <c r="C96" s="84"/>
      <c r="D96" s="55"/>
      <c r="E96" s="58"/>
      <c r="F96" s="53"/>
      <c r="G96" s="53"/>
      <c r="H96" s="53"/>
      <c r="I96" s="15" t="s">
        <v>93</v>
      </c>
      <c r="J96" s="54"/>
      <c r="K96" s="53"/>
      <c r="L96" s="53"/>
      <c r="M96" s="49"/>
      <c r="N96" s="53"/>
      <c r="O96" s="54"/>
      <c r="P96" s="53"/>
      <c r="Q96" s="15" t="s">
        <v>93</v>
      </c>
      <c r="R96" s="53"/>
      <c r="S96" s="53"/>
      <c r="T96" s="58"/>
      <c r="U96" s="58"/>
      <c r="V96" s="53"/>
      <c r="W96" s="53"/>
      <c r="X96" s="58"/>
      <c r="Y96" s="53"/>
      <c r="Z96" s="15" t="s">
        <v>93</v>
      </c>
      <c r="AA96" s="53"/>
      <c r="AB96" s="53"/>
      <c r="AC96" s="53"/>
      <c r="AD96" s="108">
        <f t="shared" si="3"/>
        <v>0</v>
      </c>
    </row>
    <row r="97" spans="1:31">
      <c r="A97" s="77" t="s">
        <v>94</v>
      </c>
      <c r="C97" s="84"/>
      <c r="D97" s="55"/>
      <c r="E97" s="26">
        <v>14440</v>
      </c>
      <c r="F97" s="53"/>
      <c r="G97" s="53"/>
      <c r="H97" s="25">
        <v>682</v>
      </c>
      <c r="I97" s="15" t="s">
        <v>94</v>
      </c>
      <c r="J97" s="26">
        <v>4</v>
      </c>
      <c r="K97" s="53"/>
      <c r="L97" s="25">
        <v>2</v>
      </c>
      <c r="M97" s="49"/>
      <c r="N97" s="53"/>
      <c r="O97" s="54"/>
      <c r="P97" s="53"/>
      <c r="Q97" s="15" t="s">
        <v>94</v>
      </c>
      <c r="R97" s="53"/>
      <c r="S97" s="53"/>
      <c r="T97" s="58"/>
      <c r="U97" s="58"/>
      <c r="V97" s="25">
        <v>295</v>
      </c>
      <c r="W97" s="53"/>
      <c r="X97" s="58"/>
      <c r="Y97" s="25">
        <v>50</v>
      </c>
      <c r="Z97" s="15" t="s">
        <v>94</v>
      </c>
      <c r="AA97" s="53"/>
      <c r="AB97" s="53"/>
      <c r="AC97" s="53"/>
      <c r="AD97" s="188">
        <f t="shared" si="3"/>
        <v>15473</v>
      </c>
      <c r="AE97" s="74" t="s">
        <v>436</v>
      </c>
    </row>
    <row r="98" spans="1:31">
      <c r="A98" s="77" t="s">
        <v>95</v>
      </c>
      <c r="C98" s="84"/>
      <c r="D98" s="55"/>
      <c r="E98" s="26">
        <v>5</v>
      </c>
      <c r="F98" s="53"/>
      <c r="G98" s="53"/>
      <c r="H98" s="53"/>
      <c r="I98" s="15" t="s">
        <v>95</v>
      </c>
      <c r="J98" s="54"/>
      <c r="K98" s="53"/>
      <c r="L98" s="53"/>
      <c r="M98" s="49"/>
      <c r="N98" s="53"/>
      <c r="O98" s="54"/>
      <c r="P98" s="53"/>
      <c r="Q98" s="15" t="s">
        <v>95</v>
      </c>
      <c r="R98" s="53"/>
      <c r="S98" s="53"/>
      <c r="T98" s="26">
        <v>3</v>
      </c>
      <c r="U98" s="58"/>
      <c r="V98" s="53"/>
      <c r="W98" s="53"/>
      <c r="X98" s="58"/>
      <c r="Y98" s="25">
        <v>3</v>
      </c>
      <c r="Z98" s="15" t="s">
        <v>95</v>
      </c>
      <c r="AA98" s="53"/>
      <c r="AB98" s="53"/>
      <c r="AC98" s="53"/>
      <c r="AD98" s="188">
        <f t="shared" si="3"/>
        <v>11</v>
      </c>
    </row>
    <row r="99" spans="1:31">
      <c r="A99" s="77" t="s">
        <v>96</v>
      </c>
      <c r="C99" s="84"/>
      <c r="D99" s="55"/>
      <c r="E99" s="58"/>
      <c r="F99" s="53"/>
      <c r="G99" s="53"/>
      <c r="H99" s="53"/>
      <c r="I99" s="15" t="s">
        <v>96</v>
      </c>
      <c r="J99" s="54"/>
      <c r="K99" s="53"/>
      <c r="L99" s="53"/>
      <c r="M99" s="49"/>
      <c r="N99" s="53"/>
      <c r="O99" s="54"/>
      <c r="P99" s="53"/>
      <c r="Q99" s="15" t="s">
        <v>96</v>
      </c>
      <c r="R99" s="53"/>
      <c r="S99" s="53"/>
      <c r="T99" s="58"/>
      <c r="U99" s="58"/>
      <c r="V99" s="53"/>
      <c r="W99" s="53"/>
      <c r="X99" s="61" t="s">
        <v>330</v>
      </c>
      <c r="Y99" s="53"/>
      <c r="Z99" s="15" t="s">
        <v>96</v>
      </c>
      <c r="AA99" s="53"/>
      <c r="AB99" s="53"/>
      <c r="AC99" s="53"/>
      <c r="AD99" s="108">
        <f t="shared" si="3"/>
        <v>0</v>
      </c>
    </row>
    <row r="100" spans="1:31">
      <c r="A100" s="77" t="s">
        <v>391</v>
      </c>
      <c r="C100" s="84"/>
      <c r="D100" s="55"/>
      <c r="E100" s="58"/>
      <c r="F100" s="53"/>
      <c r="G100" s="53"/>
      <c r="H100" s="53"/>
      <c r="I100" s="15" t="s">
        <v>391</v>
      </c>
      <c r="J100" s="54"/>
      <c r="K100" s="53"/>
      <c r="L100" s="53"/>
      <c r="M100" s="49"/>
      <c r="N100" s="53"/>
      <c r="O100" s="54"/>
      <c r="P100" s="53"/>
      <c r="Q100" s="15" t="s">
        <v>391</v>
      </c>
      <c r="R100" s="53"/>
      <c r="S100" s="53"/>
      <c r="T100" s="58"/>
      <c r="U100" s="58"/>
      <c r="V100" s="53"/>
      <c r="W100" s="53"/>
      <c r="X100" s="58"/>
      <c r="Y100" s="53"/>
      <c r="Z100" s="15" t="s">
        <v>391</v>
      </c>
      <c r="AA100" s="53"/>
      <c r="AB100" s="53"/>
      <c r="AC100" s="53"/>
      <c r="AD100" s="108">
        <f t="shared" si="3"/>
        <v>0</v>
      </c>
    </row>
    <row r="101" spans="1:31">
      <c r="A101" s="77" t="s">
        <v>13</v>
      </c>
      <c r="B101" s="24">
        <v>2</v>
      </c>
      <c r="C101" s="83">
        <v>3</v>
      </c>
      <c r="D101" s="24">
        <v>2</v>
      </c>
      <c r="E101" s="26">
        <v>234</v>
      </c>
      <c r="F101" s="25">
        <v>6</v>
      </c>
      <c r="G101" s="25">
        <v>65</v>
      </c>
      <c r="H101" s="25">
        <v>158</v>
      </c>
      <c r="I101" s="15" t="s">
        <v>13</v>
      </c>
      <c r="J101" s="26">
        <v>25</v>
      </c>
      <c r="K101" s="25">
        <v>75</v>
      </c>
      <c r="L101" s="25">
        <v>36</v>
      </c>
      <c r="M101" s="25">
        <v>1</v>
      </c>
      <c r="N101" s="53"/>
      <c r="O101" s="23">
        <v>6</v>
      </c>
      <c r="P101" s="25">
        <v>4</v>
      </c>
      <c r="Q101" s="15" t="s">
        <v>13</v>
      </c>
      <c r="R101" s="53"/>
      <c r="S101" s="25">
        <v>17</v>
      </c>
      <c r="T101" s="26">
        <v>27</v>
      </c>
      <c r="U101" s="26" t="s">
        <v>460</v>
      </c>
      <c r="V101" s="25">
        <v>16</v>
      </c>
      <c r="W101" s="25">
        <v>41</v>
      </c>
      <c r="X101" s="26">
        <v>128</v>
      </c>
      <c r="Y101" s="25">
        <v>35</v>
      </c>
      <c r="Z101" s="15" t="s">
        <v>13</v>
      </c>
      <c r="AA101" s="25">
        <v>5</v>
      </c>
      <c r="AB101" s="25">
        <v>4</v>
      </c>
      <c r="AC101" s="25">
        <v>1</v>
      </c>
      <c r="AD101" s="188">
        <f t="shared" si="3"/>
        <v>891</v>
      </c>
      <c r="AE101" s="74" t="s">
        <v>456</v>
      </c>
    </row>
    <row r="102" spans="1:31">
      <c r="A102" s="77" t="s">
        <v>97</v>
      </c>
      <c r="C102" s="84"/>
      <c r="D102" s="55"/>
      <c r="E102" s="58"/>
      <c r="F102" s="53"/>
      <c r="G102" s="53"/>
      <c r="H102" s="53"/>
      <c r="I102" s="15" t="s">
        <v>97</v>
      </c>
      <c r="J102" s="54"/>
      <c r="K102" s="53"/>
      <c r="L102" s="53"/>
      <c r="M102" s="49"/>
      <c r="N102" s="53"/>
      <c r="O102" s="54"/>
      <c r="P102" s="53"/>
      <c r="Q102" s="15" t="s">
        <v>97</v>
      </c>
      <c r="R102" s="53"/>
      <c r="S102" s="53"/>
      <c r="T102" s="58"/>
      <c r="U102" s="58"/>
      <c r="V102" s="53"/>
      <c r="W102" s="53"/>
      <c r="X102" s="58"/>
      <c r="Y102" s="53"/>
      <c r="Z102" s="15" t="s">
        <v>97</v>
      </c>
      <c r="AA102" s="53"/>
      <c r="AB102" s="53"/>
      <c r="AC102" s="53"/>
      <c r="AD102" s="108">
        <f t="shared" si="3"/>
        <v>0</v>
      </c>
    </row>
    <row r="103" spans="1:31">
      <c r="A103" s="77" t="s">
        <v>98</v>
      </c>
      <c r="C103" s="84"/>
      <c r="D103" s="55"/>
      <c r="E103" s="26">
        <v>276</v>
      </c>
      <c r="F103" s="25">
        <v>18</v>
      </c>
      <c r="G103" s="53"/>
      <c r="H103" s="25">
        <v>12</v>
      </c>
      <c r="I103" s="15" t="s">
        <v>98</v>
      </c>
      <c r="J103" s="54"/>
      <c r="K103" s="25">
        <v>2</v>
      </c>
      <c r="L103" s="53"/>
      <c r="M103" s="49"/>
      <c r="N103" s="53"/>
      <c r="O103" s="54"/>
      <c r="P103" s="53"/>
      <c r="Q103" s="15" t="s">
        <v>98</v>
      </c>
      <c r="R103" s="53"/>
      <c r="S103" s="53"/>
      <c r="T103" s="58"/>
      <c r="U103" s="58"/>
      <c r="V103" s="25">
        <v>6</v>
      </c>
      <c r="W103" s="25">
        <v>1</v>
      </c>
      <c r="X103" s="26">
        <v>8</v>
      </c>
      <c r="Y103" s="25">
        <v>23</v>
      </c>
      <c r="Z103" s="15" t="s">
        <v>98</v>
      </c>
      <c r="AA103" s="53"/>
      <c r="AB103" s="53"/>
      <c r="AC103" s="53"/>
      <c r="AD103" s="188">
        <f t="shared" si="3"/>
        <v>346</v>
      </c>
    </row>
    <row r="104" spans="1:31">
      <c r="A104" s="77" t="s">
        <v>99</v>
      </c>
      <c r="C104" s="84"/>
      <c r="D104" s="55"/>
      <c r="E104" s="26">
        <v>264</v>
      </c>
      <c r="F104" s="53"/>
      <c r="G104" s="25">
        <v>6</v>
      </c>
      <c r="H104" s="25">
        <v>93</v>
      </c>
      <c r="I104" s="15" t="s">
        <v>99</v>
      </c>
      <c r="J104" s="26">
        <v>5</v>
      </c>
      <c r="K104" s="25">
        <v>59</v>
      </c>
      <c r="L104" s="25">
        <v>77</v>
      </c>
      <c r="M104" s="49"/>
      <c r="N104" s="53"/>
      <c r="O104" s="54"/>
      <c r="P104" s="53"/>
      <c r="Q104" s="15" t="s">
        <v>99</v>
      </c>
      <c r="R104" s="53"/>
      <c r="S104" s="53"/>
      <c r="T104" s="26">
        <v>1</v>
      </c>
      <c r="U104" s="58"/>
      <c r="V104" s="25">
        <v>7</v>
      </c>
      <c r="W104" s="25">
        <v>7</v>
      </c>
      <c r="X104" s="26">
        <v>38</v>
      </c>
      <c r="Y104" s="25">
        <v>34</v>
      </c>
      <c r="Z104" s="15" t="s">
        <v>99</v>
      </c>
      <c r="AA104" s="25">
        <v>2</v>
      </c>
      <c r="AB104" s="53"/>
      <c r="AC104" s="53"/>
      <c r="AD104" s="188">
        <f t="shared" si="3"/>
        <v>593</v>
      </c>
    </row>
    <row r="105" spans="1:31">
      <c r="A105" s="77" t="s">
        <v>100</v>
      </c>
      <c r="C105" s="84"/>
      <c r="D105" s="55"/>
      <c r="E105" s="26">
        <v>2</v>
      </c>
      <c r="F105" s="53"/>
      <c r="G105" s="53"/>
      <c r="H105" s="25">
        <v>7</v>
      </c>
      <c r="I105" s="15" t="s">
        <v>100</v>
      </c>
      <c r="J105" s="54"/>
      <c r="K105" s="53"/>
      <c r="L105" s="25">
        <v>5</v>
      </c>
      <c r="M105" s="49"/>
      <c r="N105" s="53"/>
      <c r="O105" s="54"/>
      <c r="P105" s="53"/>
      <c r="Q105" s="15" t="s">
        <v>100</v>
      </c>
      <c r="R105" s="53"/>
      <c r="S105" s="25">
        <v>3</v>
      </c>
      <c r="T105" s="26">
        <v>2</v>
      </c>
      <c r="U105" s="58"/>
      <c r="V105" s="53"/>
      <c r="W105" s="53"/>
      <c r="X105" s="58"/>
      <c r="Y105" s="53"/>
      <c r="Z105" s="15" t="s">
        <v>100</v>
      </c>
      <c r="AA105" s="53"/>
      <c r="AB105" s="53"/>
      <c r="AC105" s="53"/>
      <c r="AD105" s="188">
        <f t="shared" si="3"/>
        <v>19</v>
      </c>
    </row>
    <row r="106" spans="1:31">
      <c r="A106" s="77" t="s">
        <v>101</v>
      </c>
      <c r="C106" s="84"/>
      <c r="D106" s="55"/>
      <c r="E106" s="26">
        <v>1</v>
      </c>
      <c r="F106" s="53"/>
      <c r="G106" s="53"/>
      <c r="H106" s="53"/>
      <c r="I106" s="15" t="s">
        <v>101</v>
      </c>
      <c r="J106" s="26">
        <v>5</v>
      </c>
      <c r="K106" s="25">
        <v>3</v>
      </c>
      <c r="L106" s="25">
        <v>11</v>
      </c>
      <c r="M106" s="49"/>
      <c r="N106" s="53"/>
      <c r="O106" s="54"/>
      <c r="P106" s="53"/>
      <c r="Q106" s="15" t="s">
        <v>101</v>
      </c>
      <c r="R106" s="53"/>
      <c r="S106" s="25">
        <v>3</v>
      </c>
      <c r="T106" s="26">
        <v>2</v>
      </c>
      <c r="U106" s="58"/>
      <c r="V106" s="53"/>
      <c r="W106" s="25">
        <v>1</v>
      </c>
      <c r="X106" s="58"/>
      <c r="Y106" s="53"/>
      <c r="Z106" s="15" t="s">
        <v>101</v>
      </c>
      <c r="AA106" s="25">
        <v>1</v>
      </c>
      <c r="AB106" s="53"/>
      <c r="AC106" s="53"/>
      <c r="AD106" s="188">
        <f t="shared" si="3"/>
        <v>27</v>
      </c>
    </row>
    <row r="107" spans="1:31">
      <c r="A107" s="77" t="s">
        <v>102</v>
      </c>
      <c r="C107" s="84"/>
      <c r="D107" s="24">
        <v>1</v>
      </c>
      <c r="E107" s="26">
        <v>1</v>
      </c>
      <c r="F107" s="53"/>
      <c r="G107" s="53"/>
      <c r="H107" s="25">
        <v>2</v>
      </c>
      <c r="I107" s="15" t="s">
        <v>102</v>
      </c>
      <c r="J107" s="26">
        <v>1</v>
      </c>
      <c r="K107" s="53"/>
      <c r="L107" s="25">
        <v>12</v>
      </c>
      <c r="M107" s="25">
        <v>2</v>
      </c>
      <c r="N107" s="62" t="s">
        <v>354</v>
      </c>
      <c r="O107" s="54"/>
      <c r="P107" s="53"/>
      <c r="Q107" s="15" t="s">
        <v>102</v>
      </c>
      <c r="R107" s="53"/>
      <c r="S107" s="25">
        <v>1</v>
      </c>
      <c r="T107" s="26">
        <v>6</v>
      </c>
      <c r="U107" s="26" t="s">
        <v>466</v>
      </c>
      <c r="V107" s="53"/>
      <c r="W107" s="53"/>
      <c r="X107" s="58"/>
      <c r="Y107" s="53"/>
      <c r="Z107" s="15" t="s">
        <v>102</v>
      </c>
      <c r="AA107" s="53"/>
      <c r="AB107" s="53"/>
      <c r="AC107" s="25">
        <v>3</v>
      </c>
      <c r="AD107" s="188">
        <f t="shared" si="3"/>
        <v>29</v>
      </c>
    </row>
    <row r="108" spans="1:31">
      <c r="A108" s="77" t="s">
        <v>14</v>
      </c>
      <c r="C108" s="84"/>
      <c r="D108" s="57"/>
      <c r="E108" s="26">
        <v>248</v>
      </c>
      <c r="F108" s="25">
        <v>3</v>
      </c>
      <c r="G108" s="25">
        <v>3</v>
      </c>
      <c r="H108" s="25">
        <v>61</v>
      </c>
      <c r="I108" s="15" t="s">
        <v>14</v>
      </c>
      <c r="J108" s="26">
        <v>1</v>
      </c>
      <c r="K108" s="25">
        <v>15</v>
      </c>
      <c r="L108" s="25">
        <v>4</v>
      </c>
      <c r="M108" s="49"/>
      <c r="N108" s="53"/>
      <c r="O108" s="54"/>
      <c r="P108" s="53"/>
      <c r="Q108" s="15" t="s">
        <v>14</v>
      </c>
      <c r="R108" s="53"/>
      <c r="S108" s="53"/>
      <c r="T108" s="58"/>
      <c r="U108" s="58"/>
      <c r="V108" s="25">
        <v>5</v>
      </c>
      <c r="W108" s="25">
        <v>7</v>
      </c>
      <c r="X108" s="26">
        <v>68</v>
      </c>
      <c r="Y108" s="25">
        <v>26</v>
      </c>
      <c r="Z108" s="15" t="s">
        <v>14</v>
      </c>
      <c r="AA108" s="53"/>
      <c r="AB108" s="53"/>
      <c r="AC108" s="53"/>
      <c r="AD108" s="188">
        <f t="shared" si="3"/>
        <v>441</v>
      </c>
    </row>
    <row r="109" spans="1:31">
      <c r="A109" s="77" t="s">
        <v>103</v>
      </c>
      <c r="B109" s="24">
        <v>8</v>
      </c>
      <c r="C109" s="83">
        <v>5</v>
      </c>
      <c r="D109" s="26">
        <v>32</v>
      </c>
      <c r="E109" s="26">
        <v>52</v>
      </c>
      <c r="F109" s="53"/>
      <c r="G109" s="25">
        <v>17</v>
      </c>
      <c r="H109" s="25">
        <v>222</v>
      </c>
      <c r="I109" s="15" t="s">
        <v>103</v>
      </c>
      <c r="J109" s="26">
        <v>18</v>
      </c>
      <c r="K109" s="25">
        <v>10</v>
      </c>
      <c r="L109" s="25">
        <v>23</v>
      </c>
      <c r="M109" s="25">
        <v>4</v>
      </c>
      <c r="N109" s="25">
        <v>3</v>
      </c>
      <c r="O109" s="23">
        <v>22</v>
      </c>
      <c r="P109" s="25">
        <v>9</v>
      </c>
      <c r="Q109" s="15" t="s">
        <v>103</v>
      </c>
      <c r="R109" s="53"/>
      <c r="S109" s="25">
        <v>24</v>
      </c>
      <c r="T109" s="26">
        <v>18</v>
      </c>
      <c r="U109" s="26" t="s">
        <v>458</v>
      </c>
      <c r="V109" s="25">
        <v>32</v>
      </c>
      <c r="W109" s="25">
        <v>14</v>
      </c>
      <c r="X109" s="26">
        <v>46</v>
      </c>
      <c r="Y109" s="25">
        <v>18</v>
      </c>
      <c r="Z109" s="15" t="s">
        <v>103</v>
      </c>
      <c r="AA109" s="25">
        <v>1</v>
      </c>
      <c r="AB109" s="25">
        <v>8</v>
      </c>
      <c r="AC109" s="25">
        <v>5</v>
      </c>
      <c r="AD109" s="188">
        <f t="shared" si="3"/>
        <v>591</v>
      </c>
      <c r="AE109" s="74" t="s">
        <v>491</v>
      </c>
    </row>
    <row r="110" spans="1:31">
      <c r="A110" s="77" t="s">
        <v>104</v>
      </c>
      <c r="C110" s="84"/>
      <c r="D110" s="58"/>
      <c r="E110" s="26">
        <v>12</v>
      </c>
      <c r="F110" s="53"/>
      <c r="G110" s="53"/>
      <c r="H110" s="25">
        <v>7</v>
      </c>
      <c r="I110" s="15" t="s">
        <v>104</v>
      </c>
      <c r="J110" s="54"/>
      <c r="K110" s="25">
        <v>1</v>
      </c>
      <c r="L110" s="53"/>
      <c r="M110" s="49"/>
      <c r="N110" s="53"/>
      <c r="O110" s="54"/>
      <c r="P110" s="53"/>
      <c r="Q110" s="15" t="s">
        <v>104</v>
      </c>
      <c r="R110" s="53"/>
      <c r="S110" s="53"/>
      <c r="T110" s="58"/>
      <c r="U110" s="58"/>
      <c r="V110" s="25">
        <v>2</v>
      </c>
      <c r="W110" s="53"/>
      <c r="X110" s="26">
        <v>1</v>
      </c>
      <c r="Y110" s="25">
        <v>2</v>
      </c>
      <c r="Z110" s="15" t="s">
        <v>104</v>
      </c>
      <c r="AA110" s="53"/>
      <c r="AB110" s="53"/>
      <c r="AC110" s="53"/>
      <c r="AD110" s="188">
        <f t="shared" si="3"/>
        <v>25</v>
      </c>
    </row>
    <row r="111" spans="1:31" s="1" customFormat="1">
      <c r="A111" s="79" t="s">
        <v>410</v>
      </c>
      <c r="B111" s="85" t="s">
        <v>455</v>
      </c>
      <c r="C111" s="81" t="s">
        <v>386</v>
      </c>
      <c r="D111" s="43" t="s">
        <v>382</v>
      </c>
      <c r="E111" s="43" t="s">
        <v>318</v>
      </c>
      <c r="F111" s="43" t="s">
        <v>383</v>
      </c>
      <c r="G111" s="43" t="s">
        <v>343</v>
      </c>
      <c r="H111" s="43" t="s">
        <v>348</v>
      </c>
      <c r="I111" s="47" t="s">
        <v>416</v>
      </c>
      <c r="J111" s="43" t="s">
        <v>395</v>
      </c>
      <c r="K111" s="43" t="s">
        <v>345</v>
      </c>
      <c r="L111" s="43" t="s">
        <v>332</v>
      </c>
      <c r="M111" s="43" t="s">
        <v>385</v>
      </c>
      <c r="N111" s="43" t="s">
        <v>384</v>
      </c>
      <c r="O111" s="43" t="s">
        <v>327</v>
      </c>
      <c r="P111" s="43" t="s">
        <v>313</v>
      </c>
      <c r="Q111" s="47" t="s">
        <v>423</v>
      </c>
      <c r="R111" s="43" t="s">
        <v>347</v>
      </c>
      <c r="S111" s="43" t="s">
        <v>349</v>
      </c>
      <c r="T111" s="44" t="s">
        <v>357</v>
      </c>
      <c r="U111" s="44" t="s">
        <v>404</v>
      </c>
      <c r="V111" s="43" t="s">
        <v>358</v>
      </c>
      <c r="W111" s="43" t="s">
        <v>387</v>
      </c>
      <c r="X111" s="43" t="s">
        <v>321</v>
      </c>
      <c r="Y111" s="43" t="s">
        <v>341</v>
      </c>
      <c r="Z111" s="47" t="s">
        <v>430</v>
      </c>
      <c r="AA111" s="43" t="s">
        <v>390</v>
      </c>
      <c r="AB111" s="43" t="s">
        <v>448</v>
      </c>
      <c r="AC111" s="43" t="s">
        <v>393</v>
      </c>
      <c r="AD111" s="43"/>
    </row>
    <row r="112" spans="1:31">
      <c r="A112" s="77" t="s">
        <v>15</v>
      </c>
      <c r="C112" s="84"/>
      <c r="D112" s="58"/>
      <c r="E112" s="26">
        <v>62</v>
      </c>
      <c r="F112" s="53"/>
      <c r="G112" s="53"/>
      <c r="H112" s="53"/>
      <c r="I112" s="15" t="s">
        <v>15</v>
      </c>
      <c r="J112" s="54"/>
      <c r="K112" s="53"/>
      <c r="L112" s="53"/>
      <c r="M112" s="49"/>
      <c r="N112" s="53"/>
      <c r="O112" s="54"/>
      <c r="P112" s="53"/>
      <c r="Q112" s="15" t="s">
        <v>15</v>
      </c>
      <c r="R112" s="53"/>
      <c r="S112" s="53"/>
      <c r="T112" s="58"/>
      <c r="U112" s="58"/>
      <c r="V112" s="53"/>
      <c r="W112" s="53"/>
      <c r="X112" s="58"/>
      <c r="Y112" s="53"/>
      <c r="Z112" s="15" t="s">
        <v>15</v>
      </c>
      <c r="AA112" s="53"/>
      <c r="AB112" s="53"/>
      <c r="AC112" s="53"/>
      <c r="AD112" s="188">
        <f t="shared" ref="AD112:AD143" si="4">SUM(B112:AC112)</f>
        <v>62</v>
      </c>
    </row>
    <row r="113" spans="1:30">
      <c r="A113" s="77" t="s">
        <v>105</v>
      </c>
      <c r="C113" s="84"/>
      <c r="D113" s="58"/>
      <c r="E113" s="26">
        <v>36</v>
      </c>
      <c r="F113" s="53"/>
      <c r="G113" s="25">
        <v>5</v>
      </c>
      <c r="H113" s="25">
        <v>5</v>
      </c>
      <c r="I113" s="15" t="s">
        <v>105</v>
      </c>
      <c r="J113" s="54"/>
      <c r="K113" s="25">
        <v>22</v>
      </c>
      <c r="L113" s="53"/>
      <c r="M113" s="49"/>
      <c r="N113" s="53"/>
      <c r="O113" s="23">
        <v>5</v>
      </c>
      <c r="P113" s="53"/>
      <c r="Q113" s="15" t="s">
        <v>105</v>
      </c>
      <c r="R113" s="53"/>
      <c r="S113" s="53"/>
      <c r="T113" s="58"/>
      <c r="U113" s="58"/>
      <c r="V113" s="25">
        <v>2</v>
      </c>
      <c r="W113" s="25">
        <v>18</v>
      </c>
      <c r="X113" s="26">
        <v>8</v>
      </c>
      <c r="Y113" s="25">
        <v>7</v>
      </c>
      <c r="Z113" s="15" t="s">
        <v>105</v>
      </c>
      <c r="AA113" s="53"/>
      <c r="AB113" s="53"/>
      <c r="AC113" s="53"/>
      <c r="AD113" s="188">
        <f t="shared" si="4"/>
        <v>108</v>
      </c>
    </row>
    <row r="114" spans="1:30">
      <c r="A114" s="77" t="s">
        <v>106</v>
      </c>
      <c r="C114" s="84"/>
      <c r="D114" s="58"/>
      <c r="E114" s="58"/>
      <c r="F114" s="53"/>
      <c r="G114" s="53"/>
      <c r="H114" s="53"/>
      <c r="I114" s="15" t="s">
        <v>106</v>
      </c>
      <c r="J114" s="54"/>
      <c r="K114" s="53"/>
      <c r="L114" s="25">
        <v>1</v>
      </c>
      <c r="M114" s="49"/>
      <c r="N114" s="53"/>
      <c r="O114" s="54"/>
      <c r="P114" s="53"/>
      <c r="Q114" s="15" t="s">
        <v>106</v>
      </c>
      <c r="R114" s="53"/>
      <c r="S114" s="53"/>
      <c r="T114" s="58"/>
      <c r="U114" s="58"/>
      <c r="V114" s="53"/>
      <c r="W114" s="53"/>
      <c r="X114" s="58"/>
      <c r="Y114" s="25">
        <v>1</v>
      </c>
      <c r="Z114" s="15" t="s">
        <v>106</v>
      </c>
      <c r="AA114" s="53"/>
      <c r="AB114" s="53"/>
      <c r="AC114" s="53"/>
      <c r="AD114" s="188">
        <f t="shared" si="4"/>
        <v>2</v>
      </c>
    </row>
    <row r="115" spans="1:30">
      <c r="A115" s="77" t="s">
        <v>107</v>
      </c>
      <c r="C115" s="84"/>
      <c r="D115" s="58"/>
      <c r="E115" s="26">
        <v>423</v>
      </c>
      <c r="F115" s="25">
        <v>2</v>
      </c>
      <c r="G115" s="25">
        <v>4</v>
      </c>
      <c r="H115" s="25">
        <v>48</v>
      </c>
      <c r="I115" s="15" t="s">
        <v>107</v>
      </c>
      <c r="J115" s="54"/>
      <c r="K115" s="25">
        <v>7</v>
      </c>
      <c r="L115" s="25">
        <v>2</v>
      </c>
      <c r="M115" s="49"/>
      <c r="N115" s="53"/>
      <c r="O115" s="23">
        <v>1</v>
      </c>
      <c r="P115" s="53"/>
      <c r="Q115" s="15" t="s">
        <v>107</v>
      </c>
      <c r="R115" s="53"/>
      <c r="S115" s="53"/>
      <c r="T115" s="26">
        <v>2</v>
      </c>
      <c r="U115" s="58"/>
      <c r="V115" s="25">
        <v>9</v>
      </c>
      <c r="W115" s="25">
        <v>13</v>
      </c>
      <c r="X115" s="26">
        <v>35</v>
      </c>
      <c r="Y115" s="25">
        <v>26</v>
      </c>
      <c r="Z115" s="15" t="s">
        <v>107</v>
      </c>
      <c r="AA115" s="25">
        <v>2</v>
      </c>
      <c r="AB115" s="53"/>
      <c r="AC115" s="53"/>
      <c r="AD115" s="188">
        <f t="shared" si="4"/>
        <v>574</v>
      </c>
    </row>
    <row r="116" spans="1:30">
      <c r="A116" s="77" t="s">
        <v>108</v>
      </c>
      <c r="C116" s="84"/>
      <c r="D116" s="58"/>
      <c r="E116" s="26">
        <v>1</v>
      </c>
      <c r="F116" s="53"/>
      <c r="G116" s="53"/>
      <c r="H116" s="53"/>
      <c r="I116" s="15" t="s">
        <v>108</v>
      </c>
      <c r="J116" s="54"/>
      <c r="K116" s="53"/>
      <c r="L116" s="62" t="s">
        <v>342</v>
      </c>
      <c r="M116" s="49"/>
      <c r="N116" s="53"/>
      <c r="O116" s="54"/>
      <c r="P116" s="53"/>
      <c r="Q116" s="15" t="s">
        <v>108</v>
      </c>
      <c r="R116" s="53"/>
      <c r="S116" s="53"/>
      <c r="T116" s="26">
        <v>7</v>
      </c>
      <c r="U116" s="61" t="s">
        <v>354</v>
      </c>
      <c r="V116" s="53"/>
      <c r="W116" s="53"/>
      <c r="X116" s="58"/>
      <c r="Y116" s="25">
        <v>1</v>
      </c>
      <c r="Z116" s="15" t="s">
        <v>108</v>
      </c>
      <c r="AA116" s="6"/>
      <c r="AB116" s="6"/>
      <c r="AC116" s="6"/>
      <c r="AD116" s="188">
        <f t="shared" si="4"/>
        <v>9</v>
      </c>
    </row>
    <row r="117" spans="1:30">
      <c r="A117" s="78" t="s">
        <v>109</v>
      </c>
      <c r="C117" s="84"/>
      <c r="D117" s="58"/>
      <c r="E117" s="26">
        <v>109</v>
      </c>
      <c r="F117" s="53"/>
      <c r="G117" s="53"/>
      <c r="H117" s="25">
        <v>1</v>
      </c>
      <c r="I117" s="16" t="s">
        <v>109</v>
      </c>
      <c r="J117" s="54"/>
      <c r="K117" s="53"/>
      <c r="L117" s="53"/>
      <c r="M117" s="49"/>
      <c r="N117" s="53"/>
      <c r="O117" s="54"/>
      <c r="P117" s="53"/>
      <c r="Q117" s="16" t="s">
        <v>109</v>
      </c>
      <c r="R117" s="53"/>
      <c r="S117" s="53"/>
      <c r="T117" s="58"/>
      <c r="U117" s="58"/>
      <c r="V117" s="53"/>
      <c r="W117" s="53"/>
      <c r="X117" s="58"/>
      <c r="Y117" s="53"/>
      <c r="Z117" s="16" t="s">
        <v>109</v>
      </c>
      <c r="AA117" s="6"/>
      <c r="AB117" s="6"/>
      <c r="AC117" s="6"/>
      <c r="AD117" s="188">
        <f t="shared" si="4"/>
        <v>110</v>
      </c>
    </row>
    <row r="118" spans="1:30">
      <c r="A118" s="77" t="s">
        <v>16</v>
      </c>
      <c r="C118" s="84"/>
      <c r="D118" s="58"/>
      <c r="E118" s="26">
        <v>3</v>
      </c>
      <c r="F118" s="53"/>
      <c r="G118" s="53"/>
      <c r="H118" s="53"/>
      <c r="I118" s="15" t="s">
        <v>16</v>
      </c>
      <c r="J118" s="54"/>
      <c r="K118" s="53"/>
      <c r="L118" s="53"/>
      <c r="M118" s="49"/>
      <c r="N118" s="53"/>
      <c r="O118" s="54"/>
      <c r="P118" s="53"/>
      <c r="Q118" s="15" t="s">
        <v>16</v>
      </c>
      <c r="R118" s="53"/>
      <c r="S118" s="53"/>
      <c r="T118" s="26">
        <v>8</v>
      </c>
      <c r="U118" s="26" t="s">
        <v>457</v>
      </c>
      <c r="V118" s="25">
        <v>4</v>
      </c>
      <c r="W118" s="53"/>
      <c r="X118" s="26">
        <v>20</v>
      </c>
      <c r="Y118" s="53"/>
      <c r="Z118" s="15" t="s">
        <v>16</v>
      </c>
      <c r="AA118" s="6"/>
      <c r="AB118" s="6"/>
      <c r="AC118" s="6"/>
      <c r="AD118" s="188">
        <f t="shared" si="4"/>
        <v>35</v>
      </c>
    </row>
    <row r="119" spans="1:30">
      <c r="A119" s="77" t="s">
        <v>110</v>
      </c>
      <c r="C119" s="84"/>
      <c r="D119" s="58"/>
      <c r="E119" s="26">
        <v>192</v>
      </c>
      <c r="F119" s="53"/>
      <c r="G119" s="53"/>
      <c r="H119" s="25">
        <v>42</v>
      </c>
      <c r="I119" s="15" t="s">
        <v>110</v>
      </c>
      <c r="J119" s="26">
        <v>17</v>
      </c>
      <c r="K119" s="53"/>
      <c r="L119" s="25">
        <v>1</v>
      </c>
      <c r="M119" s="49"/>
      <c r="N119" s="53"/>
      <c r="O119" s="54"/>
      <c r="P119" s="53"/>
      <c r="Q119" s="15" t="s">
        <v>110</v>
      </c>
      <c r="R119" s="53"/>
      <c r="S119" s="53"/>
      <c r="T119" s="58"/>
      <c r="U119" s="58"/>
      <c r="V119" s="53"/>
      <c r="W119" s="53"/>
      <c r="X119" s="26">
        <v>6</v>
      </c>
      <c r="Y119" s="53"/>
      <c r="Z119" s="15" t="s">
        <v>110</v>
      </c>
      <c r="AA119" s="6"/>
      <c r="AB119" s="6"/>
      <c r="AC119" s="6"/>
      <c r="AD119" s="188">
        <f t="shared" si="4"/>
        <v>258</v>
      </c>
    </row>
    <row r="120" spans="1:30">
      <c r="A120" s="77" t="s">
        <v>111</v>
      </c>
      <c r="C120" s="84"/>
      <c r="D120" s="58"/>
      <c r="E120" s="58"/>
      <c r="F120" s="53"/>
      <c r="G120" s="53"/>
      <c r="H120" s="53"/>
      <c r="I120" s="15" t="s">
        <v>111</v>
      </c>
      <c r="J120" s="54"/>
      <c r="K120" s="53"/>
      <c r="L120" s="53"/>
      <c r="M120" s="49"/>
      <c r="N120" s="53"/>
      <c r="O120" s="54"/>
      <c r="P120" s="53"/>
      <c r="Q120" s="15" t="s">
        <v>111</v>
      </c>
      <c r="R120" s="53"/>
      <c r="S120" s="53"/>
      <c r="T120" s="58"/>
      <c r="U120" s="58"/>
      <c r="V120" s="53"/>
      <c r="W120" s="53"/>
      <c r="X120" s="58"/>
      <c r="Y120" s="53"/>
      <c r="Z120" s="15" t="s">
        <v>111</v>
      </c>
      <c r="AA120" s="6"/>
      <c r="AB120" s="6"/>
      <c r="AC120" s="6"/>
      <c r="AD120" s="108">
        <f t="shared" si="4"/>
        <v>0</v>
      </c>
    </row>
    <row r="121" spans="1:30">
      <c r="A121" s="77" t="s">
        <v>112</v>
      </c>
      <c r="C121" s="84"/>
      <c r="D121" s="58"/>
      <c r="E121" s="26">
        <v>3</v>
      </c>
      <c r="F121" s="53"/>
      <c r="G121" s="53"/>
      <c r="H121" s="25">
        <v>2</v>
      </c>
      <c r="I121" s="15" t="s">
        <v>112</v>
      </c>
      <c r="J121" s="54"/>
      <c r="K121" s="53"/>
      <c r="L121" s="25">
        <v>2</v>
      </c>
      <c r="M121" s="49"/>
      <c r="N121" s="53"/>
      <c r="O121" s="54"/>
      <c r="P121" s="53"/>
      <c r="Q121" s="15" t="s">
        <v>112</v>
      </c>
      <c r="R121" s="53"/>
      <c r="S121" s="53"/>
      <c r="T121" s="26">
        <v>3</v>
      </c>
      <c r="U121" s="58"/>
      <c r="V121" s="53"/>
      <c r="W121" s="53"/>
      <c r="X121" s="58"/>
      <c r="Y121" s="53"/>
      <c r="Z121" s="15" t="s">
        <v>112</v>
      </c>
      <c r="AA121" s="6"/>
      <c r="AB121" s="6"/>
      <c r="AC121" s="6"/>
      <c r="AD121" s="188">
        <f t="shared" si="4"/>
        <v>10</v>
      </c>
    </row>
    <row r="122" spans="1:30">
      <c r="A122" s="77" t="s">
        <v>113</v>
      </c>
      <c r="C122" s="84"/>
      <c r="D122" s="58"/>
      <c r="E122" s="58"/>
      <c r="F122" s="53"/>
      <c r="G122" s="53"/>
      <c r="H122" s="53"/>
      <c r="I122" s="15" t="s">
        <v>113</v>
      </c>
      <c r="J122" s="54"/>
      <c r="K122" s="53"/>
      <c r="L122" s="53"/>
      <c r="M122" s="49"/>
      <c r="N122" s="53"/>
      <c r="O122" s="54"/>
      <c r="P122" s="53"/>
      <c r="Q122" s="15" t="s">
        <v>113</v>
      </c>
      <c r="R122" s="53"/>
      <c r="S122" s="53"/>
      <c r="T122" s="58"/>
      <c r="U122" s="58"/>
      <c r="V122" s="53"/>
      <c r="W122" s="53"/>
      <c r="X122" s="58"/>
      <c r="Y122" s="53"/>
      <c r="Z122" s="15" t="s">
        <v>113</v>
      </c>
      <c r="AA122" s="6"/>
      <c r="AB122" s="6"/>
      <c r="AC122" s="6"/>
      <c r="AD122" s="108">
        <f t="shared" si="4"/>
        <v>0</v>
      </c>
    </row>
    <row r="123" spans="1:30">
      <c r="A123" s="77" t="s">
        <v>114</v>
      </c>
      <c r="C123" s="84"/>
      <c r="D123" s="58"/>
      <c r="E123" s="26">
        <v>132</v>
      </c>
      <c r="F123" s="53"/>
      <c r="G123" s="53"/>
      <c r="H123" s="53"/>
      <c r="I123" s="15" t="s">
        <v>114</v>
      </c>
      <c r="J123" s="54"/>
      <c r="K123" s="53"/>
      <c r="L123" s="25">
        <v>2</v>
      </c>
      <c r="M123" s="49"/>
      <c r="N123" s="53"/>
      <c r="O123" s="54"/>
      <c r="P123" s="53"/>
      <c r="Q123" s="15" t="s">
        <v>114</v>
      </c>
      <c r="R123" s="53"/>
      <c r="S123" s="53"/>
      <c r="T123" s="26">
        <v>8</v>
      </c>
      <c r="U123" s="26" t="s">
        <v>461</v>
      </c>
      <c r="V123" s="53"/>
      <c r="W123" s="53"/>
      <c r="X123" s="26">
        <v>12</v>
      </c>
      <c r="Y123" s="25">
        <v>3</v>
      </c>
      <c r="Z123" s="15" t="s">
        <v>114</v>
      </c>
      <c r="AA123" s="6"/>
      <c r="AB123" s="6"/>
      <c r="AC123" s="6"/>
      <c r="AD123" s="188">
        <f t="shared" si="4"/>
        <v>157</v>
      </c>
    </row>
    <row r="124" spans="1:30">
      <c r="A124" s="77" t="s">
        <v>115</v>
      </c>
      <c r="C124" s="84"/>
      <c r="D124" s="57"/>
      <c r="E124" s="26">
        <v>34</v>
      </c>
      <c r="F124" s="53"/>
      <c r="G124" s="53"/>
      <c r="H124" s="25">
        <v>1</v>
      </c>
      <c r="I124" s="15" t="s">
        <v>115</v>
      </c>
      <c r="J124" s="54"/>
      <c r="K124" s="53"/>
      <c r="L124" s="62" t="s">
        <v>354</v>
      </c>
      <c r="M124" s="49"/>
      <c r="N124" s="53"/>
      <c r="O124" s="54"/>
      <c r="P124" s="53"/>
      <c r="Q124" s="15" t="s">
        <v>115</v>
      </c>
      <c r="R124" s="53"/>
      <c r="S124" s="53"/>
      <c r="T124" s="58"/>
      <c r="U124" s="58"/>
      <c r="V124" s="53"/>
      <c r="W124" s="53"/>
      <c r="X124" s="26">
        <v>120</v>
      </c>
      <c r="Y124" s="53"/>
      <c r="Z124" s="15" t="s">
        <v>115</v>
      </c>
      <c r="AA124" s="6"/>
      <c r="AB124" s="6"/>
      <c r="AC124" s="6"/>
      <c r="AD124" s="188">
        <f t="shared" si="4"/>
        <v>155</v>
      </c>
    </row>
    <row r="125" spans="1:30">
      <c r="A125" s="77" t="s">
        <v>326</v>
      </c>
      <c r="C125" s="84"/>
      <c r="D125" s="57"/>
      <c r="E125" s="58"/>
      <c r="F125" s="53"/>
      <c r="G125" s="53"/>
      <c r="H125" s="53"/>
      <c r="I125" s="15" t="s">
        <v>326</v>
      </c>
      <c r="J125" s="54"/>
      <c r="K125" s="53"/>
      <c r="L125" s="53"/>
      <c r="M125" s="49"/>
      <c r="N125" s="53"/>
      <c r="O125" s="54"/>
      <c r="P125" s="53"/>
      <c r="Q125" s="15" t="s">
        <v>326</v>
      </c>
      <c r="R125" s="53"/>
      <c r="S125" s="53"/>
      <c r="T125" s="58"/>
      <c r="U125" s="58"/>
      <c r="V125" s="53"/>
      <c r="W125" s="53"/>
      <c r="X125" s="58"/>
      <c r="Y125" s="53"/>
      <c r="Z125" s="15" t="s">
        <v>326</v>
      </c>
      <c r="AA125" s="6"/>
      <c r="AB125" s="6"/>
      <c r="AC125" s="6"/>
      <c r="AD125" s="69">
        <f t="shared" si="4"/>
        <v>0</v>
      </c>
    </row>
    <row r="126" spans="1:30">
      <c r="A126" s="77" t="s">
        <v>17</v>
      </c>
      <c r="C126" s="84"/>
      <c r="D126" s="57"/>
      <c r="E126" s="61" t="s">
        <v>354</v>
      </c>
      <c r="F126" s="53"/>
      <c r="G126" s="53"/>
      <c r="H126" s="53"/>
      <c r="I126" s="15" t="s">
        <v>17</v>
      </c>
      <c r="J126" s="54"/>
      <c r="K126" s="53"/>
      <c r="L126" s="53"/>
      <c r="M126" s="49"/>
      <c r="N126" s="53"/>
      <c r="O126" s="54"/>
      <c r="P126" s="53"/>
      <c r="Q126" s="15" t="s">
        <v>17</v>
      </c>
      <c r="R126" s="53"/>
      <c r="S126" s="53"/>
      <c r="T126" s="58"/>
      <c r="U126" s="58"/>
      <c r="V126" s="53"/>
      <c r="W126" s="53"/>
      <c r="X126" s="58"/>
      <c r="Y126" s="53"/>
      <c r="Z126" s="15" t="s">
        <v>17</v>
      </c>
      <c r="AA126" s="6"/>
      <c r="AB126" s="6"/>
      <c r="AC126" s="6"/>
      <c r="AD126" s="108">
        <f t="shared" si="4"/>
        <v>0</v>
      </c>
    </row>
    <row r="127" spans="1:30">
      <c r="A127" s="77" t="s">
        <v>116</v>
      </c>
      <c r="C127" s="84"/>
      <c r="D127" s="57"/>
      <c r="E127" s="26">
        <v>77</v>
      </c>
      <c r="F127" s="53"/>
      <c r="G127" s="53"/>
      <c r="H127" s="25">
        <v>11</v>
      </c>
      <c r="I127" s="15" t="s">
        <v>116</v>
      </c>
      <c r="J127" s="54"/>
      <c r="K127" s="53"/>
      <c r="L127" s="25">
        <v>20</v>
      </c>
      <c r="M127" s="49"/>
      <c r="N127" s="53"/>
      <c r="O127" s="54"/>
      <c r="P127" s="53"/>
      <c r="Q127" s="15" t="s">
        <v>116</v>
      </c>
      <c r="R127" s="53"/>
      <c r="S127" s="53"/>
      <c r="T127" s="58"/>
      <c r="U127" s="58"/>
      <c r="V127" s="53"/>
      <c r="W127" s="53"/>
      <c r="X127" s="58"/>
      <c r="Y127" s="25">
        <v>3</v>
      </c>
      <c r="Z127" s="15" t="s">
        <v>116</v>
      </c>
      <c r="AA127" s="6"/>
      <c r="AB127" s="6"/>
      <c r="AC127" s="6"/>
      <c r="AD127" s="188">
        <f t="shared" si="4"/>
        <v>111</v>
      </c>
    </row>
    <row r="128" spans="1:30">
      <c r="A128" s="80" t="s">
        <v>18</v>
      </c>
      <c r="C128" s="84"/>
      <c r="D128" s="57"/>
      <c r="E128" s="58"/>
      <c r="F128" s="53"/>
      <c r="G128" s="53"/>
      <c r="H128" s="53"/>
      <c r="I128" s="17" t="s">
        <v>18</v>
      </c>
      <c r="J128" s="54"/>
      <c r="K128" s="53"/>
      <c r="L128" s="53"/>
      <c r="M128" s="49"/>
      <c r="N128" s="53"/>
      <c r="O128" s="54"/>
      <c r="P128" s="53"/>
      <c r="Q128" s="17" t="s">
        <v>18</v>
      </c>
      <c r="R128" s="53"/>
      <c r="S128" s="53"/>
      <c r="T128" s="58"/>
      <c r="U128" s="58"/>
      <c r="V128" s="53"/>
      <c r="W128" s="53"/>
      <c r="X128" s="58"/>
      <c r="Y128" s="53"/>
      <c r="Z128" s="17" t="s">
        <v>18</v>
      </c>
      <c r="AA128" s="6"/>
      <c r="AB128" s="6"/>
      <c r="AC128" s="6"/>
      <c r="AD128" s="108">
        <f t="shared" si="4"/>
        <v>0</v>
      </c>
    </row>
    <row r="129" spans="1:31">
      <c r="A129" s="77" t="s">
        <v>117</v>
      </c>
      <c r="C129" s="84"/>
      <c r="D129" s="57"/>
      <c r="E129" s="26">
        <v>34</v>
      </c>
      <c r="F129" s="53"/>
      <c r="G129" s="53"/>
      <c r="H129" s="25">
        <v>1</v>
      </c>
      <c r="I129" s="15" t="s">
        <v>117</v>
      </c>
      <c r="J129" s="26">
        <v>5</v>
      </c>
      <c r="K129" s="53"/>
      <c r="L129" s="53"/>
      <c r="M129" s="49"/>
      <c r="N129" s="53"/>
      <c r="O129" s="54"/>
      <c r="P129" s="53"/>
      <c r="Q129" s="15" t="s">
        <v>117</v>
      </c>
      <c r="R129" s="53"/>
      <c r="S129" s="53"/>
      <c r="T129" s="58"/>
      <c r="U129" s="58"/>
      <c r="V129" s="53"/>
      <c r="W129" s="53"/>
      <c r="X129" s="58"/>
      <c r="Y129" s="53"/>
      <c r="Z129" s="15" t="s">
        <v>117</v>
      </c>
      <c r="AA129" s="6"/>
      <c r="AB129" s="6"/>
      <c r="AC129" s="6"/>
      <c r="AD129" s="188">
        <f t="shared" si="4"/>
        <v>40</v>
      </c>
    </row>
    <row r="130" spans="1:31">
      <c r="A130" s="77" t="s">
        <v>118</v>
      </c>
      <c r="C130" s="84"/>
      <c r="D130" s="57"/>
      <c r="E130" s="26">
        <v>29</v>
      </c>
      <c r="F130" s="53"/>
      <c r="G130" s="53"/>
      <c r="H130" s="25">
        <v>23</v>
      </c>
      <c r="I130" s="15" t="s">
        <v>118</v>
      </c>
      <c r="J130" s="2"/>
      <c r="K130" s="6"/>
      <c r="L130" s="25">
        <v>4</v>
      </c>
      <c r="M130" s="6"/>
      <c r="N130" s="6"/>
      <c r="O130" s="2"/>
      <c r="P130" s="6"/>
      <c r="Q130" s="15" t="s">
        <v>118</v>
      </c>
      <c r="R130" s="53"/>
      <c r="S130" s="53"/>
      <c r="T130" s="58"/>
      <c r="U130" s="58"/>
      <c r="V130" s="53"/>
      <c r="W130" s="53"/>
      <c r="X130" s="58"/>
      <c r="Y130" s="53"/>
      <c r="Z130" s="15" t="s">
        <v>118</v>
      </c>
      <c r="AA130" s="6"/>
      <c r="AB130" s="6"/>
      <c r="AC130" s="6"/>
      <c r="AD130" s="188">
        <f t="shared" si="4"/>
        <v>56</v>
      </c>
    </row>
    <row r="131" spans="1:31">
      <c r="A131" s="77" t="s">
        <v>367</v>
      </c>
      <c r="C131" s="84"/>
      <c r="D131" s="57"/>
      <c r="E131" s="58"/>
      <c r="F131" s="53"/>
      <c r="G131" s="53"/>
      <c r="H131" s="53"/>
      <c r="I131" s="15" t="s">
        <v>367</v>
      </c>
      <c r="J131" s="2"/>
      <c r="K131" s="6"/>
      <c r="L131" s="66">
        <v>1</v>
      </c>
      <c r="M131" s="49"/>
      <c r="N131" s="6"/>
      <c r="O131" s="2"/>
      <c r="P131" s="6"/>
      <c r="Q131" s="15" t="s">
        <v>367</v>
      </c>
      <c r="R131" s="6"/>
      <c r="S131" s="6"/>
      <c r="T131" s="11"/>
      <c r="U131" s="11"/>
      <c r="V131" s="6"/>
      <c r="W131" s="6"/>
      <c r="X131" s="11"/>
      <c r="Y131" s="6"/>
      <c r="Z131" s="15" t="s">
        <v>367</v>
      </c>
      <c r="AA131" s="6"/>
      <c r="AB131" s="6"/>
      <c r="AC131" s="6"/>
      <c r="AD131" s="69">
        <f t="shared" si="4"/>
        <v>1</v>
      </c>
    </row>
    <row r="132" spans="1:31">
      <c r="A132" s="77" t="s">
        <v>119</v>
      </c>
      <c r="B132" s="24">
        <v>18</v>
      </c>
      <c r="C132" s="84"/>
      <c r="D132" s="26">
        <v>3</v>
      </c>
      <c r="E132" s="26">
        <v>118</v>
      </c>
      <c r="F132" s="25">
        <v>8</v>
      </c>
      <c r="G132" s="25">
        <v>17</v>
      </c>
      <c r="H132" s="25">
        <v>206</v>
      </c>
      <c r="I132" s="15" t="s">
        <v>119</v>
      </c>
      <c r="J132" s="26">
        <v>36</v>
      </c>
      <c r="K132" s="25">
        <v>12</v>
      </c>
      <c r="L132" s="25">
        <v>34</v>
      </c>
      <c r="M132" s="25">
        <v>6</v>
      </c>
      <c r="N132" s="25">
        <v>5</v>
      </c>
      <c r="O132" s="23">
        <v>20</v>
      </c>
      <c r="P132" s="25">
        <v>14</v>
      </c>
      <c r="Q132" s="15" t="s">
        <v>119</v>
      </c>
      <c r="R132" s="25">
        <v>2</v>
      </c>
      <c r="S132" s="25">
        <v>10</v>
      </c>
      <c r="T132" s="26">
        <v>10</v>
      </c>
      <c r="U132" s="58"/>
      <c r="V132" s="25">
        <v>1</v>
      </c>
      <c r="W132" s="25">
        <v>20</v>
      </c>
      <c r="X132" s="58"/>
      <c r="Y132" s="25">
        <v>7</v>
      </c>
      <c r="Z132" s="15" t="s">
        <v>119</v>
      </c>
      <c r="AA132" s="25">
        <v>3</v>
      </c>
      <c r="AB132" s="25">
        <v>6</v>
      </c>
      <c r="AC132" s="25">
        <v>4</v>
      </c>
      <c r="AD132" s="188">
        <f t="shared" si="4"/>
        <v>560</v>
      </c>
      <c r="AE132" s="74"/>
    </row>
    <row r="133" spans="1:31">
      <c r="A133" s="77" t="s">
        <v>120</v>
      </c>
      <c r="C133" s="84"/>
      <c r="D133" s="57"/>
      <c r="E133" s="26">
        <v>674</v>
      </c>
      <c r="F133" s="25">
        <v>20</v>
      </c>
      <c r="G133" s="25">
        <v>78</v>
      </c>
      <c r="H133" s="25">
        <v>489</v>
      </c>
      <c r="I133" s="15" t="s">
        <v>120</v>
      </c>
      <c r="J133" s="26">
        <v>48</v>
      </c>
      <c r="K133" s="25">
        <v>133</v>
      </c>
      <c r="L133" s="25">
        <v>29</v>
      </c>
      <c r="M133" s="49"/>
      <c r="N133" s="53"/>
      <c r="O133" s="23">
        <v>7</v>
      </c>
      <c r="P133" s="53"/>
      <c r="Q133" s="15" t="s">
        <v>120</v>
      </c>
      <c r="R133" s="53"/>
      <c r="S133" s="25">
        <v>2</v>
      </c>
      <c r="T133" s="58"/>
      <c r="U133" s="58"/>
      <c r="V133" s="25">
        <v>31</v>
      </c>
      <c r="W133" s="25">
        <v>23</v>
      </c>
      <c r="X133" s="26">
        <v>200</v>
      </c>
      <c r="Y133" s="25">
        <v>60</v>
      </c>
      <c r="Z133" s="15" t="s">
        <v>120</v>
      </c>
      <c r="AA133" s="62" t="s">
        <v>328</v>
      </c>
      <c r="AB133" s="53"/>
      <c r="AC133" s="53"/>
      <c r="AD133" s="188">
        <f t="shared" si="4"/>
        <v>1794</v>
      </c>
    </row>
    <row r="134" spans="1:31">
      <c r="A134" s="77" t="s">
        <v>121</v>
      </c>
      <c r="C134" s="84"/>
      <c r="D134" s="57"/>
      <c r="E134" s="26">
        <v>37</v>
      </c>
      <c r="F134" s="53"/>
      <c r="G134" s="53"/>
      <c r="H134" s="25">
        <v>20</v>
      </c>
      <c r="I134" s="15" t="s">
        <v>121</v>
      </c>
      <c r="J134" s="54"/>
      <c r="K134" s="25">
        <v>5</v>
      </c>
      <c r="L134" s="53"/>
      <c r="M134" s="49"/>
      <c r="N134" s="53"/>
      <c r="O134" s="54"/>
      <c r="P134" s="53"/>
      <c r="Q134" s="15" t="s">
        <v>121</v>
      </c>
      <c r="R134" s="53"/>
      <c r="S134" s="53"/>
      <c r="T134" s="58"/>
      <c r="U134" s="58"/>
      <c r="V134" s="53"/>
      <c r="W134" s="53"/>
      <c r="X134" s="26">
        <v>1</v>
      </c>
      <c r="Y134" s="25">
        <v>5</v>
      </c>
      <c r="Z134" s="15" t="s">
        <v>121</v>
      </c>
      <c r="AA134" s="53"/>
      <c r="AB134" s="53"/>
      <c r="AC134" s="53"/>
      <c r="AD134" s="188">
        <f t="shared" si="4"/>
        <v>68</v>
      </c>
    </row>
    <row r="135" spans="1:31">
      <c r="A135" s="77" t="s">
        <v>122</v>
      </c>
      <c r="C135" s="84"/>
      <c r="D135" s="57"/>
      <c r="E135" s="58"/>
      <c r="F135" s="53"/>
      <c r="G135" s="53"/>
      <c r="H135" s="53"/>
      <c r="I135" s="15" t="s">
        <v>122</v>
      </c>
      <c r="J135" s="54"/>
      <c r="K135" s="53"/>
      <c r="L135" s="53"/>
      <c r="M135" s="49"/>
      <c r="N135" s="53"/>
      <c r="O135" s="54"/>
      <c r="P135" s="53"/>
      <c r="Q135" s="15" t="s">
        <v>122</v>
      </c>
      <c r="R135" s="53"/>
      <c r="S135" s="53"/>
      <c r="T135" s="58"/>
      <c r="U135" s="58"/>
      <c r="V135" s="53"/>
      <c r="W135" s="53"/>
      <c r="X135" s="58"/>
      <c r="Y135" s="53"/>
      <c r="Z135" s="15" t="s">
        <v>122</v>
      </c>
      <c r="AA135" s="53"/>
      <c r="AB135" s="53"/>
      <c r="AC135" s="53"/>
      <c r="AD135" s="108">
        <f t="shared" si="4"/>
        <v>0</v>
      </c>
    </row>
    <row r="136" spans="1:31">
      <c r="A136" s="77" t="s">
        <v>124</v>
      </c>
      <c r="C136" s="84"/>
      <c r="D136" s="57"/>
      <c r="E136" s="58"/>
      <c r="F136" s="53"/>
      <c r="G136" s="53"/>
      <c r="H136" s="53"/>
      <c r="I136" s="15" t="s">
        <v>124</v>
      </c>
      <c r="J136" s="54"/>
      <c r="K136" s="53"/>
      <c r="L136" s="53"/>
      <c r="M136" s="49"/>
      <c r="N136" s="53"/>
      <c r="O136" s="54"/>
      <c r="P136" s="53"/>
      <c r="Q136" s="15" t="s">
        <v>124</v>
      </c>
      <c r="R136" s="53"/>
      <c r="S136" s="53"/>
      <c r="T136" s="58"/>
      <c r="U136" s="58"/>
      <c r="V136" s="53"/>
      <c r="W136" s="53"/>
      <c r="X136" s="58"/>
      <c r="Y136" s="53"/>
      <c r="Z136" s="15" t="s">
        <v>124</v>
      </c>
      <c r="AA136" s="53"/>
      <c r="AB136" s="53"/>
      <c r="AC136" s="53"/>
      <c r="AD136" s="108">
        <f t="shared" si="4"/>
        <v>0</v>
      </c>
    </row>
    <row r="137" spans="1:31">
      <c r="A137" s="77" t="s">
        <v>319</v>
      </c>
      <c r="C137" s="84"/>
      <c r="D137" s="57"/>
      <c r="E137" s="58"/>
      <c r="F137" s="53"/>
      <c r="G137" s="53"/>
      <c r="H137" s="53"/>
      <c r="I137" s="15" t="s">
        <v>319</v>
      </c>
      <c r="J137" s="54"/>
      <c r="K137" s="53"/>
      <c r="L137" s="66">
        <v>16</v>
      </c>
      <c r="M137" s="49"/>
      <c r="N137" s="53"/>
      <c r="O137" s="54"/>
      <c r="P137" s="53"/>
      <c r="Q137" s="15" t="s">
        <v>319</v>
      </c>
      <c r="R137" s="53"/>
      <c r="S137" s="53"/>
      <c r="T137" s="58"/>
      <c r="U137" s="58"/>
      <c r="V137" s="53"/>
      <c r="W137" s="66">
        <v>20</v>
      </c>
      <c r="X137" s="36">
        <v>200</v>
      </c>
      <c r="Y137" s="53"/>
      <c r="Z137" s="15" t="s">
        <v>319</v>
      </c>
      <c r="AA137" s="53"/>
      <c r="AB137" s="53"/>
      <c r="AC137" s="53"/>
      <c r="AD137" s="69">
        <f t="shared" si="4"/>
        <v>236</v>
      </c>
    </row>
    <row r="138" spans="1:31">
      <c r="A138" s="77" t="s">
        <v>123</v>
      </c>
      <c r="C138" s="84"/>
      <c r="D138" s="57"/>
      <c r="E138" s="26">
        <v>16895</v>
      </c>
      <c r="F138" s="25">
        <v>20</v>
      </c>
      <c r="G138" s="53"/>
      <c r="H138" s="25">
        <v>9630</v>
      </c>
      <c r="I138" s="15" t="s">
        <v>123</v>
      </c>
      <c r="J138" s="26">
        <v>262</v>
      </c>
      <c r="K138" s="25">
        <v>141</v>
      </c>
      <c r="L138" s="25">
        <v>2888</v>
      </c>
      <c r="M138" s="49"/>
      <c r="N138" s="25">
        <v>20</v>
      </c>
      <c r="O138" s="54"/>
      <c r="P138" s="25">
        <v>3</v>
      </c>
      <c r="Q138" s="15" t="s">
        <v>123</v>
      </c>
      <c r="R138" s="25">
        <v>10</v>
      </c>
      <c r="S138" s="53"/>
      <c r="T138" s="26">
        <v>1294</v>
      </c>
      <c r="U138" s="58"/>
      <c r="V138" s="25">
        <v>5</v>
      </c>
      <c r="W138" s="25">
        <v>23</v>
      </c>
      <c r="X138" s="26">
        <v>11</v>
      </c>
      <c r="Y138" s="25">
        <v>40</v>
      </c>
      <c r="Z138" s="15" t="s">
        <v>123</v>
      </c>
      <c r="AA138" s="25">
        <v>40</v>
      </c>
      <c r="AB138" s="25">
        <v>4</v>
      </c>
      <c r="AC138" s="53"/>
      <c r="AD138" s="188">
        <f t="shared" si="4"/>
        <v>31286</v>
      </c>
      <c r="AE138" s="74" t="s">
        <v>435</v>
      </c>
    </row>
    <row r="139" spans="1:31">
      <c r="A139" s="77" t="s">
        <v>125</v>
      </c>
      <c r="C139" s="84"/>
      <c r="D139" s="57"/>
      <c r="E139" s="26">
        <v>4</v>
      </c>
      <c r="F139" s="53"/>
      <c r="G139" s="53"/>
      <c r="H139" s="25">
        <v>5</v>
      </c>
      <c r="I139" s="15" t="s">
        <v>125</v>
      </c>
      <c r="J139" s="26">
        <v>15</v>
      </c>
      <c r="K139" s="53"/>
      <c r="L139" s="25">
        <v>74</v>
      </c>
      <c r="M139" s="25">
        <v>3</v>
      </c>
      <c r="N139" s="53"/>
      <c r="O139" s="54"/>
      <c r="P139" s="53"/>
      <c r="Q139" s="15" t="s">
        <v>125</v>
      </c>
      <c r="R139" s="53"/>
      <c r="S139" s="25">
        <v>12</v>
      </c>
      <c r="T139" s="26">
        <v>20</v>
      </c>
      <c r="U139" s="26" t="s">
        <v>457</v>
      </c>
      <c r="V139" s="53"/>
      <c r="W139" s="53"/>
      <c r="X139" s="26">
        <v>13</v>
      </c>
      <c r="Y139" s="53"/>
      <c r="Z139" s="15" t="s">
        <v>125</v>
      </c>
      <c r="AA139" s="25">
        <v>5</v>
      </c>
      <c r="AB139" s="6"/>
      <c r="AC139" s="6"/>
      <c r="AD139" s="188">
        <f t="shared" si="4"/>
        <v>151</v>
      </c>
    </row>
    <row r="140" spans="1:31">
      <c r="A140" s="77" t="s">
        <v>126</v>
      </c>
      <c r="C140" s="84"/>
      <c r="D140" s="57"/>
      <c r="E140" s="58"/>
      <c r="F140" s="53"/>
      <c r="G140" s="53"/>
      <c r="H140" s="53"/>
      <c r="I140" s="15" t="s">
        <v>126</v>
      </c>
      <c r="J140" s="35"/>
      <c r="K140" s="53"/>
      <c r="L140" s="53"/>
      <c r="M140" s="49"/>
      <c r="N140" s="53"/>
      <c r="O140" s="54"/>
      <c r="P140" s="53"/>
      <c r="Q140" s="15" t="s">
        <v>126</v>
      </c>
      <c r="R140" s="53"/>
      <c r="S140" s="53"/>
      <c r="T140" s="58"/>
      <c r="U140" s="58"/>
      <c r="V140" s="53"/>
      <c r="W140" s="53"/>
      <c r="X140" s="58"/>
      <c r="Y140" s="53"/>
      <c r="Z140" s="15" t="s">
        <v>126</v>
      </c>
      <c r="AA140" s="6"/>
      <c r="AB140" s="6"/>
      <c r="AC140" s="6"/>
      <c r="AD140" s="108">
        <f t="shared" si="4"/>
        <v>0</v>
      </c>
    </row>
    <row r="141" spans="1:31">
      <c r="A141" s="77" t="s">
        <v>127</v>
      </c>
      <c r="C141" s="84"/>
      <c r="D141" s="57"/>
      <c r="E141" s="26">
        <v>1712</v>
      </c>
      <c r="F141" s="25">
        <v>24</v>
      </c>
      <c r="G141" s="25">
        <v>71</v>
      </c>
      <c r="H141" s="25">
        <v>180</v>
      </c>
      <c r="I141" s="15" t="s">
        <v>127</v>
      </c>
      <c r="J141" s="26">
        <v>320</v>
      </c>
      <c r="K141" s="25">
        <v>125</v>
      </c>
      <c r="L141" s="25">
        <v>222</v>
      </c>
      <c r="M141" s="25">
        <v>8</v>
      </c>
      <c r="N141" s="53"/>
      <c r="O141" s="23">
        <v>6</v>
      </c>
      <c r="P141" s="25">
        <v>15</v>
      </c>
      <c r="Q141" s="15" t="s">
        <v>127</v>
      </c>
      <c r="R141" s="53"/>
      <c r="S141" s="25">
        <v>5</v>
      </c>
      <c r="T141" s="26">
        <v>99</v>
      </c>
      <c r="U141" s="26" t="s">
        <v>471</v>
      </c>
      <c r="V141" s="25">
        <v>1020</v>
      </c>
      <c r="W141" s="25">
        <v>122</v>
      </c>
      <c r="X141" s="26">
        <v>72</v>
      </c>
      <c r="Y141" s="25">
        <v>400</v>
      </c>
      <c r="Z141" s="15" t="s">
        <v>127</v>
      </c>
      <c r="AA141" s="6"/>
      <c r="AB141" s="25">
        <v>28</v>
      </c>
      <c r="AC141" s="6"/>
      <c r="AD141" s="188">
        <f t="shared" si="4"/>
        <v>4429</v>
      </c>
    </row>
    <row r="142" spans="1:31">
      <c r="A142" s="77" t="s">
        <v>128</v>
      </c>
      <c r="C142" s="83">
        <v>2</v>
      </c>
      <c r="D142" s="58"/>
      <c r="E142" s="26">
        <v>450</v>
      </c>
      <c r="F142" s="25">
        <v>26</v>
      </c>
      <c r="G142" s="25">
        <v>23</v>
      </c>
      <c r="H142" s="25">
        <v>3660</v>
      </c>
      <c r="I142" s="15" t="s">
        <v>128</v>
      </c>
      <c r="J142" s="26">
        <v>2</v>
      </c>
      <c r="K142" s="25">
        <v>5</v>
      </c>
      <c r="L142" s="25">
        <v>65</v>
      </c>
      <c r="M142" s="49"/>
      <c r="N142" s="53"/>
      <c r="O142" s="23">
        <v>2</v>
      </c>
      <c r="P142" s="53"/>
      <c r="Q142" s="15" t="s">
        <v>128</v>
      </c>
      <c r="R142" s="53"/>
      <c r="S142" s="25">
        <v>100</v>
      </c>
      <c r="T142" s="26">
        <v>1074</v>
      </c>
      <c r="U142" s="26" t="s">
        <v>472</v>
      </c>
      <c r="V142" s="25">
        <v>1</v>
      </c>
      <c r="W142" s="25">
        <v>58</v>
      </c>
      <c r="X142" s="26">
        <v>4</v>
      </c>
      <c r="Y142" s="25">
        <v>930</v>
      </c>
      <c r="Z142" s="15" t="s">
        <v>128</v>
      </c>
      <c r="AA142" s="6"/>
      <c r="AB142" s="6"/>
      <c r="AC142" s="6"/>
      <c r="AD142" s="188">
        <f t="shared" si="4"/>
        <v>6402</v>
      </c>
    </row>
    <row r="143" spans="1:31">
      <c r="A143" s="77" t="s">
        <v>129</v>
      </c>
      <c r="C143" s="84"/>
      <c r="D143" s="57"/>
      <c r="E143" s="58"/>
      <c r="F143" s="53"/>
      <c r="G143" s="53"/>
      <c r="H143" s="53"/>
      <c r="I143" s="15" t="s">
        <v>129</v>
      </c>
      <c r="J143" s="54"/>
      <c r="K143" s="53"/>
      <c r="L143" s="25">
        <v>19</v>
      </c>
      <c r="M143" s="49"/>
      <c r="N143" s="53"/>
      <c r="O143" s="54"/>
      <c r="P143" s="53"/>
      <c r="Q143" s="15" t="s">
        <v>129</v>
      </c>
      <c r="R143" s="53"/>
      <c r="S143" s="25">
        <v>41</v>
      </c>
      <c r="T143" s="26">
        <v>12</v>
      </c>
      <c r="U143" s="26" t="s">
        <v>466</v>
      </c>
      <c r="V143" s="53"/>
      <c r="W143" s="53"/>
      <c r="X143" s="58"/>
      <c r="Y143" s="53"/>
      <c r="Z143" s="15" t="s">
        <v>129</v>
      </c>
      <c r="AA143" s="6"/>
      <c r="AB143" s="6"/>
      <c r="AC143" s="6"/>
      <c r="AD143" s="188">
        <f t="shared" si="4"/>
        <v>72</v>
      </c>
    </row>
    <row r="144" spans="1:31">
      <c r="A144" s="77" t="s">
        <v>130</v>
      </c>
      <c r="C144" s="84"/>
      <c r="D144" s="57"/>
      <c r="E144" s="58"/>
      <c r="F144" s="53"/>
      <c r="G144" s="53"/>
      <c r="H144" s="53"/>
      <c r="I144" s="15" t="s">
        <v>130</v>
      </c>
      <c r="J144" s="54"/>
      <c r="K144" s="53"/>
      <c r="L144" s="53"/>
      <c r="M144" s="49"/>
      <c r="N144" s="53"/>
      <c r="O144" s="54"/>
      <c r="P144" s="53"/>
      <c r="Q144" s="15" t="s">
        <v>130</v>
      </c>
      <c r="R144" s="53"/>
      <c r="S144" s="53"/>
      <c r="T144" s="58"/>
      <c r="U144" s="58"/>
      <c r="V144" s="53"/>
      <c r="W144" s="53"/>
      <c r="X144" s="58"/>
      <c r="Y144" s="53"/>
      <c r="Z144" s="15" t="s">
        <v>130</v>
      </c>
      <c r="AA144" s="6"/>
      <c r="AB144" s="6"/>
      <c r="AC144" s="6"/>
      <c r="AD144" s="108">
        <f t="shared" ref="AD144:AD165" si="5">SUM(B144:AC144)</f>
        <v>0</v>
      </c>
    </row>
    <row r="145" spans="1:30">
      <c r="A145" s="78" t="s">
        <v>131</v>
      </c>
      <c r="C145" s="84"/>
      <c r="D145" s="57"/>
      <c r="E145" s="58"/>
      <c r="F145" s="53"/>
      <c r="G145" s="53"/>
      <c r="H145" s="53"/>
      <c r="I145" s="16" t="s">
        <v>131</v>
      </c>
      <c r="J145" s="54"/>
      <c r="K145" s="53"/>
      <c r="L145" s="53"/>
      <c r="M145" s="49"/>
      <c r="N145" s="53"/>
      <c r="O145" s="54"/>
      <c r="P145" s="53"/>
      <c r="Q145" s="16" t="s">
        <v>131</v>
      </c>
      <c r="R145" s="53"/>
      <c r="S145" s="53"/>
      <c r="T145" s="58"/>
      <c r="U145" s="58"/>
      <c r="V145" s="53"/>
      <c r="W145" s="53"/>
      <c r="X145" s="58"/>
      <c r="Y145" s="53"/>
      <c r="Z145" s="16" t="s">
        <v>131</v>
      </c>
      <c r="AA145" s="6"/>
      <c r="AB145" s="62" t="s">
        <v>405</v>
      </c>
      <c r="AC145" s="6"/>
      <c r="AD145" s="108">
        <f t="shared" si="5"/>
        <v>0</v>
      </c>
    </row>
    <row r="146" spans="1:30">
      <c r="A146" s="77" t="s">
        <v>132</v>
      </c>
      <c r="C146" s="84"/>
      <c r="D146" s="57"/>
      <c r="E146" s="58"/>
      <c r="F146" s="53"/>
      <c r="G146" s="53"/>
      <c r="H146" s="53"/>
      <c r="I146" s="15" t="s">
        <v>132</v>
      </c>
      <c r="J146" s="54"/>
      <c r="K146" s="53"/>
      <c r="L146" s="25">
        <v>1</v>
      </c>
      <c r="M146" s="49"/>
      <c r="N146" s="53"/>
      <c r="O146" s="54"/>
      <c r="P146" s="53"/>
      <c r="Q146" s="15" t="s">
        <v>132</v>
      </c>
      <c r="R146" s="53"/>
      <c r="S146" s="53"/>
      <c r="T146" s="58"/>
      <c r="U146" s="58"/>
      <c r="V146" s="53"/>
      <c r="W146" s="53"/>
      <c r="X146" s="58"/>
      <c r="Y146" s="53"/>
      <c r="Z146" s="15" t="s">
        <v>132</v>
      </c>
      <c r="AA146" s="6"/>
      <c r="AB146" s="6"/>
      <c r="AC146" s="6"/>
      <c r="AD146" s="188">
        <f t="shared" si="5"/>
        <v>1</v>
      </c>
    </row>
    <row r="147" spans="1:30">
      <c r="A147" s="78" t="s">
        <v>133</v>
      </c>
      <c r="C147" s="84"/>
      <c r="D147" s="57"/>
      <c r="E147" s="26">
        <v>11</v>
      </c>
      <c r="F147" s="53"/>
      <c r="G147" s="53"/>
      <c r="H147" s="53"/>
      <c r="I147" s="16" t="s">
        <v>133</v>
      </c>
      <c r="J147" s="54"/>
      <c r="K147" s="53"/>
      <c r="L147" s="53"/>
      <c r="M147" s="49"/>
      <c r="N147" s="53"/>
      <c r="O147" s="54"/>
      <c r="P147" s="53"/>
      <c r="Q147" s="16" t="s">
        <v>133</v>
      </c>
      <c r="R147" s="53"/>
      <c r="S147" s="53"/>
      <c r="T147" s="58"/>
      <c r="U147" s="58"/>
      <c r="V147" s="53"/>
      <c r="W147" s="25">
        <v>1</v>
      </c>
      <c r="X147" s="26">
        <v>1</v>
      </c>
      <c r="Y147" s="25">
        <v>3</v>
      </c>
      <c r="Z147" s="16" t="s">
        <v>133</v>
      </c>
      <c r="AA147" s="6"/>
      <c r="AB147" s="6"/>
      <c r="AC147" s="6"/>
      <c r="AD147" s="188">
        <f t="shared" si="5"/>
        <v>16</v>
      </c>
    </row>
    <row r="148" spans="1:30">
      <c r="A148" s="77" t="s">
        <v>134</v>
      </c>
      <c r="C148" s="84"/>
      <c r="D148" s="57"/>
      <c r="E148" s="26">
        <v>202</v>
      </c>
      <c r="F148" s="25">
        <v>15</v>
      </c>
      <c r="G148" s="25">
        <v>8</v>
      </c>
      <c r="H148" s="25">
        <v>11</v>
      </c>
      <c r="I148" s="15" t="s">
        <v>134</v>
      </c>
      <c r="J148" s="54"/>
      <c r="K148" s="25">
        <v>3</v>
      </c>
      <c r="L148" s="25">
        <v>38</v>
      </c>
      <c r="M148" s="49"/>
      <c r="N148" s="53"/>
      <c r="O148" s="54"/>
      <c r="P148" s="53"/>
      <c r="Q148" s="15" t="s">
        <v>134</v>
      </c>
      <c r="R148" s="53"/>
      <c r="S148" s="25">
        <v>2</v>
      </c>
      <c r="T148" s="26">
        <v>48</v>
      </c>
      <c r="U148" s="58"/>
      <c r="V148" s="25">
        <v>4</v>
      </c>
      <c r="W148" s="25">
        <v>7</v>
      </c>
      <c r="X148" s="61" t="s">
        <v>406</v>
      </c>
      <c r="Y148" s="25">
        <v>40</v>
      </c>
      <c r="Z148" s="15" t="s">
        <v>134</v>
      </c>
      <c r="AA148" s="6"/>
      <c r="AB148" s="6"/>
      <c r="AC148" s="6"/>
      <c r="AD148" s="188">
        <f t="shared" si="5"/>
        <v>378</v>
      </c>
    </row>
    <row r="149" spans="1:30">
      <c r="A149" s="77" t="s">
        <v>135</v>
      </c>
      <c r="C149" s="84"/>
      <c r="D149" s="57"/>
      <c r="E149" s="26">
        <v>5</v>
      </c>
      <c r="F149" s="53"/>
      <c r="G149" s="53"/>
      <c r="H149" s="25">
        <v>24</v>
      </c>
      <c r="I149" s="15" t="s">
        <v>135</v>
      </c>
      <c r="J149" s="54"/>
      <c r="K149" s="53"/>
      <c r="L149" s="25">
        <v>71</v>
      </c>
      <c r="M149" s="49"/>
      <c r="N149" s="53"/>
      <c r="O149" s="54"/>
      <c r="P149" s="53"/>
      <c r="Q149" s="15" t="s">
        <v>135</v>
      </c>
      <c r="R149" s="53"/>
      <c r="S149" s="53"/>
      <c r="T149" s="26">
        <v>6</v>
      </c>
      <c r="U149" s="26" t="s">
        <v>473</v>
      </c>
      <c r="V149" s="53"/>
      <c r="W149" s="53"/>
      <c r="X149" s="26">
        <v>19</v>
      </c>
      <c r="Y149" s="25">
        <v>4</v>
      </c>
      <c r="Z149" s="15" t="s">
        <v>135</v>
      </c>
      <c r="AA149" s="6"/>
      <c r="AB149" s="6"/>
      <c r="AC149" s="6"/>
      <c r="AD149" s="188">
        <f t="shared" si="5"/>
        <v>129</v>
      </c>
    </row>
    <row r="150" spans="1:30">
      <c r="A150" s="77" t="s">
        <v>136</v>
      </c>
      <c r="C150" s="84"/>
      <c r="D150" s="57"/>
      <c r="E150" s="26">
        <v>95</v>
      </c>
      <c r="F150" s="25">
        <v>21</v>
      </c>
      <c r="G150" s="25">
        <v>66</v>
      </c>
      <c r="H150" s="25">
        <v>116</v>
      </c>
      <c r="I150" s="15" t="s">
        <v>136</v>
      </c>
      <c r="J150" s="26">
        <v>217</v>
      </c>
      <c r="K150" s="25">
        <v>12</v>
      </c>
      <c r="L150" s="25">
        <v>671</v>
      </c>
      <c r="M150" s="25">
        <v>2</v>
      </c>
      <c r="N150" s="25">
        <v>102</v>
      </c>
      <c r="O150" s="23">
        <v>16</v>
      </c>
      <c r="P150" s="53"/>
      <c r="Q150" s="15" t="s">
        <v>136</v>
      </c>
      <c r="R150" s="25">
        <v>20</v>
      </c>
      <c r="S150" s="25">
        <v>40</v>
      </c>
      <c r="T150" s="26">
        <v>128</v>
      </c>
      <c r="U150" s="58"/>
      <c r="V150" s="25">
        <v>1</v>
      </c>
      <c r="W150" s="25">
        <v>4</v>
      </c>
      <c r="X150" s="26">
        <v>21</v>
      </c>
      <c r="Y150" s="25">
        <v>9</v>
      </c>
      <c r="Z150" s="15" t="s">
        <v>136</v>
      </c>
      <c r="AA150" s="25">
        <v>30</v>
      </c>
      <c r="AB150" s="25">
        <v>10</v>
      </c>
      <c r="AC150" s="6"/>
      <c r="AD150" s="188">
        <f t="shared" si="5"/>
        <v>1581</v>
      </c>
    </row>
    <row r="151" spans="1:30">
      <c r="A151" s="77" t="s">
        <v>335</v>
      </c>
      <c r="C151" s="84"/>
      <c r="D151" s="57"/>
      <c r="E151" s="58"/>
      <c r="F151" s="53"/>
      <c r="G151" s="53"/>
      <c r="H151" s="53"/>
      <c r="I151" s="15" t="s">
        <v>335</v>
      </c>
      <c r="K151" s="53"/>
      <c r="L151" s="53"/>
      <c r="M151" s="49"/>
      <c r="N151" s="53"/>
      <c r="O151" s="54"/>
      <c r="P151" s="53"/>
      <c r="Q151" s="15" t="s">
        <v>335</v>
      </c>
      <c r="R151" s="53"/>
      <c r="S151" s="53"/>
      <c r="T151" s="58"/>
      <c r="U151" s="58"/>
      <c r="V151" s="53"/>
      <c r="W151" s="53"/>
      <c r="X151" s="58"/>
      <c r="Y151" s="53"/>
      <c r="Z151" s="15" t="s">
        <v>335</v>
      </c>
      <c r="AA151" s="53"/>
      <c r="AB151" s="53"/>
      <c r="AC151" s="6"/>
      <c r="AD151" s="69">
        <f t="shared" si="5"/>
        <v>0</v>
      </c>
    </row>
    <row r="152" spans="1:30">
      <c r="A152" s="77" t="s">
        <v>137</v>
      </c>
      <c r="B152" s="24">
        <v>2</v>
      </c>
      <c r="C152" s="84"/>
      <c r="D152" s="26">
        <v>4</v>
      </c>
      <c r="E152" s="26">
        <v>183</v>
      </c>
      <c r="F152" s="25">
        <v>23</v>
      </c>
      <c r="G152" s="25">
        <v>43</v>
      </c>
      <c r="H152" s="25">
        <v>743</v>
      </c>
      <c r="I152" s="15" t="s">
        <v>137</v>
      </c>
      <c r="J152" s="26">
        <v>121</v>
      </c>
      <c r="K152" s="25">
        <v>116</v>
      </c>
      <c r="L152" s="25">
        <v>102</v>
      </c>
      <c r="M152" s="49"/>
      <c r="N152" s="53"/>
      <c r="O152" s="54"/>
      <c r="P152" s="53"/>
      <c r="Q152" s="15" t="s">
        <v>137</v>
      </c>
      <c r="R152" s="53"/>
      <c r="S152" s="53"/>
      <c r="T152" s="26">
        <v>5</v>
      </c>
      <c r="U152" s="58"/>
      <c r="V152" s="25">
        <v>10</v>
      </c>
      <c r="W152" s="25">
        <v>272</v>
      </c>
      <c r="X152" s="26">
        <v>74</v>
      </c>
      <c r="Y152" s="25">
        <v>119</v>
      </c>
      <c r="Z152" s="15" t="s">
        <v>137</v>
      </c>
      <c r="AA152" s="25">
        <v>1</v>
      </c>
      <c r="AB152" s="53"/>
      <c r="AC152" s="6"/>
      <c r="AD152" s="188">
        <f t="shared" si="5"/>
        <v>1818</v>
      </c>
    </row>
    <row r="153" spans="1:30">
      <c r="A153" s="77" t="s">
        <v>138</v>
      </c>
      <c r="C153" s="84"/>
      <c r="D153" s="58"/>
      <c r="E153" s="58"/>
      <c r="F153" s="53"/>
      <c r="G153" s="53"/>
      <c r="H153" s="53"/>
      <c r="I153" s="15" t="s">
        <v>138</v>
      </c>
      <c r="J153" s="54"/>
      <c r="K153" s="53"/>
      <c r="L153" s="53"/>
      <c r="M153" s="49"/>
      <c r="N153" s="53"/>
      <c r="O153" s="54"/>
      <c r="P153" s="53"/>
      <c r="Q153" s="15" t="s">
        <v>138</v>
      </c>
      <c r="R153" s="6"/>
      <c r="S153" s="6"/>
      <c r="T153" s="11"/>
      <c r="U153" s="11"/>
      <c r="V153" s="6"/>
      <c r="W153" s="6"/>
      <c r="X153" s="11"/>
      <c r="Y153" s="6"/>
      <c r="Z153" s="15" t="s">
        <v>138</v>
      </c>
      <c r="AA153" s="6"/>
      <c r="AB153" s="6"/>
      <c r="AC153" s="6"/>
      <c r="AD153" s="108">
        <f t="shared" si="5"/>
        <v>0</v>
      </c>
    </row>
    <row r="154" spans="1:30">
      <c r="A154" s="77" t="s">
        <v>139</v>
      </c>
      <c r="C154" s="84"/>
      <c r="D154" s="58"/>
      <c r="E154" s="26">
        <v>3</v>
      </c>
      <c r="F154" s="53"/>
      <c r="G154" s="53"/>
      <c r="H154" s="53"/>
      <c r="I154" s="15" t="s">
        <v>139</v>
      </c>
      <c r="J154" s="26">
        <v>1</v>
      </c>
      <c r="K154" s="25">
        <v>6</v>
      </c>
      <c r="L154" s="53"/>
      <c r="M154" s="49"/>
      <c r="N154" s="53"/>
      <c r="O154" s="54"/>
      <c r="P154" s="53"/>
      <c r="Q154" s="15" t="s">
        <v>139</v>
      </c>
      <c r="R154" s="53"/>
      <c r="S154" s="53"/>
      <c r="T154" s="58"/>
      <c r="U154" s="58"/>
      <c r="V154" s="25">
        <v>1</v>
      </c>
      <c r="W154" s="25">
        <v>4</v>
      </c>
      <c r="X154" s="58"/>
      <c r="Y154" s="25">
        <v>3</v>
      </c>
      <c r="Z154" s="15" t="s">
        <v>139</v>
      </c>
      <c r="AA154" s="6"/>
      <c r="AB154" s="6"/>
      <c r="AC154" s="6"/>
      <c r="AD154" s="188">
        <f t="shared" si="5"/>
        <v>18</v>
      </c>
    </row>
    <row r="155" spans="1:30">
      <c r="A155" s="77" t="s">
        <v>140</v>
      </c>
      <c r="C155" s="84"/>
      <c r="D155" s="26">
        <v>1</v>
      </c>
      <c r="E155" s="26">
        <v>242</v>
      </c>
      <c r="F155" s="53"/>
      <c r="G155" s="25">
        <v>19</v>
      </c>
      <c r="H155" s="25">
        <v>70</v>
      </c>
      <c r="I155" s="15" t="s">
        <v>140</v>
      </c>
      <c r="J155" s="26">
        <v>20</v>
      </c>
      <c r="K155" s="25">
        <v>72</v>
      </c>
      <c r="L155" s="25">
        <v>2</v>
      </c>
      <c r="M155" s="25">
        <v>1</v>
      </c>
      <c r="N155" s="53"/>
      <c r="O155" s="23">
        <v>4</v>
      </c>
      <c r="P155" s="25">
        <v>7</v>
      </c>
      <c r="Q155" s="15" t="s">
        <v>140</v>
      </c>
      <c r="R155" s="53"/>
      <c r="S155" s="53"/>
      <c r="T155" s="26">
        <v>1</v>
      </c>
      <c r="U155" s="26" t="s">
        <v>466</v>
      </c>
      <c r="V155" s="25">
        <v>67</v>
      </c>
      <c r="W155" s="25">
        <v>195</v>
      </c>
      <c r="X155" s="26">
        <v>130</v>
      </c>
      <c r="Y155" s="25">
        <v>78</v>
      </c>
      <c r="Z155" s="15" t="s">
        <v>140</v>
      </c>
      <c r="AA155" s="6"/>
      <c r="AB155" s="25">
        <v>2</v>
      </c>
      <c r="AC155" s="6"/>
      <c r="AD155" s="188">
        <f t="shared" si="5"/>
        <v>911</v>
      </c>
    </row>
    <row r="156" spans="1:30">
      <c r="A156" s="78" t="s">
        <v>141</v>
      </c>
      <c r="C156" s="82"/>
      <c r="D156" s="11"/>
      <c r="E156" s="11"/>
      <c r="F156" s="6"/>
      <c r="G156" s="6"/>
      <c r="H156" s="6"/>
      <c r="I156" s="16" t="s">
        <v>141</v>
      </c>
      <c r="J156" s="54"/>
      <c r="K156" s="53"/>
      <c r="L156" s="53"/>
      <c r="M156" s="49"/>
      <c r="N156" s="53"/>
      <c r="O156" s="54"/>
      <c r="P156" s="53"/>
      <c r="Q156" s="16" t="s">
        <v>141</v>
      </c>
      <c r="R156" s="53"/>
      <c r="S156" s="53"/>
      <c r="T156" s="58"/>
      <c r="U156" s="58"/>
      <c r="V156" s="53"/>
      <c r="W156" s="53"/>
      <c r="X156" s="58"/>
      <c r="Y156" s="53"/>
      <c r="Z156" s="16" t="s">
        <v>141</v>
      </c>
      <c r="AA156" s="6"/>
      <c r="AB156" s="6"/>
      <c r="AC156" s="6"/>
      <c r="AD156" s="108">
        <f t="shared" si="5"/>
        <v>0</v>
      </c>
    </row>
    <row r="157" spans="1:30">
      <c r="A157" s="77" t="s">
        <v>142</v>
      </c>
      <c r="C157" s="84"/>
      <c r="D157" s="26">
        <v>1</v>
      </c>
      <c r="E157" s="25">
        <v>14</v>
      </c>
      <c r="F157" s="53"/>
      <c r="G157" s="25">
        <v>4</v>
      </c>
      <c r="H157" s="25">
        <v>11</v>
      </c>
      <c r="I157" s="15" t="s">
        <v>142</v>
      </c>
      <c r="J157" s="26">
        <v>14</v>
      </c>
      <c r="K157" s="25">
        <v>21</v>
      </c>
      <c r="L157" s="25">
        <v>2</v>
      </c>
      <c r="M157" s="25">
        <v>1</v>
      </c>
      <c r="N157" s="53"/>
      <c r="O157" s="103" t="s">
        <v>354</v>
      </c>
      <c r="P157" s="53"/>
      <c r="Q157" s="15" t="s">
        <v>142</v>
      </c>
      <c r="R157" s="53"/>
      <c r="S157" s="53"/>
      <c r="T157" s="26">
        <v>1</v>
      </c>
      <c r="U157" s="26" t="s">
        <v>466</v>
      </c>
      <c r="V157" s="25">
        <v>3</v>
      </c>
      <c r="W157" s="25">
        <v>7</v>
      </c>
      <c r="X157" s="26">
        <v>23</v>
      </c>
      <c r="Y157" s="25">
        <v>13</v>
      </c>
      <c r="Z157" s="15" t="s">
        <v>142</v>
      </c>
      <c r="AA157" s="6"/>
      <c r="AB157" s="25">
        <v>2</v>
      </c>
      <c r="AC157" s="6"/>
      <c r="AD157" s="188">
        <f t="shared" si="5"/>
        <v>117</v>
      </c>
    </row>
    <row r="158" spans="1:30">
      <c r="A158" s="77" t="s">
        <v>143</v>
      </c>
      <c r="C158" s="84"/>
      <c r="D158" s="58"/>
      <c r="E158" s="53"/>
      <c r="F158" s="53"/>
      <c r="G158" s="53"/>
      <c r="H158" s="53"/>
      <c r="I158" s="15" t="s">
        <v>143</v>
      </c>
      <c r="J158" s="54"/>
      <c r="K158" s="53"/>
      <c r="L158" s="53"/>
      <c r="M158" s="49"/>
      <c r="N158" s="53"/>
      <c r="O158" s="54"/>
      <c r="P158" s="53"/>
      <c r="Q158" s="15" t="s">
        <v>143</v>
      </c>
      <c r="R158" s="53"/>
      <c r="S158" s="53"/>
      <c r="T158" s="58"/>
      <c r="U158" s="58"/>
      <c r="V158" s="53"/>
      <c r="W158" s="53"/>
      <c r="X158" s="58"/>
      <c r="Y158" s="53"/>
      <c r="Z158" s="15" t="s">
        <v>143</v>
      </c>
      <c r="AA158" s="6"/>
      <c r="AB158" s="6"/>
      <c r="AC158" s="6"/>
      <c r="AD158" s="108">
        <f t="shared" si="5"/>
        <v>0</v>
      </c>
    </row>
    <row r="159" spans="1:30">
      <c r="A159" s="77" t="s">
        <v>144</v>
      </c>
      <c r="C159" s="84"/>
      <c r="D159" s="26">
        <v>1</v>
      </c>
      <c r="E159" s="53"/>
      <c r="F159" s="53"/>
      <c r="G159" s="53"/>
      <c r="H159" s="53"/>
      <c r="I159" s="15" t="s">
        <v>144</v>
      </c>
      <c r="J159" s="54"/>
      <c r="K159" s="53"/>
      <c r="L159" s="53"/>
      <c r="M159" s="49"/>
      <c r="N159" s="53"/>
      <c r="O159" s="54"/>
      <c r="P159" s="53"/>
      <c r="Q159" s="15" t="s">
        <v>144</v>
      </c>
      <c r="R159" s="53"/>
      <c r="S159" s="53"/>
      <c r="T159" s="58"/>
      <c r="U159" s="58"/>
      <c r="V159" s="53"/>
      <c r="W159" s="53"/>
      <c r="X159" s="58"/>
      <c r="Y159" s="53"/>
      <c r="Z159" s="15" t="s">
        <v>144</v>
      </c>
      <c r="AA159" s="6"/>
      <c r="AB159" s="6"/>
      <c r="AC159" s="6"/>
      <c r="AD159" s="188">
        <f t="shared" si="5"/>
        <v>1</v>
      </c>
    </row>
    <row r="160" spans="1:30">
      <c r="A160" s="77" t="s">
        <v>145</v>
      </c>
      <c r="C160" s="84"/>
      <c r="D160" s="58"/>
      <c r="E160" s="53"/>
      <c r="F160" s="53"/>
      <c r="G160" s="53"/>
      <c r="H160" s="25">
        <v>1</v>
      </c>
      <c r="I160" s="15" t="s">
        <v>145</v>
      </c>
      <c r="J160" s="54"/>
      <c r="K160" s="53"/>
      <c r="L160" s="53"/>
      <c r="M160" s="49"/>
      <c r="N160" s="53"/>
      <c r="O160" s="54"/>
      <c r="P160" s="53"/>
      <c r="Q160" s="15" t="s">
        <v>145</v>
      </c>
      <c r="R160" s="53"/>
      <c r="S160" s="53"/>
      <c r="T160" s="58"/>
      <c r="U160" s="58"/>
      <c r="V160" s="53"/>
      <c r="W160" s="53"/>
      <c r="X160" s="58"/>
      <c r="Y160" s="53"/>
      <c r="Z160" s="15" t="s">
        <v>145</v>
      </c>
      <c r="AA160" s="6"/>
      <c r="AB160" s="6"/>
      <c r="AC160" s="6"/>
      <c r="AD160" s="188">
        <f t="shared" si="5"/>
        <v>1</v>
      </c>
    </row>
    <row r="161" spans="1:30">
      <c r="A161" s="77" t="s">
        <v>146</v>
      </c>
      <c r="C161" s="84"/>
      <c r="D161" s="58"/>
      <c r="E161" s="53"/>
      <c r="F161" s="53"/>
      <c r="G161" s="53"/>
      <c r="H161" s="53"/>
      <c r="I161" s="15" t="s">
        <v>146</v>
      </c>
      <c r="J161" s="54"/>
      <c r="K161" s="53"/>
      <c r="L161" s="53"/>
      <c r="M161" s="49"/>
      <c r="N161" s="53"/>
      <c r="O161" s="54"/>
      <c r="P161" s="53"/>
      <c r="Q161" s="15" t="s">
        <v>146</v>
      </c>
      <c r="R161" s="53"/>
      <c r="S161" s="53"/>
      <c r="T161" s="58"/>
      <c r="U161" s="58"/>
      <c r="V161" s="53"/>
      <c r="W161" s="53"/>
      <c r="X161" s="58"/>
      <c r="Y161" s="25">
        <v>3</v>
      </c>
      <c r="Z161" s="15" t="s">
        <v>146</v>
      </c>
      <c r="AA161" s="6"/>
      <c r="AB161" s="6"/>
      <c r="AC161" s="6"/>
      <c r="AD161" s="188">
        <f t="shared" si="5"/>
        <v>3</v>
      </c>
    </row>
    <row r="162" spans="1:30">
      <c r="A162" s="77" t="s">
        <v>147</v>
      </c>
      <c r="C162" s="84"/>
      <c r="D162" s="58"/>
      <c r="E162" s="53"/>
      <c r="F162" s="53"/>
      <c r="G162" s="53"/>
      <c r="H162" s="53"/>
      <c r="I162" s="15" t="s">
        <v>147</v>
      </c>
      <c r="J162" s="54"/>
      <c r="K162" s="53"/>
      <c r="L162" s="53"/>
      <c r="M162" s="49"/>
      <c r="N162" s="25">
        <v>1</v>
      </c>
      <c r="O162" s="103" t="s">
        <v>330</v>
      </c>
      <c r="P162" s="53"/>
      <c r="Q162" s="15" t="s">
        <v>147</v>
      </c>
      <c r="R162" s="25">
        <v>1</v>
      </c>
      <c r="S162" s="25">
        <v>1</v>
      </c>
      <c r="T162" s="58"/>
      <c r="U162" s="58"/>
      <c r="V162" s="53"/>
      <c r="W162" s="53"/>
      <c r="X162" s="58"/>
      <c r="Y162" s="53"/>
      <c r="Z162" s="15" t="s">
        <v>147</v>
      </c>
      <c r="AA162" s="6"/>
      <c r="AB162" s="6"/>
      <c r="AC162" s="6"/>
      <c r="AD162" s="188">
        <f t="shared" si="5"/>
        <v>3</v>
      </c>
    </row>
    <row r="163" spans="1:30">
      <c r="A163" s="77" t="s">
        <v>148</v>
      </c>
      <c r="C163" s="84"/>
      <c r="D163" s="58"/>
      <c r="E163" s="58"/>
      <c r="F163" s="53"/>
      <c r="G163" s="53"/>
      <c r="H163" s="25">
        <v>4</v>
      </c>
      <c r="I163" s="15" t="s">
        <v>148</v>
      </c>
      <c r="J163" s="26">
        <v>1</v>
      </c>
      <c r="K163" s="53"/>
      <c r="L163" s="53"/>
      <c r="M163" s="49"/>
      <c r="N163" s="53"/>
      <c r="O163" s="54"/>
      <c r="P163" s="53"/>
      <c r="Q163" s="15" t="s">
        <v>148</v>
      </c>
      <c r="R163" s="53"/>
      <c r="S163" s="25">
        <v>1</v>
      </c>
      <c r="T163" s="26">
        <v>2</v>
      </c>
      <c r="U163" s="58"/>
      <c r="V163" s="53"/>
      <c r="W163" s="53"/>
      <c r="X163" s="58"/>
      <c r="Y163" s="53"/>
      <c r="Z163" s="15" t="s">
        <v>148</v>
      </c>
      <c r="AA163" s="6"/>
      <c r="AB163" s="6"/>
      <c r="AC163" s="6"/>
      <c r="AD163" s="188">
        <f t="shared" si="5"/>
        <v>8</v>
      </c>
    </row>
    <row r="164" spans="1:30">
      <c r="A164" s="77" t="s">
        <v>149</v>
      </c>
      <c r="C164" s="84"/>
      <c r="D164" s="58"/>
      <c r="E164" s="58"/>
      <c r="F164" s="53"/>
      <c r="G164" s="53"/>
      <c r="H164" s="53"/>
      <c r="I164" s="15" t="s">
        <v>149</v>
      </c>
      <c r="J164" s="54"/>
      <c r="K164" s="25">
        <v>1</v>
      </c>
      <c r="L164" s="53"/>
      <c r="M164" s="49"/>
      <c r="N164" s="53"/>
      <c r="O164" s="54"/>
      <c r="P164" s="53"/>
      <c r="Q164" s="15" t="s">
        <v>149</v>
      </c>
      <c r="R164" s="53"/>
      <c r="S164" s="53"/>
      <c r="T164" s="58"/>
      <c r="U164" s="58"/>
      <c r="V164" s="53"/>
      <c r="W164" s="53"/>
      <c r="X164" s="53"/>
      <c r="Y164" s="53"/>
      <c r="Z164" s="15" t="s">
        <v>149</v>
      </c>
      <c r="AA164" s="6"/>
      <c r="AB164" s="6"/>
      <c r="AC164" s="6"/>
      <c r="AD164" s="188">
        <f t="shared" si="5"/>
        <v>1</v>
      </c>
    </row>
    <row r="165" spans="1:30">
      <c r="A165" s="78" t="s">
        <v>150</v>
      </c>
      <c r="C165" s="84"/>
      <c r="D165" s="58"/>
      <c r="E165" s="26">
        <v>1</v>
      </c>
      <c r="F165" s="53"/>
      <c r="G165" s="53"/>
      <c r="H165" s="25">
        <v>2</v>
      </c>
      <c r="I165" s="16" t="s">
        <v>150</v>
      </c>
      <c r="J165" s="54"/>
      <c r="K165" s="25">
        <v>1</v>
      </c>
      <c r="L165" s="53"/>
      <c r="M165" s="49"/>
      <c r="N165" s="53"/>
      <c r="O165" s="54"/>
      <c r="P165" s="53"/>
      <c r="Q165" s="16" t="s">
        <v>150</v>
      </c>
      <c r="R165" s="53"/>
      <c r="S165" s="53"/>
      <c r="T165" s="58"/>
      <c r="U165" s="58"/>
      <c r="V165" s="53"/>
      <c r="W165" s="53"/>
      <c r="X165" s="25">
        <v>3</v>
      </c>
      <c r="Y165" s="53"/>
      <c r="Z165" s="16" t="s">
        <v>150</v>
      </c>
      <c r="AA165" s="6"/>
      <c r="AB165" s="6"/>
      <c r="AC165" s="6"/>
      <c r="AD165" s="188">
        <f t="shared" si="5"/>
        <v>7</v>
      </c>
    </row>
    <row r="166" spans="1:30" s="1" customFormat="1">
      <c r="A166" s="79" t="s">
        <v>411</v>
      </c>
      <c r="B166" s="85" t="s">
        <v>455</v>
      </c>
      <c r="C166" s="81" t="s">
        <v>386</v>
      </c>
      <c r="D166" s="43" t="s">
        <v>382</v>
      </c>
      <c r="E166" s="43" t="s">
        <v>318</v>
      </c>
      <c r="F166" s="43" t="s">
        <v>383</v>
      </c>
      <c r="G166" s="43" t="s">
        <v>343</v>
      </c>
      <c r="H166" s="43" t="s">
        <v>348</v>
      </c>
      <c r="I166" s="47" t="s">
        <v>417</v>
      </c>
      <c r="J166" s="43" t="s">
        <v>395</v>
      </c>
      <c r="K166" s="43" t="s">
        <v>345</v>
      </c>
      <c r="L166" s="43" t="s">
        <v>332</v>
      </c>
      <c r="M166" s="43" t="s">
        <v>385</v>
      </c>
      <c r="N166" s="43" t="s">
        <v>384</v>
      </c>
      <c r="O166" s="43" t="s">
        <v>327</v>
      </c>
      <c r="P166" s="43" t="s">
        <v>313</v>
      </c>
      <c r="Q166" s="47" t="s">
        <v>424</v>
      </c>
      <c r="R166" s="43" t="s">
        <v>347</v>
      </c>
      <c r="S166" s="43" t="s">
        <v>349</v>
      </c>
      <c r="T166" s="44" t="s">
        <v>357</v>
      </c>
      <c r="U166" s="44" t="s">
        <v>404</v>
      </c>
      <c r="V166" s="43" t="s">
        <v>358</v>
      </c>
      <c r="W166" s="43" t="s">
        <v>387</v>
      </c>
      <c r="X166" s="43" t="s">
        <v>321</v>
      </c>
      <c r="Y166" s="43" t="s">
        <v>341</v>
      </c>
      <c r="Z166" s="47" t="s">
        <v>431</v>
      </c>
      <c r="AA166" s="43" t="s">
        <v>390</v>
      </c>
      <c r="AB166" s="43" t="s">
        <v>448</v>
      </c>
      <c r="AC166" s="43" t="s">
        <v>393</v>
      </c>
      <c r="AD166" s="43"/>
    </row>
    <row r="167" spans="1:30">
      <c r="A167" s="78" t="s">
        <v>151</v>
      </c>
      <c r="C167" s="84"/>
      <c r="D167" s="58"/>
      <c r="E167" s="58"/>
      <c r="F167" s="53"/>
      <c r="G167" s="53"/>
      <c r="H167" s="53"/>
      <c r="I167" s="16" t="s">
        <v>151</v>
      </c>
      <c r="J167" s="54"/>
      <c r="K167" s="53"/>
      <c r="L167" s="53"/>
      <c r="M167" s="49"/>
      <c r="N167" s="53"/>
      <c r="O167" s="54"/>
      <c r="P167" s="53"/>
      <c r="Q167" s="16" t="s">
        <v>151</v>
      </c>
      <c r="R167" s="53"/>
      <c r="S167" s="25">
        <v>6</v>
      </c>
      <c r="T167" s="26">
        <v>1</v>
      </c>
      <c r="U167" s="58"/>
      <c r="V167" s="53"/>
      <c r="W167" s="53"/>
      <c r="X167" s="53"/>
      <c r="Y167" s="53"/>
      <c r="Z167" s="16" t="s">
        <v>151</v>
      </c>
      <c r="AA167" s="6"/>
      <c r="AB167" s="6"/>
      <c r="AC167" s="6"/>
      <c r="AD167" s="188">
        <f t="shared" ref="AD167:AD198" si="6">SUM(B167:AC167)</f>
        <v>7</v>
      </c>
    </row>
    <row r="168" spans="1:30">
      <c r="A168" s="77" t="s">
        <v>152</v>
      </c>
      <c r="C168" s="84"/>
      <c r="D168" s="58"/>
      <c r="E168" s="53"/>
      <c r="F168" s="53"/>
      <c r="G168" s="53"/>
      <c r="H168" s="53"/>
      <c r="I168" s="15" t="s">
        <v>152</v>
      </c>
      <c r="J168" s="54"/>
      <c r="K168" s="53"/>
      <c r="L168" s="25">
        <v>4</v>
      </c>
      <c r="M168" s="49"/>
      <c r="N168" s="53"/>
      <c r="O168" s="54"/>
      <c r="P168" s="53"/>
      <c r="Q168" s="15" t="s">
        <v>152</v>
      </c>
      <c r="R168" s="53"/>
      <c r="S168" s="25">
        <v>1</v>
      </c>
      <c r="T168" s="26">
        <v>1</v>
      </c>
      <c r="U168" s="26" t="s">
        <v>466</v>
      </c>
      <c r="V168" s="53"/>
      <c r="W168" s="53"/>
      <c r="X168" s="53"/>
      <c r="Y168" s="53"/>
      <c r="Z168" s="15" t="s">
        <v>152</v>
      </c>
      <c r="AA168" s="6"/>
      <c r="AB168" s="6"/>
      <c r="AC168" s="6"/>
      <c r="AD168" s="188">
        <f t="shared" si="6"/>
        <v>6</v>
      </c>
    </row>
    <row r="169" spans="1:30">
      <c r="A169" s="77" t="s">
        <v>153</v>
      </c>
      <c r="C169" s="84"/>
      <c r="D169" s="58"/>
      <c r="E169" s="25">
        <v>1</v>
      </c>
      <c r="F169" s="53"/>
      <c r="G169" s="53"/>
      <c r="H169" s="53"/>
      <c r="I169" s="15" t="s">
        <v>153</v>
      </c>
      <c r="J169" s="25">
        <v>1</v>
      </c>
      <c r="K169" s="25">
        <v>3</v>
      </c>
      <c r="L169" s="25">
        <v>1</v>
      </c>
      <c r="M169" s="49"/>
      <c r="N169" s="53"/>
      <c r="O169" s="54"/>
      <c r="P169" s="53"/>
      <c r="Q169" s="15" t="s">
        <v>153</v>
      </c>
      <c r="R169" s="53"/>
      <c r="S169" s="53"/>
      <c r="T169" s="26">
        <v>6</v>
      </c>
      <c r="U169" s="26" t="s">
        <v>460</v>
      </c>
      <c r="V169" s="53"/>
      <c r="W169" s="53"/>
      <c r="X169" s="53"/>
      <c r="Y169" s="25">
        <v>1</v>
      </c>
      <c r="Z169" s="15" t="s">
        <v>153</v>
      </c>
      <c r="AA169" s="6"/>
      <c r="AB169" s="25">
        <v>1</v>
      </c>
      <c r="AC169" s="6"/>
      <c r="AD169" s="188">
        <f t="shared" si="6"/>
        <v>14</v>
      </c>
    </row>
    <row r="170" spans="1:30">
      <c r="A170" s="77" t="s">
        <v>154</v>
      </c>
      <c r="C170" s="84"/>
      <c r="D170" s="58"/>
      <c r="E170" s="53"/>
      <c r="F170" s="53"/>
      <c r="G170" s="53"/>
      <c r="H170" s="53"/>
      <c r="I170" s="15" t="s">
        <v>154</v>
      </c>
      <c r="J170" s="54"/>
      <c r="K170" s="53"/>
      <c r="L170" s="53"/>
      <c r="M170" s="49"/>
      <c r="N170" s="53"/>
      <c r="O170" s="54"/>
      <c r="P170" s="53"/>
      <c r="Q170" s="15" t="s">
        <v>154</v>
      </c>
      <c r="R170" s="53"/>
      <c r="S170" s="53"/>
      <c r="T170" s="58"/>
      <c r="U170" s="58"/>
      <c r="V170" s="53"/>
      <c r="W170" s="53"/>
      <c r="X170" s="53"/>
      <c r="Y170" s="53"/>
      <c r="Z170" s="15" t="s">
        <v>154</v>
      </c>
      <c r="AA170" s="6"/>
      <c r="AB170" s="6"/>
      <c r="AC170" s="6"/>
      <c r="AD170" s="108">
        <f t="shared" si="6"/>
        <v>0</v>
      </c>
    </row>
    <row r="171" spans="1:30">
      <c r="A171" s="77" t="s">
        <v>155</v>
      </c>
      <c r="C171" s="84"/>
      <c r="D171" s="58"/>
      <c r="E171" s="53"/>
      <c r="F171" s="53"/>
      <c r="G171" s="53"/>
      <c r="H171" s="53"/>
      <c r="I171" s="15" t="s">
        <v>155</v>
      </c>
      <c r="J171" s="54"/>
      <c r="K171" s="53"/>
      <c r="L171" s="53"/>
      <c r="M171" s="49"/>
      <c r="N171" s="53"/>
      <c r="O171" s="54"/>
      <c r="P171" s="53"/>
      <c r="Q171" s="15" t="s">
        <v>155</v>
      </c>
      <c r="R171" s="53"/>
      <c r="S171" s="53"/>
      <c r="T171" s="58"/>
      <c r="U171" s="58"/>
      <c r="V171" s="53"/>
      <c r="W171" s="53"/>
      <c r="X171" s="53"/>
      <c r="Y171" s="53"/>
      <c r="Z171" s="15" t="s">
        <v>155</v>
      </c>
      <c r="AA171" s="6"/>
      <c r="AB171" s="6"/>
      <c r="AC171" s="6"/>
      <c r="AD171" s="108">
        <f t="shared" si="6"/>
        <v>0</v>
      </c>
    </row>
    <row r="172" spans="1:30">
      <c r="A172" s="77" t="s">
        <v>317</v>
      </c>
      <c r="C172" s="82"/>
      <c r="D172" s="11"/>
      <c r="E172" s="6"/>
      <c r="F172" s="6"/>
      <c r="G172" s="6"/>
      <c r="H172" s="6"/>
      <c r="I172" s="15" t="s">
        <v>317</v>
      </c>
      <c r="J172" s="54"/>
      <c r="K172" s="53"/>
      <c r="L172" s="53"/>
      <c r="M172" s="53"/>
      <c r="N172" s="53"/>
      <c r="O172" s="54"/>
      <c r="P172" s="53"/>
      <c r="Q172" s="15" t="s">
        <v>317</v>
      </c>
      <c r="R172" s="6"/>
      <c r="S172" s="6"/>
      <c r="T172" s="11"/>
      <c r="U172" s="11"/>
      <c r="V172" s="6"/>
      <c r="W172" s="6"/>
      <c r="X172" s="6"/>
      <c r="Y172" s="6"/>
      <c r="Z172" s="15" t="s">
        <v>317</v>
      </c>
      <c r="AA172" s="6"/>
      <c r="AB172" s="6"/>
      <c r="AC172" s="6"/>
      <c r="AD172" s="108">
        <f t="shared" si="6"/>
        <v>0</v>
      </c>
    </row>
    <row r="173" spans="1:30">
      <c r="A173" s="77" t="s">
        <v>156</v>
      </c>
      <c r="C173" s="84"/>
      <c r="D173" s="26">
        <v>3</v>
      </c>
      <c r="E173" s="53"/>
      <c r="F173" s="25">
        <v>6</v>
      </c>
      <c r="G173" s="53"/>
      <c r="H173" s="25">
        <v>1</v>
      </c>
      <c r="I173" s="15" t="s">
        <v>156</v>
      </c>
      <c r="J173" s="25">
        <v>13</v>
      </c>
      <c r="K173" s="25">
        <v>6</v>
      </c>
      <c r="L173" s="25">
        <v>5</v>
      </c>
      <c r="M173" s="25">
        <v>1</v>
      </c>
      <c r="N173" s="53"/>
      <c r="O173" s="54"/>
      <c r="P173" s="53"/>
      <c r="Q173" s="15" t="s">
        <v>156</v>
      </c>
      <c r="R173" s="62" t="s">
        <v>354</v>
      </c>
      <c r="S173" s="53"/>
      <c r="T173" s="26">
        <v>30</v>
      </c>
      <c r="U173" s="26" t="s">
        <v>458</v>
      </c>
      <c r="V173" s="53"/>
      <c r="W173" s="53"/>
      <c r="X173" s="53"/>
      <c r="Y173" s="53"/>
      <c r="Z173" s="15" t="s">
        <v>156</v>
      </c>
      <c r="AA173" s="25">
        <v>1</v>
      </c>
      <c r="AB173" s="6"/>
      <c r="AC173" s="6"/>
      <c r="AD173" s="188">
        <f t="shared" si="6"/>
        <v>66</v>
      </c>
    </row>
    <row r="174" spans="1:30">
      <c r="A174" s="77" t="s">
        <v>157</v>
      </c>
      <c r="C174" s="84"/>
      <c r="D174" s="26">
        <v>9</v>
      </c>
      <c r="E174" s="53"/>
      <c r="F174" s="53"/>
      <c r="G174" s="53"/>
      <c r="H174" s="25">
        <v>2</v>
      </c>
      <c r="I174" s="15" t="s">
        <v>157</v>
      </c>
      <c r="J174" s="54"/>
      <c r="K174" s="53"/>
      <c r="L174" s="53"/>
      <c r="M174" s="49"/>
      <c r="N174" s="53"/>
      <c r="O174" s="103" t="s">
        <v>354</v>
      </c>
      <c r="P174" s="53"/>
      <c r="Q174" s="15" t="s">
        <v>157</v>
      </c>
      <c r="R174" s="6"/>
      <c r="S174" s="6"/>
      <c r="T174" s="11"/>
      <c r="U174" s="11"/>
      <c r="V174" s="6"/>
      <c r="W174" s="6"/>
      <c r="X174" s="6"/>
      <c r="Y174" s="6"/>
      <c r="Z174" s="15" t="s">
        <v>157</v>
      </c>
      <c r="AA174" s="6"/>
      <c r="AB174" s="6"/>
      <c r="AC174" s="25">
        <v>3</v>
      </c>
      <c r="AD174" s="188">
        <f t="shared" si="6"/>
        <v>14</v>
      </c>
    </row>
    <row r="175" spans="1:30">
      <c r="A175" s="77" t="s">
        <v>158</v>
      </c>
      <c r="B175" s="24">
        <v>1</v>
      </c>
      <c r="C175" s="83">
        <v>2</v>
      </c>
      <c r="D175" s="26">
        <v>16</v>
      </c>
      <c r="E175" s="53"/>
      <c r="F175" s="53"/>
      <c r="G175" s="25">
        <v>8</v>
      </c>
      <c r="H175" s="25">
        <v>11</v>
      </c>
      <c r="I175" s="15" t="s">
        <v>158</v>
      </c>
      <c r="J175" s="35"/>
      <c r="K175" s="25">
        <v>6</v>
      </c>
      <c r="L175" s="53"/>
      <c r="M175" s="49"/>
      <c r="N175" s="53"/>
      <c r="O175" s="23">
        <v>14</v>
      </c>
      <c r="P175" s="53"/>
      <c r="Q175" s="15" t="s">
        <v>158</v>
      </c>
      <c r="R175" s="6"/>
      <c r="S175" s="6"/>
      <c r="T175" s="11"/>
      <c r="U175" s="11"/>
      <c r="V175" s="6"/>
      <c r="W175" s="6"/>
      <c r="X175" s="6"/>
      <c r="Y175" s="6"/>
      <c r="Z175" s="15" t="s">
        <v>158</v>
      </c>
      <c r="AA175" s="6"/>
      <c r="AB175" s="25">
        <v>1</v>
      </c>
      <c r="AC175" s="6"/>
      <c r="AD175" s="188">
        <f t="shared" si="6"/>
        <v>59</v>
      </c>
    </row>
    <row r="176" spans="1:30">
      <c r="A176" s="77" t="s">
        <v>314</v>
      </c>
      <c r="C176" s="82"/>
      <c r="D176" s="11"/>
      <c r="E176" s="6"/>
      <c r="F176" s="6"/>
      <c r="G176" s="6"/>
      <c r="H176" s="6"/>
      <c r="I176" s="15" t="s">
        <v>314</v>
      </c>
      <c r="J176" s="54"/>
      <c r="K176" s="25">
        <v>1</v>
      </c>
      <c r="L176" s="53"/>
      <c r="M176" s="53"/>
      <c r="N176" s="53"/>
      <c r="O176" s="23">
        <v>1</v>
      </c>
      <c r="P176" s="53"/>
      <c r="Q176" s="15" t="s">
        <v>314</v>
      </c>
      <c r="R176" s="6"/>
      <c r="S176" s="6"/>
      <c r="T176" s="11"/>
      <c r="U176" s="11"/>
      <c r="V176" s="6"/>
      <c r="W176" s="6"/>
      <c r="X176" s="6"/>
      <c r="Y176" s="6"/>
      <c r="Z176" s="15" t="s">
        <v>314</v>
      </c>
      <c r="AA176" s="49"/>
      <c r="AB176" s="49"/>
      <c r="AC176" s="6"/>
      <c r="AD176" s="188">
        <f t="shared" si="6"/>
        <v>2</v>
      </c>
    </row>
    <row r="177" spans="1:31">
      <c r="A177" s="77" t="s">
        <v>380</v>
      </c>
      <c r="C177" s="82"/>
      <c r="D177" s="11"/>
      <c r="E177" s="6"/>
      <c r="F177" s="6"/>
      <c r="G177" s="6"/>
      <c r="H177" s="6"/>
      <c r="I177" s="15" t="s">
        <v>380</v>
      </c>
      <c r="J177" s="54"/>
      <c r="K177" s="53"/>
      <c r="L177" s="53"/>
      <c r="M177" s="53"/>
      <c r="N177" s="53"/>
      <c r="O177" s="54"/>
      <c r="P177" s="53"/>
      <c r="Q177" s="15" t="s">
        <v>380</v>
      </c>
      <c r="R177" s="53"/>
      <c r="S177" s="53"/>
      <c r="T177" s="58"/>
      <c r="U177" s="58"/>
      <c r="V177" s="53"/>
      <c r="W177" s="53"/>
      <c r="X177" s="53"/>
      <c r="Y177" s="53"/>
      <c r="Z177" s="15" t="s">
        <v>380</v>
      </c>
      <c r="AA177" s="49"/>
      <c r="AB177" s="49"/>
      <c r="AC177" s="6"/>
      <c r="AD177" s="69">
        <f t="shared" si="6"/>
        <v>0</v>
      </c>
    </row>
    <row r="178" spans="1:31">
      <c r="A178" s="77" t="s">
        <v>159</v>
      </c>
      <c r="B178" s="24">
        <v>2</v>
      </c>
      <c r="C178" s="84"/>
      <c r="D178" s="26">
        <v>6</v>
      </c>
      <c r="E178" s="53"/>
      <c r="F178" s="53"/>
      <c r="G178" s="25">
        <v>2</v>
      </c>
      <c r="H178" s="25">
        <v>10</v>
      </c>
      <c r="I178" s="15" t="s">
        <v>159</v>
      </c>
      <c r="J178" s="54"/>
      <c r="K178" s="25">
        <v>1</v>
      </c>
      <c r="L178" s="25">
        <v>2</v>
      </c>
      <c r="M178" s="62" t="s">
        <v>354</v>
      </c>
      <c r="N178" s="53"/>
      <c r="O178" s="23">
        <v>3</v>
      </c>
      <c r="P178" s="25">
        <v>1</v>
      </c>
      <c r="Q178" s="15" t="s">
        <v>159</v>
      </c>
      <c r="R178" s="53"/>
      <c r="S178" s="25">
        <v>4</v>
      </c>
      <c r="T178" s="26">
        <v>2</v>
      </c>
      <c r="U178" s="58"/>
      <c r="V178" s="25">
        <v>5</v>
      </c>
      <c r="W178" s="25">
        <v>3</v>
      </c>
      <c r="X178" s="53"/>
      <c r="Y178" s="25">
        <v>1</v>
      </c>
      <c r="Z178" s="15" t="s">
        <v>159</v>
      </c>
      <c r="AA178" s="49"/>
      <c r="AB178" s="25">
        <v>1</v>
      </c>
      <c r="AC178" s="6"/>
      <c r="AD178" s="188">
        <f t="shared" si="6"/>
        <v>43</v>
      </c>
    </row>
    <row r="179" spans="1:31">
      <c r="A179" s="77" t="s">
        <v>162</v>
      </c>
      <c r="C179" s="84"/>
      <c r="D179" s="58"/>
      <c r="E179" s="53"/>
      <c r="F179" s="53"/>
      <c r="G179" s="53"/>
      <c r="H179" s="25">
        <v>1</v>
      </c>
      <c r="I179" s="15" t="s">
        <v>162</v>
      </c>
      <c r="J179" s="54"/>
      <c r="K179" s="53"/>
      <c r="L179" s="53"/>
      <c r="M179" s="53"/>
      <c r="N179" s="53"/>
      <c r="O179" s="54"/>
      <c r="P179" s="53"/>
      <c r="Q179" s="15" t="s">
        <v>162</v>
      </c>
      <c r="R179" s="53"/>
      <c r="S179" s="53"/>
      <c r="T179" s="58"/>
      <c r="U179" s="58"/>
      <c r="V179" s="53"/>
      <c r="W179" s="53"/>
      <c r="X179" s="62" t="s">
        <v>354</v>
      </c>
      <c r="Y179" s="53"/>
      <c r="Z179" s="15" t="s">
        <v>162</v>
      </c>
      <c r="AA179" s="49"/>
      <c r="AB179" s="49"/>
      <c r="AC179" s="6"/>
      <c r="AD179" s="188">
        <f t="shared" si="6"/>
        <v>1</v>
      </c>
    </row>
    <row r="180" spans="1:31">
      <c r="A180" s="77" t="s">
        <v>163</v>
      </c>
      <c r="C180" s="84"/>
      <c r="D180" s="58"/>
      <c r="E180" s="53"/>
      <c r="F180" s="53"/>
      <c r="G180" s="53"/>
      <c r="H180" s="53"/>
      <c r="I180" s="15" t="s">
        <v>163</v>
      </c>
      <c r="J180" s="54"/>
      <c r="K180" s="53"/>
      <c r="L180" s="53"/>
      <c r="M180" s="49"/>
      <c r="N180" s="53"/>
      <c r="O180" s="54"/>
      <c r="P180" s="53"/>
      <c r="Q180" s="15" t="s">
        <v>163</v>
      </c>
      <c r="R180" s="53"/>
      <c r="S180" s="53"/>
      <c r="T180" s="58"/>
      <c r="U180" s="58"/>
      <c r="V180" s="25">
        <v>3</v>
      </c>
      <c r="W180" s="53"/>
      <c r="X180" s="53"/>
      <c r="Y180" s="53"/>
      <c r="Z180" s="15" t="s">
        <v>163</v>
      </c>
      <c r="AA180" s="6"/>
      <c r="AB180" s="6"/>
      <c r="AC180" s="6"/>
      <c r="AD180" s="188">
        <f t="shared" si="6"/>
        <v>3</v>
      </c>
    </row>
    <row r="181" spans="1:31">
      <c r="A181" s="77" t="s">
        <v>160</v>
      </c>
      <c r="C181" s="84"/>
      <c r="D181" s="26">
        <v>1</v>
      </c>
      <c r="E181" s="53"/>
      <c r="F181" s="25">
        <v>3</v>
      </c>
      <c r="G181" s="53"/>
      <c r="H181" s="25">
        <v>26</v>
      </c>
      <c r="I181" s="15" t="s">
        <v>160</v>
      </c>
      <c r="J181" s="25">
        <v>17</v>
      </c>
      <c r="K181" s="53"/>
      <c r="L181" s="25">
        <v>7</v>
      </c>
      <c r="M181" s="25">
        <v>4</v>
      </c>
      <c r="N181" s="25">
        <v>7</v>
      </c>
      <c r="O181" s="54"/>
      <c r="P181" s="25">
        <v>1</v>
      </c>
      <c r="Q181" s="15" t="s">
        <v>160</v>
      </c>
      <c r="R181" s="53"/>
      <c r="S181" s="25">
        <v>10</v>
      </c>
      <c r="T181" s="26">
        <v>26</v>
      </c>
      <c r="U181" s="26" t="s">
        <v>461</v>
      </c>
      <c r="V181" s="53"/>
      <c r="W181" s="53"/>
      <c r="X181" s="53"/>
      <c r="Y181" s="53"/>
      <c r="Z181" s="15" t="s">
        <v>160</v>
      </c>
      <c r="AA181" s="25">
        <v>1</v>
      </c>
      <c r="AB181" s="25">
        <v>1</v>
      </c>
      <c r="AC181" s="6"/>
      <c r="AD181" s="188">
        <f t="shared" si="6"/>
        <v>104</v>
      </c>
    </row>
    <row r="182" spans="1:31">
      <c r="A182" s="77" t="s">
        <v>161</v>
      </c>
      <c r="C182" s="83">
        <v>2</v>
      </c>
      <c r="D182" s="26">
        <v>3</v>
      </c>
      <c r="E182" s="53"/>
      <c r="F182" s="53"/>
      <c r="G182" s="25">
        <v>1</v>
      </c>
      <c r="H182" s="25">
        <v>27</v>
      </c>
      <c r="I182" s="15" t="s">
        <v>161</v>
      </c>
      <c r="J182" s="54"/>
      <c r="K182" s="53"/>
      <c r="L182" s="53"/>
      <c r="M182" s="49"/>
      <c r="N182" s="53"/>
      <c r="O182" s="54"/>
      <c r="P182" s="25">
        <v>5</v>
      </c>
      <c r="Q182" s="15" t="s">
        <v>161</v>
      </c>
      <c r="R182" s="53"/>
      <c r="S182" s="53"/>
      <c r="T182" s="58"/>
      <c r="U182" s="58"/>
      <c r="V182" s="53"/>
      <c r="W182" s="62" t="s">
        <v>405</v>
      </c>
      <c r="X182" s="25">
        <v>1</v>
      </c>
      <c r="Y182" s="53"/>
      <c r="Z182" s="15" t="s">
        <v>161</v>
      </c>
      <c r="AA182" s="6"/>
      <c r="AB182" s="25">
        <v>4</v>
      </c>
      <c r="AC182" s="25">
        <v>2</v>
      </c>
      <c r="AD182" s="188">
        <f t="shared" si="6"/>
        <v>45</v>
      </c>
    </row>
    <row r="183" spans="1:31">
      <c r="A183" s="77" t="s">
        <v>356</v>
      </c>
      <c r="C183" s="84"/>
      <c r="D183" s="58"/>
      <c r="E183" s="53"/>
      <c r="F183" s="53"/>
      <c r="G183" s="53"/>
      <c r="H183" s="53"/>
      <c r="I183" s="15" t="s">
        <v>356</v>
      </c>
      <c r="J183" s="54"/>
      <c r="K183" s="53"/>
      <c r="L183" s="53"/>
      <c r="M183" s="49"/>
      <c r="N183" s="53"/>
      <c r="O183" s="54"/>
      <c r="P183" s="53"/>
      <c r="Q183" s="15" t="s">
        <v>356</v>
      </c>
      <c r="R183" s="53"/>
      <c r="S183" s="53"/>
      <c r="T183" s="58"/>
      <c r="U183" s="58"/>
      <c r="V183" s="53"/>
      <c r="W183" s="53"/>
      <c r="X183" s="53"/>
      <c r="Y183" s="53"/>
      <c r="Z183" s="15" t="s">
        <v>356</v>
      </c>
      <c r="AA183" s="53"/>
      <c r="AB183" s="53"/>
      <c r="AC183" s="53"/>
      <c r="AD183" s="69">
        <f t="shared" si="6"/>
        <v>0</v>
      </c>
    </row>
    <row r="184" spans="1:31" ht="14.25">
      <c r="A184" s="77" t="s">
        <v>164</v>
      </c>
      <c r="C184" s="84"/>
      <c r="D184" s="27">
        <v>2</v>
      </c>
      <c r="E184" s="25">
        <v>1</v>
      </c>
      <c r="F184" s="25">
        <v>1</v>
      </c>
      <c r="G184" s="25">
        <v>3</v>
      </c>
      <c r="H184" s="25">
        <v>34</v>
      </c>
      <c r="I184" s="15" t="s">
        <v>164</v>
      </c>
      <c r="J184" s="25">
        <v>13</v>
      </c>
      <c r="K184" s="25">
        <v>16</v>
      </c>
      <c r="L184" s="25">
        <v>9</v>
      </c>
      <c r="M184" s="49"/>
      <c r="N184" s="25">
        <v>3</v>
      </c>
      <c r="O184" s="23">
        <v>2</v>
      </c>
      <c r="P184" s="25">
        <v>5</v>
      </c>
      <c r="Q184" s="15" t="s">
        <v>164</v>
      </c>
      <c r="R184" s="53"/>
      <c r="S184" s="25">
        <v>8</v>
      </c>
      <c r="T184" s="26">
        <v>12</v>
      </c>
      <c r="U184" s="26" t="s">
        <v>466</v>
      </c>
      <c r="V184" s="25">
        <v>3</v>
      </c>
      <c r="W184" s="25">
        <v>8</v>
      </c>
      <c r="X184" s="25">
        <v>2</v>
      </c>
      <c r="Y184" s="25">
        <v>3</v>
      </c>
      <c r="Z184" s="15" t="s">
        <v>164</v>
      </c>
      <c r="AA184" s="53"/>
      <c r="AB184" s="62" t="s">
        <v>405</v>
      </c>
      <c r="AC184" s="53"/>
      <c r="AD184" s="188">
        <f t="shared" si="6"/>
        <v>125</v>
      </c>
    </row>
    <row r="185" spans="1:31">
      <c r="A185" s="77" t="s">
        <v>165</v>
      </c>
      <c r="C185" s="83">
        <v>1</v>
      </c>
      <c r="D185" s="26">
        <v>4</v>
      </c>
      <c r="E185" s="53"/>
      <c r="F185" s="53"/>
      <c r="G185" s="25">
        <v>5</v>
      </c>
      <c r="H185" s="25">
        <v>10</v>
      </c>
      <c r="I185" s="15" t="s">
        <v>165</v>
      </c>
      <c r="J185" s="25">
        <v>10</v>
      </c>
      <c r="K185" s="25">
        <v>7</v>
      </c>
      <c r="L185" s="25">
        <v>10</v>
      </c>
      <c r="M185" s="25">
        <v>2</v>
      </c>
      <c r="N185" s="25">
        <v>4</v>
      </c>
      <c r="O185" s="103" t="s">
        <v>330</v>
      </c>
      <c r="P185" s="25">
        <v>3</v>
      </c>
      <c r="Q185" s="15" t="s">
        <v>165</v>
      </c>
      <c r="R185" s="25">
        <v>1</v>
      </c>
      <c r="S185" s="25">
        <v>18</v>
      </c>
      <c r="T185" s="26">
        <v>17</v>
      </c>
      <c r="U185" s="26" t="s">
        <v>458</v>
      </c>
      <c r="V185" s="25">
        <v>1</v>
      </c>
      <c r="W185" s="25">
        <v>1</v>
      </c>
      <c r="X185" s="53"/>
      <c r="Y185" s="25">
        <v>1</v>
      </c>
      <c r="Z185" s="15" t="s">
        <v>165</v>
      </c>
      <c r="AA185" s="53"/>
      <c r="AB185" s="25">
        <v>1</v>
      </c>
      <c r="AC185" s="53"/>
      <c r="AD185" s="188">
        <f t="shared" si="6"/>
        <v>96</v>
      </c>
    </row>
    <row r="186" spans="1:31" ht="12.75" customHeight="1">
      <c r="A186" s="77" t="s">
        <v>166</v>
      </c>
      <c r="C186" s="84"/>
      <c r="D186" s="26">
        <v>1</v>
      </c>
      <c r="E186" s="53"/>
      <c r="F186" s="53"/>
      <c r="G186" s="53"/>
      <c r="H186" s="25">
        <v>2</v>
      </c>
      <c r="I186" s="15" t="s">
        <v>166</v>
      </c>
      <c r="J186" s="35"/>
      <c r="K186" s="53"/>
      <c r="L186" s="53"/>
      <c r="M186" s="49"/>
      <c r="N186" s="25">
        <v>1</v>
      </c>
      <c r="O186" s="54"/>
      <c r="P186" s="53"/>
      <c r="Q186" s="15" t="s">
        <v>166</v>
      </c>
      <c r="R186" s="53"/>
      <c r="S186" s="25">
        <v>6</v>
      </c>
      <c r="T186" s="26">
        <v>1</v>
      </c>
      <c r="U186" s="61" t="s">
        <v>354</v>
      </c>
      <c r="V186" s="53"/>
      <c r="W186" s="53"/>
      <c r="X186" s="53"/>
      <c r="Y186" s="53"/>
      <c r="Z186" s="15" t="s">
        <v>166</v>
      </c>
      <c r="AA186" s="53"/>
      <c r="AB186" s="62" t="s">
        <v>405</v>
      </c>
      <c r="AC186" s="53"/>
      <c r="AD186" s="188">
        <f t="shared" si="6"/>
        <v>11</v>
      </c>
    </row>
    <row r="187" spans="1:31">
      <c r="A187" s="77" t="s">
        <v>167</v>
      </c>
      <c r="C187" s="84"/>
      <c r="D187" s="58"/>
      <c r="E187" s="53"/>
      <c r="F187" s="53"/>
      <c r="G187" s="53"/>
      <c r="H187" s="53"/>
      <c r="I187" s="15" t="s">
        <v>167</v>
      </c>
      <c r="J187" s="54"/>
      <c r="K187" s="53"/>
      <c r="L187" s="53"/>
      <c r="M187" s="49"/>
      <c r="N187" s="53"/>
      <c r="O187" s="54"/>
      <c r="P187" s="53"/>
      <c r="Q187" s="15" t="s">
        <v>167</v>
      </c>
      <c r="R187" s="53"/>
      <c r="S187" s="53"/>
      <c r="T187" s="58"/>
      <c r="U187" s="58"/>
      <c r="V187" s="53"/>
      <c r="W187" s="53"/>
      <c r="X187" s="53"/>
      <c r="Y187" s="53"/>
      <c r="Z187" s="15" t="s">
        <v>167</v>
      </c>
      <c r="AA187" s="53"/>
      <c r="AB187" s="53"/>
      <c r="AC187" s="53"/>
      <c r="AD187" s="108">
        <f t="shared" si="6"/>
        <v>0</v>
      </c>
    </row>
    <row r="188" spans="1:31">
      <c r="A188" s="77" t="s">
        <v>168</v>
      </c>
      <c r="B188" s="24">
        <v>5</v>
      </c>
      <c r="C188" s="83">
        <v>3</v>
      </c>
      <c r="D188" s="26">
        <v>13</v>
      </c>
      <c r="E188" s="25">
        <v>13</v>
      </c>
      <c r="F188" s="53"/>
      <c r="G188" s="25">
        <v>14</v>
      </c>
      <c r="H188" s="25">
        <v>117</v>
      </c>
      <c r="I188" s="15" t="s">
        <v>168</v>
      </c>
      <c r="J188" s="25">
        <v>18</v>
      </c>
      <c r="K188" s="25">
        <v>21</v>
      </c>
      <c r="L188" s="25">
        <v>25</v>
      </c>
      <c r="M188" s="25">
        <v>2</v>
      </c>
      <c r="N188" s="25">
        <v>6</v>
      </c>
      <c r="O188" s="23">
        <v>6</v>
      </c>
      <c r="P188" s="25">
        <v>8</v>
      </c>
      <c r="Q188" s="15" t="s">
        <v>168</v>
      </c>
      <c r="R188" s="62" t="s">
        <v>354</v>
      </c>
      <c r="S188" s="25">
        <v>18</v>
      </c>
      <c r="T188" s="26">
        <v>27</v>
      </c>
      <c r="U188" s="26" t="s">
        <v>461</v>
      </c>
      <c r="V188" s="25">
        <v>20</v>
      </c>
      <c r="W188" s="25">
        <v>30</v>
      </c>
      <c r="X188" s="25">
        <v>5</v>
      </c>
      <c r="Y188" s="25">
        <v>5</v>
      </c>
      <c r="Z188" s="15" t="s">
        <v>168</v>
      </c>
      <c r="AA188" s="25">
        <v>1</v>
      </c>
      <c r="AB188" s="25">
        <v>10</v>
      </c>
      <c r="AC188" s="25">
        <v>8</v>
      </c>
      <c r="AD188" s="188">
        <f t="shared" si="6"/>
        <v>375</v>
      </c>
      <c r="AE188" s="74" t="s">
        <v>490</v>
      </c>
    </row>
    <row r="189" spans="1:31">
      <c r="A189" s="77" t="s">
        <v>169</v>
      </c>
      <c r="B189" s="24">
        <v>3</v>
      </c>
      <c r="C189" s="84"/>
      <c r="D189" s="26">
        <v>2</v>
      </c>
      <c r="E189" s="58"/>
      <c r="F189" s="53"/>
      <c r="G189" s="53"/>
      <c r="H189" s="25">
        <v>7</v>
      </c>
      <c r="I189" s="15" t="s">
        <v>169</v>
      </c>
      <c r="J189" s="25">
        <v>1</v>
      </c>
      <c r="K189" s="53"/>
      <c r="L189" s="25">
        <v>6</v>
      </c>
      <c r="M189" s="25">
        <v>1</v>
      </c>
      <c r="N189" s="25">
        <v>1</v>
      </c>
      <c r="O189" s="23">
        <v>3</v>
      </c>
      <c r="P189" s="53"/>
      <c r="Q189" s="15" t="s">
        <v>169</v>
      </c>
      <c r="R189" s="25">
        <v>1</v>
      </c>
      <c r="S189" s="25">
        <v>2</v>
      </c>
      <c r="T189" s="26">
        <v>12</v>
      </c>
      <c r="U189" s="26" t="s">
        <v>473</v>
      </c>
      <c r="V189" s="53"/>
      <c r="W189" s="25">
        <v>1</v>
      </c>
      <c r="X189" s="53"/>
      <c r="Y189" s="53"/>
      <c r="Z189" s="15" t="s">
        <v>169</v>
      </c>
      <c r="AA189" s="53"/>
      <c r="AB189" s="25">
        <v>1</v>
      </c>
      <c r="AC189" s="25">
        <v>1</v>
      </c>
      <c r="AD189" s="188">
        <f t="shared" si="6"/>
        <v>42</v>
      </c>
    </row>
    <row r="190" spans="1:31">
      <c r="A190" s="77" t="s">
        <v>365</v>
      </c>
      <c r="B190" s="86">
        <v>1</v>
      </c>
      <c r="C190" s="84"/>
      <c r="D190" s="58"/>
      <c r="E190" s="58"/>
      <c r="F190" s="53"/>
      <c r="G190" s="53"/>
      <c r="H190" s="53"/>
      <c r="I190" s="15" t="s">
        <v>365</v>
      </c>
      <c r="J190" s="54"/>
      <c r="K190" s="53"/>
      <c r="L190" s="53"/>
      <c r="M190" s="49"/>
      <c r="N190" s="53"/>
      <c r="O190" s="54"/>
      <c r="P190" s="53"/>
      <c r="Q190" s="15" t="s">
        <v>365</v>
      </c>
      <c r="R190" s="53"/>
      <c r="S190" s="53"/>
      <c r="T190" s="58"/>
      <c r="U190" s="58"/>
      <c r="V190" s="53"/>
      <c r="W190" s="53"/>
      <c r="X190" s="53"/>
      <c r="Y190" s="53"/>
      <c r="Z190" s="15" t="s">
        <v>365</v>
      </c>
      <c r="AA190" s="6"/>
      <c r="AB190" s="6"/>
      <c r="AC190" s="6"/>
      <c r="AD190" s="69">
        <f t="shared" si="6"/>
        <v>1</v>
      </c>
    </row>
    <row r="191" spans="1:31">
      <c r="A191" s="77" t="s">
        <v>170</v>
      </c>
      <c r="C191" s="84"/>
      <c r="D191" s="26">
        <v>6</v>
      </c>
      <c r="E191" s="58"/>
      <c r="F191" s="53"/>
      <c r="G191" s="53"/>
      <c r="H191" s="25">
        <v>6</v>
      </c>
      <c r="I191" s="15" t="s">
        <v>170</v>
      </c>
      <c r="J191" s="54"/>
      <c r="K191" s="53"/>
      <c r="L191" s="25">
        <v>19</v>
      </c>
      <c r="M191" s="25">
        <v>2</v>
      </c>
      <c r="N191" s="25">
        <v>1</v>
      </c>
      <c r="O191" s="54"/>
      <c r="P191" s="53"/>
      <c r="Q191" s="15" t="s">
        <v>170</v>
      </c>
      <c r="R191" s="25">
        <v>1</v>
      </c>
      <c r="S191" s="53"/>
      <c r="T191" s="26">
        <v>1</v>
      </c>
      <c r="U191" s="58"/>
      <c r="V191" s="53"/>
      <c r="W191" s="62" t="s">
        <v>405</v>
      </c>
      <c r="X191" s="53"/>
      <c r="Y191" s="53"/>
      <c r="Z191" s="15" t="s">
        <v>170</v>
      </c>
      <c r="AA191" s="6"/>
      <c r="AB191" s="25">
        <v>4</v>
      </c>
      <c r="AC191" s="25">
        <v>2</v>
      </c>
      <c r="AD191" s="188">
        <f t="shared" si="6"/>
        <v>42</v>
      </c>
    </row>
    <row r="192" spans="1:31">
      <c r="A192" s="77" t="s">
        <v>171</v>
      </c>
      <c r="C192" s="84"/>
      <c r="D192" s="58"/>
      <c r="E192" s="26">
        <v>5</v>
      </c>
      <c r="F192" s="53"/>
      <c r="G192" s="25">
        <v>1</v>
      </c>
      <c r="H192" s="25">
        <v>96</v>
      </c>
      <c r="I192" s="15" t="s">
        <v>171</v>
      </c>
      <c r="J192" s="25">
        <v>4</v>
      </c>
      <c r="K192" s="25">
        <v>2</v>
      </c>
      <c r="L192" s="25">
        <v>8</v>
      </c>
      <c r="M192" s="25">
        <v>1</v>
      </c>
      <c r="N192" s="53"/>
      <c r="O192" s="54"/>
      <c r="P192" s="53"/>
      <c r="Q192" s="15" t="s">
        <v>171</v>
      </c>
      <c r="R192" s="25">
        <v>2</v>
      </c>
      <c r="S192" s="25">
        <v>1</v>
      </c>
      <c r="T192" s="26">
        <v>6</v>
      </c>
      <c r="U192" s="26" t="s">
        <v>466</v>
      </c>
      <c r="V192" s="25">
        <v>12</v>
      </c>
      <c r="W192" s="25">
        <v>9</v>
      </c>
      <c r="X192" s="53"/>
      <c r="Y192" s="25">
        <v>7</v>
      </c>
      <c r="Z192" s="15" t="s">
        <v>171</v>
      </c>
      <c r="AA192" s="25">
        <v>3</v>
      </c>
      <c r="AB192" s="25">
        <v>2</v>
      </c>
      <c r="AC192" s="25">
        <v>3</v>
      </c>
      <c r="AD192" s="188">
        <f t="shared" si="6"/>
        <v>162</v>
      </c>
    </row>
    <row r="193" spans="1:30">
      <c r="A193" s="77" t="s">
        <v>172</v>
      </c>
      <c r="C193" s="84"/>
      <c r="D193" s="58"/>
      <c r="E193" s="58"/>
      <c r="F193" s="53"/>
      <c r="G193" s="53"/>
      <c r="H193" s="53"/>
      <c r="I193" s="15" t="s">
        <v>172</v>
      </c>
      <c r="J193" s="54"/>
      <c r="K193" s="53"/>
      <c r="L193" s="53"/>
      <c r="M193" s="49"/>
      <c r="N193" s="53"/>
      <c r="O193" s="54"/>
      <c r="P193" s="53"/>
      <c r="Q193" s="15" t="s">
        <v>172</v>
      </c>
      <c r="R193" s="53"/>
      <c r="S193" s="53"/>
      <c r="T193" s="58"/>
      <c r="U193" s="58"/>
      <c r="V193" s="53"/>
      <c r="W193" s="53"/>
      <c r="X193" s="53"/>
      <c r="Y193" s="53"/>
      <c r="Z193" s="15" t="s">
        <v>172</v>
      </c>
      <c r="AA193" s="53"/>
      <c r="AB193" s="53"/>
      <c r="AC193" s="53"/>
      <c r="AD193" s="108">
        <f t="shared" si="6"/>
        <v>0</v>
      </c>
    </row>
    <row r="194" spans="1:30">
      <c r="A194" s="77" t="s">
        <v>173</v>
      </c>
      <c r="C194" s="84"/>
      <c r="D194" s="58"/>
      <c r="E194" s="58"/>
      <c r="F194" s="53"/>
      <c r="G194" s="53"/>
      <c r="H194" s="25">
        <v>3</v>
      </c>
      <c r="I194" s="15" t="s">
        <v>173</v>
      </c>
      <c r="J194" s="25">
        <v>1</v>
      </c>
      <c r="K194" s="53"/>
      <c r="L194" s="25">
        <v>1</v>
      </c>
      <c r="M194" s="62" t="s">
        <v>354</v>
      </c>
      <c r="N194" s="25">
        <v>1</v>
      </c>
      <c r="O194" s="54"/>
      <c r="P194" s="53"/>
      <c r="Q194" s="15" t="s">
        <v>173</v>
      </c>
      <c r="R194" s="53"/>
      <c r="S194" s="25">
        <v>1</v>
      </c>
      <c r="T194" s="26">
        <v>6</v>
      </c>
      <c r="U194" s="26" t="s">
        <v>466</v>
      </c>
      <c r="V194" s="53"/>
      <c r="W194" s="62" t="s">
        <v>405</v>
      </c>
      <c r="X194" s="25">
        <v>2</v>
      </c>
      <c r="Y194" s="53"/>
      <c r="Z194" s="15" t="s">
        <v>173</v>
      </c>
      <c r="AA194" s="53"/>
      <c r="AB194" s="25">
        <v>1</v>
      </c>
      <c r="AC194" s="53"/>
      <c r="AD194" s="188">
        <f t="shared" si="6"/>
        <v>16</v>
      </c>
    </row>
    <row r="195" spans="1:30">
      <c r="A195" s="77" t="s">
        <v>174</v>
      </c>
      <c r="C195" s="84"/>
      <c r="D195" s="26">
        <v>1</v>
      </c>
      <c r="E195" s="58"/>
      <c r="F195" s="53"/>
      <c r="G195" s="53"/>
      <c r="H195" s="25">
        <v>1</v>
      </c>
      <c r="I195" s="15" t="s">
        <v>174</v>
      </c>
      <c r="J195" s="6"/>
      <c r="K195" s="25">
        <v>2</v>
      </c>
      <c r="L195" s="53"/>
      <c r="M195" s="49"/>
      <c r="N195" s="53"/>
      <c r="O195" s="54"/>
      <c r="P195" s="53"/>
      <c r="Q195" s="15" t="s">
        <v>174</v>
      </c>
      <c r="R195" s="53"/>
      <c r="S195" s="25">
        <v>3</v>
      </c>
      <c r="T195" s="58"/>
      <c r="U195" s="58"/>
      <c r="V195" s="53"/>
      <c r="W195" s="53"/>
      <c r="X195" s="53"/>
      <c r="Y195" s="53"/>
      <c r="Z195" s="15" t="s">
        <v>174</v>
      </c>
      <c r="AA195" s="53"/>
      <c r="AB195" s="53"/>
      <c r="AC195" s="53"/>
      <c r="AD195" s="188">
        <f t="shared" si="6"/>
        <v>7</v>
      </c>
    </row>
    <row r="196" spans="1:30">
      <c r="A196" s="77" t="s">
        <v>175</v>
      </c>
      <c r="B196" s="24">
        <v>3</v>
      </c>
      <c r="C196" s="84"/>
      <c r="D196" s="26">
        <v>19</v>
      </c>
      <c r="E196" s="26">
        <v>69</v>
      </c>
      <c r="F196" s="53"/>
      <c r="G196" s="25">
        <v>14</v>
      </c>
      <c r="H196" s="25">
        <v>384</v>
      </c>
      <c r="I196" s="15" t="s">
        <v>175</v>
      </c>
      <c r="J196" s="25">
        <v>76</v>
      </c>
      <c r="K196" s="25">
        <v>11</v>
      </c>
      <c r="L196" s="67">
        <v>37</v>
      </c>
      <c r="M196" s="25">
        <v>31</v>
      </c>
      <c r="N196" s="25">
        <v>34</v>
      </c>
      <c r="O196" s="54"/>
      <c r="P196" s="25">
        <v>41</v>
      </c>
      <c r="Q196" s="15" t="s">
        <v>175</v>
      </c>
      <c r="R196" s="53"/>
      <c r="S196" s="25">
        <v>40</v>
      </c>
      <c r="T196" s="26">
        <v>60</v>
      </c>
      <c r="U196" s="26" t="s">
        <v>474</v>
      </c>
      <c r="V196" s="25">
        <v>30</v>
      </c>
      <c r="W196" s="25">
        <v>36</v>
      </c>
      <c r="X196" s="25">
        <v>24</v>
      </c>
      <c r="Y196" s="25">
        <v>21</v>
      </c>
      <c r="Z196" s="15" t="s">
        <v>175</v>
      </c>
      <c r="AA196" s="25">
        <v>2</v>
      </c>
      <c r="AB196" s="25">
        <v>8</v>
      </c>
      <c r="AC196" s="25">
        <v>14</v>
      </c>
      <c r="AD196" s="188">
        <f t="shared" si="6"/>
        <v>954</v>
      </c>
    </row>
    <row r="197" spans="1:30">
      <c r="A197" s="77" t="s">
        <v>320</v>
      </c>
      <c r="C197" s="84"/>
      <c r="D197" s="58"/>
      <c r="E197" s="58"/>
      <c r="F197" s="53"/>
      <c r="G197" s="53"/>
      <c r="H197" s="53"/>
      <c r="I197" s="15" t="s">
        <v>320</v>
      </c>
      <c r="J197" s="54"/>
      <c r="K197" s="53"/>
      <c r="L197" s="53"/>
      <c r="M197" s="49"/>
      <c r="N197" s="53"/>
      <c r="O197" s="54"/>
      <c r="P197" s="53"/>
      <c r="Q197" s="15" t="s">
        <v>320</v>
      </c>
      <c r="R197" s="6"/>
      <c r="S197" s="6"/>
      <c r="T197" s="11"/>
      <c r="U197" s="11"/>
      <c r="V197" s="6"/>
      <c r="W197" s="6"/>
      <c r="X197" s="66">
        <v>3</v>
      </c>
      <c r="Y197" s="6"/>
      <c r="Z197" s="15" t="s">
        <v>320</v>
      </c>
      <c r="AA197" s="53"/>
      <c r="AB197" s="53"/>
      <c r="AC197" s="53"/>
      <c r="AD197" s="69">
        <f t="shared" si="6"/>
        <v>3</v>
      </c>
    </row>
    <row r="198" spans="1:30">
      <c r="A198" s="77" t="s">
        <v>176</v>
      </c>
      <c r="C198" s="84"/>
      <c r="D198" s="58"/>
      <c r="E198" s="58"/>
      <c r="F198" s="53"/>
      <c r="G198" s="53"/>
      <c r="H198" s="53"/>
      <c r="I198" s="15" t="s">
        <v>176</v>
      </c>
      <c r="J198" s="54"/>
      <c r="K198" s="53"/>
      <c r="L198" s="53"/>
      <c r="M198" s="49"/>
      <c r="N198" s="53"/>
      <c r="O198" s="54"/>
      <c r="P198" s="53"/>
      <c r="Q198" s="15" t="s">
        <v>176</v>
      </c>
      <c r="R198" s="6"/>
      <c r="S198" s="6"/>
      <c r="T198" s="11"/>
      <c r="U198" s="11"/>
      <c r="V198" s="6"/>
      <c r="W198" s="6"/>
      <c r="X198" s="6"/>
      <c r="Y198" s="6"/>
      <c r="Z198" s="15" t="s">
        <v>176</v>
      </c>
      <c r="AA198" s="53"/>
      <c r="AB198" s="53"/>
      <c r="AC198" s="53"/>
      <c r="AD198" s="108">
        <f t="shared" si="6"/>
        <v>0</v>
      </c>
    </row>
    <row r="199" spans="1:30">
      <c r="A199" s="77" t="s">
        <v>360</v>
      </c>
      <c r="B199" s="24">
        <v>1</v>
      </c>
      <c r="C199" s="84"/>
      <c r="D199" s="26">
        <v>4</v>
      </c>
      <c r="E199" s="58"/>
      <c r="F199" s="53"/>
      <c r="G199" s="25">
        <v>1</v>
      </c>
      <c r="H199" s="25">
        <v>28</v>
      </c>
      <c r="I199" s="15" t="s">
        <v>360</v>
      </c>
      <c r="J199" s="54"/>
      <c r="K199" s="25">
        <v>1</v>
      </c>
      <c r="L199" s="53"/>
      <c r="M199" s="49"/>
      <c r="N199" s="53"/>
      <c r="O199" s="54"/>
      <c r="P199" s="53"/>
      <c r="Q199" s="15" t="s">
        <v>360</v>
      </c>
      <c r="R199" s="6"/>
      <c r="S199" s="6"/>
      <c r="T199" s="11"/>
      <c r="U199" s="11"/>
      <c r="V199" s="6"/>
      <c r="W199" s="6"/>
      <c r="X199" s="6"/>
      <c r="Y199" s="6"/>
      <c r="Z199" s="15" t="s">
        <v>360</v>
      </c>
      <c r="AA199" s="53"/>
      <c r="AB199" s="62" t="s">
        <v>405</v>
      </c>
      <c r="AC199" s="25">
        <v>8</v>
      </c>
      <c r="AD199" s="188">
        <f t="shared" ref="AD199:AD219" si="7">SUM(B199:AC199)</f>
        <v>43</v>
      </c>
    </row>
    <row r="200" spans="1:30">
      <c r="A200" s="77" t="s">
        <v>177</v>
      </c>
      <c r="C200" s="82"/>
      <c r="D200" s="11"/>
      <c r="E200" s="11"/>
      <c r="F200" s="6"/>
      <c r="G200" s="6"/>
      <c r="H200" s="25">
        <v>3</v>
      </c>
      <c r="I200" s="15" t="s">
        <v>177</v>
      </c>
      <c r="J200" s="54"/>
      <c r="K200" s="53"/>
      <c r="L200" s="53"/>
      <c r="M200" s="49"/>
      <c r="N200" s="53"/>
      <c r="O200" s="54"/>
      <c r="P200" s="53"/>
      <c r="Q200" s="15" t="s">
        <v>177</v>
      </c>
      <c r="R200" s="6"/>
      <c r="S200" s="6"/>
      <c r="T200" s="11"/>
      <c r="U200" s="11"/>
      <c r="V200" s="6"/>
      <c r="W200" s="6"/>
      <c r="X200" s="6"/>
      <c r="Y200" s="6"/>
      <c r="Z200" s="15" t="s">
        <v>177</v>
      </c>
      <c r="AA200" s="53"/>
      <c r="AB200" s="53"/>
      <c r="AC200" s="53"/>
      <c r="AD200" s="188">
        <f t="shared" si="7"/>
        <v>3</v>
      </c>
    </row>
    <row r="201" spans="1:30">
      <c r="A201" s="77" t="s">
        <v>178</v>
      </c>
      <c r="C201" s="84"/>
      <c r="D201" s="58"/>
      <c r="E201" s="26">
        <v>1</v>
      </c>
      <c r="F201" s="53"/>
      <c r="G201" s="53"/>
      <c r="H201" s="25">
        <v>12</v>
      </c>
      <c r="I201" s="15" t="s">
        <v>178</v>
      </c>
      <c r="J201" s="25">
        <v>11</v>
      </c>
      <c r="K201" s="25">
        <v>2</v>
      </c>
      <c r="L201" s="25">
        <v>19</v>
      </c>
      <c r="M201" s="25">
        <v>2</v>
      </c>
      <c r="N201" s="25">
        <v>4</v>
      </c>
      <c r="O201" s="54"/>
      <c r="P201" s="53"/>
      <c r="Q201" s="15" t="s">
        <v>178</v>
      </c>
      <c r="R201" s="53"/>
      <c r="S201" s="25">
        <v>5</v>
      </c>
      <c r="T201" s="26">
        <v>21</v>
      </c>
      <c r="U201" s="26" t="s">
        <v>466</v>
      </c>
      <c r="V201" s="53"/>
      <c r="W201" s="53"/>
      <c r="X201" s="25">
        <v>1</v>
      </c>
      <c r="Y201" s="53"/>
      <c r="Z201" s="15" t="s">
        <v>178</v>
      </c>
      <c r="AA201" s="25">
        <v>1</v>
      </c>
      <c r="AB201" s="53"/>
      <c r="AC201" s="53"/>
      <c r="AD201" s="188">
        <f t="shared" si="7"/>
        <v>79</v>
      </c>
    </row>
    <row r="202" spans="1:30">
      <c r="A202" s="77" t="s">
        <v>179</v>
      </c>
      <c r="C202" s="84"/>
      <c r="D202" s="61" t="s">
        <v>354</v>
      </c>
      <c r="E202" s="58"/>
      <c r="F202" s="53"/>
      <c r="G202" s="25">
        <v>2</v>
      </c>
      <c r="H202" s="25">
        <v>6</v>
      </c>
      <c r="I202" s="15" t="s">
        <v>179</v>
      </c>
      <c r="J202" s="54"/>
      <c r="K202" s="62" t="s">
        <v>328</v>
      </c>
      <c r="L202" s="53"/>
      <c r="M202" s="49"/>
      <c r="N202" s="53"/>
      <c r="O202" s="54"/>
      <c r="P202" s="53"/>
      <c r="Q202" s="15" t="s">
        <v>179</v>
      </c>
      <c r="R202" s="25">
        <v>2</v>
      </c>
      <c r="S202" s="53"/>
      <c r="T202" s="58"/>
      <c r="U202" s="58"/>
      <c r="V202" s="53"/>
      <c r="W202" s="25">
        <v>1</v>
      </c>
      <c r="X202" s="25">
        <v>9</v>
      </c>
      <c r="Y202" s="53"/>
      <c r="Z202" s="15" t="s">
        <v>179</v>
      </c>
      <c r="AA202" s="53"/>
      <c r="AB202" s="53"/>
      <c r="AC202" s="53"/>
      <c r="AD202" s="188">
        <f t="shared" si="7"/>
        <v>20</v>
      </c>
    </row>
    <row r="203" spans="1:30">
      <c r="A203" s="77" t="s">
        <v>180</v>
      </c>
      <c r="C203" s="84"/>
      <c r="D203" s="58"/>
      <c r="E203" s="58"/>
      <c r="F203" s="53"/>
      <c r="G203" s="53"/>
      <c r="H203" s="53"/>
      <c r="I203" s="15" t="s">
        <v>180</v>
      </c>
      <c r="J203" s="54"/>
      <c r="K203" s="53"/>
      <c r="L203" s="53"/>
      <c r="M203" s="49"/>
      <c r="N203" s="53"/>
      <c r="O203" s="54"/>
      <c r="P203" s="53"/>
      <c r="Q203" s="15" t="s">
        <v>180</v>
      </c>
      <c r="R203" s="53"/>
      <c r="S203" s="53"/>
      <c r="T203" s="26">
        <v>2</v>
      </c>
      <c r="U203" s="26" t="s">
        <v>466</v>
      </c>
      <c r="V203" s="53"/>
      <c r="W203" s="53"/>
      <c r="X203" s="53"/>
      <c r="Y203" s="53"/>
      <c r="Z203" s="15" t="s">
        <v>180</v>
      </c>
      <c r="AA203" s="53"/>
      <c r="AB203" s="53"/>
      <c r="AC203" s="53"/>
      <c r="AD203" s="188">
        <f t="shared" si="7"/>
        <v>2</v>
      </c>
    </row>
    <row r="204" spans="1:30">
      <c r="A204" s="77" t="s">
        <v>181</v>
      </c>
      <c r="C204" s="84"/>
      <c r="D204" s="58"/>
      <c r="E204" s="26">
        <v>241</v>
      </c>
      <c r="F204" s="53"/>
      <c r="G204" s="25">
        <v>3</v>
      </c>
      <c r="H204" s="25">
        <v>52</v>
      </c>
      <c r="I204" s="15" t="s">
        <v>181</v>
      </c>
      <c r="J204" s="54"/>
      <c r="K204" s="25">
        <v>24</v>
      </c>
      <c r="L204" s="53"/>
      <c r="M204" s="49"/>
      <c r="N204" s="53"/>
      <c r="O204" s="54"/>
      <c r="P204" s="53"/>
      <c r="Q204" s="15" t="s">
        <v>181</v>
      </c>
      <c r="R204" s="53"/>
      <c r="S204" s="53"/>
      <c r="T204" s="58"/>
      <c r="U204" s="58"/>
      <c r="V204" s="25">
        <v>24</v>
      </c>
      <c r="W204" s="25">
        <v>97</v>
      </c>
      <c r="X204" s="25">
        <v>30</v>
      </c>
      <c r="Y204" s="25">
        <v>60</v>
      </c>
      <c r="Z204" s="15" t="s">
        <v>181</v>
      </c>
      <c r="AA204" s="53"/>
      <c r="AB204" s="53"/>
      <c r="AC204" s="53"/>
      <c r="AD204" s="188">
        <f t="shared" si="7"/>
        <v>531</v>
      </c>
    </row>
    <row r="205" spans="1:30">
      <c r="A205" s="77" t="s">
        <v>182</v>
      </c>
      <c r="B205" s="24">
        <v>1</v>
      </c>
      <c r="C205" s="83">
        <v>2</v>
      </c>
      <c r="D205" s="26">
        <v>1</v>
      </c>
      <c r="E205" s="26">
        <v>119</v>
      </c>
      <c r="F205" s="25">
        <v>9</v>
      </c>
      <c r="G205" s="25">
        <v>42</v>
      </c>
      <c r="H205" s="25">
        <v>146</v>
      </c>
      <c r="I205" s="15" t="s">
        <v>182</v>
      </c>
      <c r="J205" s="25">
        <v>6</v>
      </c>
      <c r="K205" s="25">
        <v>77</v>
      </c>
      <c r="L205" s="25">
        <v>10</v>
      </c>
      <c r="M205" s="25">
        <v>2</v>
      </c>
      <c r="N205" s="53"/>
      <c r="O205" s="23">
        <v>8</v>
      </c>
      <c r="P205" s="53"/>
      <c r="Q205" s="15" t="s">
        <v>182</v>
      </c>
      <c r="R205" s="53"/>
      <c r="S205" s="25">
        <v>1</v>
      </c>
      <c r="T205" s="26">
        <v>2</v>
      </c>
      <c r="U205" s="58"/>
      <c r="V205" s="25">
        <v>29</v>
      </c>
      <c r="W205" s="25">
        <v>47</v>
      </c>
      <c r="X205" s="25">
        <v>88</v>
      </c>
      <c r="Y205" s="25">
        <v>50</v>
      </c>
      <c r="Z205" s="15" t="s">
        <v>182</v>
      </c>
      <c r="AA205" s="25">
        <v>3</v>
      </c>
      <c r="AB205" s="25">
        <v>3</v>
      </c>
      <c r="AC205" s="53"/>
      <c r="AD205" s="188">
        <f t="shared" si="7"/>
        <v>646</v>
      </c>
    </row>
    <row r="206" spans="1:30">
      <c r="A206" s="77" t="s">
        <v>183</v>
      </c>
      <c r="C206" s="84"/>
      <c r="D206" s="58"/>
      <c r="E206" s="26">
        <v>5</v>
      </c>
      <c r="F206" s="53"/>
      <c r="G206" s="53"/>
      <c r="H206" s="25">
        <v>1</v>
      </c>
      <c r="I206" s="15" t="s">
        <v>183</v>
      </c>
      <c r="J206" s="54"/>
      <c r="K206" s="53"/>
      <c r="L206" s="53"/>
      <c r="M206" s="49"/>
      <c r="N206" s="53"/>
      <c r="O206" s="54"/>
      <c r="P206" s="53"/>
      <c r="Q206" s="15" t="s">
        <v>183</v>
      </c>
      <c r="R206" s="53"/>
      <c r="S206" s="53"/>
      <c r="T206" s="58"/>
      <c r="U206" s="58"/>
      <c r="V206" s="53"/>
      <c r="W206" s="25">
        <v>1</v>
      </c>
      <c r="X206" s="25">
        <v>7</v>
      </c>
      <c r="Y206" s="25">
        <v>3</v>
      </c>
      <c r="Z206" s="15" t="s">
        <v>183</v>
      </c>
      <c r="AA206" s="53"/>
      <c r="AB206" s="53"/>
      <c r="AC206" s="53"/>
      <c r="AD206" s="188">
        <f t="shared" si="7"/>
        <v>17</v>
      </c>
    </row>
    <row r="207" spans="1:30">
      <c r="A207" s="77" t="s">
        <v>184</v>
      </c>
      <c r="C207" s="84"/>
      <c r="D207" s="58"/>
      <c r="E207" s="58"/>
      <c r="F207" s="53"/>
      <c r="G207" s="53"/>
      <c r="H207" s="53"/>
      <c r="I207" s="15" t="s">
        <v>184</v>
      </c>
      <c r="J207" s="54"/>
      <c r="K207" s="53"/>
      <c r="L207" s="53"/>
      <c r="M207" s="53"/>
      <c r="N207" s="53"/>
      <c r="O207" s="54"/>
      <c r="P207" s="53"/>
      <c r="Q207" s="15" t="s">
        <v>184</v>
      </c>
      <c r="R207" s="53"/>
      <c r="S207" s="53"/>
      <c r="T207" s="58"/>
      <c r="U207" s="58"/>
      <c r="V207" s="53"/>
      <c r="W207" s="53"/>
      <c r="X207" s="53"/>
      <c r="Y207" s="53"/>
      <c r="Z207" s="15" t="s">
        <v>184</v>
      </c>
      <c r="AA207" s="53"/>
      <c r="AB207" s="53"/>
      <c r="AC207" s="53"/>
      <c r="AD207" s="108">
        <f t="shared" si="7"/>
        <v>0</v>
      </c>
    </row>
    <row r="208" spans="1:30">
      <c r="A208" s="77" t="s">
        <v>185</v>
      </c>
      <c r="C208" s="84"/>
      <c r="D208" s="26">
        <v>2</v>
      </c>
      <c r="E208" s="58"/>
      <c r="F208" s="53"/>
      <c r="G208" s="53"/>
      <c r="H208" s="25">
        <v>11</v>
      </c>
      <c r="I208" s="15" t="s">
        <v>185</v>
      </c>
      <c r="J208" s="54"/>
      <c r="K208" s="53"/>
      <c r="L208" s="53"/>
      <c r="M208" s="49"/>
      <c r="N208" s="53"/>
      <c r="O208" s="54"/>
      <c r="P208" s="53"/>
      <c r="Q208" s="15" t="s">
        <v>185</v>
      </c>
      <c r="R208" s="53"/>
      <c r="S208" s="53"/>
      <c r="T208" s="58"/>
      <c r="U208" s="58"/>
      <c r="V208" s="25">
        <v>1</v>
      </c>
      <c r="W208" s="53"/>
      <c r="X208" s="53"/>
      <c r="Y208" s="53"/>
      <c r="Z208" s="15" t="s">
        <v>185</v>
      </c>
      <c r="AA208" s="53"/>
      <c r="AB208" s="25">
        <v>1</v>
      </c>
      <c r="AC208" s="53"/>
      <c r="AD208" s="188">
        <f t="shared" si="7"/>
        <v>15</v>
      </c>
    </row>
    <row r="209" spans="1:31">
      <c r="A209" s="77" t="s">
        <v>186</v>
      </c>
      <c r="B209" s="24">
        <v>1</v>
      </c>
      <c r="C209" s="84"/>
      <c r="D209" s="26">
        <v>1</v>
      </c>
      <c r="E209" s="58"/>
      <c r="F209" s="53"/>
      <c r="G209" s="53"/>
      <c r="H209" s="25">
        <v>2</v>
      </c>
      <c r="I209" s="15" t="s">
        <v>186</v>
      </c>
      <c r="J209" s="25">
        <v>1</v>
      </c>
      <c r="K209" s="53"/>
      <c r="L209" s="25">
        <v>12</v>
      </c>
      <c r="M209" s="25">
        <v>2</v>
      </c>
      <c r="N209" s="25">
        <v>9</v>
      </c>
      <c r="O209" s="54"/>
      <c r="P209" s="53"/>
      <c r="Q209" s="15" t="s">
        <v>186</v>
      </c>
      <c r="R209" s="25">
        <v>1</v>
      </c>
      <c r="S209" s="53"/>
      <c r="T209" s="26">
        <v>12</v>
      </c>
      <c r="U209" s="26" t="s">
        <v>460</v>
      </c>
      <c r="V209" s="53"/>
      <c r="W209" s="53"/>
      <c r="X209" s="53"/>
      <c r="Y209" s="53"/>
      <c r="Z209" s="15" t="s">
        <v>186</v>
      </c>
      <c r="AA209" s="25">
        <v>1</v>
      </c>
      <c r="AB209" s="53"/>
      <c r="AC209" s="53"/>
      <c r="AD209" s="188">
        <f t="shared" si="7"/>
        <v>42</v>
      </c>
    </row>
    <row r="210" spans="1:31">
      <c r="A210" s="77" t="s">
        <v>187</v>
      </c>
      <c r="B210" s="24">
        <v>10</v>
      </c>
      <c r="C210" s="83">
        <v>2</v>
      </c>
      <c r="D210" s="26">
        <v>22</v>
      </c>
      <c r="E210" s="26">
        <v>24</v>
      </c>
      <c r="F210" s="53"/>
      <c r="G210" s="53"/>
      <c r="H210" s="25">
        <v>143</v>
      </c>
      <c r="I210" s="15" t="s">
        <v>187</v>
      </c>
      <c r="J210" s="25">
        <v>11</v>
      </c>
      <c r="K210" s="53"/>
      <c r="L210" s="25">
        <v>1</v>
      </c>
      <c r="M210" s="25">
        <v>5</v>
      </c>
      <c r="N210" s="53"/>
      <c r="O210" s="23">
        <v>1</v>
      </c>
      <c r="P210" s="25">
        <v>4</v>
      </c>
      <c r="Q210" s="15" t="s">
        <v>187</v>
      </c>
      <c r="R210" s="53"/>
      <c r="S210" s="53"/>
      <c r="T210" s="26">
        <v>4</v>
      </c>
      <c r="U210" s="26" t="s">
        <v>466</v>
      </c>
      <c r="V210" s="25">
        <v>15</v>
      </c>
      <c r="W210" s="25">
        <v>21</v>
      </c>
      <c r="X210" s="25">
        <v>4</v>
      </c>
      <c r="Y210" s="25">
        <v>8</v>
      </c>
      <c r="Z210" s="15" t="s">
        <v>187</v>
      </c>
      <c r="AA210" s="25">
        <v>3</v>
      </c>
      <c r="AB210" s="25">
        <v>15</v>
      </c>
      <c r="AC210" s="25">
        <v>10</v>
      </c>
      <c r="AD210" s="188">
        <f t="shared" si="7"/>
        <v>303</v>
      </c>
    </row>
    <row r="211" spans="1:31">
      <c r="A211" s="77" t="s">
        <v>188</v>
      </c>
      <c r="C211" s="84"/>
      <c r="D211" s="58"/>
      <c r="E211" s="58"/>
      <c r="F211" s="53"/>
      <c r="G211" s="53"/>
      <c r="H211" s="53"/>
      <c r="I211" s="15" t="s">
        <v>188</v>
      </c>
      <c r="J211" s="54"/>
      <c r="K211" s="53"/>
      <c r="L211" s="53"/>
      <c r="M211" s="49"/>
      <c r="N211" s="53"/>
      <c r="O211" s="54"/>
      <c r="P211" s="53"/>
      <c r="Q211" s="15" t="s">
        <v>188</v>
      </c>
      <c r="R211" s="53"/>
      <c r="S211" s="25">
        <v>5</v>
      </c>
      <c r="T211" s="26">
        <v>2</v>
      </c>
      <c r="U211" s="26" t="s">
        <v>460</v>
      </c>
      <c r="V211" s="53"/>
      <c r="W211" s="53"/>
      <c r="X211" s="53"/>
      <c r="Y211" s="53"/>
      <c r="Z211" s="15" t="s">
        <v>188</v>
      </c>
      <c r="AA211" s="53"/>
      <c r="AB211" s="53"/>
      <c r="AC211" s="53"/>
      <c r="AD211" s="188">
        <f t="shared" si="7"/>
        <v>7</v>
      </c>
    </row>
    <row r="212" spans="1:31">
      <c r="A212" s="77" t="s">
        <v>189</v>
      </c>
      <c r="C212" s="84"/>
      <c r="D212" s="58"/>
      <c r="E212" s="26">
        <v>3</v>
      </c>
      <c r="F212" s="53"/>
      <c r="G212" s="53"/>
      <c r="H212" s="25">
        <v>10</v>
      </c>
      <c r="I212" s="15" t="s">
        <v>189</v>
      </c>
      <c r="J212" s="25">
        <v>1</v>
      </c>
      <c r="K212" s="25">
        <v>1</v>
      </c>
      <c r="L212" s="25">
        <v>37</v>
      </c>
      <c r="M212" s="25">
        <v>5</v>
      </c>
      <c r="N212" s="25">
        <v>17</v>
      </c>
      <c r="O212" s="54"/>
      <c r="P212" s="53"/>
      <c r="Q212" s="15" t="s">
        <v>189</v>
      </c>
      <c r="R212" s="25">
        <v>4</v>
      </c>
      <c r="S212" s="25">
        <v>18</v>
      </c>
      <c r="T212" s="26">
        <v>35</v>
      </c>
      <c r="U212" s="26" t="s">
        <v>475</v>
      </c>
      <c r="V212" s="25">
        <v>1</v>
      </c>
      <c r="W212" s="25">
        <v>2</v>
      </c>
      <c r="X212" s="53"/>
      <c r="Y212" s="53"/>
      <c r="Z212" s="15" t="s">
        <v>189</v>
      </c>
      <c r="AA212" s="25">
        <v>1</v>
      </c>
      <c r="AB212" s="53"/>
      <c r="AC212" s="53"/>
      <c r="AD212" s="188">
        <f t="shared" si="7"/>
        <v>135</v>
      </c>
    </row>
    <row r="213" spans="1:31">
      <c r="A213" s="77" t="s">
        <v>376</v>
      </c>
      <c r="C213" s="84"/>
      <c r="D213" s="58"/>
      <c r="E213" s="58"/>
      <c r="F213" s="53"/>
      <c r="G213" s="53"/>
      <c r="H213" s="53"/>
      <c r="I213" s="15" t="s">
        <v>375</v>
      </c>
      <c r="K213" s="53"/>
      <c r="L213" s="53"/>
      <c r="M213" s="49"/>
      <c r="N213" s="53"/>
      <c r="O213" s="54"/>
      <c r="P213" s="53"/>
      <c r="Q213" s="15" t="s">
        <v>375</v>
      </c>
      <c r="R213" s="53"/>
      <c r="S213" s="53"/>
      <c r="T213" s="58"/>
      <c r="U213" s="58"/>
      <c r="V213" s="53"/>
      <c r="W213" s="53"/>
      <c r="X213" s="53"/>
      <c r="Y213" s="53"/>
      <c r="Z213" s="15" t="s">
        <v>376</v>
      </c>
      <c r="AA213" s="53"/>
      <c r="AB213" s="53"/>
      <c r="AC213" s="53"/>
      <c r="AD213" s="69">
        <f t="shared" si="7"/>
        <v>0</v>
      </c>
    </row>
    <row r="214" spans="1:31">
      <c r="A214" s="77" t="s">
        <v>190</v>
      </c>
      <c r="B214" s="24">
        <v>6</v>
      </c>
      <c r="C214" s="84"/>
      <c r="D214" s="26">
        <v>3</v>
      </c>
      <c r="E214" s="58"/>
      <c r="F214" s="53"/>
      <c r="G214" s="53"/>
      <c r="H214" s="25">
        <v>38</v>
      </c>
      <c r="I214" s="15" t="s">
        <v>190</v>
      </c>
      <c r="J214" s="25">
        <v>2</v>
      </c>
      <c r="K214" s="25">
        <v>8</v>
      </c>
      <c r="L214" s="25">
        <v>5</v>
      </c>
      <c r="M214" s="25">
        <v>2</v>
      </c>
      <c r="N214" s="25">
        <v>5</v>
      </c>
      <c r="O214" s="23">
        <v>4</v>
      </c>
      <c r="P214" s="53"/>
      <c r="Q214" s="15" t="s">
        <v>190</v>
      </c>
      <c r="R214" s="25">
        <v>3</v>
      </c>
      <c r="S214" s="25">
        <v>24</v>
      </c>
      <c r="T214" s="26">
        <v>19</v>
      </c>
      <c r="U214" s="58"/>
      <c r="V214" s="53"/>
      <c r="W214" s="53"/>
      <c r="X214" s="53"/>
      <c r="Y214" s="53"/>
      <c r="Z214" s="15" t="s">
        <v>190</v>
      </c>
      <c r="AA214" s="53"/>
      <c r="AB214" s="25">
        <v>3</v>
      </c>
      <c r="AC214" s="53"/>
      <c r="AD214" s="188">
        <f t="shared" si="7"/>
        <v>122</v>
      </c>
    </row>
    <row r="215" spans="1:31" ht="15">
      <c r="A215" s="77" t="s">
        <v>191</v>
      </c>
      <c r="C215" s="84"/>
      <c r="D215" s="59"/>
      <c r="E215" s="53"/>
      <c r="F215" s="53"/>
      <c r="G215" s="53"/>
      <c r="H215" s="53"/>
      <c r="I215" s="15" t="s">
        <v>191</v>
      </c>
      <c r="J215" s="54"/>
      <c r="K215" s="53"/>
      <c r="L215" s="53"/>
      <c r="M215" s="49"/>
      <c r="N215" s="53"/>
      <c r="O215" s="54"/>
      <c r="P215" s="53"/>
      <c r="Q215" s="15" t="s">
        <v>191</v>
      </c>
      <c r="R215" s="53"/>
      <c r="S215" s="53"/>
      <c r="T215" s="58"/>
      <c r="U215" s="58"/>
      <c r="V215" s="53"/>
      <c r="W215" s="53"/>
      <c r="X215" s="53"/>
      <c r="Y215" s="53"/>
      <c r="Z215" s="15" t="s">
        <v>191</v>
      </c>
      <c r="AA215" s="53"/>
      <c r="AB215" s="25">
        <v>9</v>
      </c>
      <c r="AC215" s="53"/>
      <c r="AD215" s="188">
        <f t="shared" si="7"/>
        <v>9</v>
      </c>
    </row>
    <row r="216" spans="1:31">
      <c r="A216" s="77" t="s">
        <v>192</v>
      </c>
      <c r="C216" s="84"/>
      <c r="D216" s="58"/>
      <c r="E216" s="26">
        <v>2</v>
      </c>
      <c r="F216" s="25">
        <v>2</v>
      </c>
      <c r="G216" s="25">
        <v>4</v>
      </c>
      <c r="H216" s="25">
        <v>23</v>
      </c>
      <c r="I216" s="15" t="s">
        <v>192</v>
      </c>
      <c r="J216" s="26">
        <v>18</v>
      </c>
      <c r="K216" s="25">
        <v>3</v>
      </c>
      <c r="L216" s="25">
        <v>29</v>
      </c>
      <c r="M216" s="25">
        <v>3</v>
      </c>
      <c r="N216" s="25">
        <v>1</v>
      </c>
      <c r="O216" s="54"/>
      <c r="P216" s="25">
        <v>8</v>
      </c>
      <c r="Q216" s="15" t="s">
        <v>192</v>
      </c>
      <c r="R216" s="25">
        <v>2</v>
      </c>
      <c r="S216" s="25">
        <v>8</v>
      </c>
      <c r="T216" s="26">
        <v>30</v>
      </c>
      <c r="U216" s="26" t="s">
        <v>466</v>
      </c>
      <c r="V216" s="25">
        <v>2</v>
      </c>
      <c r="W216" s="25">
        <v>8</v>
      </c>
      <c r="X216" s="58"/>
      <c r="Y216" s="25">
        <v>5</v>
      </c>
      <c r="Z216" s="15" t="s">
        <v>192</v>
      </c>
      <c r="AA216" s="25">
        <v>1</v>
      </c>
      <c r="AB216" s="53"/>
      <c r="AC216" s="53"/>
      <c r="AD216" s="188">
        <f t="shared" si="7"/>
        <v>149</v>
      </c>
    </row>
    <row r="217" spans="1:31">
      <c r="A217" s="77" t="s">
        <v>193</v>
      </c>
      <c r="B217" s="24">
        <v>2</v>
      </c>
      <c r="C217" s="83">
        <v>2</v>
      </c>
      <c r="D217" s="11"/>
      <c r="E217" s="11"/>
      <c r="F217" s="6"/>
      <c r="G217" s="6"/>
      <c r="H217" s="6"/>
      <c r="I217" s="15" t="s">
        <v>193</v>
      </c>
      <c r="J217" s="54"/>
      <c r="K217" s="25">
        <v>7</v>
      </c>
      <c r="L217" s="53"/>
      <c r="M217" s="53"/>
      <c r="N217" s="53"/>
      <c r="O217" s="23">
        <v>6</v>
      </c>
      <c r="P217" s="53"/>
      <c r="Q217" s="15" t="s">
        <v>193</v>
      </c>
      <c r="R217" s="6"/>
      <c r="S217" s="6"/>
      <c r="T217" s="11"/>
      <c r="U217" s="11"/>
      <c r="V217" s="6"/>
      <c r="W217" s="6"/>
      <c r="X217" s="11"/>
      <c r="Y217" s="6"/>
      <c r="Z217" s="15" t="s">
        <v>193</v>
      </c>
      <c r="AA217" s="53"/>
      <c r="AB217" s="25">
        <v>1</v>
      </c>
      <c r="AC217" s="53"/>
      <c r="AD217" s="188">
        <f t="shared" si="7"/>
        <v>18</v>
      </c>
    </row>
    <row r="218" spans="1:31" ht="14.25">
      <c r="A218" s="77" t="s">
        <v>194</v>
      </c>
      <c r="B218" s="24">
        <v>15</v>
      </c>
      <c r="C218" s="84"/>
      <c r="D218" s="27">
        <v>13</v>
      </c>
      <c r="E218" s="25">
        <v>126</v>
      </c>
      <c r="F218" s="25">
        <v>26</v>
      </c>
      <c r="G218" s="25">
        <v>89</v>
      </c>
      <c r="H218" s="25">
        <v>886</v>
      </c>
      <c r="I218" s="15" t="s">
        <v>194</v>
      </c>
      <c r="J218" s="25">
        <v>149</v>
      </c>
      <c r="K218" s="25">
        <v>184</v>
      </c>
      <c r="L218" s="25">
        <v>127</v>
      </c>
      <c r="M218" s="25">
        <v>2</v>
      </c>
      <c r="N218" s="62" t="s">
        <v>330</v>
      </c>
      <c r="O218" s="23">
        <v>21</v>
      </c>
      <c r="P218" s="25">
        <v>25</v>
      </c>
      <c r="Q218" s="15" t="s">
        <v>194</v>
      </c>
      <c r="R218" s="53"/>
      <c r="S218" s="25">
        <v>78</v>
      </c>
      <c r="T218" s="26">
        <v>156</v>
      </c>
      <c r="U218" s="26" t="s">
        <v>458</v>
      </c>
      <c r="V218" s="25">
        <v>46</v>
      </c>
      <c r="W218" s="25">
        <v>143</v>
      </c>
      <c r="X218" s="25">
        <v>44</v>
      </c>
      <c r="Y218" s="25">
        <v>37</v>
      </c>
      <c r="Z218" s="15" t="s">
        <v>194</v>
      </c>
      <c r="AA218" s="25">
        <v>8</v>
      </c>
      <c r="AB218" s="25">
        <v>7</v>
      </c>
      <c r="AC218" s="53"/>
      <c r="AD218" s="188">
        <f t="shared" si="7"/>
        <v>2182</v>
      </c>
      <c r="AE218" s="74"/>
    </row>
    <row r="219" spans="1:31">
      <c r="A219" s="77" t="s">
        <v>195</v>
      </c>
      <c r="B219" s="24">
        <v>15</v>
      </c>
      <c r="C219" s="84"/>
      <c r="D219" s="26">
        <v>105</v>
      </c>
      <c r="E219" s="26">
        <v>104</v>
      </c>
      <c r="F219" s="25">
        <v>34</v>
      </c>
      <c r="G219" s="25">
        <v>73</v>
      </c>
      <c r="H219" s="25">
        <v>578</v>
      </c>
      <c r="I219" s="15" t="s">
        <v>195</v>
      </c>
      <c r="J219" s="25">
        <v>167</v>
      </c>
      <c r="K219" s="25">
        <v>141</v>
      </c>
      <c r="L219" s="25">
        <v>286</v>
      </c>
      <c r="M219" s="25">
        <v>11</v>
      </c>
      <c r="N219" s="25">
        <v>1</v>
      </c>
      <c r="O219" s="23">
        <v>25</v>
      </c>
      <c r="P219" s="25">
        <v>12</v>
      </c>
      <c r="Q219" s="15" t="s">
        <v>195</v>
      </c>
      <c r="R219" s="25">
        <v>1</v>
      </c>
      <c r="S219" s="25">
        <v>21</v>
      </c>
      <c r="T219" s="26">
        <v>186</v>
      </c>
      <c r="U219" s="26" t="s">
        <v>476</v>
      </c>
      <c r="V219" s="25">
        <v>36</v>
      </c>
      <c r="W219" s="25">
        <v>89</v>
      </c>
      <c r="X219" s="25">
        <v>30</v>
      </c>
      <c r="Y219" s="25">
        <v>45</v>
      </c>
      <c r="Z219" s="15" t="s">
        <v>195</v>
      </c>
      <c r="AA219" s="25">
        <v>16</v>
      </c>
      <c r="AB219" s="25">
        <v>10</v>
      </c>
      <c r="AC219" s="25">
        <v>19</v>
      </c>
      <c r="AD219" s="188">
        <f t="shared" si="7"/>
        <v>2005</v>
      </c>
      <c r="AE219" s="74" t="s">
        <v>449</v>
      </c>
    </row>
    <row r="220" spans="1:31" s="1" customFormat="1">
      <c r="A220" s="79" t="s">
        <v>412</v>
      </c>
      <c r="B220" s="85" t="s">
        <v>455</v>
      </c>
      <c r="C220" s="81" t="s">
        <v>386</v>
      </c>
      <c r="D220" s="43" t="s">
        <v>382</v>
      </c>
      <c r="E220" s="43" t="s">
        <v>318</v>
      </c>
      <c r="F220" s="43" t="s">
        <v>383</v>
      </c>
      <c r="G220" s="43" t="s">
        <v>343</v>
      </c>
      <c r="H220" s="43" t="s">
        <v>348</v>
      </c>
      <c r="I220" s="47" t="s">
        <v>418</v>
      </c>
      <c r="J220" s="43" t="s">
        <v>395</v>
      </c>
      <c r="K220" s="43" t="s">
        <v>345</v>
      </c>
      <c r="L220" s="43" t="s">
        <v>332</v>
      </c>
      <c r="M220" s="43" t="s">
        <v>385</v>
      </c>
      <c r="N220" s="43" t="s">
        <v>384</v>
      </c>
      <c r="O220" s="43" t="s">
        <v>327</v>
      </c>
      <c r="P220" s="43" t="s">
        <v>313</v>
      </c>
      <c r="Q220" s="47" t="s">
        <v>425</v>
      </c>
      <c r="R220" s="43" t="s">
        <v>347</v>
      </c>
      <c r="S220" s="43" t="s">
        <v>349</v>
      </c>
      <c r="T220" s="44" t="s">
        <v>357</v>
      </c>
      <c r="U220" s="44" t="s">
        <v>404</v>
      </c>
      <c r="V220" s="43" t="s">
        <v>358</v>
      </c>
      <c r="W220" s="43" t="s">
        <v>387</v>
      </c>
      <c r="X220" s="43" t="s">
        <v>321</v>
      </c>
      <c r="Y220" s="43" t="s">
        <v>341</v>
      </c>
      <c r="Z220" s="47" t="s">
        <v>432</v>
      </c>
      <c r="AA220" s="43" t="s">
        <v>390</v>
      </c>
      <c r="AB220" s="43" t="s">
        <v>448</v>
      </c>
      <c r="AC220" s="43" t="s">
        <v>393</v>
      </c>
      <c r="AD220" s="43"/>
    </row>
    <row r="221" spans="1:31">
      <c r="A221" s="77" t="s">
        <v>196</v>
      </c>
      <c r="B221" s="24">
        <v>16</v>
      </c>
      <c r="C221" s="83">
        <v>3</v>
      </c>
      <c r="D221" s="26">
        <v>38</v>
      </c>
      <c r="E221" s="25">
        <v>15</v>
      </c>
      <c r="F221" s="25">
        <v>3</v>
      </c>
      <c r="G221" s="25">
        <v>17</v>
      </c>
      <c r="H221" s="25">
        <v>279</v>
      </c>
      <c r="I221" s="15" t="s">
        <v>196</v>
      </c>
      <c r="J221" s="25">
        <v>45</v>
      </c>
      <c r="K221" s="25">
        <v>175</v>
      </c>
      <c r="L221" s="25">
        <v>86</v>
      </c>
      <c r="M221" s="25">
        <v>16</v>
      </c>
      <c r="N221" s="25">
        <v>9</v>
      </c>
      <c r="O221" s="23">
        <v>68</v>
      </c>
      <c r="P221" s="25">
        <v>4</v>
      </c>
      <c r="Q221" s="15" t="s">
        <v>196</v>
      </c>
      <c r="R221" s="25">
        <v>3</v>
      </c>
      <c r="S221" s="25">
        <v>141</v>
      </c>
      <c r="T221" s="26">
        <v>62</v>
      </c>
      <c r="U221" s="26" t="s">
        <v>475</v>
      </c>
      <c r="V221" s="25">
        <v>2</v>
      </c>
      <c r="W221" s="53"/>
      <c r="X221" s="25">
        <v>1</v>
      </c>
      <c r="Y221" s="53"/>
      <c r="Z221" s="15" t="s">
        <v>196</v>
      </c>
      <c r="AA221" s="25">
        <v>3</v>
      </c>
      <c r="AB221" s="25">
        <v>3</v>
      </c>
      <c r="AC221" s="25">
        <v>6</v>
      </c>
      <c r="AD221" s="188">
        <f t="shared" ref="AD221:AD252" si="8">SUM(B221:AC221)</f>
        <v>995</v>
      </c>
      <c r="AE221" s="74" t="s">
        <v>450</v>
      </c>
    </row>
    <row r="222" spans="1:31">
      <c r="A222" s="77" t="s">
        <v>197</v>
      </c>
      <c r="C222" s="84"/>
      <c r="D222" s="58"/>
      <c r="E222" s="25">
        <v>1055</v>
      </c>
      <c r="F222" s="53"/>
      <c r="G222" s="25">
        <v>47</v>
      </c>
      <c r="H222" s="25">
        <v>26</v>
      </c>
      <c r="I222" s="15" t="s">
        <v>197</v>
      </c>
      <c r="J222" s="25">
        <v>3</v>
      </c>
      <c r="K222" s="25">
        <v>76</v>
      </c>
      <c r="L222" s="53"/>
      <c r="M222" s="49"/>
      <c r="N222" s="53"/>
      <c r="O222" s="54"/>
      <c r="P222" s="25">
        <v>2</v>
      </c>
      <c r="Q222" s="15" t="s">
        <v>197</v>
      </c>
      <c r="R222" s="53"/>
      <c r="S222" s="53"/>
      <c r="T222" s="58"/>
      <c r="U222" s="58"/>
      <c r="V222" s="25">
        <v>17</v>
      </c>
      <c r="W222" s="25">
        <v>11</v>
      </c>
      <c r="X222" s="25">
        <v>4216</v>
      </c>
      <c r="Y222" s="25">
        <v>86</v>
      </c>
      <c r="Z222" s="15" t="s">
        <v>197</v>
      </c>
      <c r="AA222" s="6"/>
      <c r="AB222" s="25">
        <v>1</v>
      </c>
      <c r="AC222" s="6"/>
      <c r="AD222" s="188">
        <f t="shared" si="8"/>
        <v>5540</v>
      </c>
    </row>
    <row r="223" spans="1:31">
      <c r="A223" s="77" t="s">
        <v>198</v>
      </c>
      <c r="C223" s="84"/>
      <c r="D223" s="58"/>
      <c r="E223" s="53"/>
      <c r="F223" s="25">
        <v>10</v>
      </c>
      <c r="G223" s="49"/>
      <c r="H223" s="25">
        <v>5</v>
      </c>
      <c r="I223" s="15" t="s">
        <v>198</v>
      </c>
      <c r="J223" s="25">
        <v>81</v>
      </c>
      <c r="K223" s="53"/>
      <c r="L223" s="25">
        <v>70</v>
      </c>
      <c r="M223" s="49"/>
      <c r="N223" s="53"/>
      <c r="O223" s="54"/>
      <c r="P223" s="53"/>
      <c r="Q223" s="15" t="s">
        <v>198</v>
      </c>
      <c r="R223" s="53"/>
      <c r="S223" s="53"/>
      <c r="T223" s="26">
        <v>29</v>
      </c>
      <c r="U223" s="58"/>
      <c r="V223" s="53"/>
      <c r="W223" s="62" t="s">
        <v>405</v>
      </c>
      <c r="X223" s="25">
        <v>1</v>
      </c>
      <c r="Y223" s="53"/>
      <c r="Z223" s="15" t="s">
        <v>198</v>
      </c>
      <c r="AA223" s="6"/>
      <c r="AB223" s="6"/>
      <c r="AC223" s="6"/>
      <c r="AD223" s="188">
        <f t="shared" si="8"/>
        <v>196</v>
      </c>
    </row>
    <row r="224" spans="1:31">
      <c r="A224" s="77" t="s">
        <v>199</v>
      </c>
      <c r="B224" s="24">
        <v>9</v>
      </c>
      <c r="C224" s="83">
        <v>10</v>
      </c>
      <c r="D224" s="26">
        <v>48</v>
      </c>
      <c r="E224" s="25">
        <v>96</v>
      </c>
      <c r="F224" s="25">
        <v>89</v>
      </c>
      <c r="G224" s="25">
        <v>207</v>
      </c>
      <c r="H224" s="25">
        <v>2460</v>
      </c>
      <c r="I224" s="15" t="s">
        <v>199</v>
      </c>
      <c r="J224" s="25">
        <v>388</v>
      </c>
      <c r="K224" s="25">
        <v>124</v>
      </c>
      <c r="L224" s="25">
        <v>273</v>
      </c>
      <c r="M224" s="25">
        <v>18</v>
      </c>
      <c r="N224" s="25">
        <v>5</v>
      </c>
      <c r="O224" s="23">
        <v>192</v>
      </c>
      <c r="P224" s="25">
        <v>30</v>
      </c>
      <c r="Q224" s="15" t="s">
        <v>199</v>
      </c>
      <c r="R224" s="25">
        <v>1</v>
      </c>
      <c r="S224" s="25">
        <v>66</v>
      </c>
      <c r="T224" s="26">
        <v>259</v>
      </c>
      <c r="U224" s="26" t="s">
        <v>460</v>
      </c>
      <c r="V224" s="25">
        <v>51</v>
      </c>
      <c r="W224" s="25">
        <v>97</v>
      </c>
      <c r="X224" s="25">
        <v>20</v>
      </c>
      <c r="Y224" s="25">
        <v>14</v>
      </c>
      <c r="Z224" s="15" t="s">
        <v>199</v>
      </c>
      <c r="AA224" s="25">
        <v>3</v>
      </c>
      <c r="AB224" s="25">
        <v>27</v>
      </c>
      <c r="AC224" s="25">
        <v>11</v>
      </c>
      <c r="AD224" s="188">
        <f t="shared" si="8"/>
        <v>4498</v>
      </c>
      <c r="AE224" s="74" t="s">
        <v>451</v>
      </c>
    </row>
    <row r="225" spans="1:31">
      <c r="A225" s="77" t="s">
        <v>200</v>
      </c>
      <c r="B225" s="24">
        <v>13</v>
      </c>
      <c r="C225" s="84"/>
      <c r="D225" s="26">
        <v>1</v>
      </c>
      <c r="E225" s="53"/>
      <c r="F225" s="53"/>
      <c r="G225" s="53"/>
      <c r="H225" s="25">
        <v>6</v>
      </c>
      <c r="I225" s="15" t="s">
        <v>200</v>
      </c>
      <c r="J225" s="54"/>
      <c r="K225" s="53"/>
      <c r="L225" s="53"/>
      <c r="M225" s="49"/>
      <c r="N225" s="53"/>
      <c r="O225" s="23">
        <v>16</v>
      </c>
      <c r="P225" s="53"/>
      <c r="Q225" s="15" t="s">
        <v>200</v>
      </c>
      <c r="R225" s="53"/>
      <c r="S225" s="53"/>
      <c r="T225" s="58"/>
      <c r="U225" s="58"/>
      <c r="V225" s="53"/>
      <c r="W225" s="25">
        <v>26</v>
      </c>
      <c r="X225" s="25">
        <v>26</v>
      </c>
      <c r="Y225" s="25">
        <v>2</v>
      </c>
      <c r="Z225" s="15" t="s">
        <v>200</v>
      </c>
      <c r="AA225" s="53"/>
      <c r="AB225" s="25">
        <v>9</v>
      </c>
      <c r="AC225" s="25">
        <v>1</v>
      </c>
      <c r="AD225" s="188">
        <f t="shared" si="8"/>
        <v>100</v>
      </c>
    </row>
    <row r="226" spans="1:31" ht="12.75" customHeight="1">
      <c r="A226" s="77" t="s">
        <v>201</v>
      </c>
      <c r="B226" s="24">
        <v>11</v>
      </c>
      <c r="C226" s="84"/>
      <c r="D226" s="26">
        <v>13</v>
      </c>
      <c r="E226" s="25">
        <v>35</v>
      </c>
      <c r="F226" s="53"/>
      <c r="G226" s="53"/>
      <c r="H226" s="25">
        <v>124</v>
      </c>
      <c r="I226" s="15" t="s">
        <v>201</v>
      </c>
      <c r="J226" s="54"/>
      <c r="K226" s="25">
        <v>35</v>
      </c>
      <c r="L226" s="53"/>
      <c r="M226" s="49"/>
      <c r="N226" s="53"/>
      <c r="O226" s="23">
        <v>12</v>
      </c>
      <c r="P226" s="53"/>
      <c r="Q226" s="15" t="s">
        <v>201</v>
      </c>
      <c r="R226" s="53"/>
      <c r="S226" s="53"/>
      <c r="T226" s="58"/>
      <c r="U226" s="58"/>
      <c r="V226" s="25">
        <v>32</v>
      </c>
      <c r="W226" s="25">
        <v>17</v>
      </c>
      <c r="X226" s="25">
        <v>12</v>
      </c>
      <c r="Y226" s="25">
        <v>2</v>
      </c>
      <c r="Z226" s="15" t="s">
        <v>201</v>
      </c>
      <c r="AA226" s="53"/>
      <c r="AB226" s="25">
        <v>1</v>
      </c>
      <c r="AC226" s="25">
        <v>1</v>
      </c>
      <c r="AD226" s="188">
        <f t="shared" si="8"/>
        <v>295</v>
      </c>
    </row>
    <row r="227" spans="1:31">
      <c r="A227" s="77" t="s">
        <v>202</v>
      </c>
      <c r="C227" s="84"/>
      <c r="D227" s="26">
        <v>18</v>
      </c>
      <c r="E227" s="25">
        <v>207</v>
      </c>
      <c r="F227" s="53"/>
      <c r="G227" s="53"/>
      <c r="H227" s="25">
        <v>1110</v>
      </c>
      <c r="I227" s="15" t="s">
        <v>202</v>
      </c>
      <c r="J227" s="25">
        <v>58</v>
      </c>
      <c r="K227" s="25">
        <v>138</v>
      </c>
      <c r="L227" s="53"/>
      <c r="M227" s="49"/>
      <c r="N227" s="53"/>
      <c r="O227" s="54"/>
      <c r="P227" s="25">
        <v>5</v>
      </c>
      <c r="Q227" s="15" t="s">
        <v>202</v>
      </c>
      <c r="R227" s="53"/>
      <c r="S227" s="25">
        <v>1</v>
      </c>
      <c r="T227" s="26">
        <v>10</v>
      </c>
      <c r="U227" s="58"/>
      <c r="V227" s="53"/>
      <c r="W227" s="25">
        <v>8</v>
      </c>
      <c r="X227" s="25">
        <v>49</v>
      </c>
      <c r="Y227" s="25">
        <v>56</v>
      </c>
      <c r="Z227" s="15" t="s">
        <v>202</v>
      </c>
      <c r="AA227" s="25">
        <v>1</v>
      </c>
      <c r="AB227" s="53"/>
      <c r="AC227" s="53"/>
      <c r="AD227" s="188">
        <f t="shared" si="8"/>
        <v>1661</v>
      </c>
    </row>
    <row r="228" spans="1:31">
      <c r="A228" s="77" t="s">
        <v>203</v>
      </c>
      <c r="B228" s="24">
        <v>7</v>
      </c>
      <c r="C228" s="84"/>
      <c r="D228" s="26">
        <v>1</v>
      </c>
      <c r="E228" s="25">
        <v>934</v>
      </c>
      <c r="F228" s="53"/>
      <c r="G228" s="25">
        <v>92</v>
      </c>
      <c r="H228" s="25">
        <v>1960</v>
      </c>
      <c r="I228" s="15" t="s">
        <v>203</v>
      </c>
      <c r="J228" s="25">
        <v>390</v>
      </c>
      <c r="K228" s="25">
        <v>258</v>
      </c>
      <c r="L228" s="25">
        <v>359</v>
      </c>
      <c r="M228" s="49"/>
      <c r="N228" s="53"/>
      <c r="O228" s="23">
        <v>125</v>
      </c>
      <c r="P228" s="53"/>
      <c r="Q228" s="15" t="s">
        <v>203</v>
      </c>
      <c r="R228" s="53"/>
      <c r="S228" s="25">
        <v>302</v>
      </c>
      <c r="T228" s="26">
        <v>26</v>
      </c>
      <c r="U228" s="58"/>
      <c r="V228" s="25">
        <v>22</v>
      </c>
      <c r="W228" s="25">
        <v>35</v>
      </c>
      <c r="X228" s="25">
        <v>1198</v>
      </c>
      <c r="Y228" s="25">
        <v>470</v>
      </c>
      <c r="Z228" s="15" t="s">
        <v>203</v>
      </c>
      <c r="AA228" s="53"/>
      <c r="AB228" s="25">
        <v>100</v>
      </c>
      <c r="AC228" s="53"/>
      <c r="AD228" s="188">
        <f t="shared" si="8"/>
        <v>6279</v>
      </c>
    </row>
    <row r="229" spans="1:31">
      <c r="A229" s="77" t="s">
        <v>204</v>
      </c>
      <c r="B229" s="24">
        <v>4</v>
      </c>
      <c r="C229" s="84"/>
      <c r="D229" s="26">
        <v>23</v>
      </c>
      <c r="E229" s="25">
        <v>180</v>
      </c>
      <c r="F229" s="25">
        <v>27</v>
      </c>
      <c r="G229" s="25">
        <v>63</v>
      </c>
      <c r="H229" s="25">
        <v>340</v>
      </c>
      <c r="I229" s="15" t="s">
        <v>204</v>
      </c>
      <c r="J229" s="25">
        <v>26</v>
      </c>
      <c r="K229" s="25">
        <v>49</v>
      </c>
      <c r="L229" s="25">
        <v>106</v>
      </c>
      <c r="M229" s="25">
        <v>2</v>
      </c>
      <c r="N229" s="53"/>
      <c r="O229" s="23">
        <v>16</v>
      </c>
      <c r="P229" s="25">
        <v>10</v>
      </c>
      <c r="Q229" s="15" t="s">
        <v>204</v>
      </c>
      <c r="R229" s="53"/>
      <c r="S229" s="25">
        <v>3</v>
      </c>
      <c r="T229" s="26">
        <v>55</v>
      </c>
      <c r="U229" s="58"/>
      <c r="V229" s="25">
        <v>6</v>
      </c>
      <c r="W229" s="25">
        <v>31</v>
      </c>
      <c r="X229" s="25">
        <v>480</v>
      </c>
      <c r="Y229" s="25">
        <v>29</v>
      </c>
      <c r="Z229" s="15" t="s">
        <v>204</v>
      </c>
      <c r="AA229" s="25">
        <v>3</v>
      </c>
      <c r="AB229" s="25">
        <v>2</v>
      </c>
      <c r="AC229" s="53"/>
      <c r="AD229" s="188">
        <f t="shared" si="8"/>
        <v>1455</v>
      </c>
    </row>
    <row r="230" spans="1:31">
      <c r="A230" s="77" t="s">
        <v>370</v>
      </c>
      <c r="C230" s="84"/>
      <c r="D230" s="58"/>
      <c r="E230" s="53"/>
      <c r="F230" s="53"/>
      <c r="G230" s="53"/>
      <c r="H230" s="53"/>
      <c r="I230" s="15" t="s">
        <v>370</v>
      </c>
      <c r="J230" s="35"/>
      <c r="K230" s="49"/>
      <c r="L230" s="53"/>
      <c r="M230" s="49"/>
      <c r="N230" s="53"/>
      <c r="O230" s="54"/>
      <c r="P230" s="53"/>
      <c r="Q230" s="15" t="s">
        <v>370</v>
      </c>
      <c r="R230" s="53"/>
      <c r="S230" s="53"/>
      <c r="T230" s="58"/>
      <c r="U230" s="58"/>
      <c r="V230" s="53"/>
      <c r="W230" s="53"/>
      <c r="X230" s="66">
        <v>114</v>
      </c>
      <c r="Y230" s="53"/>
      <c r="Z230" s="15" t="s">
        <v>370</v>
      </c>
      <c r="AA230" s="53"/>
      <c r="AB230" s="53"/>
      <c r="AC230" s="53"/>
      <c r="AD230" s="69">
        <f t="shared" si="8"/>
        <v>114</v>
      </c>
    </row>
    <row r="231" spans="1:31">
      <c r="A231" s="77" t="s">
        <v>205</v>
      </c>
      <c r="B231" s="24">
        <v>6</v>
      </c>
      <c r="C231" s="83">
        <v>5</v>
      </c>
      <c r="D231" s="26">
        <v>15</v>
      </c>
      <c r="E231" s="26">
        <v>1</v>
      </c>
      <c r="F231" s="25">
        <v>1</v>
      </c>
      <c r="G231" s="25">
        <v>7</v>
      </c>
      <c r="H231" s="25">
        <v>208</v>
      </c>
      <c r="I231" s="15" t="s">
        <v>205</v>
      </c>
      <c r="J231" s="25">
        <v>52</v>
      </c>
      <c r="K231" s="25">
        <v>25</v>
      </c>
      <c r="L231" s="25">
        <v>23</v>
      </c>
      <c r="M231" s="25">
        <v>6</v>
      </c>
      <c r="N231" s="25">
        <v>15</v>
      </c>
      <c r="O231" s="23">
        <v>2</v>
      </c>
      <c r="P231" s="25">
        <v>20</v>
      </c>
      <c r="Q231" s="15" t="s">
        <v>205</v>
      </c>
      <c r="R231" s="25">
        <v>2</v>
      </c>
      <c r="S231" s="25">
        <v>28</v>
      </c>
      <c r="T231" s="26">
        <v>58</v>
      </c>
      <c r="U231" s="26" t="s">
        <v>477</v>
      </c>
      <c r="V231" s="25">
        <v>8</v>
      </c>
      <c r="W231" s="25">
        <v>25</v>
      </c>
      <c r="X231" s="25">
        <v>2</v>
      </c>
      <c r="Y231" s="25">
        <v>2</v>
      </c>
      <c r="Z231" s="15" t="s">
        <v>205</v>
      </c>
      <c r="AA231" s="25">
        <v>1</v>
      </c>
      <c r="AB231" s="25">
        <v>4</v>
      </c>
      <c r="AC231" s="25">
        <v>8</v>
      </c>
      <c r="AD231" s="188">
        <f t="shared" si="8"/>
        <v>524</v>
      </c>
      <c r="AE231" s="74" t="s">
        <v>452</v>
      </c>
    </row>
    <row r="232" spans="1:31">
      <c r="A232" s="77" t="s">
        <v>206</v>
      </c>
      <c r="B232" s="24">
        <v>10</v>
      </c>
      <c r="C232" s="84"/>
      <c r="D232" s="26">
        <v>27</v>
      </c>
      <c r="E232" s="58"/>
      <c r="F232" s="53"/>
      <c r="G232" s="53"/>
      <c r="H232" s="25">
        <v>24</v>
      </c>
      <c r="I232" s="15" t="s">
        <v>206</v>
      </c>
      <c r="J232" s="6"/>
      <c r="K232" s="25">
        <v>8</v>
      </c>
      <c r="L232" s="53"/>
      <c r="M232" s="49"/>
      <c r="N232" s="53"/>
      <c r="O232" s="23">
        <v>4</v>
      </c>
      <c r="P232" s="53"/>
      <c r="Q232" s="15" t="s">
        <v>206</v>
      </c>
      <c r="R232" s="53"/>
      <c r="S232" s="53"/>
      <c r="T232" s="58"/>
      <c r="U232" s="58"/>
      <c r="V232" s="53"/>
      <c r="W232" s="53"/>
      <c r="X232" s="53"/>
      <c r="Y232" s="53"/>
      <c r="Z232" s="15" t="s">
        <v>206</v>
      </c>
      <c r="AA232" s="53"/>
      <c r="AB232" s="25">
        <v>1</v>
      </c>
      <c r="AC232" s="25">
        <v>9</v>
      </c>
      <c r="AD232" s="188">
        <f t="shared" si="8"/>
        <v>83</v>
      </c>
    </row>
    <row r="233" spans="1:31">
      <c r="A233" s="77" t="s">
        <v>207</v>
      </c>
      <c r="B233" s="24">
        <v>2</v>
      </c>
      <c r="C233" s="84"/>
      <c r="D233" s="58"/>
      <c r="E233" s="58"/>
      <c r="F233" s="53"/>
      <c r="G233" s="53"/>
      <c r="H233" s="25">
        <v>23</v>
      </c>
      <c r="I233" s="15" t="s">
        <v>207</v>
      </c>
      <c r="J233" s="25">
        <v>2</v>
      </c>
      <c r="K233" s="53"/>
      <c r="L233" s="53"/>
      <c r="M233" s="25">
        <v>2</v>
      </c>
      <c r="N233" s="62" t="s">
        <v>354</v>
      </c>
      <c r="O233" s="54"/>
      <c r="P233" s="53"/>
      <c r="Q233" s="15" t="s">
        <v>207</v>
      </c>
      <c r="R233" s="53"/>
      <c r="S233" s="53"/>
      <c r="T233" s="26">
        <v>15</v>
      </c>
      <c r="U233" s="26" t="s">
        <v>467</v>
      </c>
      <c r="V233" s="53"/>
      <c r="W233" s="53"/>
      <c r="X233" s="53"/>
      <c r="Y233" s="53"/>
      <c r="Z233" s="15" t="s">
        <v>207</v>
      </c>
      <c r="AA233" s="53"/>
      <c r="AB233" s="62" t="s">
        <v>405</v>
      </c>
      <c r="AC233" s="25">
        <v>1</v>
      </c>
      <c r="AD233" s="188">
        <f t="shared" si="8"/>
        <v>45</v>
      </c>
      <c r="AE233" s="74"/>
    </row>
    <row r="234" spans="1:31">
      <c r="A234" s="77" t="s">
        <v>208</v>
      </c>
      <c r="B234" s="24">
        <v>10</v>
      </c>
      <c r="C234" s="84"/>
      <c r="D234" s="26">
        <v>27</v>
      </c>
      <c r="E234" s="26">
        <v>2</v>
      </c>
      <c r="F234" s="53"/>
      <c r="G234" s="25">
        <v>1</v>
      </c>
      <c r="H234" s="25">
        <v>140</v>
      </c>
      <c r="I234" s="15" t="s">
        <v>208</v>
      </c>
      <c r="J234" s="29">
        <v>7</v>
      </c>
      <c r="K234" s="25">
        <v>7</v>
      </c>
      <c r="L234" s="25">
        <v>3</v>
      </c>
      <c r="M234" s="25">
        <v>3</v>
      </c>
      <c r="N234" s="25">
        <v>3</v>
      </c>
      <c r="O234" s="23">
        <v>12</v>
      </c>
      <c r="P234" s="25">
        <v>11</v>
      </c>
      <c r="Q234" s="15" t="s">
        <v>208</v>
      </c>
      <c r="R234" s="25">
        <v>2</v>
      </c>
      <c r="S234" s="25">
        <v>2</v>
      </c>
      <c r="T234" s="26">
        <v>9</v>
      </c>
      <c r="U234" s="26" t="s">
        <v>478</v>
      </c>
      <c r="V234" s="25">
        <v>2</v>
      </c>
      <c r="W234" s="25">
        <v>10</v>
      </c>
      <c r="X234" s="61" t="s">
        <v>354</v>
      </c>
      <c r="Y234" s="25">
        <v>4</v>
      </c>
      <c r="Z234" s="15" t="s">
        <v>208</v>
      </c>
      <c r="AA234" s="53"/>
      <c r="AB234" s="25">
        <v>6</v>
      </c>
      <c r="AC234" s="25">
        <v>10</v>
      </c>
      <c r="AD234" s="188">
        <f t="shared" si="8"/>
        <v>271</v>
      </c>
      <c r="AE234" s="74"/>
    </row>
    <row r="235" spans="1:31">
      <c r="A235" s="77" t="s">
        <v>209</v>
      </c>
      <c r="C235" s="83">
        <v>8</v>
      </c>
      <c r="D235" s="58"/>
      <c r="E235" s="53"/>
      <c r="F235" s="53"/>
      <c r="G235" s="53"/>
      <c r="H235" s="25">
        <v>8</v>
      </c>
      <c r="I235" s="15" t="s">
        <v>209</v>
      </c>
      <c r="J235" s="29">
        <v>10</v>
      </c>
      <c r="K235" s="53"/>
      <c r="L235" s="25">
        <v>5</v>
      </c>
      <c r="M235" s="25">
        <v>1</v>
      </c>
      <c r="N235" s="53"/>
      <c r="O235" s="23">
        <v>1</v>
      </c>
      <c r="P235" s="53"/>
      <c r="Q235" s="15" t="s">
        <v>209</v>
      </c>
      <c r="R235" s="53"/>
      <c r="S235" s="53"/>
      <c r="T235" s="26">
        <v>9</v>
      </c>
      <c r="U235" s="58"/>
      <c r="V235" s="53"/>
      <c r="W235" s="53"/>
      <c r="X235" s="58"/>
      <c r="Y235" s="25">
        <v>2</v>
      </c>
      <c r="Z235" s="15" t="s">
        <v>209</v>
      </c>
      <c r="AA235" s="25">
        <v>1</v>
      </c>
      <c r="AB235" s="53"/>
      <c r="AC235" s="53"/>
      <c r="AD235" s="188">
        <f t="shared" si="8"/>
        <v>45</v>
      </c>
    </row>
    <row r="236" spans="1:31">
      <c r="A236" s="77" t="s">
        <v>210</v>
      </c>
      <c r="C236" s="84"/>
      <c r="D236" s="26">
        <v>2</v>
      </c>
      <c r="E236" s="58"/>
      <c r="F236" s="53"/>
      <c r="G236" s="53"/>
      <c r="H236" s="25">
        <v>1</v>
      </c>
      <c r="I236" s="15" t="s">
        <v>210</v>
      </c>
      <c r="J236" s="54"/>
      <c r="K236" s="25">
        <v>1</v>
      </c>
      <c r="L236" s="25">
        <v>2</v>
      </c>
      <c r="M236" s="25">
        <v>1</v>
      </c>
      <c r="N236" s="25">
        <v>1</v>
      </c>
      <c r="O236" s="54"/>
      <c r="P236" s="53"/>
      <c r="Q236" s="15" t="s">
        <v>210</v>
      </c>
      <c r="R236" s="53"/>
      <c r="S236" s="25">
        <v>1</v>
      </c>
      <c r="T236" s="26">
        <v>5</v>
      </c>
      <c r="U236" s="26" t="s">
        <v>460</v>
      </c>
      <c r="V236" s="53"/>
      <c r="W236" s="53"/>
      <c r="X236" s="53"/>
      <c r="Y236" s="53"/>
      <c r="Z236" s="15" t="s">
        <v>210</v>
      </c>
      <c r="AA236" s="53"/>
      <c r="AB236" s="62" t="s">
        <v>405</v>
      </c>
      <c r="AC236" s="53"/>
      <c r="AD236" s="188">
        <f t="shared" si="8"/>
        <v>14</v>
      </c>
    </row>
    <row r="237" spans="1:31">
      <c r="A237" s="77" t="s">
        <v>211</v>
      </c>
      <c r="C237" s="84"/>
      <c r="D237" s="58"/>
      <c r="E237" s="26">
        <v>4</v>
      </c>
      <c r="F237" s="53"/>
      <c r="G237" s="53"/>
      <c r="H237" s="25">
        <v>6</v>
      </c>
      <c r="I237" s="15" t="s">
        <v>211</v>
      </c>
      <c r="J237" s="54"/>
      <c r="K237" s="53"/>
      <c r="L237" s="53"/>
      <c r="M237" s="49"/>
      <c r="N237" s="53"/>
      <c r="O237" s="54"/>
      <c r="P237" s="53"/>
      <c r="Q237" s="15" t="s">
        <v>211</v>
      </c>
      <c r="R237" s="53"/>
      <c r="S237" s="53"/>
      <c r="T237" s="58"/>
      <c r="U237" s="58"/>
      <c r="V237" s="25">
        <v>1</v>
      </c>
      <c r="W237" s="25">
        <v>6</v>
      </c>
      <c r="X237" s="25">
        <v>7</v>
      </c>
      <c r="Y237" s="25">
        <v>2</v>
      </c>
      <c r="Z237" s="15" t="s">
        <v>211</v>
      </c>
      <c r="AA237" s="53"/>
      <c r="AB237" s="53"/>
      <c r="AC237" s="53"/>
      <c r="AD237" s="188">
        <f t="shared" si="8"/>
        <v>26</v>
      </c>
    </row>
    <row r="238" spans="1:31">
      <c r="A238" s="77" t="s">
        <v>212</v>
      </c>
      <c r="C238" s="83">
        <v>4</v>
      </c>
      <c r="D238" s="26">
        <v>3</v>
      </c>
      <c r="E238" s="26">
        <v>96</v>
      </c>
      <c r="F238" s="25">
        <v>19</v>
      </c>
      <c r="G238" s="25">
        <v>64</v>
      </c>
      <c r="H238" s="25">
        <v>393</v>
      </c>
      <c r="I238" s="15" t="s">
        <v>212</v>
      </c>
      <c r="J238" s="25">
        <v>82</v>
      </c>
      <c r="K238" s="25">
        <v>46</v>
      </c>
      <c r="L238" s="25">
        <v>22</v>
      </c>
      <c r="M238" s="25">
        <v>10</v>
      </c>
      <c r="N238" s="25">
        <v>1</v>
      </c>
      <c r="O238" s="23">
        <v>3</v>
      </c>
      <c r="P238" s="25">
        <v>56</v>
      </c>
      <c r="Q238" s="15" t="s">
        <v>212</v>
      </c>
      <c r="R238" s="53"/>
      <c r="S238" s="53"/>
      <c r="T238" s="26">
        <v>25</v>
      </c>
      <c r="U238" s="58"/>
      <c r="V238" s="25">
        <v>63</v>
      </c>
      <c r="W238" s="25">
        <v>148</v>
      </c>
      <c r="X238" s="25">
        <v>51</v>
      </c>
      <c r="Y238" s="25">
        <v>20</v>
      </c>
      <c r="Z238" s="15" t="s">
        <v>212</v>
      </c>
      <c r="AA238" s="25">
        <v>2</v>
      </c>
      <c r="AB238" s="25">
        <v>9</v>
      </c>
      <c r="AC238" s="25">
        <v>1</v>
      </c>
      <c r="AD238" s="188">
        <f t="shared" si="8"/>
        <v>1118</v>
      </c>
      <c r="AE238" s="74"/>
    </row>
    <row r="239" spans="1:31">
      <c r="A239" s="77" t="s">
        <v>213</v>
      </c>
      <c r="B239" s="24">
        <v>1</v>
      </c>
      <c r="C239" s="84"/>
      <c r="D239" s="26">
        <v>2</v>
      </c>
      <c r="E239" s="58"/>
      <c r="F239" s="53"/>
      <c r="G239" s="53"/>
      <c r="H239" s="25">
        <v>2</v>
      </c>
      <c r="I239" s="15" t="s">
        <v>213</v>
      </c>
      <c r="J239" s="54"/>
      <c r="K239" s="53"/>
      <c r="L239" s="25">
        <v>5</v>
      </c>
      <c r="M239" s="49"/>
      <c r="N239" s="25">
        <v>4</v>
      </c>
      <c r="O239" s="54"/>
      <c r="P239" s="53"/>
      <c r="Q239" s="15" t="s">
        <v>213</v>
      </c>
      <c r="R239" s="25">
        <v>5</v>
      </c>
      <c r="S239" s="53"/>
      <c r="T239" s="26">
        <v>15</v>
      </c>
      <c r="U239" s="26" t="s">
        <v>477</v>
      </c>
      <c r="V239" s="53"/>
      <c r="W239" s="53"/>
      <c r="X239" s="53"/>
      <c r="Y239" s="53"/>
      <c r="Z239" s="15" t="s">
        <v>213</v>
      </c>
      <c r="AA239" s="6"/>
      <c r="AB239" s="25">
        <v>4</v>
      </c>
      <c r="AC239" s="6"/>
      <c r="AD239" s="188">
        <f t="shared" si="8"/>
        <v>38</v>
      </c>
    </row>
    <row r="240" spans="1:31">
      <c r="A240" s="77" t="s">
        <v>214</v>
      </c>
      <c r="C240" s="84"/>
      <c r="D240" s="58"/>
      <c r="E240" s="58"/>
      <c r="F240" s="53"/>
      <c r="G240" s="53"/>
      <c r="H240" s="53"/>
      <c r="I240" s="15" t="s">
        <v>214</v>
      </c>
      <c r="J240" s="54"/>
      <c r="K240" s="53"/>
      <c r="L240" s="25">
        <v>3</v>
      </c>
      <c r="M240" s="49"/>
      <c r="N240" s="53"/>
      <c r="O240" s="54"/>
      <c r="P240" s="53"/>
      <c r="Q240" s="15" t="s">
        <v>214</v>
      </c>
      <c r="R240" s="53"/>
      <c r="S240" s="53"/>
      <c r="T240" s="58"/>
      <c r="U240" s="58"/>
      <c r="V240" s="53"/>
      <c r="W240" s="53"/>
      <c r="X240" s="53"/>
      <c r="Y240" s="53"/>
      <c r="Z240" s="15" t="s">
        <v>214</v>
      </c>
      <c r="AA240" s="6"/>
      <c r="AB240" s="6"/>
      <c r="AC240" s="6"/>
      <c r="AD240" s="188">
        <f t="shared" si="8"/>
        <v>3</v>
      </c>
    </row>
    <row r="241" spans="1:31">
      <c r="A241" s="77" t="s">
        <v>215</v>
      </c>
      <c r="C241" s="83">
        <v>3</v>
      </c>
      <c r="D241" s="58"/>
      <c r="E241" s="26">
        <v>354</v>
      </c>
      <c r="F241" s="53"/>
      <c r="G241" s="53"/>
      <c r="H241" s="25">
        <v>39</v>
      </c>
      <c r="I241" s="15" t="s">
        <v>215</v>
      </c>
      <c r="J241" s="25">
        <v>11</v>
      </c>
      <c r="K241" s="53"/>
      <c r="L241" s="25">
        <v>3</v>
      </c>
      <c r="M241" s="49"/>
      <c r="N241" s="25">
        <v>4</v>
      </c>
      <c r="O241" s="23">
        <v>20</v>
      </c>
      <c r="P241" s="25">
        <v>3</v>
      </c>
      <c r="Q241" s="15" t="s">
        <v>215</v>
      </c>
      <c r="R241" s="53"/>
      <c r="S241" s="25">
        <v>5</v>
      </c>
      <c r="T241" s="26">
        <v>2</v>
      </c>
      <c r="U241" s="58"/>
      <c r="V241" s="53"/>
      <c r="W241" s="53"/>
      <c r="X241" s="25">
        <v>214</v>
      </c>
      <c r="Y241" s="25">
        <v>19</v>
      </c>
      <c r="Z241" s="15" t="s">
        <v>215</v>
      </c>
      <c r="AA241" s="25">
        <v>6</v>
      </c>
      <c r="AB241" s="25">
        <v>1</v>
      </c>
      <c r="AC241" s="53"/>
      <c r="AD241" s="188">
        <f t="shared" si="8"/>
        <v>684</v>
      </c>
    </row>
    <row r="242" spans="1:31">
      <c r="A242" s="77" t="s">
        <v>315</v>
      </c>
      <c r="B242" s="24">
        <v>3</v>
      </c>
      <c r="C242" s="84"/>
      <c r="D242" s="58"/>
      <c r="E242" s="58"/>
      <c r="F242" s="53"/>
      <c r="G242" s="53"/>
      <c r="H242" s="25">
        <v>9</v>
      </c>
      <c r="I242" s="15" t="s">
        <v>315</v>
      </c>
      <c r="J242" s="54"/>
      <c r="K242" s="53"/>
      <c r="L242" s="53"/>
      <c r="M242" s="49"/>
      <c r="N242" s="53"/>
      <c r="O242" s="23">
        <v>1</v>
      </c>
      <c r="P242" s="53"/>
      <c r="Q242" s="15" t="s">
        <v>315</v>
      </c>
      <c r="R242" s="53"/>
      <c r="S242" s="53"/>
      <c r="T242" s="58"/>
      <c r="U242" s="58"/>
      <c r="V242" s="53"/>
      <c r="W242" s="53"/>
      <c r="X242" s="53"/>
      <c r="Y242" s="53"/>
      <c r="Z242" s="15" t="s">
        <v>315</v>
      </c>
      <c r="AA242" s="53"/>
      <c r="AB242" s="25">
        <v>3</v>
      </c>
      <c r="AC242" s="53"/>
      <c r="AD242" s="188">
        <f t="shared" si="8"/>
        <v>16</v>
      </c>
    </row>
    <row r="243" spans="1:31">
      <c r="A243" s="78" t="s">
        <v>216</v>
      </c>
      <c r="B243" s="24">
        <v>5</v>
      </c>
      <c r="C243" s="83">
        <v>5</v>
      </c>
      <c r="D243" s="26">
        <v>2</v>
      </c>
      <c r="E243" s="58"/>
      <c r="F243" s="53"/>
      <c r="G243" s="53"/>
      <c r="H243" s="25">
        <v>27</v>
      </c>
      <c r="I243" s="16" t="s">
        <v>216</v>
      </c>
      <c r="J243" s="54"/>
      <c r="K243" s="53"/>
      <c r="L243" s="25">
        <v>4</v>
      </c>
      <c r="M243" s="25">
        <v>7</v>
      </c>
      <c r="N243" s="25">
        <v>3</v>
      </c>
      <c r="O243" s="54"/>
      <c r="P243" s="53"/>
      <c r="Q243" s="16" t="s">
        <v>216</v>
      </c>
      <c r="R243" s="53"/>
      <c r="S243" s="53"/>
      <c r="T243" s="26">
        <v>18</v>
      </c>
      <c r="U243" s="26" t="s">
        <v>467</v>
      </c>
      <c r="V243" s="53"/>
      <c r="W243" s="53"/>
      <c r="X243" s="53"/>
      <c r="Y243" s="53"/>
      <c r="Z243" s="16" t="s">
        <v>216</v>
      </c>
      <c r="AA243" s="53"/>
      <c r="AB243" s="25">
        <v>2</v>
      </c>
      <c r="AC243" s="25">
        <v>1</v>
      </c>
      <c r="AD243" s="188">
        <f t="shared" si="8"/>
        <v>74</v>
      </c>
    </row>
    <row r="244" spans="1:31">
      <c r="A244" s="77" t="s">
        <v>217</v>
      </c>
      <c r="B244" s="24">
        <v>23</v>
      </c>
      <c r="C244" s="83">
        <v>20</v>
      </c>
      <c r="D244" s="26">
        <v>121</v>
      </c>
      <c r="E244" s="26">
        <v>4</v>
      </c>
      <c r="F244" s="53"/>
      <c r="G244" s="53"/>
      <c r="H244" s="25">
        <v>274</v>
      </c>
      <c r="I244" s="15" t="s">
        <v>217</v>
      </c>
      <c r="J244" s="25">
        <v>9</v>
      </c>
      <c r="K244" s="25">
        <v>2</v>
      </c>
      <c r="L244" s="25">
        <v>35</v>
      </c>
      <c r="M244" s="25">
        <v>7</v>
      </c>
      <c r="N244" s="25">
        <v>15</v>
      </c>
      <c r="O244" s="23">
        <v>7</v>
      </c>
      <c r="P244" s="25">
        <v>5</v>
      </c>
      <c r="Q244" s="15" t="s">
        <v>217</v>
      </c>
      <c r="R244" s="25">
        <v>2</v>
      </c>
      <c r="S244" s="25">
        <v>21</v>
      </c>
      <c r="T244" s="26">
        <v>67</v>
      </c>
      <c r="U244" s="26" t="s">
        <v>479</v>
      </c>
      <c r="V244" s="53"/>
      <c r="W244" s="53"/>
      <c r="X244" s="53"/>
      <c r="Y244" s="53"/>
      <c r="Z244" s="15" t="s">
        <v>217</v>
      </c>
      <c r="AA244" s="25">
        <v>1</v>
      </c>
      <c r="AB244" s="25">
        <v>19</v>
      </c>
      <c r="AC244" s="25">
        <v>17</v>
      </c>
      <c r="AD244" s="188">
        <f t="shared" si="8"/>
        <v>649</v>
      </c>
    </row>
    <row r="245" spans="1:31">
      <c r="A245" s="77" t="s">
        <v>218</v>
      </c>
      <c r="C245" s="82"/>
      <c r="D245" s="11"/>
      <c r="E245" s="11"/>
      <c r="F245" s="6"/>
      <c r="G245" s="6"/>
      <c r="H245" s="6"/>
      <c r="I245" s="15" t="s">
        <v>218</v>
      </c>
      <c r="J245" s="54"/>
      <c r="K245" s="53"/>
      <c r="L245" s="53"/>
      <c r="M245" s="49"/>
      <c r="N245" s="53"/>
      <c r="O245" s="54"/>
      <c r="P245" s="53"/>
      <c r="Q245" s="15" t="s">
        <v>218</v>
      </c>
      <c r="R245" s="6"/>
      <c r="S245" s="6"/>
      <c r="T245" s="11"/>
      <c r="U245" s="11"/>
      <c r="V245" s="6"/>
      <c r="W245" s="6"/>
      <c r="X245" s="6"/>
      <c r="Y245" s="6"/>
      <c r="Z245" s="15" t="s">
        <v>218</v>
      </c>
      <c r="AA245" s="53"/>
      <c r="AB245" s="53"/>
      <c r="AC245" s="53"/>
      <c r="AD245" s="108">
        <f t="shared" si="8"/>
        <v>0</v>
      </c>
    </row>
    <row r="246" spans="1:31">
      <c r="A246" s="77" t="s">
        <v>219</v>
      </c>
      <c r="C246" s="82"/>
      <c r="D246" s="11"/>
      <c r="E246" s="11"/>
      <c r="F246" s="6"/>
      <c r="G246" s="6"/>
      <c r="H246" s="25">
        <v>1</v>
      </c>
      <c r="I246" s="15" t="s">
        <v>219</v>
      </c>
      <c r="J246" s="54"/>
      <c r="K246" s="53"/>
      <c r="L246" s="53"/>
      <c r="M246" s="49"/>
      <c r="N246" s="53"/>
      <c r="O246" s="54"/>
      <c r="P246" s="53"/>
      <c r="Q246" s="15" t="s">
        <v>219</v>
      </c>
      <c r="R246" s="6"/>
      <c r="S246" s="6"/>
      <c r="T246" s="11"/>
      <c r="U246" s="11"/>
      <c r="V246" s="6"/>
      <c r="W246" s="6"/>
      <c r="X246" s="6"/>
      <c r="Y246" s="6"/>
      <c r="Z246" s="15" t="s">
        <v>219</v>
      </c>
      <c r="AA246" s="53"/>
      <c r="AB246" s="53"/>
      <c r="AC246" s="53"/>
      <c r="AD246" s="188">
        <f t="shared" si="8"/>
        <v>1</v>
      </c>
    </row>
    <row r="247" spans="1:31">
      <c r="A247" s="77" t="s">
        <v>220</v>
      </c>
      <c r="C247" s="83">
        <v>2</v>
      </c>
      <c r="D247" s="58"/>
      <c r="E247" s="58"/>
      <c r="F247" s="25">
        <v>11</v>
      </c>
      <c r="G247" s="25">
        <v>45</v>
      </c>
      <c r="H247" s="25">
        <v>250</v>
      </c>
      <c r="I247" s="15" t="s">
        <v>220</v>
      </c>
      <c r="J247" s="25">
        <v>126</v>
      </c>
      <c r="K247" s="25">
        <v>88</v>
      </c>
      <c r="L247" s="53"/>
      <c r="M247" s="25">
        <v>11</v>
      </c>
      <c r="N247" s="53"/>
      <c r="O247" s="23">
        <v>31</v>
      </c>
      <c r="P247" s="25">
        <v>13</v>
      </c>
      <c r="Q247" s="15" t="s">
        <v>220</v>
      </c>
      <c r="R247" s="53"/>
      <c r="S247" s="53"/>
      <c r="T247" s="26">
        <v>4</v>
      </c>
      <c r="U247" s="58"/>
      <c r="V247" s="53"/>
      <c r="W247" s="25">
        <v>1</v>
      </c>
      <c r="X247" s="25">
        <v>1</v>
      </c>
      <c r="Y247" s="53"/>
      <c r="Z247" s="15" t="s">
        <v>220</v>
      </c>
      <c r="AA247" s="25">
        <v>2</v>
      </c>
      <c r="AB247" s="25">
        <v>1</v>
      </c>
      <c r="AC247" s="53"/>
      <c r="AD247" s="188">
        <f t="shared" si="8"/>
        <v>586</v>
      </c>
    </row>
    <row r="248" spans="1:31">
      <c r="A248" s="77" t="s">
        <v>221</v>
      </c>
      <c r="B248" s="24">
        <v>1</v>
      </c>
      <c r="C248" s="84"/>
      <c r="D248" s="26">
        <v>1</v>
      </c>
      <c r="E248" s="26">
        <v>1</v>
      </c>
      <c r="F248" s="53"/>
      <c r="G248" s="53"/>
      <c r="H248" s="25">
        <v>21</v>
      </c>
      <c r="I248" s="15" t="s">
        <v>221</v>
      </c>
      <c r="J248" s="54"/>
      <c r="K248" s="25">
        <v>2</v>
      </c>
      <c r="L248" s="53"/>
      <c r="M248" s="49"/>
      <c r="N248" s="53"/>
      <c r="O248" s="23">
        <v>1</v>
      </c>
      <c r="P248" s="53"/>
      <c r="Q248" s="15" t="s">
        <v>221</v>
      </c>
      <c r="R248" s="53"/>
      <c r="S248" s="53"/>
      <c r="T248" s="58"/>
      <c r="U248" s="58"/>
      <c r="V248" s="25">
        <v>1</v>
      </c>
      <c r="W248" s="53"/>
      <c r="X248" s="53"/>
      <c r="Y248" s="53"/>
      <c r="Z248" s="15" t="s">
        <v>221</v>
      </c>
      <c r="AA248" s="53"/>
      <c r="AB248" s="25">
        <v>4</v>
      </c>
      <c r="AC248" s="25">
        <v>3</v>
      </c>
      <c r="AD248" s="188">
        <f t="shared" si="8"/>
        <v>35</v>
      </c>
    </row>
    <row r="249" spans="1:31">
      <c r="A249" s="77" t="s">
        <v>222</v>
      </c>
      <c r="C249" s="84"/>
      <c r="D249" s="58"/>
      <c r="E249" s="58"/>
      <c r="F249" s="53"/>
      <c r="G249" s="53"/>
      <c r="H249" s="53"/>
      <c r="I249" s="15" t="s">
        <v>222</v>
      </c>
      <c r="J249" s="54"/>
      <c r="K249" s="53"/>
      <c r="L249" s="25">
        <v>1</v>
      </c>
      <c r="M249" s="49"/>
      <c r="N249" s="53"/>
      <c r="O249" s="54"/>
      <c r="P249" s="53"/>
      <c r="Q249" s="15" t="s">
        <v>222</v>
      </c>
      <c r="R249" s="53"/>
      <c r="S249" s="53"/>
      <c r="T249" s="58"/>
      <c r="U249" s="58"/>
      <c r="V249" s="53"/>
      <c r="W249" s="53"/>
      <c r="X249" s="53"/>
      <c r="Y249" s="53"/>
      <c r="Z249" s="15" t="s">
        <v>222</v>
      </c>
      <c r="AA249" s="53"/>
      <c r="AB249" s="25">
        <v>10</v>
      </c>
      <c r="AC249" s="53"/>
      <c r="AD249" s="188">
        <f t="shared" si="8"/>
        <v>11</v>
      </c>
    </row>
    <row r="250" spans="1:31">
      <c r="A250" s="77" t="s">
        <v>223</v>
      </c>
      <c r="C250" s="84"/>
      <c r="D250" s="58"/>
      <c r="E250" s="26">
        <v>2</v>
      </c>
      <c r="F250" s="53"/>
      <c r="G250" s="53"/>
      <c r="H250" s="53"/>
      <c r="I250" s="15" t="s">
        <v>223</v>
      </c>
      <c r="J250" s="54"/>
      <c r="K250" s="53"/>
      <c r="L250" s="53"/>
      <c r="M250" s="49"/>
      <c r="N250" s="53"/>
      <c r="O250" s="54"/>
      <c r="P250" s="53"/>
      <c r="Q250" s="15" t="s">
        <v>223</v>
      </c>
      <c r="R250" s="53"/>
      <c r="S250" s="53"/>
      <c r="T250" s="58"/>
      <c r="U250" s="58"/>
      <c r="V250" s="53"/>
      <c r="W250" s="53"/>
      <c r="X250" s="53"/>
      <c r="Y250" s="53"/>
      <c r="Z250" s="15" t="s">
        <v>223</v>
      </c>
      <c r="AA250" s="53"/>
      <c r="AB250" s="53"/>
      <c r="AC250" s="53"/>
      <c r="AD250" s="188">
        <f t="shared" si="8"/>
        <v>2</v>
      </c>
    </row>
    <row r="251" spans="1:31">
      <c r="A251" s="77" t="s">
        <v>224</v>
      </c>
      <c r="B251" s="24">
        <v>3</v>
      </c>
      <c r="C251" s="84"/>
      <c r="D251" s="26">
        <v>10</v>
      </c>
      <c r="E251" s="26">
        <v>35</v>
      </c>
      <c r="F251" s="53"/>
      <c r="G251" s="25">
        <v>8</v>
      </c>
      <c r="H251" s="25">
        <v>42</v>
      </c>
      <c r="I251" s="15" t="s">
        <v>224</v>
      </c>
      <c r="J251" s="54"/>
      <c r="K251" s="25">
        <v>10</v>
      </c>
      <c r="L251" s="25">
        <v>13</v>
      </c>
      <c r="M251" s="25">
        <v>1</v>
      </c>
      <c r="N251" s="25">
        <v>3</v>
      </c>
      <c r="O251" s="54"/>
      <c r="P251" s="53"/>
      <c r="Q251" s="15" t="s">
        <v>224</v>
      </c>
      <c r="R251" s="25">
        <v>1</v>
      </c>
      <c r="S251" s="25">
        <v>16</v>
      </c>
      <c r="T251" s="26">
        <v>42</v>
      </c>
      <c r="U251" s="26" t="s">
        <v>480</v>
      </c>
      <c r="V251" s="25">
        <v>18</v>
      </c>
      <c r="W251" s="25">
        <v>3</v>
      </c>
      <c r="X251" s="25">
        <v>17</v>
      </c>
      <c r="Y251" s="25">
        <v>28</v>
      </c>
      <c r="Z251" s="15" t="s">
        <v>224</v>
      </c>
      <c r="AA251" s="53"/>
      <c r="AB251" s="25">
        <v>29</v>
      </c>
      <c r="AC251" s="25">
        <v>2</v>
      </c>
      <c r="AD251" s="188">
        <f t="shared" si="8"/>
        <v>281</v>
      </c>
    </row>
    <row r="252" spans="1:31">
      <c r="A252" s="77" t="s">
        <v>225</v>
      </c>
      <c r="C252" s="84"/>
      <c r="D252" s="26">
        <v>3</v>
      </c>
      <c r="E252" s="58"/>
      <c r="F252" s="53"/>
      <c r="G252" s="53"/>
      <c r="H252" s="25">
        <v>21</v>
      </c>
      <c r="I252" s="15" t="s">
        <v>225</v>
      </c>
      <c r="J252" s="25">
        <v>2</v>
      </c>
      <c r="K252" s="53"/>
      <c r="L252" s="25">
        <v>23</v>
      </c>
      <c r="M252" s="25">
        <v>5</v>
      </c>
      <c r="N252" s="25">
        <v>8</v>
      </c>
      <c r="O252" s="54"/>
      <c r="P252" s="53"/>
      <c r="Q252" s="15" t="s">
        <v>225</v>
      </c>
      <c r="R252" s="53"/>
      <c r="S252" s="25">
        <v>5</v>
      </c>
      <c r="T252" s="26">
        <v>7</v>
      </c>
      <c r="U252" s="26" t="s">
        <v>458</v>
      </c>
      <c r="V252" s="53"/>
      <c r="W252" s="53"/>
      <c r="X252" s="53"/>
      <c r="Y252" s="53"/>
      <c r="Z252" s="15" t="s">
        <v>225</v>
      </c>
      <c r="AA252" s="53"/>
      <c r="AB252" s="25">
        <v>1</v>
      </c>
      <c r="AC252" s="25">
        <v>7</v>
      </c>
      <c r="AD252" s="188">
        <f t="shared" si="8"/>
        <v>82</v>
      </c>
    </row>
    <row r="253" spans="1:31">
      <c r="A253" s="77" t="s">
        <v>226</v>
      </c>
      <c r="B253" s="24">
        <v>46</v>
      </c>
      <c r="C253" s="83">
        <v>35</v>
      </c>
      <c r="D253" s="26">
        <v>98</v>
      </c>
      <c r="E253" s="26">
        <v>521</v>
      </c>
      <c r="F253" s="25">
        <v>42</v>
      </c>
      <c r="G253" s="25">
        <v>221</v>
      </c>
      <c r="H253" s="25">
        <v>1230</v>
      </c>
      <c r="I253" s="15" t="s">
        <v>226</v>
      </c>
      <c r="J253" s="25">
        <v>204</v>
      </c>
      <c r="K253" s="25">
        <v>212</v>
      </c>
      <c r="L253" s="25">
        <v>128</v>
      </c>
      <c r="M253" s="25">
        <v>16</v>
      </c>
      <c r="N253" s="25">
        <v>12</v>
      </c>
      <c r="O253" s="23">
        <v>49</v>
      </c>
      <c r="P253" s="25">
        <v>95</v>
      </c>
      <c r="Q253" s="15" t="s">
        <v>226</v>
      </c>
      <c r="R253" s="25">
        <v>3</v>
      </c>
      <c r="S253" s="25">
        <v>112</v>
      </c>
      <c r="T253" s="26">
        <v>90</v>
      </c>
      <c r="U253" s="26" t="s">
        <v>459</v>
      </c>
      <c r="V253" s="25">
        <v>171</v>
      </c>
      <c r="W253" s="25">
        <v>443</v>
      </c>
      <c r="X253" s="25">
        <v>213</v>
      </c>
      <c r="Y253" s="25">
        <v>96</v>
      </c>
      <c r="Z253" s="15" t="s">
        <v>226</v>
      </c>
      <c r="AA253" s="25">
        <v>7</v>
      </c>
      <c r="AB253" s="25">
        <v>57</v>
      </c>
      <c r="AC253" s="25">
        <v>18</v>
      </c>
      <c r="AD253" s="188">
        <f t="shared" ref="AD253:AD273" si="9">SUM(B253:AC253)</f>
        <v>4119</v>
      </c>
      <c r="AE253" s="74" t="s">
        <v>442</v>
      </c>
    </row>
    <row r="254" spans="1:31">
      <c r="A254" s="77" t="s">
        <v>227</v>
      </c>
      <c r="C254" s="84"/>
      <c r="D254" s="26">
        <v>6</v>
      </c>
      <c r="E254" s="26">
        <v>1</v>
      </c>
      <c r="F254" s="53"/>
      <c r="G254" s="53"/>
      <c r="H254" s="25">
        <v>11</v>
      </c>
      <c r="I254" s="15" t="s">
        <v>227</v>
      </c>
      <c r="J254" s="54"/>
      <c r="K254" s="53"/>
      <c r="L254" s="53"/>
      <c r="M254" s="49"/>
      <c r="N254" s="53"/>
      <c r="O254" s="54"/>
      <c r="P254" s="53"/>
      <c r="Q254" s="15" t="s">
        <v>227</v>
      </c>
      <c r="R254" s="53"/>
      <c r="S254" s="53"/>
      <c r="T254" s="58"/>
      <c r="U254" s="58"/>
      <c r="V254" s="53"/>
      <c r="W254" s="53"/>
      <c r="X254" s="53"/>
      <c r="Y254" s="53"/>
      <c r="Z254" s="15" t="s">
        <v>227</v>
      </c>
      <c r="AA254" s="53"/>
      <c r="AB254" s="25">
        <v>11</v>
      </c>
      <c r="AC254" s="53"/>
      <c r="AD254" s="188">
        <f t="shared" si="9"/>
        <v>29</v>
      </c>
    </row>
    <row r="255" spans="1:31">
      <c r="A255" s="77" t="s">
        <v>396</v>
      </c>
      <c r="C255" s="84"/>
      <c r="D255" s="50"/>
      <c r="E255" s="50"/>
      <c r="F255" s="53"/>
      <c r="G255" s="53"/>
      <c r="H255" s="49"/>
      <c r="I255" s="15" t="s">
        <v>396</v>
      </c>
      <c r="J255" s="54"/>
      <c r="K255" s="25">
        <v>1</v>
      </c>
      <c r="L255" s="53"/>
      <c r="M255" s="49"/>
      <c r="N255" s="53"/>
      <c r="O255" s="54"/>
      <c r="P255" s="53"/>
      <c r="Q255" s="15" t="s">
        <v>396</v>
      </c>
      <c r="R255" s="53"/>
      <c r="S255" s="53"/>
      <c r="T255" s="58"/>
      <c r="U255" s="58"/>
      <c r="V255" s="53"/>
      <c r="W255" s="53"/>
      <c r="X255" s="53"/>
      <c r="Y255" s="53"/>
      <c r="Z255" s="15" t="s">
        <v>396</v>
      </c>
      <c r="AA255" s="53"/>
      <c r="AB255" s="53"/>
      <c r="AC255" s="53"/>
      <c r="AD255" s="188">
        <f t="shared" si="9"/>
        <v>1</v>
      </c>
    </row>
    <row r="256" spans="1:31">
      <c r="A256" s="78" t="s">
        <v>364</v>
      </c>
      <c r="C256" s="84"/>
      <c r="D256" s="58"/>
      <c r="E256" s="58"/>
      <c r="F256" s="53"/>
      <c r="G256" s="53"/>
      <c r="H256" s="53"/>
      <c r="I256" s="16" t="s">
        <v>364</v>
      </c>
      <c r="J256" s="54"/>
      <c r="K256" s="53"/>
      <c r="L256" s="66">
        <v>1</v>
      </c>
      <c r="M256" s="49"/>
      <c r="N256" s="53"/>
      <c r="O256" s="54"/>
      <c r="P256" s="53"/>
      <c r="Q256" s="16" t="s">
        <v>364</v>
      </c>
      <c r="R256" s="53"/>
      <c r="S256" s="53"/>
      <c r="T256" s="58"/>
      <c r="U256" s="58"/>
      <c r="V256" s="53"/>
      <c r="W256" s="53"/>
      <c r="X256" s="53"/>
      <c r="Y256" s="53"/>
      <c r="Z256" s="16" t="s">
        <v>364</v>
      </c>
      <c r="AA256" s="53"/>
      <c r="AB256" s="53"/>
      <c r="AC256" s="53"/>
      <c r="AD256" s="188">
        <f t="shared" si="9"/>
        <v>1</v>
      </c>
    </row>
    <row r="257" spans="1:31">
      <c r="A257" s="78" t="s">
        <v>228</v>
      </c>
      <c r="C257" s="84"/>
      <c r="D257" s="61" t="s">
        <v>354</v>
      </c>
      <c r="E257" s="26">
        <v>4</v>
      </c>
      <c r="F257" s="53"/>
      <c r="G257" s="25">
        <v>2</v>
      </c>
      <c r="H257" s="25">
        <v>57</v>
      </c>
      <c r="I257" s="16" t="s">
        <v>228</v>
      </c>
      <c r="J257" s="25">
        <v>10</v>
      </c>
      <c r="K257" s="25">
        <v>9</v>
      </c>
      <c r="L257" s="25">
        <v>1</v>
      </c>
      <c r="M257" s="49"/>
      <c r="N257" s="53"/>
      <c r="O257" s="54"/>
      <c r="P257" s="53"/>
      <c r="Q257" s="16" t="s">
        <v>228</v>
      </c>
      <c r="R257" s="53"/>
      <c r="S257" s="53"/>
      <c r="T257" s="58"/>
      <c r="U257" s="58"/>
      <c r="V257" s="25">
        <v>39</v>
      </c>
      <c r="W257" s="25">
        <v>24</v>
      </c>
      <c r="X257" s="25">
        <v>25</v>
      </c>
      <c r="Y257" s="25">
        <v>16</v>
      </c>
      <c r="Z257" s="16" t="s">
        <v>228</v>
      </c>
      <c r="AA257" s="62" t="s">
        <v>328</v>
      </c>
      <c r="AB257" s="25">
        <v>3</v>
      </c>
      <c r="AC257" s="53"/>
      <c r="AD257" s="188">
        <f t="shared" si="9"/>
        <v>190</v>
      </c>
    </row>
    <row r="258" spans="1:31">
      <c r="A258" s="78" t="s">
        <v>229</v>
      </c>
      <c r="C258" s="84"/>
      <c r="D258" s="58"/>
      <c r="E258" s="58"/>
      <c r="F258" s="53"/>
      <c r="G258" s="53"/>
      <c r="H258" s="53"/>
      <c r="I258" s="16" t="s">
        <v>229</v>
      </c>
      <c r="J258" s="54"/>
      <c r="K258" s="53"/>
      <c r="L258" s="53"/>
      <c r="M258" s="49"/>
      <c r="N258" s="53"/>
      <c r="O258" s="54"/>
      <c r="P258" s="53"/>
      <c r="Q258" s="16" t="s">
        <v>229</v>
      </c>
      <c r="R258" s="53"/>
      <c r="S258" s="53"/>
      <c r="T258" s="58"/>
      <c r="U258" s="58"/>
      <c r="V258" s="53"/>
      <c r="W258" s="53"/>
      <c r="X258" s="53"/>
      <c r="Y258" s="53"/>
      <c r="Z258" s="16" t="s">
        <v>229</v>
      </c>
      <c r="AA258" s="53"/>
      <c r="AB258" s="53"/>
      <c r="AC258" s="53"/>
      <c r="AD258" s="108">
        <f t="shared" si="9"/>
        <v>0</v>
      </c>
    </row>
    <row r="259" spans="1:31">
      <c r="A259" s="78" t="s">
        <v>369</v>
      </c>
      <c r="C259" s="84"/>
      <c r="D259" s="58"/>
      <c r="E259" s="58"/>
      <c r="F259" s="53"/>
      <c r="G259" s="53"/>
      <c r="H259" s="53"/>
      <c r="I259" s="16" t="s">
        <v>372</v>
      </c>
      <c r="J259" s="54"/>
      <c r="K259" s="53"/>
      <c r="L259" s="53"/>
      <c r="M259" s="49"/>
      <c r="N259" s="53"/>
      <c r="O259" s="54"/>
      <c r="P259" s="53"/>
      <c r="Q259" s="16" t="s">
        <v>372</v>
      </c>
      <c r="R259" s="53"/>
      <c r="S259" s="53"/>
      <c r="T259" s="58"/>
      <c r="U259" s="58"/>
      <c r="V259" s="53"/>
      <c r="W259" s="53"/>
      <c r="X259" s="53"/>
      <c r="Y259" s="53"/>
      <c r="Z259" s="16" t="s">
        <v>369</v>
      </c>
      <c r="AA259" s="53"/>
      <c r="AB259" s="53"/>
      <c r="AC259" s="53"/>
      <c r="AD259" s="108">
        <f t="shared" si="9"/>
        <v>0</v>
      </c>
    </row>
    <row r="260" spans="1:31">
      <c r="A260" s="78" t="s">
        <v>230</v>
      </c>
      <c r="C260" s="84"/>
      <c r="D260" s="58"/>
      <c r="E260" s="26">
        <v>21</v>
      </c>
      <c r="F260" s="53"/>
      <c r="G260" s="53"/>
      <c r="H260" s="25">
        <v>2</v>
      </c>
      <c r="I260" s="16" t="s">
        <v>230</v>
      </c>
      <c r="J260" s="54"/>
      <c r="K260" s="25">
        <v>2</v>
      </c>
      <c r="L260" s="53"/>
      <c r="M260" s="49"/>
      <c r="N260" s="53"/>
      <c r="O260" s="54"/>
      <c r="P260" s="53"/>
      <c r="Q260" s="16" t="s">
        <v>230</v>
      </c>
      <c r="R260" s="53"/>
      <c r="S260" s="53"/>
      <c r="T260" s="58"/>
      <c r="U260" s="58"/>
      <c r="V260" s="25">
        <v>10</v>
      </c>
      <c r="W260" s="25">
        <v>20</v>
      </c>
      <c r="X260" s="25">
        <v>18</v>
      </c>
      <c r="Y260" s="25">
        <v>9</v>
      </c>
      <c r="Z260" s="16" t="s">
        <v>230</v>
      </c>
      <c r="AA260" s="53"/>
      <c r="AB260" s="53"/>
      <c r="AC260" s="53"/>
      <c r="AD260" s="188">
        <f t="shared" si="9"/>
        <v>82</v>
      </c>
    </row>
    <row r="261" spans="1:31">
      <c r="A261" s="77" t="s">
        <v>231</v>
      </c>
      <c r="B261" s="24">
        <v>7</v>
      </c>
      <c r="C261" s="84"/>
      <c r="D261" s="26">
        <v>44</v>
      </c>
      <c r="E261" s="26">
        <v>102</v>
      </c>
      <c r="F261" s="25">
        <v>5</v>
      </c>
      <c r="G261" s="25">
        <v>90</v>
      </c>
      <c r="H261" s="25">
        <v>1510</v>
      </c>
      <c r="I261" s="15" t="s">
        <v>231</v>
      </c>
      <c r="J261" s="25">
        <v>242</v>
      </c>
      <c r="K261" s="25">
        <v>329</v>
      </c>
      <c r="L261" s="25">
        <v>33</v>
      </c>
      <c r="M261" s="25">
        <v>29</v>
      </c>
      <c r="N261" s="53"/>
      <c r="O261" s="23">
        <v>45</v>
      </c>
      <c r="P261" s="25">
        <v>28</v>
      </c>
      <c r="Q261" s="15" t="s">
        <v>231</v>
      </c>
      <c r="R261" s="53"/>
      <c r="S261" s="25">
        <v>9</v>
      </c>
      <c r="T261" s="26">
        <v>40</v>
      </c>
      <c r="U261" s="58"/>
      <c r="V261" s="25">
        <v>116</v>
      </c>
      <c r="W261" s="25">
        <v>845</v>
      </c>
      <c r="X261" s="25">
        <v>87</v>
      </c>
      <c r="Y261" s="25">
        <v>98</v>
      </c>
      <c r="Z261" s="15" t="s">
        <v>231</v>
      </c>
      <c r="AA261" s="25">
        <v>5</v>
      </c>
      <c r="AB261" s="25">
        <v>14</v>
      </c>
      <c r="AC261" s="53"/>
      <c r="AD261" s="188">
        <f t="shared" si="9"/>
        <v>3678</v>
      </c>
    </row>
    <row r="262" spans="1:31">
      <c r="A262" s="77" t="s">
        <v>232</v>
      </c>
      <c r="B262" s="24">
        <v>2</v>
      </c>
      <c r="C262" s="84"/>
      <c r="D262" s="58"/>
      <c r="E262" s="58"/>
      <c r="F262" s="53"/>
      <c r="G262" s="53"/>
      <c r="H262" s="25">
        <v>2</v>
      </c>
      <c r="I262" s="15" t="s">
        <v>232</v>
      </c>
      <c r="J262" s="2"/>
      <c r="K262" s="6"/>
      <c r="L262" s="6"/>
      <c r="M262" s="6"/>
      <c r="N262" s="6"/>
      <c r="O262" s="2"/>
      <c r="P262" s="6"/>
      <c r="Q262" s="15" t="s">
        <v>232</v>
      </c>
      <c r="R262" s="6"/>
      <c r="S262" s="6"/>
      <c r="T262" s="11"/>
      <c r="U262" s="11"/>
      <c r="V262" s="6"/>
      <c r="W262" s="6"/>
      <c r="X262" s="6"/>
      <c r="Y262" s="6"/>
      <c r="Z262" s="15" t="s">
        <v>232</v>
      </c>
      <c r="AA262" s="6"/>
      <c r="AB262" s="6"/>
      <c r="AC262" s="6"/>
      <c r="AD262" s="188">
        <f t="shared" si="9"/>
        <v>4</v>
      </c>
    </row>
    <row r="263" spans="1:31">
      <c r="A263" s="77" t="s">
        <v>233</v>
      </c>
      <c r="C263" s="84"/>
      <c r="D263" s="58"/>
      <c r="E263" s="26">
        <v>154</v>
      </c>
      <c r="F263" s="53"/>
      <c r="G263" s="53"/>
      <c r="H263" s="25">
        <v>15</v>
      </c>
      <c r="I263" s="15" t="s">
        <v>233</v>
      </c>
      <c r="J263" s="54"/>
      <c r="K263" s="25">
        <v>3</v>
      </c>
      <c r="L263" s="53"/>
      <c r="M263" s="53"/>
      <c r="N263" s="53"/>
      <c r="O263" s="54"/>
      <c r="P263" s="25">
        <v>1</v>
      </c>
      <c r="Q263" s="15" t="s">
        <v>233</v>
      </c>
      <c r="R263" s="53"/>
      <c r="S263" s="53"/>
      <c r="T263" s="58"/>
      <c r="U263" s="58"/>
      <c r="V263" s="25">
        <v>5</v>
      </c>
      <c r="W263" s="25">
        <v>7</v>
      </c>
      <c r="X263" s="25">
        <v>29</v>
      </c>
      <c r="Y263" s="25">
        <v>17</v>
      </c>
      <c r="Z263" s="15" t="s">
        <v>233</v>
      </c>
      <c r="AA263" s="53"/>
      <c r="AB263" s="53"/>
      <c r="AC263" s="53"/>
      <c r="AD263" s="188">
        <f t="shared" si="9"/>
        <v>231</v>
      </c>
    </row>
    <row r="264" spans="1:31">
      <c r="A264" s="77" t="s">
        <v>235</v>
      </c>
      <c r="C264" s="84"/>
      <c r="D264" s="58"/>
      <c r="E264" s="53"/>
      <c r="F264" s="53"/>
      <c r="G264" s="53"/>
      <c r="H264" s="53"/>
      <c r="I264" s="15" t="s">
        <v>235</v>
      </c>
      <c r="J264" s="54"/>
      <c r="K264" s="53"/>
      <c r="L264" s="53"/>
      <c r="M264" s="53"/>
      <c r="N264" s="53"/>
      <c r="O264" s="54"/>
      <c r="P264" s="53"/>
      <c r="Q264" s="15" t="s">
        <v>235</v>
      </c>
      <c r="R264" s="53"/>
      <c r="S264" s="53"/>
      <c r="T264" s="58"/>
      <c r="U264" s="58"/>
      <c r="V264" s="53"/>
      <c r="W264" s="53"/>
      <c r="X264" s="58"/>
      <c r="Y264" s="53"/>
      <c r="Z264" s="15" t="s">
        <v>235</v>
      </c>
      <c r="AA264" s="53"/>
      <c r="AB264" s="53"/>
      <c r="AC264" s="53"/>
      <c r="AD264" s="108">
        <f t="shared" si="9"/>
        <v>0</v>
      </c>
    </row>
    <row r="265" spans="1:31">
      <c r="A265" s="77" t="s">
        <v>234</v>
      </c>
      <c r="C265" s="83">
        <v>3</v>
      </c>
      <c r="D265" s="58"/>
      <c r="E265" s="25">
        <v>4</v>
      </c>
      <c r="F265" s="53"/>
      <c r="G265" s="25">
        <v>6</v>
      </c>
      <c r="H265" s="25">
        <v>47</v>
      </c>
      <c r="I265" s="15" t="s">
        <v>234</v>
      </c>
      <c r="J265" s="54"/>
      <c r="K265" s="25">
        <v>10</v>
      </c>
      <c r="L265" s="25">
        <v>1</v>
      </c>
      <c r="M265" s="49"/>
      <c r="N265" s="53"/>
      <c r="O265" s="54"/>
      <c r="P265" s="53"/>
      <c r="Q265" s="15" t="s">
        <v>234</v>
      </c>
      <c r="R265" s="53"/>
      <c r="S265" s="25">
        <v>2</v>
      </c>
      <c r="T265" s="58"/>
      <c r="U265" s="58"/>
      <c r="V265" s="25">
        <v>4</v>
      </c>
      <c r="W265" s="25">
        <v>2</v>
      </c>
      <c r="X265" s="25">
        <v>8</v>
      </c>
      <c r="Y265" s="53"/>
      <c r="Z265" s="15" t="s">
        <v>234</v>
      </c>
      <c r="AA265" s="53"/>
      <c r="AB265" s="25">
        <v>9</v>
      </c>
      <c r="AC265" s="53"/>
      <c r="AD265" s="188">
        <f t="shared" si="9"/>
        <v>96</v>
      </c>
    </row>
    <row r="266" spans="1:31">
      <c r="A266" s="78" t="s">
        <v>236</v>
      </c>
      <c r="C266" s="84"/>
      <c r="D266" s="26">
        <v>2</v>
      </c>
      <c r="E266" s="25">
        <v>6</v>
      </c>
      <c r="F266" s="53"/>
      <c r="G266" s="53"/>
      <c r="H266" s="25">
        <v>151</v>
      </c>
      <c r="I266" s="16" t="s">
        <v>236</v>
      </c>
      <c r="J266" s="25">
        <v>6</v>
      </c>
      <c r="K266" s="53"/>
      <c r="L266" s="25">
        <v>200</v>
      </c>
      <c r="M266" s="49"/>
      <c r="N266" s="25">
        <v>64</v>
      </c>
      <c r="O266" s="54"/>
      <c r="P266" s="53"/>
      <c r="Q266" s="16" t="s">
        <v>236</v>
      </c>
      <c r="R266" s="25">
        <v>10</v>
      </c>
      <c r="S266" s="25">
        <v>471</v>
      </c>
      <c r="T266" s="26">
        <v>137</v>
      </c>
      <c r="U266" s="26" t="s">
        <v>481</v>
      </c>
      <c r="V266" s="62" t="s">
        <v>354</v>
      </c>
      <c r="W266" s="53"/>
      <c r="X266" s="25">
        <v>2</v>
      </c>
      <c r="Y266" s="53"/>
      <c r="Z266" s="16" t="s">
        <v>236</v>
      </c>
      <c r="AA266" s="25">
        <v>1</v>
      </c>
      <c r="AB266" s="53"/>
      <c r="AC266" s="53"/>
      <c r="AD266" s="188">
        <f t="shared" si="9"/>
        <v>1050</v>
      </c>
    </row>
    <row r="267" spans="1:31">
      <c r="A267" s="78" t="s">
        <v>237</v>
      </c>
      <c r="B267" s="24">
        <v>5</v>
      </c>
      <c r="C267" s="84"/>
      <c r="D267" s="26">
        <v>8</v>
      </c>
      <c r="E267" s="25">
        <v>3</v>
      </c>
      <c r="F267" s="53"/>
      <c r="G267" s="53"/>
      <c r="H267" s="25">
        <v>21</v>
      </c>
      <c r="I267" s="16" t="s">
        <v>237</v>
      </c>
      <c r="J267" s="54"/>
      <c r="K267" s="25">
        <v>3</v>
      </c>
      <c r="L267" s="25">
        <v>10</v>
      </c>
      <c r="M267" s="49"/>
      <c r="N267" s="53"/>
      <c r="O267" s="54"/>
      <c r="P267" s="25">
        <v>5</v>
      </c>
      <c r="Q267" s="16" t="s">
        <v>237</v>
      </c>
      <c r="R267" s="53"/>
      <c r="S267" s="25">
        <v>1</v>
      </c>
      <c r="T267" s="26">
        <v>1</v>
      </c>
      <c r="U267" s="58"/>
      <c r="V267" s="25">
        <v>1</v>
      </c>
      <c r="W267" s="53"/>
      <c r="X267" s="25">
        <v>1</v>
      </c>
      <c r="Y267" s="53"/>
      <c r="Z267" s="16" t="s">
        <v>237</v>
      </c>
      <c r="AA267" s="25">
        <v>1</v>
      </c>
      <c r="AB267" s="53"/>
      <c r="AC267" s="25">
        <v>4</v>
      </c>
      <c r="AD267" s="188">
        <f t="shared" si="9"/>
        <v>64</v>
      </c>
    </row>
    <row r="268" spans="1:31">
      <c r="A268" s="78" t="s">
        <v>238</v>
      </c>
      <c r="C268" s="84"/>
      <c r="D268" s="58"/>
      <c r="E268" s="53"/>
      <c r="F268" s="53"/>
      <c r="G268" s="53"/>
      <c r="H268" s="53"/>
      <c r="I268" s="16" t="s">
        <v>238</v>
      </c>
      <c r="J268" s="54"/>
      <c r="K268" s="53"/>
      <c r="L268" s="62" t="s">
        <v>354</v>
      </c>
      <c r="M268" s="49"/>
      <c r="N268" s="53"/>
      <c r="O268" s="54"/>
      <c r="P268" s="53"/>
      <c r="Q268" s="16" t="s">
        <v>238</v>
      </c>
      <c r="R268" s="53"/>
      <c r="S268" s="53"/>
      <c r="T268" s="58"/>
      <c r="U268" s="58"/>
      <c r="V268" s="53"/>
      <c r="W268" s="53"/>
      <c r="X268" s="53"/>
      <c r="Y268" s="53"/>
      <c r="Z268" s="16" t="s">
        <v>238</v>
      </c>
      <c r="AA268" s="53"/>
      <c r="AB268" s="53"/>
      <c r="AC268" s="53"/>
      <c r="AD268" s="108">
        <f t="shared" si="9"/>
        <v>0</v>
      </c>
    </row>
    <row r="269" spans="1:31">
      <c r="A269" s="78" t="s">
        <v>239</v>
      </c>
      <c r="B269" s="24">
        <v>6</v>
      </c>
      <c r="C269" s="83">
        <v>7</v>
      </c>
      <c r="D269" s="26">
        <v>48</v>
      </c>
      <c r="E269" s="25">
        <v>180</v>
      </c>
      <c r="F269" s="25">
        <v>1</v>
      </c>
      <c r="G269" s="25">
        <v>38</v>
      </c>
      <c r="H269" s="25">
        <v>610</v>
      </c>
      <c r="I269" s="16" t="s">
        <v>239</v>
      </c>
      <c r="J269" s="25">
        <v>145</v>
      </c>
      <c r="K269" s="25">
        <v>26</v>
      </c>
      <c r="L269" s="25">
        <v>89</v>
      </c>
      <c r="M269" s="25">
        <v>31</v>
      </c>
      <c r="N269" s="25">
        <v>8</v>
      </c>
      <c r="O269" s="23">
        <v>45</v>
      </c>
      <c r="P269" s="25">
        <v>22</v>
      </c>
      <c r="Q269" s="16" t="s">
        <v>239</v>
      </c>
      <c r="R269" s="25">
        <v>2</v>
      </c>
      <c r="S269" s="25">
        <v>25</v>
      </c>
      <c r="T269" s="26">
        <v>318</v>
      </c>
      <c r="U269" s="26" t="s">
        <v>482</v>
      </c>
      <c r="V269" s="25">
        <v>119</v>
      </c>
      <c r="W269" s="25">
        <v>204</v>
      </c>
      <c r="X269" s="25">
        <v>93</v>
      </c>
      <c r="Y269" s="25">
        <v>37</v>
      </c>
      <c r="Z269" s="16" t="s">
        <v>239</v>
      </c>
      <c r="AA269" s="25">
        <v>3</v>
      </c>
      <c r="AB269" s="25">
        <v>61</v>
      </c>
      <c r="AC269" s="25">
        <v>5</v>
      </c>
      <c r="AD269" s="188">
        <f t="shared" si="9"/>
        <v>2123</v>
      </c>
      <c r="AE269" s="74" t="s">
        <v>443</v>
      </c>
    </row>
    <row r="270" spans="1:31">
      <c r="A270" s="78" t="s">
        <v>240</v>
      </c>
      <c r="C270" s="84"/>
      <c r="D270" s="58"/>
      <c r="E270" s="53"/>
      <c r="F270" s="53"/>
      <c r="G270" s="53"/>
      <c r="H270" s="53"/>
      <c r="I270" s="16" t="s">
        <v>240</v>
      </c>
      <c r="J270" s="54"/>
      <c r="K270" s="53"/>
      <c r="L270" s="25">
        <v>6</v>
      </c>
      <c r="M270" s="49"/>
      <c r="N270" s="53"/>
      <c r="O270" s="54"/>
      <c r="P270" s="53"/>
      <c r="Q270" s="16" t="s">
        <v>240</v>
      </c>
      <c r="R270" s="53"/>
      <c r="S270" s="25">
        <v>1</v>
      </c>
      <c r="T270" s="26">
        <v>3</v>
      </c>
      <c r="U270" s="26" t="s">
        <v>466</v>
      </c>
      <c r="V270" s="53"/>
      <c r="W270" s="53"/>
      <c r="X270" s="53"/>
      <c r="Y270" s="53"/>
      <c r="Z270" s="16" t="s">
        <v>240</v>
      </c>
      <c r="AA270" s="53"/>
      <c r="AB270" s="53"/>
      <c r="AC270" s="53"/>
      <c r="AD270" s="188">
        <f t="shared" si="9"/>
        <v>10</v>
      </c>
    </row>
    <row r="271" spans="1:31">
      <c r="A271" s="78" t="s">
        <v>241</v>
      </c>
      <c r="B271" s="24">
        <v>1</v>
      </c>
      <c r="C271" s="84"/>
      <c r="D271" s="26">
        <v>2</v>
      </c>
      <c r="E271" s="53"/>
      <c r="F271" s="53"/>
      <c r="G271" s="53"/>
      <c r="H271" s="53"/>
      <c r="I271" s="16" t="s">
        <v>241</v>
      </c>
      <c r="J271" s="54"/>
      <c r="K271" s="53"/>
      <c r="L271" s="25">
        <v>15</v>
      </c>
      <c r="M271" s="49"/>
      <c r="N271" s="53"/>
      <c r="O271" s="54"/>
      <c r="P271" s="53"/>
      <c r="Q271" s="16" t="s">
        <v>241</v>
      </c>
      <c r="R271" s="25">
        <v>1</v>
      </c>
      <c r="S271" s="25">
        <v>4</v>
      </c>
      <c r="T271" s="26">
        <v>25</v>
      </c>
      <c r="U271" s="26" t="s">
        <v>463</v>
      </c>
      <c r="V271" s="53"/>
      <c r="W271" s="53"/>
      <c r="X271" s="53"/>
      <c r="Y271" s="53"/>
      <c r="Z271" s="16" t="s">
        <v>241</v>
      </c>
      <c r="AA271" s="53"/>
      <c r="AB271" s="53"/>
      <c r="AC271" s="53"/>
      <c r="AD271" s="188">
        <f t="shared" si="9"/>
        <v>48</v>
      </c>
    </row>
    <row r="272" spans="1:31">
      <c r="A272" s="78" t="s">
        <v>242</v>
      </c>
      <c r="C272" s="84"/>
      <c r="D272" s="58"/>
      <c r="E272" s="53"/>
      <c r="F272" s="53"/>
      <c r="G272" s="53"/>
      <c r="H272" s="25">
        <v>7</v>
      </c>
      <c r="I272" s="16" t="s">
        <v>242</v>
      </c>
      <c r="J272" s="54"/>
      <c r="K272" s="53"/>
      <c r="L272" s="25">
        <v>3</v>
      </c>
      <c r="M272" s="49"/>
      <c r="N272" s="53"/>
      <c r="O272" s="54"/>
      <c r="P272" s="53"/>
      <c r="Q272" s="16" t="s">
        <v>242</v>
      </c>
      <c r="R272" s="53"/>
      <c r="S272" s="25">
        <v>9</v>
      </c>
      <c r="T272" s="26">
        <v>10</v>
      </c>
      <c r="U272" s="26" t="s">
        <v>466</v>
      </c>
      <c r="V272" s="53"/>
      <c r="W272" s="53"/>
      <c r="X272" s="53"/>
      <c r="Y272" s="53"/>
      <c r="Z272" s="16" t="s">
        <v>242</v>
      </c>
      <c r="AA272" s="53"/>
      <c r="AB272" s="53"/>
      <c r="AC272" s="53"/>
      <c r="AD272" s="188">
        <f t="shared" si="9"/>
        <v>29</v>
      </c>
    </row>
    <row r="273" spans="1:31">
      <c r="A273" s="78" t="s">
        <v>243</v>
      </c>
      <c r="C273" s="84"/>
      <c r="D273" s="58"/>
      <c r="E273" s="53"/>
      <c r="F273" s="53"/>
      <c r="G273" s="53"/>
      <c r="H273" s="53"/>
      <c r="I273" s="16" t="s">
        <v>243</v>
      </c>
      <c r="J273" s="2"/>
      <c r="K273" s="6"/>
      <c r="L273" s="6"/>
      <c r="M273" s="49"/>
      <c r="N273" s="6"/>
      <c r="O273" s="2"/>
      <c r="P273" s="6"/>
      <c r="Q273" s="16" t="s">
        <v>243</v>
      </c>
      <c r="R273" s="53"/>
      <c r="S273" s="53"/>
      <c r="T273" s="58"/>
      <c r="U273" s="58"/>
      <c r="V273" s="53"/>
      <c r="W273" s="53"/>
      <c r="X273" s="53"/>
      <c r="Y273" s="53"/>
      <c r="Z273" s="16" t="s">
        <v>243</v>
      </c>
      <c r="AA273" s="53"/>
      <c r="AB273" s="53"/>
      <c r="AC273" s="53"/>
      <c r="AD273" s="108">
        <f t="shared" si="9"/>
        <v>0</v>
      </c>
    </row>
    <row r="274" spans="1:31" s="1" customFormat="1">
      <c r="A274" s="79" t="s">
        <v>413</v>
      </c>
      <c r="B274" s="85" t="s">
        <v>455</v>
      </c>
      <c r="C274" s="81" t="s">
        <v>386</v>
      </c>
      <c r="D274" s="43" t="s">
        <v>382</v>
      </c>
      <c r="E274" s="43" t="s">
        <v>318</v>
      </c>
      <c r="F274" s="43" t="s">
        <v>383</v>
      </c>
      <c r="G274" s="43" t="s">
        <v>343</v>
      </c>
      <c r="H274" s="43" t="s">
        <v>348</v>
      </c>
      <c r="I274" s="47" t="s">
        <v>419</v>
      </c>
      <c r="J274" s="43" t="s">
        <v>395</v>
      </c>
      <c r="K274" s="43" t="s">
        <v>345</v>
      </c>
      <c r="L274" s="43" t="s">
        <v>332</v>
      </c>
      <c r="M274" s="43" t="s">
        <v>385</v>
      </c>
      <c r="N274" s="43" t="s">
        <v>384</v>
      </c>
      <c r="O274" s="43" t="s">
        <v>327</v>
      </c>
      <c r="P274" s="43" t="s">
        <v>313</v>
      </c>
      <c r="Q274" s="47" t="s">
        <v>426</v>
      </c>
      <c r="R274" s="43" t="s">
        <v>347</v>
      </c>
      <c r="S274" s="65" t="s">
        <v>349</v>
      </c>
      <c r="T274" s="44" t="s">
        <v>357</v>
      </c>
      <c r="U274" s="44" t="s">
        <v>404</v>
      </c>
      <c r="V274" s="43" t="s">
        <v>358</v>
      </c>
      <c r="W274" s="43" t="s">
        <v>387</v>
      </c>
      <c r="X274" s="43" t="s">
        <v>321</v>
      </c>
      <c r="Y274" s="43" t="s">
        <v>341</v>
      </c>
      <c r="Z274" s="47" t="s">
        <v>433</v>
      </c>
      <c r="AA274" s="43" t="s">
        <v>390</v>
      </c>
      <c r="AB274" s="43" t="s">
        <v>448</v>
      </c>
      <c r="AC274" s="43" t="s">
        <v>393</v>
      </c>
      <c r="AD274" s="43"/>
    </row>
    <row r="275" spans="1:31">
      <c r="A275" s="78" t="s">
        <v>245</v>
      </c>
      <c r="B275" s="24">
        <v>28</v>
      </c>
      <c r="C275" s="83">
        <v>1</v>
      </c>
      <c r="D275" s="26">
        <v>101</v>
      </c>
      <c r="E275" s="25">
        <v>9</v>
      </c>
      <c r="F275" s="53"/>
      <c r="G275" s="25">
        <v>4</v>
      </c>
      <c r="H275" s="25">
        <v>157</v>
      </c>
      <c r="I275" s="16" t="s">
        <v>245</v>
      </c>
      <c r="J275" s="25">
        <v>8</v>
      </c>
      <c r="K275" s="25">
        <v>1</v>
      </c>
      <c r="L275" s="25">
        <v>36</v>
      </c>
      <c r="M275" s="25">
        <v>8</v>
      </c>
      <c r="N275" s="25">
        <v>39</v>
      </c>
      <c r="O275" s="23">
        <v>2</v>
      </c>
      <c r="P275" s="25">
        <v>20</v>
      </c>
      <c r="Q275" s="16" t="s">
        <v>245</v>
      </c>
      <c r="R275" s="25">
        <v>3</v>
      </c>
      <c r="S275" s="25">
        <v>11</v>
      </c>
      <c r="T275" s="26">
        <v>131</v>
      </c>
      <c r="U275" s="26" t="s">
        <v>483</v>
      </c>
      <c r="V275" s="25">
        <v>1</v>
      </c>
      <c r="W275" s="53"/>
      <c r="X275" s="25">
        <v>1</v>
      </c>
      <c r="Y275" s="25">
        <v>1</v>
      </c>
      <c r="Z275" s="16" t="s">
        <v>245</v>
      </c>
      <c r="AA275" s="25">
        <v>1</v>
      </c>
      <c r="AB275" s="25">
        <v>5</v>
      </c>
      <c r="AC275" s="25">
        <v>18</v>
      </c>
      <c r="AD275" s="188">
        <f t="shared" ref="AD275:AD315" si="10">SUM(B275:AC275)</f>
        <v>586</v>
      </c>
      <c r="AE275" s="74" t="s">
        <v>453</v>
      </c>
    </row>
    <row r="276" spans="1:31">
      <c r="A276" s="78" t="s">
        <v>244</v>
      </c>
      <c r="C276" s="84"/>
      <c r="D276" s="58"/>
      <c r="E276" s="53"/>
      <c r="F276" s="53"/>
      <c r="G276" s="53"/>
      <c r="H276" s="53"/>
      <c r="I276" s="16" t="s">
        <v>244</v>
      </c>
      <c r="J276" s="54"/>
      <c r="K276" s="53"/>
      <c r="L276" s="25">
        <v>9</v>
      </c>
      <c r="M276" s="49"/>
      <c r="N276" s="53"/>
      <c r="O276" s="54"/>
      <c r="P276" s="53"/>
      <c r="Q276" s="16" t="s">
        <v>244</v>
      </c>
      <c r="R276" s="25">
        <v>1</v>
      </c>
      <c r="S276" s="25">
        <v>1</v>
      </c>
      <c r="T276" s="26">
        <v>7</v>
      </c>
      <c r="U276" s="26" t="s">
        <v>473</v>
      </c>
      <c r="V276" s="53"/>
      <c r="W276" s="53"/>
      <c r="X276" s="53"/>
      <c r="Y276" s="53"/>
      <c r="Z276" s="16" t="s">
        <v>244</v>
      </c>
      <c r="AA276" s="53"/>
      <c r="AB276" s="53"/>
      <c r="AC276" s="53"/>
      <c r="AD276" s="188">
        <f t="shared" si="10"/>
        <v>18</v>
      </c>
    </row>
    <row r="277" spans="1:31">
      <c r="A277" s="78" t="s">
        <v>246</v>
      </c>
      <c r="B277" s="24">
        <v>13</v>
      </c>
      <c r="C277" s="84"/>
      <c r="D277" s="26">
        <v>9</v>
      </c>
      <c r="E277" s="53"/>
      <c r="F277" s="53"/>
      <c r="G277" s="53"/>
      <c r="H277" s="25">
        <v>16</v>
      </c>
      <c r="I277" s="16" t="s">
        <v>246</v>
      </c>
      <c r="J277" s="54"/>
      <c r="K277" s="53"/>
      <c r="L277" s="53"/>
      <c r="M277" s="49"/>
      <c r="N277" s="53"/>
      <c r="O277" s="54"/>
      <c r="P277" s="53"/>
      <c r="Q277" s="16" t="s">
        <v>246</v>
      </c>
      <c r="R277" s="53"/>
      <c r="S277" s="53"/>
      <c r="T277" s="58"/>
      <c r="U277" s="58"/>
      <c r="V277" s="53"/>
      <c r="W277" s="53"/>
      <c r="X277" s="53"/>
      <c r="Y277" s="53"/>
      <c r="Z277" s="16" t="s">
        <v>246</v>
      </c>
      <c r="AA277" s="53"/>
      <c r="AB277" s="25">
        <v>3</v>
      </c>
      <c r="AC277" s="53"/>
      <c r="AD277" s="188">
        <f t="shared" si="10"/>
        <v>41</v>
      </c>
    </row>
    <row r="278" spans="1:31">
      <c r="A278" s="78" t="s">
        <v>247</v>
      </c>
      <c r="C278" s="84"/>
      <c r="D278" s="58"/>
      <c r="E278" s="53"/>
      <c r="F278" s="53"/>
      <c r="G278" s="53"/>
      <c r="H278" s="53"/>
      <c r="I278" s="16" t="s">
        <v>247</v>
      </c>
      <c r="J278" s="54"/>
      <c r="K278" s="53"/>
      <c r="L278" s="25">
        <v>8</v>
      </c>
      <c r="M278" s="49"/>
      <c r="N278" s="53"/>
      <c r="O278" s="54"/>
      <c r="P278" s="53"/>
      <c r="Q278" s="16" t="s">
        <v>247</v>
      </c>
      <c r="R278" s="53"/>
      <c r="S278" s="53"/>
      <c r="T278" s="26">
        <v>8</v>
      </c>
      <c r="U278" s="26" t="s">
        <v>457</v>
      </c>
      <c r="V278" s="53"/>
      <c r="W278" s="53"/>
      <c r="X278" s="53"/>
      <c r="Y278" s="53"/>
      <c r="Z278" s="16" t="s">
        <v>247</v>
      </c>
      <c r="AA278" s="53"/>
      <c r="AB278" s="53"/>
      <c r="AC278" s="53"/>
      <c r="AD278" s="188">
        <f t="shared" si="10"/>
        <v>16</v>
      </c>
    </row>
    <row r="279" spans="1:31">
      <c r="A279" s="78" t="s">
        <v>248</v>
      </c>
      <c r="C279" s="84"/>
      <c r="D279" s="58"/>
      <c r="E279" s="53"/>
      <c r="F279" s="53"/>
      <c r="G279" s="53"/>
      <c r="H279" s="53"/>
      <c r="I279" s="16" t="s">
        <v>248</v>
      </c>
      <c r="J279" s="54"/>
      <c r="K279" s="53"/>
      <c r="L279" s="62" t="s">
        <v>354</v>
      </c>
      <c r="M279" s="49"/>
      <c r="N279" s="25">
        <v>3</v>
      </c>
      <c r="O279" s="54"/>
      <c r="P279" s="53"/>
      <c r="Q279" s="16" t="s">
        <v>248</v>
      </c>
      <c r="R279" s="53"/>
      <c r="S279" s="25">
        <v>2</v>
      </c>
      <c r="T279" s="26">
        <v>2</v>
      </c>
      <c r="U279" s="26" t="s">
        <v>460</v>
      </c>
      <c r="V279" s="53"/>
      <c r="W279" s="53"/>
      <c r="X279" s="53"/>
      <c r="Y279" s="53"/>
      <c r="Z279" s="16" t="s">
        <v>248</v>
      </c>
      <c r="AA279" s="53"/>
      <c r="AB279" s="53"/>
      <c r="AC279" s="53"/>
      <c r="AD279" s="188">
        <f t="shared" si="10"/>
        <v>7</v>
      </c>
    </row>
    <row r="280" spans="1:31">
      <c r="A280" s="78" t="s">
        <v>249</v>
      </c>
      <c r="C280" s="84"/>
      <c r="D280" s="58"/>
      <c r="E280" s="53"/>
      <c r="F280" s="53"/>
      <c r="G280" s="53"/>
      <c r="H280" s="53"/>
      <c r="I280" s="16" t="s">
        <v>249</v>
      </c>
      <c r="J280" s="54"/>
      <c r="K280" s="53"/>
      <c r="L280" s="53"/>
      <c r="M280" s="49"/>
      <c r="N280" s="53"/>
      <c r="O280" s="54"/>
      <c r="P280" s="53"/>
      <c r="Q280" s="16" t="s">
        <v>249</v>
      </c>
      <c r="R280" s="53"/>
      <c r="S280" s="53"/>
      <c r="T280" s="26">
        <v>4</v>
      </c>
      <c r="U280" s="26" t="s">
        <v>461</v>
      </c>
      <c r="V280" s="53"/>
      <c r="W280" s="53"/>
      <c r="X280" s="53"/>
      <c r="Y280" s="53"/>
      <c r="Z280" s="16" t="s">
        <v>249</v>
      </c>
      <c r="AA280" s="53"/>
      <c r="AB280" s="53"/>
      <c r="AC280" s="53"/>
      <c r="AD280" s="188">
        <f t="shared" si="10"/>
        <v>4</v>
      </c>
    </row>
    <row r="281" spans="1:31">
      <c r="A281" s="78" t="s">
        <v>250</v>
      </c>
      <c r="B281" s="24">
        <v>1</v>
      </c>
      <c r="C281" s="84"/>
      <c r="D281" s="26">
        <v>1</v>
      </c>
      <c r="E281" s="25">
        <v>11</v>
      </c>
      <c r="F281" s="53"/>
      <c r="G281" s="53"/>
      <c r="H281" s="25">
        <v>2</v>
      </c>
      <c r="I281" s="16" t="s">
        <v>250</v>
      </c>
      <c r="J281" s="54"/>
      <c r="K281" s="53"/>
      <c r="L281" s="25">
        <v>1</v>
      </c>
      <c r="M281" s="49"/>
      <c r="N281" s="25">
        <v>1</v>
      </c>
      <c r="O281" s="23">
        <v>1</v>
      </c>
      <c r="P281" s="53"/>
      <c r="Q281" s="16" t="s">
        <v>250</v>
      </c>
      <c r="R281" s="53"/>
      <c r="S281" s="53"/>
      <c r="T281" s="26">
        <v>6</v>
      </c>
      <c r="U281" s="26" t="s">
        <v>461</v>
      </c>
      <c r="V281" s="62" t="s">
        <v>354</v>
      </c>
      <c r="W281" s="53"/>
      <c r="X281" s="53"/>
      <c r="Y281" s="53"/>
      <c r="Z281" s="16" t="s">
        <v>250</v>
      </c>
      <c r="AA281" s="25">
        <v>1</v>
      </c>
      <c r="AB281" s="53"/>
      <c r="AC281" s="53"/>
      <c r="AD281" s="188">
        <f t="shared" si="10"/>
        <v>25</v>
      </c>
    </row>
    <row r="282" spans="1:31">
      <c r="A282" s="78" t="s">
        <v>251</v>
      </c>
      <c r="C282" s="84"/>
      <c r="D282" s="58"/>
      <c r="E282" s="53"/>
      <c r="F282" s="53"/>
      <c r="G282" s="53"/>
      <c r="H282" s="53"/>
      <c r="I282" s="16" t="s">
        <v>251</v>
      </c>
      <c r="J282" s="62" t="s">
        <v>328</v>
      </c>
      <c r="K282" s="53"/>
      <c r="L282" s="25">
        <v>12</v>
      </c>
      <c r="M282" s="25">
        <v>1</v>
      </c>
      <c r="N282" s="25">
        <v>1</v>
      </c>
      <c r="O282" s="54"/>
      <c r="P282" s="53"/>
      <c r="Q282" s="16" t="s">
        <v>251</v>
      </c>
      <c r="R282" s="25">
        <v>2</v>
      </c>
      <c r="S282" s="25">
        <v>14</v>
      </c>
      <c r="T282" s="26">
        <v>15</v>
      </c>
      <c r="U282" s="26" t="s">
        <v>457</v>
      </c>
      <c r="V282" s="53"/>
      <c r="W282" s="53"/>
      <c r="X282" s="53"/>
      <c r="Y282" s="53"/>
      <c r="Z282" s="16" t="s">
        <v>251</v>
      </c>
      <c r="AA282" s="53"/>
      <c r="AB282" s="53"/>
      <c r="AC282" s="53"/>
      <c r="AD282" s="188">
        <f t="shared" si="10"/>
        <v>45</v>
      </c>
    </row>
    <row r="283" spans="1:31">
      <c r="A283" s="78" t="s">
        <v>252</v>
      </c>
      <c r="B283" s="24">
        <v>6</v>
      </c>
      <c r="C283" s="84"/>
      <c r="D283" s="26">
        <v>3</v>
      </c>
      <c r="E283" s="25">
        <v>2</v>
      </c>
      <c r="F283" s="53"/>
      <c r="G283" s="53"/>
      <c r="H283" s="25">
        <v>8</v>
      </c>
      <c r="I283" s="16" t="s">
        <v>252</v>
      </c>
      <c r="J283" s="54"/>
      <c r="K283" s="25">
        <v>4</v>
      </c>
      <c r="L283" s="25">
        <v>22</v>
      </c>
      <c r="M283" s="49"/>
      <c r="N283" s="53"/>
      <c r="O283" s="54"/>
      <c r="P283" s="25">
        <v>4</v>
      </c>
      <c r="Q283" s="16" t="s">
        <v>252</v>
      </c>
      <c r="R283" s="53"/>
      <c r="S283" s="25">
        <v>14</v>
      </c>
      <c r="T283" s="26">
        <v>30</v>
      </c>
      <c r="U283" s="26" t="s">
        <v>484</v>
      </c>
      <c r="V283" s="25">
        <v>4</v>
      </c>
      <c r="W283" s="25">
        <v>1</v>
      </c>
      <c r="X283" s="25">
        <v>1</v>
      </c>
      <c r="Y283" s="53"/>
      <c r="Z283" s="16" t="s">
        <v>252</v>
      </c>
      <c r="AA283" s="53"/>
      <c r="AB283" s="53"/>
      <c r="AC283" s="53"/>
      <c r="AD283" s="188">
        <f t="shared" si="10"/>
        <v>99</v>
      </c>
    </row>
    <row r="284" spans="1:31">
      <c r="A284" s="78" t="s">
        <v>253</v>
      </c>
      <c r="C284" s="84"/>
      <c r="D284" s="58"/>
      <c r="E284" s="62" t="s">
        <v>354</v>
      </c>
      <c r="F284" s="53"/>
      <c r="G284" s="53"/>
      <c r="H284" s="25">
        <v>15</v>
      </c>
      <c r="I284" s="16" t="s">
        <v>253</v>
      </c>
      <c r="J284" s="54"/>
      <c r="K284" s="53"/>
      <c r="L284" s="25">
        <v>113</v>
      </c>
      <c r="M284" s="25">
        <v>13</v>
      </c>
      <c r="N284" s="25">
        <v>40</v>
      </c>
      <c r="O284" s="54"/>
      <c r="P284" s="25">
        <v>2</v>
      </c>
      <c r="Q284" s="16" t="s">
        <v>253</v>
      </c>
      <c r="R284" s="25">
        <v>3</v>
      </c>
      <c r="S284" s="25">
        <v>65</v>
      </c>
      <c r="T284" s="26">
        <v>62</v>
      </c>
      <c r="U284" s="26" t="s">
        <v>485</v>
      </c>
      <c r="V284" s="53"/>
      <c r="W284" s="53"/>
      <c r="X284" s="53"/>
      <c r="Y284" s="53"/>
      <c r="Z284" s="16" t="s">
        <v>253</v>
      </c>
      <c r="AA284" s="53"/>
      <c r="AB284" s="53"/>
      <c r="AC284" s="53"/>
      <c r="AD284" s="188">
        <f t="shared" si="10"/>
        <v>313</v>
      </c>
    </row>
    <row r="285" spans="1:31">
      <c r="A285" s="78" t="s">
        <v>373</v>
      </c>
      <c r="B285" s="24">
        <v>8</v>
      </c>
      <c r="C285" s="84"/>
      <c r="D285" s="26">
        <v>11</v>
      </c>
      <c r="E285" s="53"/>
      <c r="F285" s="53"/>
      <c r="G285" s="53"/>
      <c r="H285" s="25">
        <v>38</v>
      </c>
      <c r="I285" s="16" t="s">
        <v>373</v>
      </c>
      <c r="J285" s="54"/>
      <c r="K285" s="53"/>
      <c r="L285" s="25">
        <v>1</v>
      </c>
      <c r="M285" s="49"/>
      <c r="N285" s="53"/>
      <c r="O285" s="23">
        <v>1</v>
      </c>
      <c r="P285" s="53"/>
      <c r="Q285" s="16" t="s">
        <v>373</v>
      </c>
      <c r="R285" s="53"/>
      <c r="S285" s="25">
        <v>5</v>
      </c>
      <c r="T285" s="26">
        <v>4</v>
      </c>
      <c r="U285" s="26" t="s">
        <v>466</v>
      </c>
      <c r="V285" s="53"/>
      <c r="W285" s="53"/>
      <c r="X285" s="53"/>
      <c r="Y285" s="53"/>
      <c r="Z285" s="16" t="s">
        <v>373</v>
      </c>
      <c r="AA285" s="53"/>
      <c r="AB285" s="25">
        <v>7</v>
      </c>
      <c r="AC285" s="25">
        <v>6</v>
      </c>
      <c r="AD285" s="188">
        <f t="shared" si="10"/>
        <v>81</v>
      </c>
    </row>
    <row r="286" spans="1:31">
      <c r="A286" s="78" t="s">
        <v>254</v>
      </c>
      <c r="C286" s="84"/>
      <c r="D286" s="58"/>
      <c r="E286" s="53"/>
      <c r="F286" s="53"/>
      <c r="G286" s="53"/>
      <c r="H286" s="25">
        <v>3</v>
      </c>
      <c r="I286" s="16" t="s">
        <v>254</v>
      </c>
      <c r="J286" s="54"/>
      <c r="K286" s="53"/>
      <c r="L286" s="25">
        <v>3</v>
      </c>
      <c r="M286" s="49"/>
      <c r="N286" s="53"/>
      <c r="O286" s="54"/>
      <c r="P286" s="53"/>
      <c r="Q286" s="16" t="s">
        <v>254</v>
      </c>
      <c r="R286" s="25">
        <v>1</v>
      </c>
      <c r="S286" s="25">
        <v>4</v>
      </c>
      <c r="T286" s="26">
        <v>5</v>
      </c>
      <c r="U286" s="26" t="s">
        <v>466</v>
      </c>
      <c r="V286" s="53"/>
      <c r="W286" s="53"/>
      <c r="X286" s="53"/>
      <c r="Y286" s="53"/>
      <c r="Z286" s="16" t="s">
        <v>254</v>
      </c>
      <c r="AA286" s="53"/>
      <c r="AB286" s="53"/>
      <c r="AC286" s="53"/>
      <c r="AD286" s="188">
        <f t="shared" si="10"/>
        <v>16</v>
      </c>
    </row>
    <row r="287" spans="1:31">
      <c r="A287" s="78" t="s">
        <v>255</v>
      </c>
      <c r="C287" s="84"/>
      <c r="D287" s="58"/>
      <c r="E287" s="53"/>
      <c r="F287" s="53"/>
      <c r="G287" s="53"/>
      <c r="H287" s="53"/>
      <c r="I287" s="16" t="s">
        <v>255</v>
      </c>
      <c r="J287" s="54"/>
      <c r="K287" s="53"/>
      <c r="L287" s="62" t="s">
        <v>354</v>
      </c>
      <c r="M287" s="49"/>
      <c r="N287" s="53"/>
      <c r="O287" s="54"/>
      <c r="P287" s="53"/>
      <c r="Q287" s="16" t="s">
        <v>255</v>
      </c>
      <c r="R287" s="53"/>
      <c r="S287" s="25">
        <v>1</v>
      </c>
      <c r="T287" s="26">
        <v>9</v>
      </c>
      <c r="U287" s="26" t="s">
        <v>478</v>
      </c>
      <c r="V287" s="53"/>
      <c r="W287" s="53"/>
      <c r="X287" s="53"/>
      <c r="Y287" s="53"/>
      <c r="Z287" s="16" t="s">
        <v>255</v>
      </c>
      <c r="AA287" s="53"/>
      <c r="AB287" s="53"/>
      <c r="AC287" s="53"/>
      <c r="AD287" s="188">
        <f t="shared" si="10"/>
        <v>10</v>
      </c>
    </row>
    <row r="288" spans="1:31">
      <c r="A288" s="78" t="s">
        <v>256</v>
      </c>
      <c r="B288" s="24">
        <v>1</v>
      </c>
      <c r="C288" s="83">
        <v>3</v>
      </c>
      <c r="D288" s="58"/>
      <c r="E288" s="25">
        <v>2</v>
      </c>
      <c r="F288" s="53"/>
      <c r="G288" s="53"/>
      <c r="H288" s="25">
        <v>7</v>
      </c>
      <c r="I288" s="16" t="s">
        <v>256</v>
      </c>
      <c r="J288" s="54"/>
      <c r="K288" s="53"/>
      <c r="L288" s="53"/>
      <c r="M288" s="49"/>
      <c r="N288" s="53"/>
      <c r="O288" s="54"/>
      <c r="P288" s="25">
        <v>4</v>
      </c>
      <c r="Q288" s="16" t="s">
        <v>256</v>
      </c>
      <c r="R288" s="53"/>
      <c r="S288" s="53"/>
      <c r="T288" s="58"/>
      <c r="U288" s="58"/>
      <c r="V288" s="62" t="s">
        <v>354</v>
      </c>
      <c r="W288" s="53"/>
      <c r="X288" s="53"/>
      <c r="Y288" s="53"/>
      <c r="Z288" s="16" t="s">
        <v>256</v>
      </c>
      <c r="AA288" s="53"/>
      <c r="AB288" s="25">
        <v>13</v>
      </c>
      <c r="AC288" s="53"/>
      <c r="AD288" s="188">
        <f t="shared" si="10"/>
        <v>30</v>
      </c>
    </row>
    <row r="289" spans="1:31">
      <c r="A289" s="78" t="s">
        <v>257</v>
      </c>
      <c r="B289" s="24">
        <v>25</v>
      </c>
      <c r="C289" s="83">
        <v>10</v>
      </c>
      <c r="D289" s="26">
        <v>21</v>
      </c>
      <c r="E289" s="25">
        <v>36</v>
      </c>
      <c r="F289" s="53"/>
      <c r="G289" s="53"/>
      <c r="H289" s="25">
        <v>61</v>
      </c>
      <c r="I289" s="16" t="s">
        <v>257</v>
      </c>
      <c r="J289" s="25">
        <v>5</v>
      </c>
      <c r="K289" s="25">
        <v>2</v>
      </c>
      <c r="L289" s="25">
        <v>11</v>
      </c>
      <c r="M289" s="25">
        <v>1</v>
      </c>
      <c r="N289" s="25">
        <v>2</v>
      </c>
      <c r="O289" s="23">
        <v>18</v>
      </c>
      <c r="P289" s="25">
        <v>12</v>
      </c>
      <c r="Q289" s="16" t="s">
        <v>257</v>
      </c>
      <c r="R289" s="53"/>
      <c r="S289" s="25">
        <v>5</v>
      </c>
      <c r="T289" s="26">
        <v>9</v>
      </c>
      <c r="U289" s="26" t="s">
        <v>460</v>
      </c>
      <c r="V289" s="25">
        <v>3</v>
      </c>
      <c r="W289" s="25">
        <v>21</v>
      </c>
      <c r="X289" s="25">
        <v>71</v>
      </c>
      <c r="Y289" s="25">
        <v>14</v>
      </c>
      <c r="Z289" s="16" t="s">
        <v>257</v>
      </c>
      <c r="AA289" s="25">
        <v>2</v>
      </c>
      <c r="AB289" s="25">
        <v>3</v>
      </c>
      <c r="AC289" s="25">
        <v>4</v>
      </c>
      <c r="AD289" s="188">
        <f t="shared" si="10"/>
        <v>336</v>
      </c>
      <c r="AE289" s="74" t="s">
        <v>454</v>
      </c>
    </row>
    <row r="290" spans="1:31">
      <c r="A290" s="78" t="s">
        <v>258</v>
      </c>
      <c r="B290" s="24">
        <v>4</v>
      </c>
      <c r="C290" s="84"/>
      <c r="D290" s="26">
        <v>21</v>
      </c>
      <c r="E290" s="25">
        <v>1</v>
      </c>
      <c r="F290" s="53"/>
      <c r="G290" s="53"/>
      <c r="H290" s="25">
        <v>44</v>
      </c>
      <c r="I290" s="16" t="s">
        <v>258</v>
      </c>
      <c r="J290" s="54"/>
      <c r="K290" s="25">
        <v>2</v>
      </c>
      <c r="L290" s="62" t="s">
        <v>354</v>
      </c>
      <c r="M290" s="49"/>
      <c r="N290" s="53"/>
      <c r="O290" s="54"/>
      <c r="P290" s="53"/>
      <c r="Q290" s="16" t="s">
        <v>258</v>
      </c>
      <c r="R290" s="53"/>
      <c r="S290" s="25">
        <v>2</v>
      </c>
      <c r="T290" s="26">
        <v>4</v>
      </c>
      <c r="U290" s="26" t="s">
        <v>460</v>
      </c>
      <c r="V290" s="25">
        <v>2</v>
      </c>
      <c r="W290" s="53"/>
      <c r="X290" s="25">
        <v>1</v>
      </c>
      <c r="Y290" s="25">
        <v>1</v>
      </c>
      <c r="Z290" s="16" t="s">
        <v>258</v>
      </c>
      <c r="AA290" s="53"/>
      <c r="AB290" s="25">
        <v>9</v>
      </c>
      <c r="AC290" s="25">
        <v>3</v>
      </c>
      <c r="AD290" s="188">
        <f t="shared" si="10"/>
        <v>94</v>
      </c>
    </row>
    <row r="291" spans="1:31">
      <c r="A291" s="78" t="s">
        <v>259</v>
      </c>
      <c r="C291" s="84"/>
      <c r="D291" s="58"/>
      <c r="E291" s="53"/>
      <c r="F291" s="53"/>
      <c r="G291" s="53"/>
      <c r="H291" s="53"/>
      <c r="I291" s="16" t="s">
        <v>259</v>
      </c>
      <c r="J291" s="54"/>
      <c r="K291" s="53"/>
      <c r="L291" s="25">
        <v>8</v>
      </c>
      <c r="M291" s="49"/>
      <c r="N291" s="53"/>
      <c r="O291" s="54"/>
      <c r="P291" s="53"/>
      <c r="Q291" s="16" t="s">
        <v>259</v>
      </c>
      <c r="R291" s="53"/>
      <c r="S291" s="25">
        <v>3</v>
      </c>
      <c r="T291" s="26">
        <v>3</v>
      </c>
      <c r="U291" s="26" t="s">
        <v>460</v>
      </c>
      <c r="V291" s="53"/>
      <c r="W291" s="53"/>
      <c r="X291" s="53"/>
      <c r="Y291" s="53"/>
      <c r="Z291" s="16" t="s">
        <v>259</v>
      </c>
      <c r="AA291" s="53"/>
      <c r="AB291" s="53"/>
      <c r="AC291" s="53"/>
      <c r="AD291" s="188">
        <f t="shared" si="10"/>
        <v>14</v>
      </c>
    </row>
    <row r="292" spans="1:31">
      <c r="A292" s="78" t="s">
        <v>260</v>
      </c>
      <c r="C292" s="84"/>
      <c r="D292" s="26">
        <v>1</v>
      </c>
      <c r="E292" s="53"/>
      <c r="F292" s="53"/>
      <c r="G292" s="53"/>
      <c r="H292" s="53"/>
      <c r="I292" s="16" t="s">
        <v>260</v>
      </c>
      <c r="J292" s="54"/>
      <c r="K292" s="53"/>
      <c r="L292" s="53"/>
      <c r="M292" s="49"/>
      <c r="N292" s="53"/>
      <c r="O292" s="54"/>
      <c r="P292" s="53"/>
      <c r="Q292" s="16" t="s">
        <v>260</v>
      </c>
      <c r="R292" s="53"/>
      <c r="S292" s="53"/>
      <c r="T292" s="58"/>
      <c r="U292" s="58"/>
      <c r="V292" s="53"/>
      <c r="W292" s="25">
        <v>3</v>
      </c>
      <c r="X292" s="53"/>
      <c r="Y292" s="53"/>
      <c r="Z292" s="16" t="s">
        <v>260</v>
      </c>
      <c r="AA292" s="53"/>
      <c r="AB292" s="25">
        <v>1</v>
      </c>
      <c r="AC292" s="53"/>
      <c r="AD292" s="188">
        <f t="shared" si="10"/>
        <v>5</v>
      </c>
    </row>
    <row r="293" spans="1:31">
      <c r="A293" s="78" t="s">
        <v>362</v>
      </c>
      <c r="C293" s="84"/>
      <c r="D293" s="58"/>
      <c r="E293" s="53"/>
      <c r="F293" s="53"/>
      <c r="G293" s="53"/>
      <c r="H293" s="53"/>
      <c r="I293" s="16" t="s">
        <v>362</v>
      </c>
      <c r="J293" s="54"/>
      <c r="K293" s="53"/>
      <c r="L293" s="53"/>
      <c r="M293" s="49"/>
      <c r="N293" s="53"/>
      <c r="O293" s="54"/>
      <c r="P293" s="53"/>
      <c r="Q293" s="16" t="s">
        <v>362</v>
      </c>
      <c r="R293" s="53"/>
      <c r="S293" s="53"/>
      <c r="T293" s="58"/>
      <c r="U293" s="58"/>
      <c r="V293" s="53"/>
      <c r="W293" s="53"/>
      <c r="X293" s="53"/>
      <c r="Y293" s="53"/>
      <c r="Z293" s="16" t="s">
        <v>362</v>
      </c>
      <c r="AA293" s="53"/>
      <c r="AB293" s="53"/>
      <c r="AC293" s="53"/>
      <c r="AD293" s="190">
        <f t="shared" si="10"/>
        <v>0</v>
      </c>
    </row>
    <row r="294" spans="1:31">
      <c r="A294" s="78" t="s">
        <v>261</v>
      </c>
      <c r="B294" s="24">
        <v>1</v>
      </c>
      <c r="C294" s="83">
        <v>2</v>
      </c>
      <c r="D294" s="26">
        <v>2</v>
      </c>
      <c r="E294" s="25">
        <v>5</v>
      </c>
      <c r="F294" s="53"/>
      <c r="G294" s="53"/>
      <c r="H294" s="25">
        <v>10</v>
      </c>
      <c r="I294" s="16" t="s">
        <v>261</v>
      </c>
      <c r="J294" s="25">
        <v>1</v>
      </c>
      <c r="K294" s="25">
        <v>3</v>
      </c>
      <c r="L294" s="25">
        <v>5</v>
      </c>
      <c r="M294" s="25">
        <v>1</v>
      </c>
      <c r="N294" s="25">
        <v>3</v>
      </c>
      <c r="O294" s="54"/>
      <c r="P294" s="25">
        <v>1</v>
      </c>
      <c r="Q294" s="16" t="s">
        <v>261</v>
      </c>
      <c r="R294" s="25">
        <v>5</v>
      </c>
      <c r="S294" s="25">
        <v>20</v>
      </c>
      <c r="T294" s="26">
        <v>12</v>
      </c>
      <c r="U294" s="26" t="s">
        <v>457</v>
      </c>
      <c r="V294" s="53"/>
      <c r="W294" s="53"/>
      <c r="X294" s="53"/>
      <c r="Y294" s="53"/>
      <c r="Z294" s="16" t="s">
        <v>261</v>
      </c>
      <c r="AA294" s="53"/>
      <c r="AB294" s="25">
        <v>3</v>
      </c>
      <c r="AC294" s="53"/>
      <c r="AD294" s="188">
        <f t="shared" si="10"/>
        <v>74</v>
      </c>
    </row>
    <row r="295" spans="1:31">
      <c r="A295" s="78" t="s">
        <v>262</v>
      </c>
      <c r="C295" s="84"/>
      <c r="D295" s="26">
        <v>1</v>
      </c>
      <c r="E295" s="25">
        <v>2</v>
      </c>
      <c r="F295" s="53"/>
      <c r="G295" s="53"/>
      <c r="H295" s="25">
        <v>8</v>
      </c>
      <c r="I295" s="16" t="s">
        <v>262</v>
      </c>
      <c r="J295" s="25">
        <v>1</v>
      </c>
      <c r="K295" s="53"/>
      <c r="L295" s="53"/>
      <c r="M295" s="49"/>
      <c r="N295" s="53"/>
      <c r="O295" s="54"/>
      <c r="P295" s="53"/>
      <c r="Q295" s="16" t="s">
        <v>262</v>
      </c>
      <c r="R295" s="53"/>
      <c r="S295" s="53"/>
      <c r="T295" s="58"/>
      <c r="U295" s="58"/>
      <c r="V295" s="25">
        <v>14</v>
      </c>
      <c r="W295" s="25">
        <v>24</v>
      </c>
      <c r="X295" s="25">
        <v>14</v>
      </c>
      <c r="Y295" s="25">
        <v>3</v>
      </c>
      <c r="Z295" s="16" t="s">
        <v>262</v>
      </c>
      <c r="AA295" s="53"/>
      <c r="AB295" s="53"/>
      <c r="AC295" s="53"/>
      <c r="AD295" s="188">
        <f t="shared" si="10"/>
        <v>67</v>
      </c>
    </row>
    <row r="296" spans="1:31">
      <c r="A296" s="78" t="s">
        <v>389</v>
      </c>
      <c r="C296" s="84"/>
      <c r="D296" s="58"/>
      <c r="E296" s="53"/>
      <c r="F296" s="53"/>
      <c r="G296" s="53"/>
      <c r="H296" s="53"/>
      <c r="I296" s="16" t="s">
        <v>389</v>
      </c>
      <c r="J296" s="54"/>
      <c r="K296" s="53"/>
      <c r="L296" s="53"/>
      <c r="M296" s="49"/>
      <c r="N296" s="53"/>
      <c r="O296" s="54"/>
      <c r="P296" s="53"/>
      <c r="Q296" s="16" t="s">
        <v>389</v>
      </c>
      <c r="R296" s="53"/>
      <c r="S296" s="53"/>
      <c r="T296" s="58"/>
      <c r="U296" s="58"/>
      <c r="V296" s="53"/>
      <c r="W296" s="53"/>
      <c r="X296" s="53"/>
      <c r="Y296" s="53"/>
      <c r="Z296" s="16" t="s">
        <v>389</v>
      </c>
      <c r="AA296" s="53"/>
      <c r="AB296" s="53"/>
      <c r="AC296" s="53"/>
      <c r="AD296" s="108">
        <f t="shared" si="10"/>
        <v>0</v>
      </c>
    </row>
    <row r="297" spans="1:31">
      <c r="A297" s="78" t="s">
        <v>263</v>
      </c>
      <c r="B297" s="24">
        <v>73</v>
      </c>
      <c r="C297" s="83">
        <v>14</v>
      </c>
      <c r="D297" s="26">
        <v>79</v>
      </c>
      <c r="E297" s="25">
        <v>261</v>
      </c>
      <c r="F297" s="25">
        <v>1</v>
      </c>
      <c r="G297" s="25">
        <v>12</v>
      </c>
      <c r="H297" s="25">
        <v>507</v>
      </c>
      <c r="I297" s="16" t="s">
        <v>263</v>
      </c>
      <c r="J297" s="25">
        <v>54</v>
      </c>
      <c r="K297" s="25">
        <v>58</v>
      </c>
      <c r="L297" s="25">
        <v>135</v>
      </c>
      <c r="M297" s="25">
        <v>9</v>
      </c>
      <c r="N297" s="25">
        <v>5</v>
      </c>
      <c r="O297" s="23">
        <v>10</v>
      </c>
      <c r="P297" s="25">
        <v>38</v>
      </c>
      <c r="Q297" s="16" t="s">
        <v>263</v>
      </c>
      <c r="R297" s="25">
        <v>2</v>
      </c>
      <c r="S297" s="25">
        <v>101</v>
      </c>
      <c r="T297" s="26">
        <v>165</v>
      </c>
      <c r="U297" s="26" t="s">
        <v>486</v>
      </c>
      <c r="V297" s="25">
        <v>15</v>
      </c>
      <c r="W297" s="25">
        <v>30</v>
      </c>
      <c r="X297" s="25">
        <v>54</v>
      </c>
      <c r="Y297" s="25">
        <v>46</v>
      </c>
      <c r="Z297" s="16" t="s">
        <v>263</v>
      </c>
      <c r="AA297" s="25">
        <v>10</v>
      </c>
      <c r="AB297" s="25">
        <v>18</v>
      </c>
      <c r="AC297" s="25">
        <v>46</v>
      </c>
      <c r="AD297" s="188">
        <f t="shared" si="10"/>
        <v>1743</v>
      </c>
      <c r="AE297" s="74" t="s">
        <v>444</v>
      </c>
    </row>
    <row r="298" spans="1:31">
      <c r="A298" s="78" t="s">
        <v>264</v>
      </c>
      <c r="B298" s="24">
        <v>6</v>
      </c>
      <c r="C298" s="83">
        <v>3</v>
      </c>
      <c r="D298" s="26">
        <v>4</v>
      </c>
      <c r="E298" s="25">
        <v>249</v>
      </c>
      <c r="F298" s="25">
        <v>9</v>
      </c>
      <c r="G298" s="25">
        <v>17</v>
      </c>
      <c r="H298" s="25">
        <v>648</v>
      </c>
      <c r="I298" s="16" t="s">
        <v>264</v>
      </c>
      <c r="J298" s="25">
        <v>152</v>
      </c>
      <c r="K298" s="25">
        <v>3</v>
      </c>
      <c r="L298" s="25">
        <v>120</v>
      </c>
      <c r="M298" s="25">
        <v>27</v>
      </c>
      <c r="N298" s="25">
        <v>5</v>
      </c>
      <c r="O298" s="54"/>
      <c r="P298" s="25">
        <v>10</v>
      </c>
      <c r="Q298" s="16" t="s">
        <v>264</v>
      </c>
      <c r="R298" s="53"/>
      <c r="S298" s="25">
        <v>23</v>
      </c>
      <c r="T298" s="26">
        <v>91</v>
      </c>
      <c r="U298" s="26" t="s">
        <v>457</v>
      </c>
      <c r="V298" s="25">
        <v>28</v>
      </c>
      <c r="W298" s="25">
        <v>57</v>
      </c>
      <c r="X298" s="25">
        <v>38</v>
      </c>
      <c r="Y298" s="25">
        <v>29</v>
      </c>
      <c r="Z298" s="16" t="s">
        <v>264</v>
      </c>
      <c r="AA298" s="25">
        <v>3</v>
      </c>
      <c r="AB298" s="25">
        <v>4</v>
      </c>
      <c r="AC298" s="53"/>
      <c r="AD298" s="188">
        <f t="shared" si="10"/>
        <v>1526</v>
      </c>
      <c r="AE298" s="74" t="s">
        <v>489</v>
      </c>
    </row>
    <row r="299" spans="1:31">
      <c r="A299" s="78" t="s">
        <v>265</v>
      </c>
      <c r="C299" s="84"/>
      <c r="D299" s="58"/>
      <c r="E299" s="25">
        <v>5</v>
      </c>
      <c r="F299" s="53"/>
      <c r="G299" s="25">
        <v>3</v>
      </c>
      <c r="H299" s="53"/>
      <c r="I299" s="16" t="s">
        <v>265</v>
      </c>
      <c r="J299" s="25">
        <v>1</v>
      </c>
      <c r="K299" s="53"/>
      <c r="L299" s="53"/>
      <c r="M299" s="49"/>
      <c r="N299" s="53"/>
      <c r="O299" s="54"/>
      <c r="P299" s="53"/>
      <c r="Q299" s="16" t="s">
        <v>265</v>
      </c>
      <c r="R299" s="53"/>
      <c r="S299" s="53"/>
      <c r="T299" s="58"/>
      <c r="U299" s="58"/>
      <c r="V299" s="53"/>
      <c r="W299" s="53"/>
      <c r="X299" s="25">
        <v>2</v>
      </c>
      <c r="Y299" s="25">
        <v>13</v>
      </c>
      <c r="Z299" s="16" t="s">
        <v>265</v>
      </c>
      <c r="AA299" s="53"/>
      <c r="AB299" s="62" t="s">
        <v>405</v>
      </c>
      <c r="AC299" s="53"/>
      <c r="AD299" s="188">
        <f t="shared" si="10"/>
        <v>24</v>
      </c>
    </row>
    <row r="300" spans="1:31">
      <c r="A300" s="78" t="s">
        <v>316</v>
      </c>
      <c r="C300" s="84"/>
      <c r="D300" s="58"/>
      <c r="E300" s="53"/>
      <c r="F300" s="53"/>
      <c r="G300" s="53"/>
      <c r="H300" s="25">
        <v>1</v>
      </c>
      <c r="I300" s="16" t="s">
        <v>316</v>
      </c>
      <c r="J300" s="54"/>
      <c r="K300" s="53"/>
      <c r="L300" s="53"/>
      <c r="M300" s="49"/>
      <c r="N300" s="53"/>
      <c r="O300" s="23">
        <v>1</v>
      </c>
      <c r="P300" s="25">
        <v>7</v>
      </c>
      <c r="Q300" s="16" t="s">
        <v>316</v>
      </c>
      <c r="R300" s="53"/>
      <c r="S300" s="53"/>
      <c r="T300" s="26">
        <v>4</v>
      </c>
      <c r="U300" s="58"/>
      <c r="V300" s="53"/>
      <c r="W300" s="53"/>
      <c r="X300" s="53"/>
      <c r="Y300" s="53"/>
      <c r="Z300" s="16" t="s">
        <v>316</v>
      </c>
      <c r="AA300" s="53"/>
      <c r="AB300" s="53"/>
      <c r="AC300" s="53"/>
      <c r="AD300" s="188">
        <f t="shared" si="10"/>
        <v>13</v>
      </c>
    </row>
    <row r="301" spans="1:31">
      <c r="A301" s="78" t="s">
        <v>266</v>
      </c>
      <c r="C301" s="83">
        <v>4</v>
      </c>
      <c r="D301" s="26">
        <v>5</v>
      </c>
      <c r="E301" s="25">
        <v>1250</v>
      </c>
      <c r="F301" s="53"/>
      <c r="G301" s="25">
        <v>42</v>
      </c>
      <c r="H301" s="25">
        <v>174</v>
      </c>
      <c r="I301" s="16" t="s">
        <v>266</v>
      </c>
      <c r="J301" s="25">
        <v>36</v>
      </c>
      <c r="K301" s="25">
        <v>116</v>
      </c>
      <c r="L301" s="25">
        <v>39</v>
      </c>
      <c r="M301" s="25">
        <v>1</v>
      </c>
      <c r="N301" s="53"/>
      <c r="O301" s="23">
        <v>2</v>
      </c>
      <c r="P301" s="25">
        <v>14</v>
      </c>
      <c r="Q301" s="16" t="s">
        <v>266</v>
      </c>
      <c r="R301" s="53"/>
      <c r="S301" s="53"/>
      <c r="T301" s="26">
        <v>3</v>
      </c>
      <c r="U301" s="58"/>
      <c r="V301" s="25">
        <v>46</v>
      </c>
      <c r="W301" s="25">
        <v>49</v>
      </c>
      <c r="X301" s="25">
        <v>1400</v>
      </c>
      <c r="Y301" s="25">
        <v>56</v>
      </c>
      <c r="Z301" s="16" t="s">
        <v>266</v>
      </c>
      <c r="AA301" s="25">
        <v>2</v>
      </c>
      <c r="AB301" s="25">
        <v>7</v>
      </c>
      <c r="AC301" s="25">
        <v>1</v>
      </c>
      <c r="AD301" s="188">
        <f t="shared" si="10"/>
        <v>3247</v>
      </c>
    </row>
    <row r="302" spans="1:31">
      <c r="A302" s="78" t="s">
        <v>267</v>
      </c>
      <c r="C302" s="84"/>
      <c r="D302" s="60"/>
      <c r="E302" s="25">
        <v>12</v>
      </c>
      <c r="F302" s="53"/>
      <c r="G302" s="53"/>
      <c r="H302" s="53"/>
      <c r="I302" s="16" t="s">
        <v>267</v>
      </c>
      <c r="J302" s="25">
        <v>5</v>
      </c>
      <c r="K302" s="25">
        <v>4</v>
      </c>
      <c r="L302" s="53"/>
      <c r="M302" s="49"/>
      <c r="N302" s="53"/>
      <c r="O302" s="54"/>
      <c r="P302" s="53"/>
      <c r="Q302" s="16" t="s">
        <v>267</v>
      </c>
      <c r="R302" s="53"/>
      <c r="S302" s="53"/>
      <c r="T302" s="58"/>
      <c r="U302" s="58"/>
      <c r="V302" s="25">
        <v>2</v>
      </c>
      <c r="W302" s="25">
        <v>54</v>
      </c>
      <c r="X302" s="25">
        <v>14</v>
      </c>
      <c r="Y302" s="25">
        <v>12</v>
      </c>
      <c r="Z302" s="16" t="s">
        <v>267</v>
      </c>
      <c r="AA302" s="53"/>
      <c r="AB302" s="53"/>
      <c r="AC302" s="53"/>
      <c r="AD302" s="188">
        <f t="shared" si="10"/>
        <v>103</v>
      </c>
    </row>
    <row r="303" spans="1:31">
      <c r="A303" s="78" t="s">
        <v>322</v>
      </c>
      <c r="C303" s="84"/>
      <c r="D303" s="60"/>
      <c r="E303" s="25">
        <v>15</v>
      </c>
      <c r="F303" s="53"/>
      <c r="G303" s="53"/>
      <c r="H303" s="53"/>
      <c r="I303" s="16" t="s">
        <v>322</v>
      </c>
      <c r="J303" s="54"/>
      <c r="K303" s="53"/>
      <c r="L303" s="25">
        <v>1</v>
      </c>
      <c r="M303" s="49"/>
      <c r="N303" s="53"/>
      <c r="O303" s="54"/>
      <c r="P303" s="53"/>
      <c r="Q303" s="16" t="s">
        <v>322</v>
      </c>
      <c r="R303" s="53"/>
      <c r="S303" s="53"/>
      <c r="T303" s="58"/>
      <c r="U303" s="58"/>
      <c r="V303" s="53"/>
      <c r="W303" s="25">
        <v>2</v>
      </c>
      <c r="X303" s="25">
        <v>3</v>
      </c>
      <c r="Y303" s="25">
        <v>3</v>
      </c>
      <c r="Z303" s="16" t="s">
        <v>322</v>
      </c>
      <c r="AA303" s="53"/>
      <c r="AB303" s="53"/>
      <c r="AC303" s="53"/>
      <c r="AD303" s="188">
        <f t="shared" si="10"/>
        <v>24</v>
      </c>
    </row>
    <row r="304" spans="1:31">
      <c r="A304" s="78" t="s">
        <v>268</v>
      </c>
      <c r="B304" s="24">
        <v>26</v>
      </c>
      <c r="C304" s="84"/>
      <c r="D304" s="29">
        <v>9</v>
      </c>
      <c r="E304" s="25">
        <v>641</v>
      </c>
      <c r="F304" s="25">
        <v>17</v>
      </c>
      <c r="G304" s="25">
        <v>65</v>
      </c>
      <c r="H304" s="25">
        <v>517</v>
      </c>
      <c r="I304" s="16" t="s">
        <v>268</v>
      </c>
      <c r="J304" s="25">
        <v>58</v>
      </c>
      <c r="K304" s="25">
        <v>65</v>
      </c>
      <c r="L304" s="25">
        <v>35</v>
      </c>
      <c r="M304" s="25">
        <v>7</v>
      </c>
      <c r="N304" s="53"/>
      <c r="O304" s="23">
        <v>3</v>
      </c>
      <c r="P304" s="25">
        <v>37</v>
      </c>
      <c r="Q304" s="16" t="s">
        <v>268</v>
      </c>
      <c r="R304" s="53"/>
      <c r="S304" s="25">
        <v>8</v>
      </c>
      <c r="T304" s="26">
        <v>15</v>
      </c>
      <c r="U304" s="26" t="s">
        <v>467</v>
      </c>
      <c r="V304" s="25">
        <v>14</v>
      </c>
      <c r="W304" s="25">
        <v>33</v>
      </c>
      <c r="X304" s="25">
        <v>98</v>
      </c>
      <c r="Y304" s="25">
        <v>42</v>
      </c>
      <c r="Z304" s="16" t="s">
        <v>268</v>
      </c>
      <c r="AA304" s="25">
        <v>5</v>
      </c>
      <c r="AB304" s="25">
        <v>7</v>
      </c>
      <c r="AC304" s="53"/>
      <c r="AD304" s="188">
        <f t="shared" si="10"/>
        <v>1702</v>
      </c>
      <c r="AE304" s="74"/>
    </row>
    <row r="305" spans="1:31">
      <c r="A305" s="78" t="s">
        <v>269</v>
      </c>
      <c r="C305" s="84"/>
      <c r="D305" s="60"/>
      <c r="E305" s="25">
        <v>10</v>
      </c>
      <c r="F305" s="53"/>
      <c r="G305" s="53"/>
      <c r="H305" s="53"/>
      <c r="I305" s="16" t="s">
        <v>269</v>
      </c>
      <c r="J305" s="54"/>
      <c r="K305" s="53"/>
      <c r="L305" s="53"/>
      <c r="M305" s="53"/>
      <c r="N305" s="53"/>
      <c r="O305" s="54"/>
      <c r="P305" s="53"/>
      <c r="Q305" s="16" t="s">
        <v>269</v>
      </c>
      <c r="R305" s="53"/>
      <c r="S305" s="53"/>
      <c r="T305" s="58"/>
      <c r="U305" s="58"/>
      <c r="V305" s="53"/>
      <c r="W305" s="25">
        <v>2</v>
      </c>
      <c r="X305" s="53"/>
      <c r="Y305" s="25">
        <v>4</v>
      </c>
      <c r="Z305" s="16" t="s">
        <v>269</v>
      </c>
      <c r="AA305" s="6"/>
      <c r="AB305" s="6"/>
      <c r="AC305" s="6"/>
      <c r="AD305" s="188">
        <f t="shared" si="10"/>
        <v>16</v>
      </c>
    </row>
    <row r="306" spans="1:31">
      <c r="A306" s="78" t="s">
        <v>270</v>
      </c>
      <c r="C306" s="84"/>
      <c r="D306" s="60"/>
      <c r="E306" s="25">
        <v>96</v>
      </c>
      <c r="F306" s="53"/>
      <c r="G306" s="53"/>
      <c r="H306" s="53"/>
      <c r="I306" s="16" t="s">
        <v>270</v>
      </c>
      <c r="J306" s="62" t="s">
        <v>328</v>
      </c>
      <c r="K306" s="53"/>
      <c r="L306" s="53"/>
      <c r="M306" s="53"/>
      <c r="N306" s="53"/>
      <c r="O306" s="54"/>
      <c r="P306" s="53"/>
      <c r="Q306" s="16" t="s">
        <v>270</v>
      </c>
      <c r="R306" s="53"/>
      <c r="S306" s="53"/>
      <c r="T306" s="58"/>
      <c r="U306" s="58"/>
      <c r="V306" s="53"/>
      <c r="W306" s="25">
        <v>5</v>
      </c>
      <c r="X306" s="25">
        <v>1</v>
      </c>
      <c r="Y306" s="25">
        <v>1</v>
      </c>
      <c r="Z306" s="16" t="s">
        <v>270</v>
      </c>
      <c r="AA306" s="6"/>
      <c r="AB306" s="6"/>
      <c r="AC306" s="6"/>
      <c r="AD306" s="188">
        <f t="shared" si="10"/>
        <v>103</v>
      </c>
    </row>
    <row r="307" spans="1:31">
      <c r="A307" s="78" t="s">
        <v>371</v>
      </c>
      <c r="B307" s="24">
        <v>1</v>
      </c>
      <c r="C307" s="84"/>
      <c r="D307" s="60"/>
      <c r="E307" s="53"/>
      <c r="F307" s="53"/>
      <c r="G307" s="53"/>
      <c r="H307" s="25">
        <v>23</v>
      </c>
      <c r="I307" s="16" t="s">
        <v>371</v>
      </c>
      <c r="J307" s="25">
        <v>1</v>
      </c>
      <c r="K307" s="53"/>
      <c r="L307" s="25">
        <v>38</v>
      </c>
      <c r="M307" s="49"/>
      <c r="N307" s="53"/>
      <c r="O307" s="54"/>
      <c r="P307" s="6"/>
      <c r="Q307" s="16" t="s">
        <v>371</v>
      </c>
      <c r="R307" s="53"/>
      <c r="S307" s="25">
        <v>2</v>
      </c>
      <c r="T307" s="26">
        <v>4</v>
      </c>
      <c r="U307" s="58"/>
      <c r="V307" s="53"/>
      <c r="W307" s="53"/>
      <c r="X307" s="53"/>
      <c r="Y307" s="53"/>
      <c r="Z307" s="16" t="s">
        <v>371</v>
      </c>
      <c r="AA307" s="53"/>
      <c r="AB307" s="62" t="s">
        <v>405</v>
      </c>
      <c r="AC307" s="53"/>
      <c r="AD307" s="188">
        <f t="shared" si="10"/>
        <v>69</v>
      </c>
    </row>
    <row r="308" spans="1:31">
      <c r="A308" s="78" t="s">
        <v>271</v>
      </c>
      <c r="C308" s="84"/>
      <c r="D308" s="60"/>
      <c r="E308" s="53"/>
      <c r="F308" s="53"/>
      <c r="G308" s="53"/>
      <c r="H308" s="53"/>
      <c r="I308" s="16" t="s">
        <v>271</v>
      </c>
      <c r="J308" s="54"/>
      <c r="K308" s="53"/>
      <c r="L308" s="25">
        <v>1</v>
      </c>
      <c r="M308" s="49"/>
      <c r="N308" s="53"/>
      <c r="O308" s="54"/>
      <c r="P308" s="6"/>
      <c r="Q308" s="16" t="s">
        <v>271</v>
      </c>
      <c r="R308" s="53"/>
      <c r="S308" s="53"/>
      <c r="T308" s="58"/>
      <c r="U308" s="58"/>
      <c r="V308" s="53"/>
      <c r="W308" s="53"/>
      <c r="X308" s="53"/>
      <c r="Y308" s="53"/>
      <c r="Z308" s="16" t="s">
        <v>271</v>
      </c>
      <c r="AA308" s="53"/>
      <c r="AB308" s="53"/>
      <c r="AC308" s="53"/>
      <c r="AD308" s="188">
        <f t="shared" si="10"/>
        <v>1</v>
      </c>
    </row>
    <row r="309" spans="1:31">
      <c r="A309" s="78" t="s">
        <v>272</v>
      </c>
      <c r="B309" s="24">
        <v>1</v>
      </c>
      <c r="C309" s="84"/>
      <c r="D309" s="26">
        <v>3</v>
      </c>
      <c r="E309" s="53"/>
      <c r="F309" s="53"/>
      <c r="G309" s="53"/>
      <c r="H309" s="25">
        <v>5</v>
      </c>
      <c r="I309" s="16" t="s">
        <v>272</v>
      </c>
      <c r="J309" s="2"/>
      <c r="K309" s="6"/>
      <c r="L309" s="62" t="s">
        <v>354</v>
      </c>
      <c r="M309" s="49"/>
      <c r="N309" s="6"/>
      <c r="O309" s="2"/>
      <c r="P309" s="6"/>
      <c r="Q309" s="16" t="s">
        <v>272</v>
      </c>
      <c r="R309" s="53"/>
      <c r="S309" s="53"/>
      <c r="T309" s="58"/>
      <c r="U309" s="58"/>
      <c r="V309" s="53"/>
      <c r="W309" s="53"/>
      <c r="X309" s="53"/>
      <c r="Y309" s="53"/>
      <c r="Z309" s="16" t="s">
        <v>272</v>
      </c>
      <c r="AA309" s="53"/>
      <c r="AB309" s="25">
        <v>1</v>
      </c>
      <c r="AC309" s="53"/>
      <c r="AD309" s="188">
        <f t="shared" si="10"/>
        <v>10</v>
      </c>
    </row>
    <row r="310" spans="1:31">
      <c r="A310" s="78" t="s">
        <v>273</v>
      </c>
      <c r="B310" s="24">
        <v>9</v>
      </c>
      <c r="C310" s="84"/>
      <c r="D310" s="26">
        <v>20</v>
      </c>
      <c r="E310" s="25">
        <v>25</v>
      </c>
      <c r="F310" s="25">
        <v>9</v>
      </c>
      <c r="G310" s="25">
        <v>14</v>
      </c>
      <c r="H310" s="25">
        <v>81</v>
      </c>
      <c r="I310" s="16" t="s">
        <v>273</v>
      </c>
      <c r="J310" s="25">
        <v>33</v>
      </c>
      <c r="K310" s="53"/>
      <c r="L310" s="25">
        <v>83</v>
      </c>
      <c r="M310" s="25">
        <v>6</v>
      </c>
      <c r="N310" s="25">
        <v>13</v>
      </c>
      <c r="O310" s="23">
        <v>5</v>
      </c>
      <c r="P310" s="25">
        <v>19</v>
      </c>
      <c r="Q310" s="16" t="s">
        <v>273</v>
      </c>
      <c r="R310" s="53"/>
      <c r="S310" s="25">
        <v>19</v>
      </c>
      <c r="T310" s="26">
        <v>104</v>
      </c>
      <c r="U310" s="26" t="s">
        <v>484</v>
      </c>
      <c r="V310" s="25">
        <v>6</v>
      </c>
      <c r="W310" s="25">
        <v>5</v>
      </c>
      <c r="X310" s="25">
        <v>1</v>
      </c>
      <c r="Y310" s="25">
        <v>1</v>
      </c>
      <c r="Z310" s="16" t="s">
        <v>273</v>
      </c>
      <c r="AA310" s="25">
        <v>3</v>
      </c>
      <c r="AB310" s="25">
        <v>7</v>
      </c>
      <c r="AC310" s="53"/>
      <c r="AD310" s="188">
        <f t="shared" si="10"/>
        <v>463</v>
      </c>
      <c r="AE310" s="74"/>
    </row>
    <row r="311" spans="1:31">
      <c r="A311" s="78" t="s">
        <v>274</v>
      </c>
      <c r="B311" s="24">
        <v>10</v>
      </c>
      <c r="C311" s="83">
        <v>2</v>
      </c>
      <c r="D311" s="26">
        <v>14</v>
      </c>
      <c r="E311" s="25">
        <v>3</v>
      </c>
      <c r="F311" s="53"/>
      <c r="G311" s="53"/>
      <c r="H311" s="25">
        <v>63</v>
      </c>
      <c r="I311" s="16" t="s">
        <v>274</v>
      </c>
      <c r="J311" s="25">
        <v>3</v>
      </c>
      <c r="K311" s="25">
        <v>1</v>
      </c>
      <c r="L311" s="25">
        <v>11</v>
      </c>
      <c r="M311" s="25">
        <v>4</v>
      </c>
      <c r="N311" s="25">
        <v>5</v>
      </c>
      <c r="O311" s="103" t="s">
        <v>354</v>
      </c>
      <c r="P311" s="53"/>
      <c r="Q311" s="16" t="s">
        <v>274</v>
      </c>
      <c r="R311" s="25">
        <v>2</v>
      </c>
      <c r="S311" s="25">
        <v>1</v>
      </c>
      <c r="T311" s="26">
        <v>22</v>
      </c>
      <c r="U311" s="26" t="s">
        <v>460</v>
      </c>
      <c r="V311" s="53"/>
      <c r="W311" s="53"/>
      <c r="X311" s="53"/>
      <c r="Y311" s="53"/>
      <c r="Z311" s="16" t="s">
        <v>274</v>
      </c>
      <c r="AA311" s="25">
        <v>1</v>
      </c>
      <c r="AB311" s="25">
        <v>2</v>
      </c>
      <c r="AC311" s="25">
        <v>4</v>
      </c>
      <c r="AD311" s="188">
        <f t="shared" si="10"/>
        <v>148</v>
      </c>
    </row>
    <row r="312" spans="1:31">
      <c r="A312" s="78" t="s">
        <v>275</v>
      </c>
      <c r="B312" s="24">
        <v>1</v>
      </c>
      <c r="C312" s="84"/>
      <c r="D312" s="60"/>
      <c r="E312" s="53"/>
      <c r="F312" s="53"/>
      <c r="G312" s="53"/>
      <c r="H312" s="53"/>
      <c r="I312" s="16" t="s">
        <v>275</v>
      </c>
      <c r="J312" s="54"/>
      <c r="K312" s="53"/>
      <c r="L312" s="25">
        <v>11</v>
      </c>
      <c r="M312" s="25">
        <v>3</v>
      </c>
      <c r="N312" s="25">
        <v>9</v>
      </c>
      <c r="O312" s="54"/>
      <c r="P312" s="53"/>
      <c r="Q312" s="16" t="s">
        <v>275</v>
      </c>
      <c r="R312" s="25">
        <v>2</v>
      </c>
      <c r="S312" s="25">
        <v>2</v>
      </c>
      <c r="T312" s="26">
        <v>11</v>
      </c>
      <c r="U312" s="26" t="s">
        <v>460</v>
      </c>
      <c r="V312" s="53"/>
      <c r="W312" s="53"/>
      <c r="X312" s="53"/>
      <c r="Y312" s="53"/>
      <c r="Z312" s="16" t="s">
        <v>275</v>
      </c>
      <c r="AA312" s="25">
        <v>1</v>
      </c>
      <c r="AB312" s="53"/>
      <c r="AC312" s="53"/>
      <c r="AD312" s="188">
        <f t="shared" si="10"/>
        <v>40</v>
      </c>
    </row>
    <row r="313" spans="1:31">
      <c r="A313" s="78" t="s">
        <v>276</v>
      </c>
      <c r="B313" s="24">
        <v>1</v>
      </c>
      <c r="C313" s="84"/>
      <c r="D313" s="26">
        <v>17</v>
      </c>
      <c r="E313" s="53"/>
      <c r="F313" s="53"/>
      <c r="G313" s="53"/>
      <c r="H313" s="25">
        <v>75</v>
      </c>
      <c r="I313" s="16" t="s">
        <v>276</v>
      </c>
      <c r="J313" s="25">
        <v>47</v>
      </c>
      <c r="K313" s="25">
        <v>3</v>
      </c>
      <c r="L313" s="25">
        <v>95</v>
      </c>
      <c r="M313" s="25">
        <v>23</v>
      </c>
      <c r="N313" s="25">
        <v>20</v>
      </c>
      <c r="O313" s="54"/>
      <c r="P313" s="25">
        <v>3</v>
      </c>
      <c r="Q313" s="16" t="s">
        <v>276</v>
      </c>
      <c r="R313" s="25">
        <v>3</v>
      </c>
      <c r="S313" s="25">
        <v>155</v>
      </c>
      <c r="T313" s="26">
        <v>142</v>
      </c>
      <c r="U313" s="26" t="s">
        <v>468</v>
      </c>
      <c r="V313" s="53"/>
      <c r="W313" s="53"/>
      <c r="X313" s="53"/>
      <c r="Y313" s="62" t="s">
        <v>354</v>
      </c>
      <c r="Z313" s="16" t="s">
        <v>276</v>
      </c>
      <c r="AA313" s="25">
        <v>5</v>
      </c>
      <c r="AB313" s="53"/>
      <c r="AC313" s="25">
        <v>11</v>
      </c>
      <c r="AD313" s="188">
        <f t="shared" si="10"/>
        <v>600</v>
      </c>
    </row>
    <row r="314" spans="1:31">
      <c r="A314" s="78" t="s">
        <v>361</v>
      </c>
      <c r="C314" s="84"/>
      <c r="D314" s="60"/>
      <c r="E314" s="53"/>
      <c r="F314" s="53"/>
      <c r="G314" s="53"/>
      <c r="H314" s="53"/>
      <c r="I314" s="16" t="s">
        <v>361</v>
      </c>
      <c r="J314" s="25">
        <v>1</v>
      </c>
      <c r="K314" s="53"/>
      <c r="L314" s="53"/>
      <c r="M314" s="49"/>
      <c r="N314" s="53"/>
      <c r="O314" s="54"/>
      <c r="P314" s="53"/>
      <c r="Q314" s="16" t="s">
        <v>361</v>
      </c>
      <c r="R314" s="53"/>
      <c r="S314" s="25">
        <v>1</v>
      </c>
      <c r="T314" s="58"/>
      <c r="U314" s="58"/>
      <c r="V314" s="53"/>
      <c r="W314" s="53"/>
      <c r="X314" s="53"/>
      <c r="Y314" s="53"/>
      <c r="Z314" s="16" t="s">
        <v>361</v>
      </c>
      <c r="AA314" s="53"/>
      <c r="AB314" s="53"/>
      <c r="AC314" s="53"/>
      <c r="AD314" s="188">
        <f t="shared" si="10"/>
        <v>2</v>
      </c>
    </row>
    <row r="315" spans="1:31">
      <c r="A315" s="78" t="s">
        <v>277</v>
      </c>
      <c r="B315" s="24">
        <v>18</v>
      </c>
      <c r="C315" s="83">
        <v>6</v>
      </c>
      <c r="D315" s="26">
        <v>32</v>
      </c>
      <c r="E315" s="25">
        <v>6</v>
      </c>
      <c r="F315" s="25">
        <v>1</v>
      </c>
      <c r="G315" s="25">
        <v>6</v>
      </c>
      <c r="H315" s="25">
        <v>65</v>
      </c>
      <c r="I315" s="16" t="s">
        <v>277</v>
      </c>
      <c r="J315" s="25">
        <v>18</v>
      </c>
      <c r="K315" s="25">
        <v>26</v>
      </c>
      <c r="L315" s="25">
        <v>7</v>
      </c>
      <c r="M315" s="49"/>
      <c r="N315" s="53"/>
      <c r="O315" s="23">
        <v>1</v>
      </c>
      <c r="P315" s="25">
        <v>54</v>
      </c>
      <c r="Q315" s="16" t="s">
        <v>277</v>
      </c>
      <c r="R315" s="53"/>
      <c r="S315" s="25">
        <v>12</v>
      </c>
      <c r="T315" s="26">
        <v>7</v>
      </c>
      <c r="U315" s="26" t="s">
        <v>466</v>
      </c>
      <c r="V315" s="62" t="s">
        <v>330</v>
      </c>
      <c r="W315" s="53"/>
      <c r="X315" s="53"/>
      <c r="Y315" s="53"/>
      <c r="Z315" s="16" t="s">
        <v>277</v>
      </c>
      <c r="AA315" s="53"/>
      <c r="AB315" s="25">
        <v>19</v>
      </c>
      <c r="AC315" s="25">
        <v>6</v>
      </c>
      <c r="AD315" s="188">
        <f t="shared" si="10"/>
        <v>284</v>
      </c>
    </row>
    <row r="316" spans="1:31">
      <c r="A316" s="78" t="s">
        <v>278</v>
      </c>
      <c r="C316" s="84"/>
      <c r="D316" s="60"/>
      <c r="E316" s="53"/>
      <c r="F316" s="53"/>
      <c r="G316" s="53"/>
      <c r="H316" s="53"/>
      <c r="I316" s="16" t="s">
        <v>278</v>
      </c>
      <c r="J316" s="54"/>
      <c r="K316" s="53"/>
      <c r="L316" s="53"/>
      <c r="M316" s="49"/>
      <c r="N316" s="53"/>
      <c r="O316" s="54"/>
      <c r="P316" s="53"/>
      <c r="Q316" s="16" t="s">
        <v>278</v>
      </c>
      <c r="R316" s="53"/>
      <c r="S316" s="53"/>
      <c r="T316" s="58"/>
      <c r="U316" s="58"/>
      <c r="V316" s="53"/>
      <c r="W316" s="53"/>
      <c r="X316" s="53"/>
      <c r="Y316" s="53"/>
      <c r="Z316" s="16" t="s">
        <v>278</v>
      </c>
      <c r="AA316" s="53"/>
      <c r="AB316" s="53"/>
      <c r="AC316" s="53"/>
      <c r="AD316" s="35">
        <f t="shared" ref="AD316:AD323" si="11">SUM(B316:AC316)</f>
        <v>0</v>
      </c>
    </row>
    <row r="317" spans="1:31">
      <c r="A317" s="77" t="s">
        <v>279</v>
      </c>
      <c r="B317" s="24">
        <v>36</v>
      </c>
      <c r="C317" s="83">
        <v>7</v>
      </c>
      <c r="D317" s="26">
        <v>73</v>
      </c>
      <c r="E317" s="25">
        <v>3</v>
      </c>
      <c r="F317" s="53"/>
      <c r="G317" s="53"/>
      <c r="H317" s="25">
        <v>119</v>
      </c>
      <c r="I317" s="15" t="s">
        <v>279</v>
      </c>
      <c r="J317" s="25">
        <v>4</v>
      </c>
      <c r="K317" s="25">
        <v>6</v>
      </c>
      <c r="L317" s="25">
        <v>11</v>
      </c>
      <c r="M317" s="62" t="s">
        <v>354</v>
      </c>
      <c r="N317" s="25">
        <v>24</v>
      </c>
      <c r="O317" s="23">
        <v>13</v>
      </c>
      <c r="P317" s="25">
        <v>12</v>
      </c>
      <c r="Q317" s="15" t="s">
        <v>279</v>
      </c>
      <c r="R317" s="25">
        <v>3</v>
      </c>
      <c r="S317" s="25">
        <v>5</v>
      </c>
      <c r="T317" s="26">
        <v>13</v>
      </c>
      <c r="U317" s="26" t="s">
        <v>473</v>
      </c>
      <c r="V317" s="53"/>
      <c r="W317" s="53"/>
      <c r="X317" s="53"/>
      <c r="Y317" s="53"/>
      <c r="Z317" s="15" t="s">
        <v>279</v>
      </c>
      <c r="AA317" s="53"/>
      <c r="AB317" s="25">
        <v>8</v>
      </c>
      <c r="AC317" s="25">
        <v>25</v>
      </c>
      <c r="AD317" s="188">
        <f t="shared" si="11"/>
        <v>362</v>
      </c>
    </row>
    <row r="318" spans="1:31">
      <c r="A318" s="77" t="s">
        <v>363</v>
      </c>
      <c r="C318" s="84"/>
      <c r="D318" s="60"/>
      <c r="E318" s="53"/>
      <c r="F318" s="53"/>
      <c r="G318" s="53"/>
      <c r="H318" s="53"/>
      <c r="I318" s="15" t="s">
        <v>363</v>
      </c>
      <c r="J318" s="54"/>
      <c r="K318" s="53"/>
      <c r="L318" s="66">
        <v>3</v>
      </c>
      <c r="M318" s="49"/>
      <c r="N318" s="53"/>
      <c r="O318" s="54"/>
      <c r="P318" s="53"/>
      <c r="Q318" s="15" t="s">
        <v>363</v>
      </c>
      <c r="R318" s="53"/>
      <c r="S318" s="53"/>
      <c r="T318" s="58"/>
      <c r="U318" s="58"/>
      <c r="V318" s="53"/>
      <c r="W318" s="53"/>
      <c r="X318" s="53"/>
      <c r="Y318" s="53"/>
      <c r="Z318" s="15" t="s">
        <v>363</v>
      </c>
      <c r="AA318" s="6"/>
      <c r="AB318" s="6"/>
      <c r="AC318" s="6"/>
      <c r="AD318" s="69">
        <f t="shared" si="11"/>
        <v>3</v>
      </c>
    </row>
    <row r="319" spans="1:31">
      <c r="A319" s="78" t="s">
        <v>280</v>
      </c>
      <c r="C319" s="84"/>
      <c r="D319" s="55"/>
      <c r="E319" s="25">
        <v>13</v>
      </c>
      <c r="F319" s="53"/>
      <c r="G319" s="53"/>
      <c r="H319" s="53"/>
      <c r="I319" s="16" t="s">
        <v>280</v>
      </c>
      <c r="J319" s="54"/>
      <c r="K319" s="53"/>
      <c r="L319" s="53"/>
      <c r="M319" s="49"/>
      <c r="N319" s="53"/>
      <c r="O319" s="54"/>
      <c r="P319" s="53"/>
      <c r="Q319" s="16" t="s">
        <v>280</v>
      </c>
      <c r="R319" s="53"/>
      <c r="S319" s="53"/>
      <c r="T319" s="58"/>
      <c r="U319" s="58"/>
      <c r="V319" s="53"/>
      <c r="W319" s="53"/>
      <c r="X319" s="25">
        <v>41</v>
      </c>
      <c r="Y319" s="53"/>
      <c r="Z319" s="16" t="s">
        <v>280</v>
      </c>
      <c r="AA319" s="6"/>
      <c r="AB319" s="6"/>
      <c r="AC319" s="6"/>
      <c r="AD319" s="188">
        <f t="shared" si="11"/>
        <v>54</v>
      </c>
    </row>
    <row r="320" spans="1:31">
      <c r="A320" s="78" t="s">
        <v>281</v>
      </c>
      <c r="C320" s="84"/>
      <c r="D320" s="55"/>
      <c r="E320" s="53"/>
      <c r="F320" s="53"/>
      <c r="G320" s="53"/>
      <c r="H320" s="53"/>
      <c r="I320" s="16" t="s">
        <v>281</v>
      </c>
      <c r="J320" s="54"/>
      <c r="K320" s="53"/>
      <c r="L320" s="53"/>
      <c r="M320" s="49"/>
      <c r="N320" s="53"/>
      <c r="O320" s="54"/>
      <c r="P320" s="53"/>
      <c r="Q320" s="16" t="s">
        <v>281</v>
      </c>
      <c r="R320" s="53"/>
      <c r="S320" s="53"/>
      <c r="T320" s="58"/>
      <c r="U320" s="58"/>
      <c r="V320" s="53"/>
      <c r="W320" s="53"/>
      <c r="X320" s="53"/>
      <c r="Y320" s="53"/>
      <c r="Z320" s="16" t="s">
        <v>281</v>
      </c>
      <c r="AA320" s="6"/>
      <c r="AB320" s="6"/>
      <c r="AC320" s="6"/>
      <c r="AD320" s="35">
        <f t="shared" si="11"/>
        <v>0</v>
      </c>
    </row>
    <row r="321" spans="1:31">
      <c r="A321" s="78" t="s">
        <v>282</v>
      </c>
      <c r="C321" s="84"/>
      <c r="D321" s="55"/>
      <c r="E321" s="53"/>
      <c r="F321" s="53"/>
      <c r="G321" s="53"/>
      <c r="H321" s="49"/>
      <c r="I321" s="16" t="s">
        <v>282</v>
      </c>
      <c r="J321" s="54"/>
      <c r="K321" s="53"/>
      <c r="L321" s="53"/>
      <c r="M321" s="49"/>
      <c r="N321" s="53"/>
      <c r="O321" s="54"/>
      <c r="P321" s="53"/>
      <c r="Q321" s="16" t="s">
        <v>282</v>
      </c>
      <c r="R321" s="53"/>
      <c r="S321" s="53"/>
      <c r="T321" s="58"/>
      <c r="U321" s="58"/>
      <c r="V321" s="53"/>
      <c r="W321" s="53"/>
      <c r="X321" s="53"/>
      <c r="Y321" s="53"/>
      <c r="Z321" s="16" t="s">
        <v>282</v>
      </c>
      <c r="AA321" s="6"/>
      <c r="AB321" s="6"/>
      <c r="AC321" s="6"/>
      <c r="AD321" s="35">
        <f t="shared" si="11"/>
        <v>0</v>
      </c>
    </row>
    <row r="322" spans="1:31">
      <c r="A322" s="78" t="s">
        <v>283</v>
      </c>
      <c r="C322" s="84"/>
      <c r="D322" s="55"/>
      <c r="E322" s="25">
        <v>506</v>
      </c>
      <c r="F322" s="53"/>
      <c r="G322" s="53"/>
      <c r="H322" s="53"/>
      <c r="I322" s="16" t="s">
        <v>283</v>
      </c>
      <c r="J322" s="54"/>
      <c r="K322" s="53"/>
      <c r="L322" s="53"/>
      <c r="M322" s="49"/>
      <c r="N322" s="53"/>
      <c r="O322" s="54"/>
      <c r="P322" s="53"/>
      <c r="Q322" s="16" t="s">
        <v>283</v>
      </c>
      <c r="R322" s="53"/>
      <c r="S322" s="53"/>
      <c r="T322" s="58"/>
      <c r="U322" s="58"/>
      <c r="V322" s="53"/>
      <c r="W322" s="25">
        <v>4</v>
      </c>
      <c r="X322" s="25">
        <v>488</v>
      </c>
      <c r="Y322" s="25">
        <v>64</v>
      </c>
      <c r="Z322" s="16" t="s">
        <v>283</v>
      </c>
      <c r="AA322" s="6"/>
      <c r="AB322" s="6"/>
      <c r="AC322" s="6"/>
      <c r="AD322" s="188">
        <f t="shared" si="11"/>
        <v>1062</v>
      </c>
    </row>
    <row r="323" spans="1:31">
      <c r="A323" s="77" t="s">
        <v>284</v>
      </c>
      <c r="C323" s="84"/>
      <c r="D323" s="55"/>
      <c r="E323" s="53"/>
      <c r="F323" s="53"/>
      <c r="G323" s="53"/>
      <c r="H323" s="53"/>
      <c r="I323" s="15" t="s">
        <v>284</v>
      </c>
      <c r="J323" s="54"/>
      <c r="K323" s="53"/>
      <c r="L323" s="53"/>
      <c r="M323" s="49"/>
      <c r="N323" s="53"/>
      <c r="O323" s="54"/>
      <c r="P323" s="53"/>
      <c r="Q323" s="15" t="s">
        <v>284</v>
      </c>
      <c r="R323" s="53"/>
      <c r="S323" s="53"/>
      <c r="T323" s="58"/>
      <c r="U323" s="58"/>
      <c r="V323" s="53"/>
      <c r="W323" s="53"/>
      <c r="X323" s="53"/>
      <c r="Y323" s="53"/>
      <c r="Z323" s="15" t="s">
        <v>284</v>
      </c>
      <c r="AA323" s="6"/>
      <c r="AB323" s="6"/>
      <c r="AC323" s="6"/>
      <c r="AD323" s="35">
        <f t="shared" si="11"/>
        <v>0</v>
      </c>
    </row>
    <row r="324" spans="1:31">
      <c r="A324" s="77" t="s">
        <v>285</v>
      </c>
      <c r="C324" s="84"/>
      <c r="D324" s="55"/>
      <c r="E324" s="53"/>
      <c r="F324" s="53"/>
      <c r="G324" s="53"/>
      <c r="H324" s="25">
        <v>32</v>
      </c>
      <c r="I324" s="15" t="s">
        <v>285</v>
      </c>
      <c r="J324" s="25">
        <v>7</v>
      </c>
      <c r="K324" s="25">
        <v>6</v>
      </c>
      <c r="L324" s="25">
        <v>32</v>
      </c>
      <c r="M324" s="25">
        <v>21</v>
      </c>
      <c r="N324" s="25">
        <v>9</v>
      </c>
      <c r="O324" s="54"/>
      <c r="P324" s="25">
        <v>1</v>
      </c>
      <c r="Q324" s="15" t="s">
        <v>285</v>
      </c>
      <c r="R324" s="25">
        <v>4</v>
      </c>
      <c r="S324" s="25">
        <v>26</v>
      </c>
      <c r="T324" s="26">
        <v>46</v>
      </c>
      <c r="U324" s="26" t="s">
        <v>467</v>
      </c>
      <c r="V324" s="53"/>
      <c r="W324" s="53"/>
      <c r="X324" s="25">
        <v>2</v>
      </c>
      <c r="Y324" s="25">
        <v>1</v>
      </c>
      <c r="Z324" s="15" t="s">
        <v>285</v>
      </c>
      <c r="AA324" s="25">
        <v>3</v>
      </c>
      <c r="AB324" s="53"/>
      <c r="AC324" s="53"/>
      <c r="AD324" s="188">
        <f t="shared" ref="AD324:AD353" si="12">SUM(B324:AC324)</f>
        <v>190</v>
      </c>
    </row>
    <row r="325" spans="1:31">
      <c r="A325" s="77" t="s">
        <v>286</v>
      </c>
      <c r="C325" s="84"/>
      <c r="D325" s="55"/>
      <c r="E325" s="53"/>
      <c r="F325" s="53"/>
      <c r="G325" s="62" t="s">
        <v>354</v>
      </c>
      <c r="H325" s="25">
        <v>1</v>
      </c>
      <c r="I325" s="15" t="s">
        <v>286</v>
      </c>
      <c r="J325" s="54"/>
      <c r="K325" s="25">
        <v>7</v>
      </c>
      <c r="L325" s="53"/>
      <c r="M325" s="49"/>
      <c r="N325" s="53"/>
      <c r="O325" s="23">
        <v>1</v>
      </c>
      <c r="P325" s="25">
        <v>1</v>
      </c>
      <c r="Q325" s="15" t="s">
        <v>286</v>
      </c>
      <c r="R325" s="53"/>
      <c r="S325" s="53"/>
      <c r="T325" s="58"/>
      <c r="U325" s="58"/>
      <c r="V325" s="25">
        <v>1</v>
      </c>
      <c r="W325" s="53"/>
      <c r="X325" s="53"/>
      <c r="Y325" s="53"/>
      <c r="Z325" s="15" t="s">
        <v>286</v>
      </c>
      <c r="AA325" s="6"/>
      <c r="AB325" s="25">
        <v>5</v>
      </c>
      <c r="AC325" s="6"/>
      <c r="AD325" s="188">
        <f t="shared" si="12"/>
        <v>16</v>
      </c>
    </row>
    <row r="326" spans="1:31">
      <c r="A326" s="77" t="s">
        <v>287</v>
      </c>
      <c r="C326" s="83">
        <v>6</v>
      </c>
      <c r="D326" s="55"/>
      <c r="E326" s="53"/>
      <c r="F326" s="53"/>
      <c r="G326" s="53"/>
      <c r="H326" s="62" t="s">
        <v>354</v>
      </c>
      <c r="I326" s="15" t="s">
        <v>287</v>
      </c>
      <c r="J326" s="54"/>
      <c r="K326" s="25">
        <v>3</v>
      </c>
      <c r="L326" s="53"/>
      <c r="M326" s="49"/>
      <c r="N326" s="53"/>
      <c r="O326" s="23">
        <v>1</v>
      </c>
      <c r="P326" s="53"/>
      <c r="Q326" s="15" t="s">
        <v>287</v>
      </c>
      <c r="R326" s="53"/>
      <c r="S326" s="53"/>
      <c r="T326" s="58"/>
      <c r="U326" s="58"/>
      <c r="V326" s="53"/>
      <c r="W326" s="62" t="s">
        <v>405</v>
      </c>
      <c r="X326" s="53"/>
      <c r="Y326" s="53"/>
      <c r="Z326" s="15" t="s">
        <v>287</v>
      </c>
      <c r="AA326" s="6"/>
      <c r="AB326" s="25">
        <v>2</v>
      </c>
      <c r="AC326" s="6"/>
      <c r="AD326" s="188">
        <f t="shared" si="12"/>
        <v>12</v>
      </c>
    </row>
    <row r="327" spans="1:31">
      <c r="A327" s="77" t="s">
        <v>288</v>
      </c>
      <c r="C327" s="84"/>
      <c r="D327" s="55"/>
      <c r="E327" s="53"/>
      <c r="F327" s="53"/>
      <c r="G327" s="53"/>
      <c r="H327" s="53"/>
      <c r="I327" s="15" t="s">
        <v>288</v>
      </c>
      <c r="J327" s="54"/>
      <c r="K327" s="53"/>
      <c r="L327" s="53"/>
      <c r="M327" s="49"/>
      <c r="N327" s="53"/>
      <c r="O327" s="54"/>
      <c r="P327" s="53"/>
      <c r="Q327" s="15" t="s">
        <v>288</v>
      </c>
      <c r="R327" s="53"/>
      <c r="S327" s="53"/>
      <c r="T327" s="58"/>
      <c r="U327" s="58"/>
      <c r="V327" s="53"/>
      <c r="W327" s="53"/>
      <c r="X327" s="53"/>
      <c r="Y327" s="53"/>
      <c r="Z327" s="15" t="s">
        <v>288</v>
      </c>
      <c r="AA327" s="6"/>
      <c r="AB327" s="6"/>
      <c r="AC327" s="6"/>
      <c r="AD327" s="2">
        <f t="shared" si="12"/>
        <v>0</v>
      </c>
    </row>
    <row r="328" spans="1:31">
      <c r="A328" s="77" t="s">
        <v>289</v>
      </c>
      <c r="C328" s="84"/>
      <c r="D328" s="55"/>
      <c r="E328" s="53"/>
      <c r="F328" s="53"/>
      <c r="G328" s="53"/>
      <c r="H328" s="53"/>
      <c r="I328" s="15" t="s">
        <v>289</v>
      </c>
      <c r="J328" s="54"/>
      <c r="K328" s="53"/>
      <c r="L328" s="53"/>
      <c r="M328" s="49"/>
      <c r="N328" s="53"/>
      <c r="O328" s="54"/>
      <c r="P328" s="53"/>
      <c r="Q328" s="15" t="s">
        <v>289</v>
      </c>
      <c r="R328" s="53"/>
      <c r="S328" s="53"/>
      <c r="T328" s="58"/>
      <c r="U328" s="58"/>
      <c r="V328" s="53"/>
      <c r="W328" s="53"/>
      <c r="X328" s="25">
        <v>6</v>
      </c>
      <c r="Y328" s="53"/>
      <c r="Z328" s="15" t="s">
        <v>289</v>
      </c>
      <c r="AA328" s="53"/>
      <c r="AB328" s="53"/>
      <c r="AC328" s="53"/>
      <c r="AD328" s="188">
        <f t="shared" si="12"/>
        <v>6</v>
      </c>
    </row>
    <row r="329" spans="1:31" s="1" customFormat="1">
      <c r="A329" s="79" t="s">
        <v>414</v>
      </c>
      <c r="B329" s="85" t="s">
        <v>455</v>
      </c>
      <c r="C329" s="81" t="s">
        <v>386</v>
      </c>
      <c r="D329" s="43" t="s">
        <v>382</v>
      </c>
      <c r="E329" s="43" t="s">
        <v>318</v>
      </c>
      <c r="F329" s="43" t="s">
        <v>383</v>
      </c>
      <c r="G329" s="43" t="s">
        <v>343</v>
      </c>
      <c r="H329" s="43" t="s">
        <v>348</v>
      </c>
      <c r="I329" s="47" t="s">
        <v>420</v>
      </c>
      <c r="J329" s="43" t="s">
        <v>395</v>
      </c>
      <c r="K329" s="43" t="s">
        <v>345</v>
      </c>
      <c r="L329" s="43" t="s">
        <v>332</v>
      </c>
      <c r="M329" s="43" t="s">
        <v>385</v>
      </c>
      <c r="N329" s="43" t="s">
        <v>384</v>
      </c>
      <c r="O329" s="43" t="s">
        <v>327</v>
      </c>
      <c r="P329" s="43" t="s">
        <v>313</v>
      </c>
      <c r="Q329" s="47" t="s">
        <v>427</v>
      </c>
      <c r="R329" s="43" t="s">
        <v>347</v>
      </c>
      <c r="S329" s="43" t="s">
        <v>349</v>
      </c>
      <c r="T329" s="44" t="s">
        <v>357</v>
      </c>
      <c r="U329" s="44" t="s">
        <v>404</v>
      </c>
      <c r="V329" s="43" t="s">
        <v>358</v>
      </c>
      <c r="W329" s="43" t="s">
        <v>387</v>
      </c>
      <c r="X329" s="43" t="s">
        <v>321</v>
      </c>
      <c r="Y329" s="43" t="s">
        <v>341</v>
      </c>
      <c r="Z329" s="47" t="s">
        <v>434</v>
      </c>
      <c r="AA329" s="43" t="s">
        <v>390</v>
      </c>
      <c r="AB329" s="43" t="s">
        <v>448</v>
      </c>
      <c r="AC329" s="43" t="s">
        <v>393</v>
      </c>
      <c r="AD329" s="43"/>
    </row>
    <row r="330" spans="1:31">
      <c r="A330" s="78" t="s">
        <v>290</v>
      </c>
      <c r="B330" s="24">
        <v>28</v>
      </c>
      <c r="C330" s="83">
        <v>41</v>
      </c>
      <c r="D330" s="24">
        <v>69</v>
      </c>
      <c r="E330" s="25">
        <v>2390</v>
      </c>
      <c r="F330" s="25">
        <v>192</v>
      </c>
      <c r="G330" s="25">
        <v>224</v>
      </c>
      <c r="H330" s="25">
        <v>2890</v>
      </c>
      <c r="I330" s="16" t="s">
        <v>290</v>
      </c>
      <c r="J330" s="25">
        <v>342</v>
      </c>
      <c r="K330" s="25">
        <v>262</v>
      </c>
      <c r="L330" s="25">
        <v>505</v>
      </c>
      <c r="M330" s="25">
        <v>64</v>
      </c>
      <c r="N330" s="25">
        <v>258</v>
      </c>
      <c r="O330" s="23">
        <v>142</v>
      </c>
      <c r="P330" s="25">
        <v>53</v>
      </c>
      <c r="Q330" s="16" t="s">
        <v>290</v>
      </c>
      <c r="R330" s="25">
        <v>10</v>
      </c>
      <c r="S330" s="25">
        <v>118</v>
      </c>
      <c r="T330" s="26">
        <v>331</v>
      </c>
      <c r="U330" s="26" t="s">
        <v>473</v>
      </c>
      <c r="V330" s="25">
        <v>156</v>
      </c>
      <c r="W330" s="25">
        <v>295</v>
      </c>
      <c r="X330" s="25">
        <v>1095</v>
      </c>
      <c r="Y330" s="25">
        <v>170</v>
      </c>
      <c r="Z330" s="16" t="s">
        <v>290</v>
      </c>
      <c r="AA330" s="25">
        <v>25</v>
      </c>
      <c r="AB330" s="25">
        <v>11</v>
      </c>
      <c r="AC330" s="25">
        <v>21</v>
      </c>
      <c r="AD330" s="188">
        <f t="shared" si="12"/>
        <v>9692</v>
      </c>
      <c r="AE330" s="74" t="s">
        <v>445</v>
      </c>
    </row>
    <row r="331" spans="1:31">
      <c r="A331" s="77" t="s">
        <v>291</v>
      </c>
      <c r="B331" s="24">
        <v>1</v>
      </c>
      <c r="C331" s="84"/>
      <c r="D331" s="55"/>
      <c r="E331" s="25">
        <v>1854</v>
      </c>
      <c r="F331" s="25">
        <v>2</v>
      </c>
      <c r="G331" s="25">
        <v>84</v>
      </c>
      <c r="H331" s="25">
        <v>266</v>
      </c>
      <c r="I331" s="15" t="s">
        <v>291</v>
      </c>
      <c r="J331" s="25">
        <v>24</v>
      </c>
      <c r="K331" s="25">
        <v>137</v>
      </c>
      <c r="L331" s="25">
        <v>7</v>
      </c>
      <c r="M331" s="25">
        <v>1</v>
      </c>
      <c r="N331" s="53"/>
      <c r="O331" s="23">
        <v>12</v>
      </c>
      <c r="P331" s="25">
        <v>16</v>
      </c>
      <c r="Q331" s="15" t="s">
        <v>291</v>
      </c>
      <c r="R331" s="53"/>
      <c r="S331" s="53"/>
      <c r="T331" s="58"/>
      <c r="U331" s="58"/>
      <c r="V331" s="25">
        <v>35</v>
      </c>
      <c r="W331" s="25">
        <v>235</v>
      </c>
      <c r="X331" s="25">
        <v>498</v>
      </c>
      <c r="Y331" s="25">
        <v>73</v>
      </c>
      <c r="Z331" s="15" t="s">
        <v>291</v>
      </c>
      <c r="AA331" s="62" t="s">
        <v>328</v>
      </c>
      <c r="AB331" s="25">
        <v>3</v>
      </c>
      <c r="AC331" s="25">
        <v>1</v>
      </c>
      <c r="AD331" s="188">
        <f t="shared" si="12"/>
        <v>3249</v>
      </c>
    </row>
    <row r="332" spans="1:31">
      <c r="A332" s="77" t="s">
        <v>292</v>
      </c>
      <c r="B332" s="24">
        <v>3</v>
      </c>
      <c r="C332" s="84"/>
      <c r="D332" s="24">
        <v>4</v>
      </c>
      <c r="E332" s="25">
        <v>2288</v>
      </c>
      <c r="F332" s="25">
        <v>33</v>
      </c>
      <c r="G332" s="25">
        <v>142</v>
      </c>
      <c r="H332" s="25">
        <v>1240</v>
      </c>
      <c r="I332" s="15" t="s">
        <v>292</v>
      </c>
      <c r="J332" s="25">
        <v>140</v>
      </c>
      <c r="K332" s="25">
        <v>112</v>
      </c>
      <c r="L332" s="25">
        <v>132</v>
      </c>
      <c r="M332" s="25">
        <v>2</v>
      </c>
      <c r="N332" s="53"/>
      <c r="O332" s="23">
        <v>4</v>
      </c>
      <c r="P332" s="25">
        <v>25</v>
      </c>
      <c r="Q332" s="15" t="s">
        <v>292</v>
      </c>
      <c r="R332" s="53"/>
      <c r="S332" s="53"/>
      <c r="T332" s="26">
        <v>14</v>
      </c>
      <c r="U332" s="58"/>
      <c r="V332" s="25">
        <v>122</v>
      </c>
      <c r="W332" s="25">
        <v>115</v>
      </c>
      <c r="X332" s="25">
        <v>658</v>
      </c>
      <c r="Y332" s="25">
        <v>310</v>
      </c>
      <c r="Z332" s="15" t="s">
        <v>292</v>
      </c>
      <c r="AA332" s="25">
        <v>3</v>
      </c>
      <c r="AB332" s="25">
        <v>2</v>
      </c>
      <c r="AC332" s="53"/>
      <c r="AD332" s="188">
        <f t="shared" si="12"/>
        <v>5349</v>
      </c>
    </row>
    <row r="333" spans="1:31">
      <c r="A333" s="77" t="s">
        <v>293</v>
      </c>
      <c r="C333" s="84"/>
      <c r="D333" s="55"/>
      <c r="E333" s="54"/>
      <c r="F333" s="25">
        <v>3</v>
      </c>
      <c r="G333" s="53"/>
      <c r="H333" s="53"/>
      <c r="I333" s="15" t="s">
        <v>293</v>
      </c>
      <c r="J333" s="54"/>
      <c r="K333" s="53"/>
      <c r="L333" s="25">
        <v>9</v>
      </c>
      <c r="M333" s="49"/>
      <c r="N333" s="53"/>
      <c r="O333" s="54"/>
      <c r="P333" s="53"/>
      <c r="Q333" s="15" t="s">
        <v>293</v>
      </c>
      <c r="R333" s="53"/>
      <c r="S333" s="53"/>
      <c r="T333" s="26">
        <v>4</v>
      </c>
      <c r="U333" s="58"/>
      <c r="V333" s="53"/>
      <c r="W333" s="53"/>
      <c r="X333" s="53"/>
      <c r="Y333" s="53"/>
      <c r="Z333" s="15" t="s">
        <v>293</v>
      </c>
      <c r="AA333" s="53"/>
      <c r="AB333" s="53"/>
      <c r="AC333" s="53"/>
      <c r="AD333" s="188">
        <f t="shared" si="12"/>
        <v>16</v>
      </c>
    </row>
    <row r="334" spans="1:31">
      <c r="A334" s="77" t="s">
        <v>294</v>
      </c>
      <c r="C334" s="84"/>
      <c r="D334" s="24">
        <v>2</v>
      </c>
      <c r="E334" s="25">
        <v>748</v>
      </c>
      <c r="F334" s="25">
        <v>8</v>
      </c>
      <c r="G334" s="25">
        <v>94</v>
      </c>
      <c r="H334" s="25">
        <v>934</v>
      </c>
      <c r="I334" s="15" t="s">
        <v>294</v>
      </c>
      <c r="J334" s="25">
        <v>118</v>
      </c>
      <c r="K334" s="25">
        <v>101</v>
      </c>
      <c r="L334" s="25">
        <v>58</v>
      </c>
      <c r="M334" s="25">
        <v>4</v>
      </c>
      <c r="N334" s="53"/>
      <c r="O334" s="23">
        <v>13</v>
      </c>
      <c r="P334" s="25">
        <v>29</v>
      </c>
      <c r="Q334" s="15" t="s">
        <v>294</v>
      </c>
      <c r="R334" s="53"/>
      <c r="S334" s="25">
        <v>16</v>
      </c>
      <c r="T334" s="26">
        <v>65</v>
      </c>
      <c r="U334" s="58"/>
      <c r="V334" s="25">
        <v>80</v>
      </c>
      <c r="W334" s="25">
        <v>146</v>
      </c>
      <c r="X334" s="25">
        <v>187</v>
      </c>
      <c r="Y334" s="25">
        <v>48</v>
      </c>
      <c r="Z334" s="15" t="s">
        <v>294</v>
      </c>
      <c r="AA334" s="62" t="s">
        <v>328</v>
      </c>
      <c r="AB334" s="25">
        <v>14</v>
      </c>
      <c r="AC334" s="53"/>
      <c r="AD334" s="188">
        <f t="shared" si="12"/>
        <v>2665</v>
      </c>
    </row>
    <row r="335" spans="1:31">
      <c r="A335" s="77" t="s">
        <v>295</v>
      </c>
      <c r="C335" s="84"/>
      <c r="D335" s="55"/>
      <c r="E335" s="25">
        <v>186</v>
      </c>
      <c r="F335" s="25">
        <v>8</v>
      </c>
      <c r="G335" s="25">
        <v>49</v>
      </c>
      <c r="H335" s="25">
        <v>88</v>
      </c>
      <c r="I335" s="15" t="s">
        <v>295</v>
      </c>
      <c r="J335" s="25">
        <v>1</v>
      </c>
      <c r="K335" s="25">
        <v>7</v>
      </c>
      <c r="L335" s="25">
        <v>5</v>
      </c>
      <c r="M335" s="25">
        <v>2</v>
      </c>
      <c r="N335" s="53"/>
      <c r="O335" s="54"/>
      <c r="P335" s="25">
        <v>10</v>
      </c>
      <c r="Q335" s="15" t="s">
        <v>295</v>
      </c>
      <c r="R335" s="53"/>
      <c r="S335" s="25">
        <v>18</v>
      </c>
      <c r="T335" s="26">
        <v>6</v>
      </c>
      <c r="U335" s="58"/>
      <c r="V335" s="25">
        <v>63</v>
      </c>
      <c r="W335" s="25">
        <v>377</v>
      </c>
      <c r="X335" s="25">
        <v>28</v>
      </c>
      <c r="Y335" s="25">
        <v>64</v>
      </c>
      <c r="Z335" s="15" t="s">
        <v>295</v>
      </c>
      <c r="AA335" s="25">
        <v>1</v>
      </c>
      <c r="AB335" s="25">
        <v>2</v>
      </c>
      <c r="AC335" s="53"/>
      <c r="AD335" s="188">
        <f t="shared" si="12"/>
        <v>915</v>
      </c>
    </row>
    <row r="336" spans="1:31">
      <c r="A336" s="77" t="s">
        <v>296</v>
      </c>
      <c r="B336" s="24">
        <v>44</v>
      </c>
      <c r="C336" s="83">
        <v>8</v>
      </c>
      <c r="D336" s="24">
        <v>135</v>
      </c>
      <c r="E336" s="25">
        <v>670</v>
      </c>
      <c r="F336" s="25">
        <v>13</v>
      </c>
      <c r="G336" s="25">
        <v>60</v>
      </c>
      <c r="H336" s="25">
        <v>1040</v>
      </c>
      <c r="I336" s="15" t="s">
        <v>296</v>
      </c>
      <c r="J336" s="25">
        <v>67</v>
      </c>
      <c r="K336" s="25">
        <v>90</v>
      </c>
      <c r="L336" s="25">
        <v>94</v>
      </c>
      <c r="M336" s="25">
        <v>14</v>
      </c>
      <c r="N336" s="25">
        <v>21</v>
      </c>
      <c r="O336" s="23">
        <v>38</v>
      </c>
      <c r="P336" s="25">
        <v>167</v>
      </c>
      <c r="Q336" s="15" t="s">
        <v>296</v>
      </c>
      <c r="R336" s="25">
        <v>2</v>
      </c>
      <c r="S336" s="25">
        <v>8</v>
      </c>
      <c r="T336" s="26">
        <v>180</v>
      </c>
      <c r="U336" s="26" t="s">
        <v>487</v>
      </c>
      <c r="V336" s="25">
        <v>73</v>
      </c>
      <c r="W336" s="25">
        <v>74</v>
      </c>
      <c r="X336" s="25">
        <v>399</v>
      </c>
      <c r="Y336" s="25">
        <v>132</v>
      </c>
      <c r="Z336" s="15" t="s">
        <v>296</v>
      </c>
      <c r="AA336" s="25">
        <v>77</v>
      </c>
      <c r="AB336" s="25">
        <v>15</v>
      </c>
      <c r="AC336" s="25">
        <v>35</v>
      </c>
      <c r="AD336" s="188">
        <f t="shared" si="12"/>
        <v>3456</v>
      </c>
      <c r="AE336" s="74" t="s">
        <v>446</v>
      </c>
    </row>
    <row r="337" spans="1:31">
      <c r="A337" s="77" t="s">
        <v>297</v>
      </c>
      <c r="C337" s="84"/>
      <c r="D337" s="55"/>
      <c r="E337" s="25">
        <v>40</v>
      </c>
      <c r="F337" s="25">
        <v>1</v>
      </c>
      <c r="G337" s="25">
        <v>11</v>
      </c>
      <c r="H337" s="25">
        <v>129</v>
      </c>
      <c r="I337" s="15" t="s">
        <v>297</v>
      </c>
      <c r="J337" s="25">
        <v>29</v>
      </c>
      <c r="K337" s="25">
        <v>25</v>
      </c>
      <c r="L337" s="25">
        <v>19</v>
      </c>
      <c r="M337" s="25">
        <v>5</v>
      </c>
      <c r="N337" s="53"/>
      <c r="O337" s="54"/>
      <c r="P337" s="53"/>
      <c r="Q337" s="15" t="s">
        <v>297</v>
      </c>
      <c r="R337" s="25">
        <v>1</v>
      </c>
      <c r="S337" s="53"/>
      <c r="T337" s="26">
        <v>24</v>
      </c>
      <c r="U337" s="26" t="s">
        <v>458</v>
      </c>
      <c r="V337" s="25">
        <v>17</v>
      </c>
      <c r="W337" s="25">
        <v>22</v>
      </c>
      <c r="X337" s="25">
        <v>11</v>
      </c>
      <c r="Y337" s="25">
        <v>16</v>
      </c>
      <c r="Z337" s="15" t="s">
        <v>297</v>
      </c>
      <c r="AA337" s="25">
        <v>6</v>
      </c>
      <c r="AB337" s="62" t="s">
        <v>405</v>
      </c>
      <c r="AC337" s="53"/>
      <c r="AD337" s="188">
        <f t="shared" si="12"/>
        <v>356</v>
      </c>
    </row>
    <row r="338" spans="1:31">
      <c r="A338" s="77" t="s">
        <v>298</v>
      </c>
      <c r="C338" s="84"/>
      <c r="D338" s="55"/>
      <c r="E338" s="53"/>
      <c r="F338" s="53"/>
      <c r="G338" s="49"/>
      <c r="H338" s="53"/>
      <c r="I338" s="15" t="s">
        <v>298</v>
      </c>
      <c r="J338" s="54"/>
      <c r="K338" s="25">
        <v>1</v>
      </c>
      <c r="L338" s="53"/>
      <c r="M338" s="49"/>
      <c r="N338" s="53"/>
      <c r="O338" s="54"/>
      <c r="P338" s="53"/>
      <c r="Q338" s="15" t="s">
        <v>298</v>
      </c>
      <c r="R338" s="53"/>
      <c r="S338" s="53"/>
      <c r="T338" s="58"/>
      <c r="U338" s="58"/>
      <c r="V338" s="53"/>
      <c r="W338" s="53"/>
      <c r="X338" s="53"/>
      <c r="Y338" s="25">
        <v>3</v>
      </c>
      <c r="Z338" s="15" t="s">
        <v>298</v>
      </c>
      <c r="AA338" s="53"/>
      <c r="AB338" s="53"/>
      <c r="AC338" s="53"/>
      <c r="AD338" s="188">
        <f t="shared" si="12"/>
        <v>4</v>
      </c>
    </row>
    <row r="339" spans="1:31">
      <c r="A339" s="77" t="s">
        <v>324</v>
      </c>
      <c r="C339" s="84"/>
      <c r="D339" s="55"/>
      <c r="E339" s="53"/>
      <c r="F339" s="53"/>
      <c r="G339" s="53"/>
      <c r="H339" s="53"/>
      <c r="I339" s="15" t="s">
        <v>324</v>
      </c>
      <c r="J339" s="54"/>
      <c r="K339" s="53"/>
      <c r="L339" s="53"/>
      <c r="M339" s="49"/>
      <c r="N339" s="53"/>
      <c r="O339" s="54"/>
      <c r="P339" s="53"/>
      <c r="Q339" s="15" t="s">
        <v>324</v>
      </c>
      <c r="R339" s="53"/>
      <c r="S339" s="53"/>
      <c r="T339" s="58"/>
      <c r="U339" s="58"/>
      <c r="V339" s="53"/>
      <c r="W339" s="53"/>
      <c r="X339" s="66">
        <v>12</v>
      </c>
      <c r="Y339" s="53"/>
      <c r="Z339" s="15" t="s">
        <v>324</v>
      </c>
      <c r="AA339" s="53"/>
      <c r="AB339" s="53"/>
      <c r="AC339" s="53"/>
      <c r="AD339" s="69">
        <f>SUM(B339:AC339)</f>
        <v>12</v>
      </c>
    </row>
    <row r="340" spans="1:31">
      <c r="A340" s="77" t="s">
        <v>299</v>
      </c>
      <c r="C340" s="84"/>
      <c r="D340" s="55"/>
      <c r="E340" s="53"/>
      <c r="F340" s="53"/>
      <c r="G340" s="53"/>
      <c r="H340" s="53"/>
      <c r="I340" s="15" t="s">
        <v>299</v>
      </c>
      <c r="J340" s="54"/>
      <c r="K340" s="25">
        <v>2</v>
      </c>
      <c r="L340" s="53"/>
      <c r="M340" s="49"/>
      <c r="N340" s="53"/>
      <c r="O340" s="54"/>
      <c r="P340" s="53"/>
      <c r="Q340" s="15" t="s">
        <v>299</v>
      </c>
      <c r="R340" s="53"/>
      <c r="S340" s="53"/>
      <c r="T340" s="58"/>
      <c r="U340" s="58"/>
      <c r="V340" s="53"/>
      <c r="W340" s="53"/>
      <c r="X340" s="53"/>
      <c r="Y340" s="53"/>
      <c r="Z340" s="15" t="s">
        <v>299</v>
      </c>
      <c r="AA340" s="6"/>
      <c r="AB340" s="6"/>
      <c r="AC340" s="6"/>
      <c r="AD340" s="188">
        <f t="shared" si="12"/>
        <v>2</v>
      </c>
    </row>
    <row r="341" spans="1:31">
      <c r="A341" s="77" t="s">
        <v>300</v>
      </c>
      <c r="C341" s="84"/>
      <c r="D341" s="55"/>
      <c r="E341" s="53"/>
      <c r="F341" s="53"/>
      <c r="G341" s="53"/>
      <c r="H341" s="53"/>
      <c r="I341" s="15" t="s">
        <v>300</v>
      </c>
      <c r="J341" s="54"/>
      <c r="K341" s="53"/>
      <c r="L341" s="53"/>
      <c r="M341" s="49"/>
      <c r="N341" s="53"/>
      <c r="O341" s="54"/>
      <c r="P341" s="53"/>
      <c r="Q341" s="15" t="s">
        <v>300</v>
      </c>
      <c r="R341" s="53"/>
      <c r="S341" s="53"/>
      <c r="T341" s="26">
        <v>2</v>
      </c>
      <c r="U341" s="58"/>
      <c r="V341" s="53"/>
      <c r="W341" s="53"/>
      <c r="X341" s="53"/>
      <c r="Y341" s="53"/>
      <c r="Z341" s="15" t="s">
        <v>300</v>
      </c>
      <c r="AA341" s="6"/>
      <c r="AB341" s="62" t="s">
        <v>405</v>
      </c>
      <c r="AC341" s="6"/>
      <c r="AD341" s="188">
        <f t="shared" si="12"/>
        <v>2</v>
      </c>
    </row>
    <row r="342" spans="1:31">
      <c r="A342" s="78" t="s">
        <v>301</v>
      </c>
      <c r="C342" s="84"/>
      <c r="D342" s="55"/>
      <c r="E342" s="25">
        <v>1</v>
      </c>
      <c r="F342" s="53"/>
      <c r="G342" s="53"/>
      <c r="H342" s="25">
        <v>2</v>
      </c>
      <c r="I342" s="16" t="s">
        <v>301</v>
      </c>
      <c r="J342" s="25">
        <v>15</v>
      </c>
      <c r="K342" s="53"/>
      <c r="L342" s="25">
        <v>24</v>
      </c>
      <c r="M342" s="25">
        <v>3</v>
      </c>
      <c r="N342" s="25">
        <v>2</v>
      </c>
      <c r="O342" s="54"/>
      <c r="P342" s="53"/>
      <c r="Q342" s="16" t="s">
        <v>301</v>
      </c>
      <c r="R342" s="53"/>
      <c r="S342" s="25">
        <v>24</v>
      </c>
      <c r="T342" s="26">
        <v>11</v>
      </c>
      <c r="U342" s="26" t="s">
        <v>460</v>
      </c>
      <c r="V342" s="53"/>
      <c r="W342" s="53"/>
      <c r="X342" s="53"/>
      <c r="Y342" s="53"/>
      <c r="Z342" s="16" t="s">
        <v>301</v>
      </c>
      <c r="AA342" s="25">
        <v>1</v>
      </c>
      <c r="AB342" s="53"/>
      <c r="AC342" s="53"/>
      <c r="AD342" s="188">
        <f t="shared" si="12"/>
        <v>83</v>
      </c>
    </row>
    <row r="343" spans="1:31">
      <c r="A343" s="78" t="s">
        <v>302</v>
      </c>
      <c r="C343" s="84"/>
      <c r="D343" s="55"/>
      <c r="E343" s="53"/>
      <c r="F343" s="53"/>
      <c r="G343" s="25">
        <v>12</v>
      </c>
      <c r="H343" s="53"/>
      <c r="I343" s="16" t="s">
        <v>302</v>
      </c>
      <c r="J343" s="54"/>
      <c r="K343" s="53"/>
      <c r="L343" s="53"/>
      <c r="M343" s="49"/>
      <c r="N343" s="53"/>
      <c r="O343" s="23">
        <v>8</v>
      </c>
      <c r="P343" s="53"/>
      <c r="Q343" s="16" t="s">
        <v>302</v>
      </c>
      <c r="R343" s="53"/>
      <c r="S343" s="53"/>
      <c r="T343" s="58"/>
      <c r="U343" s="58"/>
      <c r="V343" s="53"/>
      <c r="W343" s="53"/>
      <c r="X343" s="53"/>
      <c r="Y343" s="53"/>
      <c r="Z343" s="16" t="s">
        <v>302</v>
      </c>
      <c r="AA343" s="53"/>
      <c r="AB343" s="25">
        <v>2</v>
      </c>
      <c r="AC343" s="53"/>
      <c r="AD343" s="188">
        <f t="shared" si="12"/>
        <v>22</v>
      </c>
    </row>
    <row r="344" spans="1:31">
      <c r="A344" s="78" t="s">
        <v>303</v>
      </c>
      <c r="C344" s="84"/>
      <c r="D344" s="55"/>
      <c r="E344" s="25">
        <v>30</v>
      </c>
      <c r="F344" s="53"/>
      <c r="G344" s="25">
        <v>17</v>
      </c>
      <c r="H344" s="25">
        <v>45</v>
      </c>
      <c r="I344" s="16" t="s">
        <v>303</v>
      </c>
      <c r="J344" s="25">
        <v>15</v>
      </c>
      <c r="K344" s="25">
        <v>32</v>
      </c>
      <c r="L344" s="53"/>
      <c r="M344" s="49"/>
      <c r="N344" s="53"/>
      <c r="O344" s="103" t="s">
        <v>379</v>
      </c>
      <c r="P344" s="53"/>
      <c r="Q344" s="16" t="s">
        <v>303</v>
      </c>
      <c r="R344" s="53"/>
      <c r="S344" s="53"/>
      <c r="T344" s="58"/>
      <c r="U344" s="58"/>
      <c r="V344" s="25">
        <v>29</v>
      </c>
      <c r="W344" s="25">
        <v>80</v>
      </c>
      <c r="X344" s="25">
        <v>20</v>
      </c>
      <c r="Y344" s="25">
        <v>33</v>
      </c>
      <c r="Z344" s="16" t="s">
        <v>303</v>
      </c>
      <c r="AA344" s="53"/>
      <c r="AB344" s="53"/>
      <c r="AC344" s="53"/>
      <c r="AD344" s="188">
        <f t="shared" si="12"/>
        <v>301</v>
      </c>
    </row>
    <row r="345" spans="1:31">
      <c r="A345" s="78" t="s">
        <v>304</v>
      </c>
      <c r="C345" s="84"/>
      <c r="D345" s="55"/>
      <c r="E345" s="53"/>
      <c r="F345" s="53"/>
      <c r="G345" s="53"/>
      <c r="H345" s="53"/>
      <c r="I345" s="16" t="s">
        <v>304</v>
      </c>
      <c r="J345" s="54"/>
      <c r="K345" s="49"/>
      <c r="L345" s="53"/>
      <c r="M345" s="49"/>
      <c r="N345" s="53"/>
      <c r="O345" s="54"/>
      <c r="P345" s="53"/>
      <c r="Q345" s="16" t="s">
        <v>304</v>
      </c>
      <c r="R345" s="53"/>
      <c r="S345" s="53"/>
      <c r="T345" s="58"/>
      <c r="U345" s="58"/>
      <c r="V345" s="53"/>
      <c r="W345" s="53"/>
      <c r="X345" s="53"/>
      <c r="Y345" s="53"/>
      <c r="Z345" s="16" t="s">
        <v>304</v>
      </c>
      <c r="AA345" s="53"/>
      <c r="AB345" s="53"/>
      <c r="AC345" s="53"/>
      <c r="AD345" s="2">
        <f t="shared" si="12"/>
        <v>0</v>
      </c>
    </row>
    <row r="346" spans="1:31">
      <c r="A346" s="77" t="s">
        <v>305</v>
      </c>
      <c r="C346" s="84"/>
      <c r="D346" s="55"/>
      <c r="E346" s="53"/>
      <c r="F346" s="53"/>
      <c r="G346" s="53"/>
      <c r="H346" s="53"/>
      <c r="I346" s="15" t="s">
        <v>305</v>
      </c>
      <c r="J346" s="54"/>
      <c r="K346" s="53"/>
      <c r="L346" s="53"/>
      <c r="M346" s="49"/>
      <c r="N346" s="53"/>
      <c r="O346" s="54"/>
      <c r="P346" s="53"/>
      <c r="Q346" s="15" t="s">
        <v>305</v>
      </c>
      <c r="R346" s="53"/>
      <c r="S346" s="53"/>
      <c r="T346" s="58"/>
      <c r="U346" s="58"/>
      <c r="V346" s="53"/>
      <c r="W346" s="25">
        <v>5</v>
      </c>
      <c r="X346" s="53"/>
      <c r="Y346" s="53"/>
      <c r="Z346" s="15" t="s">
        <v>305</v>
      </c>
      <c r="AA346" s="53"/>
      <c r="AB346" s="25">
        <v>3</v>
      </c>
      <c r="AC346" s="53"/>
      <c r="AD346" s="188">
        <f t="shared" si="12"/>
        <v>8</v>
      </c>
    </row>
    <row r="347" spans="1:31">
      <c r="A347" s="77" t="s">
        <v>306</v>
      </c>
      <c r="C347" s="84"/>
      <c r="D347" s="55"/>
      <c r="E347" s="53"/>
      <c r="F347" s="53"/>
      <c r="G347" s="53"/>
      <c r="H347" s="53"/>
      <c r="I347" s="15" t="s">
        <v>306</v>
      </c>
      <c r="J347" s="54"/>
      <c r="K347" s="53"/>
      <c r="L347" s="53"/>
      <c r="M347" s="49"/>
      <c r="N347" s="53"/>
      <c r="O347" s="54"/>
      <c r="P347" s="53"/>
      <c r="Q347" s="15" t="s">
        <v>306</v>
      </c>
      <c r="R347" s="53"/>
      <c r="S347" s="53"/>
      <c r="T347" s="26">
        <v>2</v>
      </c>
      <c r="U347" s="58"/>
      <c r="V347" s="53"/>
      <c r="W347" s="53"/>
      <c r="X347" s="53"/>
      <c r="Y347" s="53"/>
      <c r="Z347" s="15" t="s">
        <v>306</v>
      </c>
      <c r="AA347" s="53"/>
      <c r="AB347" s="53"/>
      <c r="AC347" s="53"/>
      <c r="AD347" s="188">
        <f t="shared" si="12"/>
        <v>2</v>
      </c>
    </row>
    <row r="348" spans="1:31">
      <c r="A348" s="77" t="s">
        <v>307</v>
      </c>
      <c r="C348" s="84"/>
      <c r="D348" s="55"/>
      <c r="E348" s="53"/>
      <c r="F348" s="53"/>
      <c r="G348" s="53"/>
      <c r="H348" s="53"/>
      <c r="I348" s="15" t="s">
        <v>307</v>
      </c>
      <c r="J348" s="54"/>
      <c r="K348" s="53"/>
      <c r="L348" s="53"/>
      <c r="M348" s="49"/>
      <c r="N348" s="53"/>
      <c r="O348" s="54"/>
      <c r="P348" s="53"/>
      <c r="Q348" s="15" t="s">
        <v>307</v>
      </c>
      <c r="R348" s="53"/>
      <c r="S348" s="53"/>
      <c r="T348" s="58"/>
      <c r="U348" s="58"/>
      <c r="V348" s="53"/>
      <c r="W348" s="53"/>
      <c r="X348" s="53"/>
      <c r="Y348" s="53"/>
      <c r="Z348" s="15" t="s">
        <v>307</v>
      </c>
      <c r="AA348" s="53"/>
      <c r="AB348" s="53"/>
      <c r="AC348" s="53"/>
      <c r="AD348" s="2">
        <f t="shared" si="12"/>
        <v>0</v>
      </c>
    </row>
    <row r="349" spans="1:31">
      <c r="A349" s="77" t="s">
        <v>308</v>
      </c>
      <c r="B349" s="24">
        <v>33</v>
      </c>
      <c r="C349" s="83">
        <v>6</v>
      </c>
      <c r="D349" s="24">
        <v>140</v>
      </c>
      <c r="E349" s="25">
        <v>113</v>
      </c>
      <c r="F349" s="25">
        <v>1</v>
      </c>
      <c r="G349" s="25">
        <v>75</v>
      </c>
      <c r="H349" s="25">
        <v>314</v>
      </c>
      <c r="I349" s="15" t="s">
        <v>308</v>
      </c>
      <c r="J349" s="25">
        <v>26</v>
      </c>
      <c r="K349" s="25">
        <v>65</v>
      </c>
      <c r="L349" s="25">
        <v>17</v>
      </c>
      <c r="M349" s="25">
        <v>9</v>
      </c>
      <c r="N349" s="25">
        <v>6</v>
      </c>
      <c r="O349" s="23">
        <v>164</v>
      </c>
      <c r="P349" s="25">
        <v>8</v>
      </c>
      <c r="Q349" s="15" t="s">
        <v>308</v>
      </c>
      <c r="R349" s="25">
        <v>1</v>
      </c>
      <c r="S349" s="25">
        <v>17</v>
      </c>
      <c r="T349" s="26">
        <v>106</v>
      </c>
      <c r="U349" s="26" t="s">
        <v>488</v>
      </c>
      <c r="V349" s="25">
        <v>1</v>
      </c>
      <c r="W349" s="25">
        <v>7</v>
      </c>
      <c r="X349" s="25">
        <v>42</v>
      </c>
      <c r="Y349" s="25">
        <v>9</v>
      </c>
      <c r="Z349" s="15" t="s">
        <v>308</v>
      </c>
      <c r="AA349" s="25">
        <v>80</v>
      </c>
      <c r="AB349" s="25">
        <v>18</v>
      </c>
      <c r="AC349" s="25">
        <v>8</v>
      </c>
      <c r="AD349" s="188">
        <f t="shared" si="12"/>
        <v>1266</v>
      </c>
      <c r="AE349" s="74" t="s">
        <v>447</v>
      </c>
    </row>
    <row r="350" spans="1:31">
      <c r="A350" s="78" t="s">
        <v>309</v>
      </c>
      <c r="C350" s="84"/>
      <c r="D350" s="24">
        <v>1</v>
      </c>
      <c r="E350" s="25">
        <v>103</v>
      </c>
      <c r="F350" s="25">
        <v>18</v>
      </c>
      <c r="G350" s="25">
        <v>122</v>
      </c>
      <c r="H350" s="25">
        <v>327</v>
      </c>
      <c r="I350" s="16" t="s">
        <v>309</v>
      </c>
      <c r="J350" s="25">
        <v>133</v>
      </c>
      <c r="K350" s="25">
        <v>135</v>
      </c>
      <c r="L350" s="25">
        <v>47</v>
      </c>
      <c r="M350" s="68">
        <v>7</v>
      </c>
      <c r="N350" s="53"/>
      <c r="O350" s="23">
        <v>13</v>
      </c>
      <c r="P350" s="25">
        <v>19</v>
      </c>
      <c r="Q350" s="16" t="s">
        <v>309</v>
      </c>
      <c r="R350" s="53"/>
      <c r="S350" s="53"/>
      <c r="T350" s="26">
        <v>69</v>
      </c>
      <c r="U350" s="26" t="s">
        <v>466</v>
      </c>
      <c r="V350" s="25">
        <v>39</v>
      </c>
      <c r="W350" s="25">
        <v>64</v>
      </c>
      <c r="X350" s="25">
        <v>105</v>
      </c>
      <c r="Y350" s="25">
        <v>18</v>
      </c>
      <c r="Z350" s="16" t="s">
        <v>309</v>
      </c>
      <c r="AA350" s="25">
        <v>5</v>
      </c>
      <c r="AB350" s="25">
        <v>12</v>
      </c>
      <c r="AC350" s="53"/>
      <c r="AD350" s="188">
        <f t="shared" si="12"/>
        <v>1237</v>
      </c>
    </row>
    <row r="351" spans="1:31">
      <c r="A351" s="77" t="s">
        <v>310</v>
      </c>
      <c r="C351" s="83">
        <v>1</v>
      </c>
      <c r="D351" s="55"/>
      <c r="E351" s="54"/>
      <c r="F351" s="53"/>
      <c r="G351" s="53"/>
      <c r="H351" s="25">
        <v>12</v>
      </c>
      <c r="I351" s="15" t="s">
        <v>310</v>
      </c>
      <c r="J351" s="25">
        <v>9</v>
      </c>
      <c r="K351" s="25">
        <v>11</v>
      </c>
      <c r="L351" s="25">
        <v>2</v>
      </c>
      <c r="M351" s="53"/>
      <c r="N351" s="25">
        <v>4</v>
      </c>
      <c r="O351" s="23">
        <v>4</v>
      </c>
      <c r="P351" s="53"/>
      <c r="Q351" s="15" t="s">
        <v>310</v>
      </c>
      <c r="R351" s="53"/>
      <c r="S351" s="25">
        <v>11</v>
      </c>
      <c r="T351" s="26">
        <v>21</v>
      </c>
      <c r="U351" s="58"/>
      <c r="V351" s="53"/>
      <c r="W351" s="53"/>
      <c r="X351" s="53"/>
      <c r="Y351" s="53"/>
      <c r="Z351" s="15" t="s">
        <v>310</v>
      </c>
      <c r="AA351" s="53"/>
      <c r="AB351" s="53"/>
      <c r="AC351" s="53"/>
      <c r="AD351" s="188">
        <f t="shared" si="12"/>
        <v>75</v>
      </c>
    </row>
    <row r="352" spans="1:31">
      <c r="A352" s="77" t="s">
        <v>355</v>
      </c>
      <c r="C352" s="84"/>
      <c r="D352" s="55"/>
      <c r="E352" s="54"/>
      <c r="F352" s="53"/>
      <c r="G352" s="53"/>
      <c r="H352" s="53"/>
      <c r="I352" s="15" t="s">
        <v>355</v>
      </c>
      <c r="K352" s="53"/>
      <c r="L352" s="53"/>
      <c r="M352" s="53"/>
      <c r="N352" s="53"/>
      <c r="O352" s="54"/>
      <c r="P352" s="53"/>
      <c r="Q352" s="15" t="s">
        <v>355</v>
      </c>
      <c r="R352" s="53"/>
      <c r="S352" s="25">
        <v>18</v>
      </c>
      <c r="T352" s="58"/>
      <c r="U352" s="58"/>
      <c r="V352" s="53"/>
      <c r="W352" s="53"/>
      <c r="X352" s="53"/>
      <c r="Y352" s="53"/>
      <c r="Z352" s="15" t="s">
        <v>344</v>
      </c>
      <c r="AA352" s="53"/>
      <c r="AB352" s="53"/>
      <c r="AC352" s="53"/>
      <c r="AD352" s="69">
        <f>SUM(B352:AC352)</f>
        <v>18</v>
      </c>
    </row>
    <row r="353" spans="1:30" ht="13.5" thickBot="1">
      <c r="A353" s="95" t="s">
        <v>311</v>
      </c>
      <c r="B353" s="96">
        <v>14</v>
      </c>
      <c r="C353" s="97"/>
      <c r="D353" s="96">
        <v>20</v>
      </c>
      <c r="E353" s="63">
        <v>1064</v>
      </c>
      <c r="F353" s="63">
        <v>45</v>
      </c>
      <c r="G353" s="63">
        <v>207</v>
      </c>
      <c r="H353" s="63">
        <v>1280</v>
      </c>
      <c r="I353" s="98" t="s">
        <v>311</v>
      </c>
      <c r="J353" s="63">
        <v>69</v>
      </c>
      <c r="K353" s="63">
        <v>254</v>
      </c>
      <c r="L353" s="63">
        <v>53</v>
      </c>
      <c r="M353" s="99"/>
      <c r="N353" s="100"/>
      <c r="O353" s="104">
        <v>2</v>
      </c>
      <c r="P353" s="100"/>
      <c r="Q353" s="98" t="s">
        <v>311</v>
      </c>
      <c r="R353" s="100"/>
      <c r="S353" s="100"/>
      <c r="T353" s="105">
        <v>13</v>
      </c>
      <c r="U353" s="101"/>
      <c r="V353" s="63">
        <v>64</v>
      </c>
      <c r="W353" s="63">
        <v>267</v>
      </c>
      <c r="X353" s="63">
        <v>388</v>
      </c>
      <c r="Y353" s="63">
        <v>160</v>
      </c>
      <c r="Z353" s="98" t="s">
        <v>311</v>
      </c>
      <c r="AA353" s="63">
        <v>2</v>
      </c>
      <c r="AB353" s="100"/>
      <c r="AC353" s="100"/>
      <c r="AD353" s="188">
        <f t="shared" si="12"/>
        <v>3902</v>
      </c>
    </row>
    <row r="354" spans="1:30" ht="13.5" thickTop="1">
      <c r="A354" s="88" t="s">
        <v>312</v>
      </c>
      <c r="B354" s="89">
        <f t="shared" ref="B354:H354" si="13">SUM(B2:B353)</f>
        <v>904</v>
      </c>
      <c r="C354" s="90">
        <f t="shared" si="13"/>
        <v>304</v>
      </c>
      <c r="D354" s="89">
        <f t="shared" si="13"/>
        <v>2174</v>
      </c>
      <c r="E354" s="91">
        <f t="shared" si="13"/>
        <v>64341</v>
      </c>
      <c r="F354" s="91">
        <f t="shared" si="13"/>
        <v>1919</v>
      </c>
      <c r="G354" s="91">
        <f t="shared" si="13"/>
        <v>4731</v>
      </c>
      <c r="H354" s="91">
        <f t="shared" si="13"/>
        <v>58473</v>
      </c>
      <c r="I354" s="92" t="s">
        <v>312</v>
      </c>
      <c r="J354" s="91">
        <f>SUM(J2:J353)</f>
        <v>9090</v>
      </c>
      <c r="K354" s="91">
        <f>SUM(K2:K353)</f>
        <v>7009</v>
      </c>
      <c r="L354" s="91">
        <f xml:space="preserve"> SUM(L2:L353)</f>
        <v>12454</v>
      </c>
      <c r="M354" s="91">
        <f xml:space="preserve"> SUM(M2:M353)</f>
        <v>643</v>
      </c>
      <c r="N354" s="91">
        <f xml:space="preserve"> SUM(N2:N353)</f>
        <v>1156</v>
      </c>
      <c r="O354" s="91">
        <f xml:space="preserve"> SUM(O2:O353)</f>
        <v>1788</v>
      </c>
      <c r="P354" s="91">
        <f xml:space="preserve"> SUM(P2:P353)</f>
        <v>1329</v>
      </c>
      <c r="Q354" s="92" t="s">
        <v>312</v>
      </c>
      <c r="R354" s="91">
        <f t="shared" ref="R354:Y354" si="14">SUM(R2:R353)</f>
        <v>204</v>
      </c>
      <c r="S354" s="91">
        <f t="shared" si="14"/>
        <v>2847</v>
      </c>
      <c r="T354" s="93">
        <f t="shared" si="14"/>
        <v>12690</v>
      </c>
      <c r="U354" s="93">
        <v>1666</v>
      </c>
      <c r="V354" s="91">
        <f t="shared" si="14"/>
        <v>4116</v>
      </c>
      <c r="W354" s="91">
        <f t="shared" si="14"/>
        <v>6661</v>
      </c>
      <c r="X354" s="91">
        <f t="shared" si="14"/>
        <v>19109</v>
      </c>
      <c r="Y354" s="91">
        <f t="shared" si="14"/>
        <v>6730</v>
      </c>
      <c r="Z354" s="92" t="s">
        <v>312</v>
      </c>
      <c r="AA354" s="91">
        <f>SUM(AA2:AA353)</f>
        <v>725</v>
      </c>
      <c r="AB354" s="91">
        <f>SUM(AB2:AB353)</f>
        <v>845</v>
      </c>
      <c r="AC354" s="91">
        <f>SUM(AC2:AC353)</f>
        <v>443</v>
      </c>
      <c r="AD354" s="94">
        <f>SUM(AD2:AD353)</f>
        <v>220685</v>
      </c>
    </row>
    <row r="355" spans="1:30">
      <c r="A355" s="78" t="s">
        <v>339</v>
      </c>
      <c r="C355" s="82"/>
      <c r="D355" s="9">
        <v>2</v>
      </c>
      <c r="E355" s="6">
        <v>2</v>
      </c>
      <c r="F355" s="6"/>
      <c r="G355" s="6"/>
      <c r="H355" s="6"/>
      <c r="I355" s="20" t="s">
        <v>339</v>
      </c>
      <c r="J355" s="6">
        <v>2</v>
      </c>
      <c r="K355" s="6">
        <v>1</v>
      </c>
      <c r="L355" s="6">
        <v>11</v>
      </c>
      <c r="M355" s="6">
        <v>4</v>
      </c>
      <c r="N355" s="6">
        <v>4</v>
      </c>
      <c r="O355" s="2">
        <v>16</v>
      </c>
      <c r="P355" s="6"/>
      <c r="Q355" s="20" t="s">
        <v>339</v>
      </c>
      <c r="R355" s="6">
        <v>2</v>
      </c>
      <c r="S355" s="6">
        <v>2</v>
      </c>
      <c r="T355" s="11"/>
      <c r="U355" s="11">
        <v>2</v>
      </c>
      <c r="V355" s="6">
        <v>5</v>
      </c>
      <c r="W355" s="6">
        <v>6</v>
      </c>
      <c r="X355" s="6">
        <v>64</v>
      </c>
      <c r="Y355" s="6">
        <v>1</v>
      </c>
      <c r="Z355" s="20" t="s">
        <v>339</v>
      </c>
      <c r="AA355" s="6">
        <v>10</v>
      </c>
      <c r="AB355" s="6">
        <v>18</v>
      </c>
      <c r="AC355" s="6"/>
      <c r="AD355" s="2"/>
    </row>
    <row r="356" spans="1:30">
      <c r="A356" s="78" t="s">
        <v>338</v>
      </c>
      <c r="B356" s="9">
        <v>85</v>
      </c>
      <c r="C356" s="82">
        <v>51</v>
      </c>
      <c r="D356" s="9">
        <v>117</v>
      </c>
      <c r="E356" s="6">
        <v>167</v>
      </c>
      <c r="F356" s="6">
        <v>66</v>
      </c>
      <c r="G356" s="6">
        <v>107</v>
      </c>
      <c r="H356" s="6">
        <v>207</v>
      </c>
      <c r="I356" s="20" t="s">
        <v>350</v>
      </c>
      <c r="J356" s="6">
        <v>134</v>
      </c>
      <c r="K356" s="6">
        <v>142</v>
      </c>
      <c r="L356" s="6">
        <v>171</v>
      </c>
      <c r="M356" s="6">
        <v>88</v>
      </c>
      <c r="N356" s="6">
        <v>80</v>
      </c>
      <c r="O356" s="2">
        <v>103</v>
      </c>
      <c r="P356" s="6">
        <v>90</v>
      </c>
      <c r="Q356" s="20" t="s">
        <v>350</v>
      </c>
      <c r="R356" s="6">
        <v>58</v>
      </c>
      <c r="S356" s="6">
        <v>118</v>
      </c>
      <c r="T356" s="11">
        <v>168</v>
      </c>
      <c r="U356" s="11">
        <v>107</v>
      </c>
      <c r="V356" s="6">
        <v>111</v>
      </c>
      <c r="W356" s="6">
        <v>118</v>
      </c>
      <c r="X356" s="6">
        <v>136</v>
      </c>
      <c r="Y356" s="6">
        <v>134</v>
      </c>
      <c r="Z356" s="20" t="s">
        <v>352</v>
      </c>
      <c r="AA356" s="6">
        <v>88</v>
      </c>
      <c r="AB356" s="6">
        <v>106</v>
      </c>
      <c r="AC356" s="6">
        <v>58</v>
      </c>
      <c r="AD356" s="2">
        <v>276</v>
      </c>
    </row>
    <row r="357" spans="1:30">
      <c r="A357" s="78" t="s">
        <v>340</v>
      </c>
      <c r="C357" s="82"/>
      <c r="D357" s="9">
        <v>2</v>
      </c>
      <c r="E357" s="6">
        <v>2</v>
      </c>
      <c r="F357" s="6"/>
      <c r="G357" s="6"/>
      <c r="H357" s="6"/>
      <c r="I357" s="20" t="s">
        <v>351</v>
      </c>
      <c r="J357" s="6">
        <v>2</v>
      </c>
      <c r="K357" s="6">
        <v>1</v>
      </c>
      <c r="L357" s="6">
        <v>8</v>
      </c>
      <c r="M357" s="6">
        <v>4</v>
      </c>
      <c r="N357" s="6">
        <v>3</v>
      </c>
      <c r="O357" s="2">
        <v>6</v>
      </c>
      <c r="P357" s="6"/>
      <c r="Q357" s="20" t="s">
        <v>351</v>
      </c>
      <c r="R357" s="6">
        <v>2</v>
      </c>
      <c r="S357" s="6">
        <v>1</v>
      </c>
      <c r="T357" s="11"/>
      <c r="U357" s="11">
        <v>2</v>
      </c>
      <c r="V357" s="6">
        <v>4</v>
      </c>
      <c r="W357" s="6">
        <v>6</v>
      </c>
      <c r="X357" s="6">
        <v>4</v>
      </c>
      <c r="Y357" s="6">
        <v>1</v>
      </c>
      <c r="Z357" s="20" t="s">
        <v>353</v>
      </c>
      <c r="AA357" s="6">
        <v>7</v>
      </c>
      <c r="AB357" s="6">
        <v>18</v>
      </c>
      <c r="AC357" s="6"/>
      <c r="AD357" s="2"/>
    </row>
    <row r="358" spans="1:30">
      <c r="A358" s="73" t="s">
        <v>400</v>
      </c>
      <c r="B358" s="102"/>
      <c r="T358" s="22" t="s">
        <v>401</v>
      </c>
    </row>
    <row r="359" spans="1:30" ht="22.5">
      <c r="A359" s="70" t="s">
        <v>397</v>
      </c>
      <c r="B359" s="102"/>
      <c r="T359" s="22" t="s">
        <v>402</v>
      </c>
    </row>
    <row r="360" spans="1:30" ht="22.5">
      <c r="A360" s="71" t="s">
        <v>398</v>
      </c>
      <c r="B360" s="102"/>
      <c r="T360" s="22" t="s">
        <v>403</v>
      </c>
    </row>
    <row r="361" spans="1:30" ht="22.5">
      <c r="A361" s="72" t="s">
        <v>399</v>
      </c>
      <c r="B361" s="102"/>
    </row>
    <row r="362" spans="1:30">
      <c r="B362" s="102"/>
    </row>
    <row r="363" spans="1:30">
      <c r="B363" s="102"/>
    </row>
    <row r="364" spans="1:30">
      <c r="B364" s="102"/>
    </row>
    <row r="365" spans="1:30">
      <c r="B365" s="102"/>
    </row>
    <row r="366" spans="1:30">
      <c r="B366" s="102"/>
    </row>
    <row r="367" spans="1:30">
      <c r="B367" s="102"/>
    </row>
    <row r="368" spans="1:30">
      <c r="B368" s="102"/>
    </row>
    <row r="369" spans="2:2">
      <c r="B369" s="102"/>
    </row>
    <row r="370" spans="2:2">
      <c r="B370" s="102"/>
    </row>
    <row r="371" spans="2:2">
      <c r="B371" s="102"/>
    </row>
    <row r="372" spans="2:2">
      <c r="B372" s="102"/>
    </row>
    <row r="373" spans="2:2">
      <c r="B373" s="102"/>
    </row>
    <row r="374" spans="2:2">
      <c r="B374" s="102"/>
    </row>
    <row r="375" spans="2:2">
      <c r="B375" s="102"/>
    </row>
    <row r="376" spans="2:2">
      <c r="B376" s="102"/>
    </row>
    <row r="377" spans="2:2">
      <c r="B377" s="102"/>
    </row>
  </sheetData>
  <phoneticPr fontId="12" type="noConversion"/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499"/>
  <sheetViews>
    <sheetView topLeftCell="F323" zoomScaleNormal="100" zoomScaleSheetLayoutView="100" workbookViewId="0">
      <selection activeCell="L358" sqref="L358"/>
    </sheetView>
  </sheetViews>
  <sheetFormatPr defaultRowHeight="15" customHeight="1"/>
  <cols>
    <col min="1" max="1" width="23.7109375" style="129" customWidth="1"/>
    <col min="2" max="2" width="9.7109375" style="9" customWidth="1"/>
    <col min="3" max="3" width="9.7109375" style="4" customWidth="1"/>
    <col min="4" max="4" width="10" style="5" customWidth="1"/>
    <col min="5" max="5" width="10.140625" style="3" customWidth="1"/>
    <col min="6" max="6" width="10.28515625" style="4" customWidth="1"/>
    <col min="7" max="7" width="9.5703125" style="4" customWidth="1"/>
    <col min="8" max="8" width="24.140625" style="129" customWidth="1"/>
    <col min="9" max="9" width="9.7109375" style="4" customWidth="1"/>
    <col min="10" max="10" width="9.5703125" style="4" customWidth="1"/>
    <col min="11" max="12" width="9.7109375" style="4" customWidth="1"/>
    <col min="13" max="13" width="9.5703125" style="4" customWidth="1"/>
    <col min="14" max="14" width="9.85546875" style="4" customWidth="1"/>
    <col min="15" max="15" width="9.7109375" style="3" customWidth="1"/>
    <col min="16" max="16" width="23.85546875" style="129" customWidth="1"/>
    <col min="17" max="17" width="9.85546875" style="4" customWidth="1"/>
    <col min="18" max="18" width="9.140625" style="4"/>
    <col min="19" max="19" width="9.85546875" style="22" customWidth="1"/>
    <col min="20" max="20" width="9.7109375" style="22" customWidth="1"/>
    <col min="21" max="21" width="10" style="4" customWidth="1"/>
    <col min="22" max="23" width="9.7109375" style="4" customWidth="1"/>
    <col min="24" max="24" width="25" style="129" customWidth="1"/>
    <col min="25" max="25" width="9.7109375" style="4" customWidth="1"/>
    <col min="26" max="27" width="9.140625" style="87"/>
    <col min="28" max="28" width="9.7109375" style="4" customWidth="1"/>
  </cols>
  <sheetData>
    <row r="1" spans="1:32" s="1" customFormat="1" ht="15" customHeight="1">
      <c r="A1" s="119" t="s">
        <v>407</v>
      </c>
      <c r="B1" s="137" t="s">
        <v>455</v>
      </c>
      <c r="C1" s="81" t="s">
        <v>386</v>
      </c>
      <c r="D1" s="43" t="s">
        <v>382</v>
      </c>
      <c r="E1" s="43" t="s">
        <v>318</v>
      </c>
      <c r="F1" s="43" t="s">
        <v>383</v>
      </c>
      <c r="G1" s="43" t="s">
        <v>348</v>
      </c>
      <c r="H1" s="130" t="s">
        <v>415</v>
      </c>
      <c r="I1" s="43" t="s">
        <v>343</v>
      </c>
      <c r="J1" s="43" t="s">
        <v>395</v>
      </c>
      <c r="K1" s="43" t="s">
        <v>345</v>
      </c>
      <c r="L1" s="43" t="s">
        <v>332</v>
      </c>
      <c r="M1" s="43" t="s">
        <v>385</v>
      </c>
      <c r="N1" s="43" t="s">
        <v>384</v>
      </c>
      <c r="O1" s="43" t="s">
        <v>327</v>
      </c>
      <c r="P1" s="130" t="s">
        <v>423</v>
      </c>
      <c r="Q1" s="43" t="s">
        <v>347</v>
      </c>
      <c r="R1" s="43" t="s">
        <v>349</v>
      </c>
      <c r="S1" s="44" t="s">
        <v>357</v>
      </c>
      <c r="T1" s="44" t="s">
        <v>404</v>
      </c>
      <c r="U1" s="43" t="s">
        <v>358</v>
      </c>
      <c r="V1" s="43" t="s">
        <v>387</v>
      </c>
      <c r="W1" s="43" t="s">
        <v>321</v>
      </c>
      <c r="X1" s="130" t="s">
        <v>431</v>
      </c>
      <c r="Y1" s="43" t="s">
        <v>341</v>
      </c>
      <c r="Z1" s="43" t="s">
        <v>390</v>
      </c>
      <c r="AA1" s="43" t="s">
        <v>448</v>
      </c>
      <c r="AB1" s="43" t="s">
        <v>393</v>
      </c>
      <c r="AC1" s="45"/>
      <c r="AD1" s="107"/>
    </row>
    <row r="2" spans="1:32" ht="15" customHeight="1">
      <c r="A2" s="117" t="s">
        <v>19</v>
      </c>
      <c r="B2" s="151">
        <v>0</v>
      </c>
      <c r="C2" s="138">
        <v>0</v>
      </c>
      <c r="D2" s="49">
        <v>0</v>
      </c>
      <c r="E2" s="138">
        <v>0</v>
      </c>
      <c r="F2" s="49">
        <v>0</v>
      </c>
      <c r="G2" s="138">
        <v>0</v>
      </c>
      <c r="H2" s="131" t="s">
        <v>19</v>
      </c>
      <c r="I2" s="138">
        <v>0</v>
      </c>
      <c r="J2" s="6">
        <v>0</v>
      </c>
      <c r="K2" s="138">
        <v>0</v>
      </c>
      <c r="L2" s="49">
        <v>0</v>
      </c>
      <c r="M2" s="167">
        <v>0</v>
      </c>
      <c r="N2" s="49">
        <v>0</v>
      </c>
      <c r="O2" s="167">
        <v>0</v>
      </c>
      <c r="P2" s="131" t="s">
        <v>19</v>
      </c>
      <c r="Q2" s="49">
        <v>0</v>
      </c>
      <c r="R2" s="49">
        <v>0</v>
      </c>
      <c r="S2" s="50">
        <v>0</v>
      </c>
      <c r="T2" s="50">
        <v>0</v>
      </c>
      <c r="U2" s="49">
        <v>0</v>
      </c>
      <c r="V2" s="167">
        <v>0</v>
      </c>
      <c r="W2" s="167">
        <v>0</v>
      </c>
      <c r="X2" s="131" t="s">
        <v>19</v>
      </c>
      <c r="Y2" s="138">
        <v>0</v>
      </c>
      <c r="Z2" s="138">
        <v>0</v>
      </c>
      <c r="AA2" s="138">
        <v>0</v>
      </c>
      <c r="AB2" s="138">
        <v>0</v>
      </c>
      <c r="AC2" s="2">
        <f>SUM(B2:AB2)</f>
        <v>0</v>
      </c>
    </row>
    <row r="3" spans="1:32" ht="15" customHeight="1">
      <c r="A3" s="117" t="s">
        <v>20</v>
      </c>
      <c r="B3" s="151">
        <v>0</v>
      </c>
      <c r="C3" s="138">
        <v>0</v>
      </c>
      <c r="D3" s="49">
        <v>0</v>
      </c>
      <c r="E3" s="138">
        <v>0</v>
      </c>
      <c r="F3" s="49">
        <v>0</v>
      </c>
      <c r="G3" s="141">
        <v>8</v>
      </c>
      <c r="H3" s="131" t="s">
        <v>20</v>
      </c>
      <c r="I3" s="138">
        <v>0</v>
      </c>
      <c r="J3" s="6">
        <v>0</v>
      </c>
      <c r="K3" s="138">
        <v>0</v>
      </c>
      <c r="L3" s="109">
        <v>100</v>
      </c>
      <c r="M3" s="167">
        <v>0</v>
      </c>
      <c r="N3" s="49">
        <v>0</v>
      </c>
      <c r="O3" s="167">
        <v>0</v>
      </c>
      <c r="P3" s="131" t="s">
        <v>20</v>
      </c>
      <c r="Q3" s="49">
        <v>0</v>
      </c>
      <c r="R3" s="49">
        <v>0</v>
      </c>
      <c r="S3" s="50">
        <v>0</v>
      </c>
      <c r="T3" s="50">
        <v>0</v>
      </c>
      <c r="U3" s="49">
        <v>0</v>
      </c>
      <c r="V3" s="167">
        <v>0</v>
      </c>
      <c r="W3" s="167">
        <v>0</v>
      </c>
      <c r="X3" s="131" t="s">
        <v>20</v>
      </c>
      <c r="Y3" s="141">
        <v>1</v>
      </c>
      <c r="Z3" s="138">
        <v>0</v>
      </c>
      <c r="AA3" s="138">
        <v>0</v>
      </c>
      <c r="AB3" s="138">
        <v>0</v>
      </c>
      <c r="AC3" s="188">
        <f t="shared" ref="AC3:AC46" si="0">SUM(B3:AB3)</f>
        <v>109</v>
      </c>
    </row>
    <row r="4" spans="1:32" ht="15" customHeight="1">
      <c r="A4" s="117" t="s">
        <v>21</v>
      </c>
      <c r="B4" s="151">
        <v>0</v>
      </c>
      <c r="C4" s="138">
        <v>0</v>
      </c>
      <c r="D4" s="49">
        <v>0</v>
      </c>
      <c r="E4" s="138">
        <v>0</v>
      </c>
      <c r="F4" s="49">
        <v>0</v>
      </c>
      <c r="G4" s="138">
        <v>0</v>
      </c>
      <c r="H4" s="131" t="s">
        <v>21</v>
      </c>
      <c r="I4" s="138">
        <v>0</v>
      </c>
      <c r="J4" s="6">
        <v>0</v>
      </c>
      <c r="K4" s="138">
        <v>0</v>
      </c>
      <c r="L4" s="49">
        <v>0</v>
      </c>
      <c r="M4" s="167">
        <v>0</v>
      </c>
      <c r="N4" s="49">
        <v>0</v>
      </c>
      <c r="O4" s="167">
        <v>0</v>
      </c>
      <c r="P4" s="131" t="s">
        <v>21</v>
      </c>
      <c r="Q4" s="49">
        <v>0</v>
      </c>
      <c r="R4" s="49">
        <v>0</v>
      </c>
      <c r="S4" s="50">
        <v>0</v>
      </c>
      <c r="T4" s="50">
        <v>0</v>
      </c>
      <c r="U4" s="49">
        <v>0</v>
      </c>
      <c r="V4" s="167">
        <v>0</v>
      </c>
      <c r="W4" s="167">
        <v>0</v>
      </c>
      <c r="X4" s="131" t="s">
        <v>21</v>
      </c>
      <c r="Y4" s="166" t="s">
        <v>354</v>
      </c>
      <c r="Z4" s="138">
        <v>0</v>
      </c>
      <c r="AA4" s="138">
        <v>0</v>
      </c>
      <c r="AB4" s="138">
        <v>0</v>
      </c>
      <c r="AC4" s="2">
        <f t="shared" si="0"/>
        <v>0</v>
      </c>
    </row>
    <row r="5" spans="1:32" ht="15" customHeight="1">
      <c r="A5" s="117" t="s">
        <v>22</v>
      </c>
      <c r="B5" s="151">
        <v>0</v>
      </c>
      <c r="C5" s="138">
        <v>0</v>
      </c>
      <c r="D5" s="49">
        <v>0</v>
      </c>
      <c r="E5" s="138">
        <v>0</v>
      </c>
      <c r="F5" s="49">
        <v>0</v>
      </c>
      <c r="G5" s="138">
        <v>0</v>
      </c>
      <c r="H5" s="131" t="s">
        <v>22</v>
      </c>
      <c r="I5" s="138">
        <v>0</v>
      </c>
      <c r="J5" s="6">
        <v>0</v>
      </c>
      <c r="K5" s="138">
        <v>0</v>
      </c>
      <c r="L5" s="49">
        <v>0</v>
      </c>
      <c r="M5" s="168">
        <v>0</v>
      </c>
      <c r="N5" s="49">
        <v>0</v>
      </c>
      <c r="O5" s="168">
        <v>0</v>
      </c>
      <c r="P5" s="131" t="s">
        <v>22</v>
      </c>
      <c r="Q5" s="49">
        <v>0</v>
      </c>
      <c r="R5" s="49">
        <v>0</v>
      </c>
      <c r="S5" s="50">
        <v>0</v>
      </c>
      <c r="T5" s="50">
        <v>0</v>
      </c>
      <c r="U5" s="49">
        <v>0</v>
      </c>
      <c r="V5" s="168">
        <v>0</v>
      </c>
      <c r="W5" s="168">
        <v>0</v>
      </c>
      <c r="X5" s="131" t="s">
        <v>22</v>
      </c>
      <c r="Y5" s="138">
        <v>0</v>
      </c>
      <c r="Z5" s="138">
        <v>0</v>
      </c>
      <c r="AA5" s="138">
        <v>0</v>
      </c>
      <c r="AB5" s="138">
        <v>0</v>
      </c>
      <c r="AC5" s="2">
        <f t="shared" si="0"/>
        <v>0</v>
      </c>
    </row>
    <row r="6" spans="1:32" ht="15" customHeight="1">
      <c r="A6" s="117" t="s">
        <v>23</v>
      </c>
      <c r="B6" s="151">
        <v>0</v>
      </c>
      <c r="C6" s="138">
        <v>0</v>
      </c>
      <c r="D6" s="49">
        <v>0</v>
      </c>
      <c r="E6" s="138">
        <v>0</v>
      </c>
      <c r="F6" s="49">
        <v>0</v>
      </c>
      <c r="G6" s="138">
        <v>0</v>
      </c>
      <c r="H6" s="131" t="s">
        <v>23</v>
      </c>
      <c r="I6" s="138">
        <v>0</v>
      </c>
      <c r="J6" s="6">
        <v>0</v>
      </c>
      <c r="K6" s="138">
        <v>0</v>
      </c>
      <c r="L6" s="49">
        <v>0</v>
      </c>
      <c r="M6" s="167">
        <v>0</v>
      </c>
      <c r="N6" s="49">
        <v>0</v>
      </c>
      <c r="O6" s="167">
        <v>0</v>
      </c>
      <c r="P6" s="131" t="s">
        <v>23</v>
      </c>
      <c r="Q6" s="49">
        <v>0</v>
      </c>
      <c r="R6" s="49">
        <v>0</v>
      </c>
      <c r="S6" s="50">
        <v>0</v>
      </c>
      <c r="T6" s="50">
        <v>0</v>
      </c>
      <c r="U6" s="49">
        <v>0</v>
      </c>
      <c r="V6" s="167">
        <v>0</v>
      </c>
      <c r="W6" s="167">
        <v>0</v>
      </c>
      <c r="X6" s="131" t="s">
        <v>23</v>
      </c>
      <c r="Y6" s="138">
        <v>0</v>
      </c>
      <c r="Z6" s="138">
        <v>0</v>
      </c>
      <c r="AA6" s="138">
        <v>0</v>
      </c>
      <c r="AB6" s="138">
        <v>0</v>
      </c>
      <c r="AC6" s="2">
        <f t="shared" si="0"/>
        <v>0</v>
      </c>
    </row>
    <row r="7" spans="1:32" ht="15" customHeight="1">
      <c r="A7" s="120" t="s">
        <v>0</v>
      </c>
      <c r="B7" s="152">
        <v>60</v>
      </c>
      <c r="C7" s="141">
        <v>100</v>
      </c>
      <c r="D7" s="109">
        <v>105</v>
      </c>
      <c r="E7" s="109">
        <v>855</v>
      </c>
      <c r="F7" s="109">
        <v>90</v>
      </c>
      <c r="G7" s="141">
        <v>2103</v>
      </c>
      <c r="H7" s="116" t="s">
        <v>0</v>
      </c>
      <c r="I7" s="141">
        <v>228</v>
      </c>
      <c r="J7" s="171">
        <v>505</v>
      </c>
      <c r="K7" s="141">
        <v>268</v>
      </c>
      <c r="L7" s="109">
        <v>195</v>
      </c>
      <c r="M7" s="171">
        <v>50</v>
      </c>
      <c r="N7" s="109">
        <v>32</v>
      </c>
      <c r="O7" s="109">
        <v>51</v>
      </c>
      <c r="P7" s="116" t="s">
        <v>0</v>
      </c>
      <c r="Q7" s="109">
        <v>2</v>
      </c>
      <c r="R7" s="109">
        <v>73</v>
      </c>
      <c r="S7" s="187">
        <v>8</v>
      </c>
      <c r="T7" s="187">
        <v>6</v>
      </c>
      <c r="U7" s="109">
        <v>187</v>
      </c>
      <c r="V7" s="171">
        <v>549</v>
      </c>
      <c r="W7" s="109">
        <v>12</v>
      </c>
      <c r="X7" s="116" t="s">
        <v>0</v>
      </c>
      <c r="Y7" s="141">
        <v>200</v>
      </c>
      <c r="Z7" s="109">
        <v>83</v>
      </c>
      <c r="AA7" s="141">
        <v>296</v>
      </c>
      <c r="AB7" s="141">
        <v>11</v>
      </c>
      <c r="AC7" s="188">
        <f t="shared" si="0"/>
        <v>6069</v>
      </c>
      <c r="AD7" s="74" t="s">
        <v>510</v>
      </c>
      <c r="AF7" s="74"/>
    </row>
    <row r="8" spans="1:32" ht="15" customHeight="1">
      <c r="A8" s="117" t="s">
        <v>24</v>
      </c>
      <c r="B8" s="151">
        <v>0</v>
      </c>
      <c r="C8" s="138">
        <v>0</v>
      </c>
      <c r="D8" s="109">
        <v>8</v>
      </c>
      <c r="E8" s="109">
        <v>1</v>
      </c>
      <c r="F8" s="49">
        <v>0</v>
      </c>
      <c r="G8" s="141">
        <v>25</v>
      </c>
      <c r="H8" s="131" t="s">
        <v>24</v>
      </c>
      <c r="I8" s="141">
        <v>4</v>
      </c>
      <c r="J8" s="171">
        <v>8</v>
      </c>
      <c r="K8" s="138">
        <v>0</v>
      </c>
      <c r="L8" s="49">
        <v>0</v>
      </c>
      <c r="M8" s="171">
        <v>1</v>
      </c>
      <c r="N8" s="49">
        <v>0</v>
      </c>
      <c r="O8" s="49">
        <v>0</v>
      </c>
      <c r="P8" s="131" t="s">
        <v>24</v>
      </c>
      <c r="Q8" s="49">
        <v>0</v>
      </c>
      <c r="R8" s="49">
        <v>0</v>
      </c>
      <c r="S8" s="50">
        <v>0</v>
      </c>
      <c r="T8" s="50">
        <v>0</v>
      </c>
      <c r="U8" s="49">
        <v>0</v>
      </c>
      <c r="V8" s="167">
        <v>0</v>
      </c>
      <c r="W8" s="49">
        <v>0</v>
      </c>
      <c r="X8" s="131" t="s">
        <v>24</v>
      </c>
      <c r="Y8" s="141">
        <v>2</v>
      </c>
      <c r="Z8" s="49">
        <v>0</v>
      </c>
      <c r="AA8" s="141">
        <v>2</v>
      </c>
      <c r="AB8" s="138">
        <v>0</v>
      </c>
      <c r="AC8" s="188">
        <f t="shared" si="0"/>
        <v>51</v>
      </c>
    </row>
    <row r="9" spans="1:32" ht="15" customHeight="1">
      <c r="A9" s="117" t="s">
        <v>26</v>
      </c>
      <c r="B9" s="151">
        <v>0</v>
      </c>
      <c r="C9" s="138">
        <v>0</v>
      </c>
      <c r="D9" s="49">
        <v>0</v>
      </c>
      <c r="E9" s="109">
        <v>14</v>
      </c>
      <c r="F9" s="49">
        <v>0</v>
      </c>
      <c r="G9" s="141">
        <v>49</v>
      </c>
      <c r="H9" s="131" t="s">
        <v>26</v>
      </c>
      <c r="I9" s="138">
        <v>0</v>
      </c>
      <c r="J9" s="171">
        <v>15</v>
      </c>
      <c r="K9" s="141">
        <v>4</v>
      </c>
      <c r="L9" s="49">
        <v>0</v>
      </c>
      <c r="M9" s="167">
        <v>0</v>
      </c>
      <c r="N9" s="49">
        <v>0</v>
      </c>
      <c r="O9" s="49">
        <v>0</v>
      </c>
      <c r="P9" s="131" t="s">
        <v>26</v>
      </c>
      <c r="Q9" s="49">
        <v>0</v>
      </c>
      <c r="R9" s="49">
        <v>0</v>
      </c>
      <c r="S9" s="50">
        <v>0</v>
      </c>
      <c r="T9" s="50">
        <v>0</v>
      </c>
      <c r="U9" s="49">
        <v>0</v>
      </c>
      <c r="V9" s="167">
        <v>0</v>
      </c>
      <c r="W9" s="49">
        <v>0</v>
      </c>
      <c r="X9" s="131" t="s">
        <v>26</v>
      </c>
      <c r="Y9" s="141">
        <v>2</v>
      </c>
      <c r="Z9" s="49">
        <v>0</v>
      </c>
      <c r="AA9" s="138">
        <v>0</v>
      </c>
      <c r="AB9" s="138">
        <v>0</v>
      </c>
      <c r="AC9" s="188">
        <f t="shared" si="0"/>
        <v>84</v>
      </c>
    </row>
    <row r="10" spans="1:32" ht="15" customHeight="1">
      <c r="A10" s="117" t="s">
        <v>497</v>
      </c>
      <c r="B10" s="151">
        <v>0</v>
      </c>
      <c r="C10" s="138">
        <v>0</v>
      </c>
      <c r="D10" s="49">
        <v>0</v>
      </c>
      <c r="E10" s="138">
        <v>0</v>
      </c>
      <c r="F10" s="49">
        <v>0</v>
      </c>
      <c r="G10" s="138">
        <v>0</v>
      </c>
      <c r="H10" s="131" t="s">
        <v>497</v>
      </c>
      <c r="I10" s="159">
        <v>0</v>
      </c>
      <c r="J10" s="168">
        <v>0</v>
      </c>
      <c r="K10" s="145">
        <v>0</v>
      </c>
      <c r="L10" s="49">
        <v>0</v>
      </c>
      <c r="M10" s="168">
        <v>0</v>
      </c>
      <c r="N10" s="49">
        <v>0</v>
      </c>
      <c r="O10" s="49">
        <v>0</v>
      </c>
      <c r="P10" s="131" t="s">
        <v>497</v>
      </c>
      <c r="Q10" s="49">
        <v>0</v>
      </c>
      <c r="R10" s="49">
        <v>0</v>
      </c>
      <c r="S10" s="50">
        <v>0</v>
      </c>
      <c r="T10" s="50">
        <v>0</v>
      </c>
      <c r="U10" s="49">
        <v>0</v>
      </c>
      <c r="V10" s="168">
        <v>0</v>
      </c>
      <c r="W10" s="49">
        <v>0</v>
      </c>
      <c r="X10" s="131" t="s">
        <v>497</v>
      </c>
      <c r="Y10" s="145">
        <v>0</v>
      </c>
      <c r="Z10" s="179">
        <v>1</v>
      </c>
      <c r="AA10" s="145">
        <v>0</v>
      </c>
      <c r="AB10" s="138">
        <v>0</v>
      </c>
      <c r="AC10" s="190">
        <f t="shared" si="0"/>
        <v>1</v>
      </c>
    </row>
    <row r="11" spans="1:32" ht="15" customHeight="1">
      <c r="A11" s="117" t="s">
        <v>2</v>
      </c>
      <c r="B11" s="152">
        <v>2</v>
      </c>
      <c r="C11" s="141">
        <v>2</v>
      </c>
      <c r="D11" s="49">
        <v>0</v>
      </c>
      <c r="E11" s="138">
        <v>0</v>
      </c>
      <c r="F11" s="49">
        <v>0</v>
      </c>
      <c r="G11" s="141">
        <v>41</v>
      </c>
      <c r="H11" s="131" t="s">
        <v>2</v>
      </c>
      <c r="I11" s="138">
        <v>0</v>
      </c>
      <c r="J11" s="167">
        <v>0</v>
      </c>
      <c r="K11" s="138">
        <v>0</v>
      </c>
      <c r="L11" s="109">
        <v>1</v>
      </c>
      <c r="M11" s="167">
        <v>0</v>
      </c>
      <c r="N11" s="49">
        <v>0</v>
      </c>
      <c r="O11" s="182" t="s">
        <v>328</v>
      </c>
      <c r="P11" s="131" t="s">
        <v>2</v>
      </c>
      <c r="Q11" s="49">
        <v>0</v>
      </c>
      <c r="R11" s="49">
        <v>0</v>
      </c>
      <c r="S11" s="50">
        <v>0</v>
      </c>
      <c r="T11" s="50">
        <v>0</v>
      </c>
      <c r="U11" s="49">
        <v>0</v>
      </c>
      <c r="V11" s="171">
        <v>7</v>
      </c>
      <c r="W11" s="50">
        <v>0</v>
      </c>
      <c r="X11" s="131" t="s">
        <v>2</v>
      </c>
      <c r="Y11" s="138">
        <v>0</v>
      </c>
      <c r="Z11" s="49">
        <v>0</v>
      </c>
      <c r="AA11" s="138">
        <v>0</v>
      </c>
      <c r="AB11" s="138">
        <v>0</v>
      </c>
      <c r="AC11" s="188">
        <f t="shared" si="0"/>
        <v>53</v>
      </c>
    </row>
    <row r="12" spans="1:32" ht="15" customHeight="1">
      <c r="A12" s="117" t="s">
        <v>3</v>
      </c>
      <c r="B12" s="152">
        <v>2</v>
      </c>
      <c r="C12" s="138">
        <v>0</v>
      </c>
      <c r="D12" s="109">
        <v>10</v>
      </c>
      <c r="E12" s="109">
        <v>1151</v>
      </c>
      <c r="F12" s="109">
        <v>23</v>
      </c>
      <c r="G12" s="141">
        <v>894</v>
      </c>
      <c r="H12" s="131" t="s">
        <v>3</v>
      </c>
      <c r="I12" s="141">
        <v>79</v>
      </c>
      <c r="J12" s="171">
        <v>255</v>
      </c>
      <c r="K12" s="141">
        <v>140</v>
      </c>
      <c r="L12" s="109">
        <v>89</v>
      </c>
      <c r="M12" s="167">
        <v>0</v>
      </c>
      <c r="N12" s="49">
        <v>0</v>
      </c>
      <c r="O12" s="49">
        <v>0</v>
      </c>
      <c r="P12" s="131" t="s">
        <v>3</v>
      </c>
      <c r="Q12" s="49">
        <v>0</v>
      </c>
      <c r="R12" s="49">
        <v>0</v>
      </c>
      <c r="S12" s="187">
        <v>3</v>
      </c>
      <c r="T12" s="187">
        <v>11</v>
      </c>
      <c r="U12" s="109">
        <v>28</v>
      </c>
      <c r="V12" s="171">
        <v>88</v>
      </c>
      <c r="W12" s="185" t="s">
        <v>405</v>
      </c>
      <c r="X12" s="131" t="s">
        <v>3</v>
      </c>
      <c r="Y12" s="141">
        <v>112</v>
      </c>
      <c r="Z12" s="109">
        <v>7</v>
      </c>
      <c r="AA12" s="141">
        <v>1</v>
      </c>
      <c r="AB12" s="138">
        <v>0</v>
      </c>
      <c r="AC12" s="188">
        <f t="shared" si="0"/>
        <v>2893</v>
      </c>
    </row>
    <row r="13" spans="1:32" ht="15" customHeight="1">
      <c r="A13" s="117" t="s">
        <v>4</v>
      </c>
      <c r="B13" s="151">
        <v>0</v>
      </c>
      <c r="C13" s="138">
        <v>0</v>
      </c>
      <c r="D13" s="49">
        <v>0</v>
      </c>
      <c r="E13" s="138">
        <v>0</v>
      </c>
      <c r="F13" s="49">
        <v>0</v>
      </c>
      <c r="G13" s="138">
        <v>0</v>
      </c>
      <c r="H13" s="131" t="s">
        <v>4</v>
      </c>
      <c r="I13" s="138">
        <v>0</v>
      </c>
      <c r="J13" s="167">
        <v>0</v>
      </c>
      <c r="K13" s="138">
        <v>0</v>
      </c>
      <c r="L13" s="49">
        <v>0</v>
      </c>
      <c r="M13" s="167">
        <v>0</v>
      </c>
      <c r="N13" s="49">
        <v>0</v>
      </c>
      <c r="O13" s="49">
        <v>0</v>
      </c>
      <c r="P13" s="131" t="s">
        <v>4</v>
      </c>
      <c r="Q13" s="49">
        <v>0</v>
      </c>
      <c r="R13" s="49">
        <v>0</v>
      </c>
      <c r="S13" s="50">
        <v>0</v>
      </c>
      <c r="T13" s="50">
        <v>0</v>
      </c>
      <c r="U13" s="49">
        <v>0</v>
      </c>
      <c r="V13" s="167">
        <v>0</v>
      </c>
      <c r="W13" s="50">
        <v>0</v>
      </c>
      <c r="X13" s="131" t="s">
        <v>4</v>
      </c>
      <c r="Y13" s="141">
        <v>1</v>
      </c>
      <c r="Z13" s="49">
        <v>0</v>
      </c>
      <c r="AA13" s="138">
        <v>0</v>
      </c>
      <c r="AB13" s="138">
        <v>0</v>
      </c>
      <c r="AC13" s="188">
        <f t="shared" si="0"/>
        <v>1</v>
      </c>
    </row>
    <row r="14" spans="1:32" ht="15" customHeight="1">
      <c r="A14" s="117" t="s">
        <v>25</v>
      </c>
      <c r="B14" s="152">
        <v>14</v>
      </c>
      <c r="C14" s="141">
        <v>14</v>
      </c>
      <c r="D14" s="109">
        <v>2</v>
      </c>
      <c r="E14" s="109">
        <v>366</v>
      </c>
      <c r="F14" s="109">
        <v>13</v>
      </c>
      <c r="G14" s="141">
        <v>308</v>
      </c>
      <c r="H14" s="131" t="s">
        <v>25</v>
      </c>
      <c r="I14" s="141">
        <v>8</v>
      </c>
      <c r="J14" s="171">
        <v>31</v>
      </c>
      <c r="K14" s="141">
        <v>30</v>
      </c>
      <c r="L14" s="109">
        <v>64</v>
      </c>
      <c r="M14" s="167">
        <v>0</v>
      </c>
      <c r="N14" s="109">
        <v>18</v>
      </c>
      <c r="O14" s="109">
        <v>2</v>
      </c>
      <c r="P14" s="131" t="s">
        <v>25</v>
      </c>
      <c r="Q14" s="49">
        <v>0</v>
      </c>
      <c r="R14" s="109">
        <v>26</v>
      </c>
      <c r="S14" s="187">
        <v>8</v>
      </c>
      <c r="T14" s="187">
        <v>10</v>
      </c>
      <c r="U14" s="109">
        <v>34</v>
      </c>
      <c r="V14" s="171">
        <v>26</v>
      </c>
      <c r="W14" s="182" t="s">
        <v>405</v>
      </c>
      <c r="X14" s="131" t="s">
        <v>25</v>
      </c>
      <c r="Y14" s="141">
        <v>44</v>
      </c>
      <c r="Z14" s="109">
        <v>9</v>
      </c>
      <c r="AA14" s="141">
        <v>2</v>
      </c>
      <c r="AB14" s="138">
        <v>0</v>
      </c>
      <c r="AC14" s="188">
        <f t="shared" si="0"/>
        <v>1029</v>
      </c>
      <c r="AD14" s="74"/>
    </row>
    <row r="15" spans="1:32" ht="15" customHeight="1">
      <c r="A15" s="117" t="s">
        <v>27</v>
      </c>
      <c r="B15" s="151">
        <v>0</v>
      </c>
      <c r="C15" s="138">
        <v>0</v>
      </c>
      <c r="D15" s="49">
        <v>0</v>
      </c>
      <c r="E15" s="138">
        <v>0</v>
      </c>
      <c r="F15" s="49">
        <v>0</v>
      </c>
      <c r="G15" s="138">
        <v>0</v>
      </c>
      <c r="H15" s="131" t="s">
        <v>27</v>
      </c>
      <c r="I15" s="138">
        <v>0</v>
      </c>
      <c r="J15" s="168">
        <v>0</v>
      </c>
      <c r="K15" s="138">
        <v>0</v>
      </c>
      <c r="L15" s="53">
        <v>0</v>
      </c>
      <c r="M15" s="168">
        <v>0</v>
      </c>
      <c r="N15" s="53">
        <v>0</v>
      </c>
      <c r="O15" s="53">
        <v>0</v>
      </c>
      <c r="P15" s="131" t="s">
        <v>27</v>
      </c>
      <c r="Q15" s="49">
        <v>0</v>
      </c>
      <c r="R15" s="49">
        <v>0</v>
      </c>
      <c r="S15" s="50">
        <v>0</v>
      </c>
      <c r="T15" s="50">
        <v>0</v>
      </c>
      <c r="U15" s="49">
        <v>0</v>
      </c>
      <c r="V15" s="168">
        <v>0</v>
      </c>
      <c r="W15" s="49">
        <v>0</v>
      </c>
      <c r="X15" s="131" t="s">
        <v>27</v>
      </c>
      <c r="Y15" s="138">
        <v>0</v>
      </c>
      <c r="Z15" s="53">
        <v>0</v>
      </c>
      <c r="AA15" s="138">
        <v>0</v>
      </c>
      <c r="AB15" s="138">
        <v>0</v>
      </c>
      <c r="AC15" s="2">
        <f t="shared" si="0"/>
        <v>0</v>
      </c>
    </row>
    <row r="16" spans="1:32" ht="15" customHeight="1">
      <c r="A16" s="120" t="s">
        <v>1</v>
      </c>
      <c r="B16" s="152">
        <v>90</v>
      </c>
      <c r="C16" s="141">
        <v>14</v>
      </c>
      <c r="D16" s="109">
        <v>85</v>
      </c>
      <c r="E16" s="109">
        <v>454</v>
      </c>
      <c r="F16" s="109">
        <v>56</v>
      </c>
      <c r="G16" s="141">
        <v>1889</v>
      </c>
      <c r="H16" s="132" t="s">
        <v>1</v>
      </c>
      <c r="I16" s="141">
        <v>176</v>
      </c>
      <c r="J16" s="171">
        <v>566</v>
      </c>
      <c r="K16" s="141">
        <v>299</v>
      </c>
      <c r="L16" s="109">
        <v>292</v>
      </c>
      <c r="M16" s="171">
        <v>29</v>
      </c>
      <c r="N16" s="109">
        <v>54</v>
      </c>
      <c r="O16" s="109">
        <v>35</v>
      </c>
      <c r="P16" s="132" t="s">
        <v>1</v>
      </c>
      <c r="Q16" s="49">
        <v>0</v>
      </c>
      <c r="R16" s="109">
        <v>47</v>
      </c>
      <c r="S16" s="187">
        <v>10</v>
      </c>
      <c r="T16" s="187">
        <v>16</v>
      </c>
      <c r="U16" s="109">
        <v>116</v>
      </c>
      <c r="V16" s="171">
        <v>226</v>
      </c>
      <c r="W16" s="109">
        <v>4</v>
      </c>
      <c r="X16" s="116" t="s">
        <v>1</v>
      </c>
      <c r="Y16" s="141">
        <v>66</v>
      </c>
      <c r="Z16" s="109">
        <v>53</v>
      </c>
      <c r="AA16" s="141">
        <v>21</v>
      </c>
      <c r="AB16" s="141">
        <v>9</v>
      </c>
      <c r="AC16" s="188">
        <f t="shared" si="0"/>
        <v>4607</v>
      </c>
      <c r="AD16" s="74" t="s">
        <v>511</v>
      </c>
    </row>
    <row r="17" spans="1:30" ht="15" customHeight="1">
      <c r="A17" s="117" t="s">
        <v>28</v>
      </c>
      <c r="B17" s="152">
        <v>63</v>
      </c>
      <c r="C17" s="141">
        <v>10</v>
      </c>
      <c r="D17" s="109">
        <v>11</v>
      </c>
      <c r="E17" s="109">
        <v>721</v>
      </c>
      <c r="F17" s="109">
        <v>117</v>
      </c>
      <c r="G17" s="141">
        <v>1943</v>
      </c>
      <c r="H17" s="131" t="s">
        <v>28</v>
      </c>
      <c r="I17" s="141">
        <v>121</v>
      </c>
      <c r="J17" s="171">
        <v>750</v>
      </c>
      <c r="K17" s="141">
        <v>340</v>
      </c>
      <c r="L17" s="109">
        <v>473</v>
      </c>
      <c r="M17" s="171">
        <v>15</v>
      </c>
      <c r="N17" s="109">
        <v>40</v>
      </c>
      <c r="O17" s="109">
        <v>17</v>
      </c>
      <c r="P17" s="131" t="s">
        <v>28</v>
      </c>
      <c r="Q17" s="109">
        <v>2</v>
      </c>
      <c r="R17" s="109">
        <v>51</v>
      </c>
      <c r="S17" s="187">
        <v>2</v>
      </c>
      <c r="T17" s="187">
        <v>4</v>
      </c>
      <c r="U17" s="109">
        <v>85</v>
      </c>
      <c r="V17" s="171">
        <v>96</v>
      </c>
      <c r="W17" s="185" t="s">
        <v>405</v>
      </c>
      <c r="X17" s="131" t="s">
        <v>28</v>
      </c>
      <c r="Y17" s="141">
        <v>59</v>
      </c>
      <c r="Z17" s="109">
        <v>52</v>
      </c>
      <c r="AA17" s="141">
        <v>4</v>
      </c>
      <c r="AB17" s="141">
        <v>1</v>
      </c>
      <c r="AC17" s="188">
        <f t="shared" si="0"/>
        <v>4977</v>
      </c>
      <c r="AD17" s="74" t="s">
        <v>510</v>
      </c>
    </row>
    <row r="18" spans="1:30" ht="15" customHeight="1">
      <c r="A18" s="117" t="s">
        <v>29</v>
      </c>
      <c r="B18" s="152">
        <v>5</v>
      </c>
      <c r="C18" s="141">
        <v>10</v>
      </c>
      <c r="D18" s="49">
        <v>0</v>
      </c>
      <c r="E18" s="109">
        <v>115</v>
      </c>
      <c r="F18" s="49">
        <v>0</v>
      </c>
      <c r="G18" s="141">
        <v>152</v>
      </c>
      <c r="H18" s="131" t="s">
        <v>29</v>
      </c>
      <c r="I18" s="141">
        <v>45</v>
      </c>
      <c r="J18" s="171">
        <v>25</v>
      </c>
      <c r="K18" s="141">
        <v>34</v>
      </c>
      <c r="L18" s="49">
        <v>0</v>
      </c>
      <c r="M18" s="167">
        <v>0</v>
      </c>
      <c r="N18" s="109">
        <v>2</v>
      </c>
      <c r="O18" s="109">
        <v>2</v>
      </c>
      <c r="P18" s="131" t="s">
        <v>29</v>
      </c>
      <c r="Q18" s="49">
        <v>0</v>
      </c>
      <c r="R18" s="49">
        <v>0</v>
      </c>
      <c r="S18" s="50">
        <v>0</v>
      </c>
      <c r="T18" s="50">
        <v>0</v>
      </c>
      <c r="U18" s="109">
        <v>12</v>
      </c>
      <c r="V18" s="167">
        <v>0</v>
      </c>
      <c r="W18" s="50">
        <v>0</v>
      </c>
      <c r="X18" s="131" t="s">
        <v>29</v>
      </c>
      <c r="Y18" s="141">
        <v>18</v>
      </c>
      <c r="Z18" s="109">
        <v>2</v>
      </c>
      <c r="AA18" s="166" t="s">
        <v>354</v>
      </c>
      <c r="AB18" s="138">
        <v>0</v>
      </c>
      <c r="AC18" s="188">
        <f t="shared" si="0"/>
        <v>422</v>
      </c>
    </row>
    <row r="19" spans="1:30" ht="15" customHeight="1">
      <c r="A19" s="117" t="s">
        <v>30</v>
      </c>
      <c r="B19" s="152">
        <v>40</v>
      </c>
      <c r="C19" s="141">
        <v>2</v>
      </c>
      <c r="D19" s="49">
        <v>0</v>
      </c>
      <c r="E19" s="109">
        <v>1873</v>
      </c>
      <c r="F19" s="109">
        <v>92</v>
      </c>
      <c r="G19" s="141">
        <v>1966</v>
      </c>
      <c r="H19" s="131" t="s">
        <v>30</v>
      </c>
      <c r="I19" s="141">
        <v>156</v>
      </c>
      <c r="J19" s="171">
        <v>416</v>
      </c>
      <c r="K19" s="141">
        <v>392</v>
      </c>
      <c r="L19" s="109">
        <v>224</v>
      </c>
      <c r="M19" s="171">
        <v>3</v>
      </c>
      <c r="N19" s="109">
        <v>9</v>
      </c>
      <c r="O19" s="109">
        <v>2</v>
      </c>
      <c r="P19" s="131" t="s">
        <v>30</v>
      </c>
      <c r="Q19" s="49">
        <v>0</v>
      </c>
      <c r="R19" s="109">
        <v>31</v>
      </c>
      <c r="S19" s="50">
        <v>0</v>
      </c>
      <c r="T19" s="187">
        <v>12</v>
      </c>
      <c r="U19" s="109">
        <v>181</v>
      </c>
      <c r="V19" s="171">
        <v>109</v>
      </c>
      <c r="W19" s="185" t="s">
        <v>405</v>
      </c>
      <c r="X19" s="131" t="s">
        <v>30</v>
      </c>
      <c r="Y19" s="141">
        <v>78</v>
      </c>
      <c r="Z19" s="109">
        <v>35</v>
      </c>
      <c r="AA19" s="138">
        <v>0</v>
      </c>
      <c r="AB19" s="138">
        <v>0</v>
      </c>
      <c r="AC19" s="188">
        <f t="shared" si="0"/>
        <v>5621</v>
      </c>
    </row>
    <row r="20" spans="1:30" ht="15" customHeight="1">
      <c r="A20" s="117" t="s">
        <v>31</v>
      </c>
      <c r="B20" s="151">
        <v>0</v>
      </c>
      <c r="C20" s="138">
        <v>0</v>
      </c>
      <c r="D20" s="49">
        <v>0</v>
      </c>
      <c r="E20" s="109">
        <v>625</v>
      </c>
      <c r="F20" s="109">
        <v>12</v>
      </c>
      <c r="G20" s="141">
        <v>142</v>
      </c>
      <c r="H20" s="131" t="s">
        <v>31</v>
      </c>
      <c r="I20" s="141">
        <v>26</v>
      </c>
      <c r="J20" s="171">
        <v>13</v>
      </c>
      <c r="K20" s="141">
        <v>37</v>
      </c>
      <c r="L20" s="109">
        <v>25</v>
      </c>
      <c r="M20" s="167">
        <v>0</v>
      </c>
      <c r="N20" s="49">
        <v>0</v>
      </c>
      <c r="O20" s="49">
        <v>0</v>
      </c>
      <c r="P20" s="131" t="s">
        <v>31</v>
      </c>
      <c r="Q20" s="49">
        <v>0</v>
      </c>
      <c r="R20" s="109">
        <v>1</v>
      </c>
      <c r="S20" s="50">
        <v>0</v>
      </c>
      <c r="T20" s="187">
        <v>1</v>
      </c>
      <c r="U20" s="109">
        <v>4</v>
      </c>
      <c r="V20" s="171">
        <v>27</v>
      </c>
      <c r="W20" s="185" t="s">
        <v>405</v>
      </c>
      <c r="X20" s="131" t="s">
        <v>31</v>
      </c>
      <c r="Y20" s="141">
        <v>44</v>
      </c>
      <c r="Z20" s="109">
        <v>1</v>
      </c>
      <c r="AA20" s="141">
        <v>1</v>
      </c>
      <c r="AB20" s="138">
        <v>0</v>
      </c>
      <c r="AC20" s="188">
        <f t="shared" si="0"/>
        <v>959</v>
      </c>
    </row>
    <row r="21" spans="1:30" ht="15" customHeight="1">
      <c r="A21" s="117" t="s">
        <v>32</v>
      </c>
      <c r="B21" s="152">
        <v>29</v>
      </c>
      <c r="C21" s="141">
        <v>1</v>
      </c>
      <c r="D21" s="49">
        <v>0</v>
      </c>
      <c r="E21" s="109">
        <v>53</v>
      </c>
      <c r="F21" s="109">
        <v>16</v>
      </c>
      <c r="G21" s="141">
        <v>158</v>
      </c>
      <c r="H21" s="131" t="s">
        <v>32</v>
      </c>
      <c r="I21" s="141">
        <v>12</v>
      </c>
      <c r="J21" s="171">
        <v>55</v>
      </c>
      <c r="K21" s="141">
        <v>1</v>
      </c>
      <c r="L21" s="109">
        <v>110</v>
      </c>
      <c r="M21" s="171">
        <v>2</v>
      </c>
      <c r="N21" s="109">
        <v>19</v>
      </c>
      <c r="O21" s="109">
        <v>1</v>
      </c>
      <c r="P21" s="131" t="s">
        <v>32</v>
      </c>
      <c r="Q21" s="49">
        <v>0</v>
      </c>
      <c r="R21" s="109">
        <v>20</v>
      </c>
      <c r="S21" s="187">
        <v>3</v>
      </c>
      <c r="T21" s="50">
        <v>0</v>
      </c>
      <c r="U21" s="109">
        <v>2</v>
      </c>
      <c r="V21" s="171">
        <v>2</v>
      </c>
      <c r="W21" s="50">
        <v>0</v>
      </c>
      <c r="X21" s="131" t="s">
        <v>32</v>
      </c>
      <c r="Y21" s="141">
        <v>17</v>
      </c>
      <c r="Z21" s="109">
        <v>13</v>
      </c>
      <c r="AA21" s="141">
        <v>2</v>
      </c>
      <c r="AB21" s="141">
        <v>4</v>
      </c>
      <c r="AC21" s="188">
        <f t="shared" si="0"/>
        <v>520</v>
      </c>
    </row>
    <row r="22" spans="1:30" ht="15" customHeight="1">
      <c r="A22" s="117" t="s">
        <v>5</v>
      </c>
      <c r="B22" s="152">
        <v>2</v>
      </c>
      <c r="C22" s="138">
        <v>0</v>
      </c>
      <c r="D22" s="49">
        <v>0</v>
      </c>
      <c r="E22" s="109">
        <v>173</v>
      </c>
      <c r="F22" s="109">
        <v>19</v>
      </c>
      <c r="G22" s="141">
        <v>369</v>
      </c>
      <c r="H22" s="131" t="s">
        <v>5</v>
      </c>
      <c r="I22" s="141">
        <v>38</v>
      </c>
      <c r="J22" s="171">
        <v>97</v>
      </c>
      <c r="K22" s="141">
        <v>29</v>
      </c>
      <c r="L22" s="109">
        <v>80</v>
      </c>
      <c r="M22" s="167">
        <v>0</v>
      </c>
      <c r="N22" s="109">
        <v>5</v>
      </c>
      <c r="O22" s="49">
        <v>0</v>
      </c>
      <c r="P22" s="131" t="s">
        <v>5</v>
      </c>
      <c r="Q22" s="182" t="s">
        <v>328</v>
      </c>
      <c r="R22" s="109">
        <v>14</v>
      </c>
      <c r="S22" s="187">
        <v>2</v>
      </c>
      <c r="T22" s="187">
        <v>4</v>
      </c>
      <c r="U22" s="109">
        <v>13</v>
      </c>
      <c r="V22" s="171">
        <v>25</v>
      </c>
      <c r="W22" s="185" t="s">
        <v>405</v>
      </c>
      <c r="X22" s="131" t="s">
        <v>5</v>
      </c>
      <c r="Y22" s="141">
        <v>22</v>
      </c>
      <c r="Z22" s="109">
        <v>15</v>
      </c>
      <c r="AA22" s="141">
        <v>2</v>
      </c>
      <c r="AB22" s="138">
        <v>0</v>
      </c>
      <c r="AC22" s="188">
        <f t="shared" si="0"/>
        <v>909</v>
      </c>
      <c r="AD22" s="74"/>
    </row>
    <row r="23" spans="1:30" ht="15" customHeight="1">
      <c r="A23" s="117" t="s">
        <v>6</v>
      </c>
      <c r="B23" s="152">
        <v>1</v>
      </c>
      <c r="C23" s="146">
        <v>0</v>
      </c>
      <c r="D23" s="109">
        <v>2</v>
      </c>
      <c r="E23" s="109">
        <v>276</v>
      </c>
      <c r="F23" s="109">
        <v>41</v>
      </c>
      <c r="G23" s="141">
        <v>860</v>
      </c>
      <c r="H23" s="131" t="s">
        <v>6</v>
      </c>
      <c r="I23" s="148">
        <v>219</v>
      </c>
      <c r="J23" s="172">
        <v>378</v>
      </c>
      <c r="K23" s="148">
        <v>23</v>
      </c>
      <c r="L23" s="109">
        <v>62</v>
      </c>
      <c r="M23" s="167">
        <v>0</v>
      </c>
      <c r="N23" s="109">
        <v>7</v>
      </c>
      <c r="O23" s="49">
        <v>0</v>
      </c>
      <c r="P23" s="131" t="s">
        <v>6</v>
      </c>
      <c r="Q23" s="49">
        <v>0</v>
      </c>
      <c r="R23" s="109">
        <v>6</v>
      </c>
      <c r="S23" s="187">
        <v>2</v>
      </c>
      <c r="T23" s="187">
        <v>1</v>
      </c>
      <c r="U23" s="109">
        <v>38</v>
      </c>
      <c r="V23" s="171">
        <v>38</v>
      </c>
      <c r="W23" s="185" t="s">
        <v>405</v>
      </c>
      <c r="X23" s="131" t="s">
        <v>6</v>
      </c>
      <c r="Y23" s="148">
        <v>86</v>
      </c>
      <c r="Z23" s="109">
        <v>7</v>
      </c>
      <c r="AA23" s="146">
        <v>0</v>
      </c>
      <c r="AB23" s="146">
        <v>0</v>
      </c>
      <c r="AC23" s="188">
        <f t="shared" si="0"/>
        <v>2047</v>
      </c>
    </row>
    <row r="24" spans="1:30" ht="15" customHeight="1">
      <c r="A24" s="117" t="s">
        <v>33</v>
      </c>
      <c r="B24" s="152">
        <v>13</v>
      </c>
      <c r="C24" s="148">
        <v>11</v>
      </c>
      <c r="D24" s="193">
        <v>12</v>
      </c>
      <c r="E24" s="109">
        <v>17</v>
      </c>
      <c r="F24" s="49">
        <v>0</v>
      </c>
      <c r="G24" s="141">
        <v>207</v>
      </c>
      <c r="H24" s="131" t="s">
        <v>33</v>
      </c>
      <c r="I24" s="148">
        <v>10</v>
      </c>
      <c r="J24" s="172">
        <v>81</v>
      </c>
      <c r="K24" s="148">
        <v>17</v>
      </c>
      <c r="L24" s="109">
        <v>79</v>
      </c>
      <c r="M24" s="171">
        <v>11</v>
      </c>
      <c r="N24" s="109">
        <v>43</v>
      </c>
      <c r="O24" s="109">
        <v>16</v>
      </c>
      <c r="P24" s="131" t="s">
        <v>33</v>
      </c>
      <c r="Q24" s="109">
        <v>4</v>
      </c>
      <c r="R24" s="109">
        <v>46</v>
      </c>
      <c r="S24" s="50">
        <v>0</v>
      </c>
      <c r="T24" s="50">
        <v>0</v>
      </c>
      <c r="U24" s="49">
        <v>0</v>
      </c>
      <c r="V24" s="171">
        <v>1</v>
      </c>
      <c r="W24" s="50">
        <v>0</v>
      </c>
      <c r="X24" s="131" t="s">
        <v>33</v>
      </c>
      <c r="Y24" s="148">
        <v>22</v>
      </c>
      <c r="Z24" s="109">
        <v>3</v>
      </c>
      <c r="AA24" s="148">
        <v>12</v>
      </c>
      <c r="AB24" s="148">
        <v>20</v>
      </c>
      <c r="AC24" s="188">
        <f t="shared" si="0"/>
        <v>625</v>
      </c>
    </row>
    <row r="25" spans="1:30" ht="15" customHeight="1">
      <c r="A25" s="117" t="s">
        <v>34</v>
      </c>
      <c r="B25" s="153">
        <v>0</v>
      </c>
      <c r="C25" s="146">
        <v>0</v>
      </c>
      <c r="D25" s="193">
        <v>30</v>
      </c>
      <c r="E25" s="109">
        <v>90</v>
      </c>
      <c r="F25" s="109">
        <v>21</v>
      </c>
      <c r="G25" s="141">
        <v>34</v>
      </c>
      <c r="H25" s="131" t="s">
        <v>34</v>
      </c>
      <c r="I25" s="146">
        <v>0</v>
      </c>
      <c r="J25" s="172">
        <v>2</v>
      </c>
      <c r="K25" s="146">
        <v>0</v>
      </c>
      <c r="L25" s="109">
        <v>14</v>
      </c>
      <c r="M25" s="167">
        <v>0</v>
      </c>
      <c r="N25" s="49">
        <v>0</v>
      </c>
      <c r="O25" s="49">
        <v>0</v>
      </c>
      <c r="P25" s="131" t="s">
        <v>34</v>
      </c>
      <c r="Q25" s="49">
        <v>0</v>
      </c>
      <c r="R25" s="49">
        <v>0</v>
      </c>
      <c r="S25" s="50">
        <v>0</v>
      </c>
      <c r="T25" s="50">
        <v>0</v>
      </c>
      <c r="U25" s="109">
        <v>3</v>
      </c>
      <c r="V25" s="171">
        <v>8</v>
      </c>
      <c r="W25" s="50">
        <v>0</v>
      </c>
      <c r="X25" s="131" t="s">
        <v>34</v>
      </c>
      <c r="Y25" s="148">
        <v>3</v>
      </c>
      <c r="Z25" s="49">
        <v>0</v>
      </c>
      <c r="AA25" s="146">
        <v>0</v>
      </c>
      <c r="AB25" s="146">
        <v>0</v>
      </c>
      <c r="AC25" s="188">
        <f t="shared" si="0"/>
        <v>205</v>
      </c>
    </row>
    <row r="26" spans="1:30" ht="15" customHeight="1">
      <c r="A26" s="120" t="s">
        <v>35</v>
      </c>
      <c r="B26" s="152">
        <v>7</v>
      </c>
      <c r="C26" s="148">
        <v>1</v>
      </c>
      <c r="D26" s="193">
        <v>16</v>
      </c>
      <c r="E26" s="109">
        <v>722</v>
      </c>
      <c r="F26" s="109">
        <v>64</v>
      </c>
      <c r="G26" s="141">
        <v>1133</v>
      </c>
      <c r="H26" s="116" t="s">
        <v>35</v>
      </c>
      <c r="I26" s="148">
        <v>192</v>
      </c>
      <c r="J26" s="172">
        <v>419</v>
      </c>
      <c r="K26" s="148">
        <v>42</v>
      </c>
      <c r="L26" s="109">
        <v>356</v>
      </c>
      <c r="M26" s="171">
        <v>15</v>
      </c>
      <c r="N26" s="109">
        <v>176</v>
      </c>
      <c r="O26" s="109">
        <v>1</v>
      </c>
      <c r="P26" s="116" t="s">
        <v>35</v>
      </c>
      <c r="Q26" s="49">
        <v>0</v>
      </c>
      <c r="R26" s="109">
        <v>41</v>
      </c>
      <c r="S26" s="187">
        <v>6</v>
      </c>
      <c r="T26" s="187">
        <v>26</v>
      </c>
      <c r="U26" s="109">
        <v>20</v>
      </c>
      <c r="V26" s="171">
        <v>14</v>
      </c>
      <c r="W26" s="185" t="s">
        <v>405</v>
      </c>
      <c r="X26" s="116" t="s">
        <v>35</v>
      </c>
      <c r="Y26" s="148">
        <v>120</v>
      </c>
      <c r="Z26" s="109">
        <v>39</v>
      </c>
      <c r="AA26" s="148">
        <v>4</v>
      </c>
      <c r="AB26" s="146">
        <v>0</v>
      </c>
      <c r="AC26" s="188">
        <f t="shared" si="0"/>
        <v>3414</v>
      </c>
      <c r="AD26" t="s">
        <v>512</v>
      </c>
    </row>
    <row r="27" spans="1:30" ht="15" customHeight="1">
      <c r="A27" s="120" t="s">
        <v>36</v>
      </c>
      <c r="B27" s="153">
        <v>0</v>
      </c>
      <c r="C27" s="146">
        <v>0</v>
      </c>
      <c r="D27" s="110">
        <v>0</v>
      </c>
      <c r="E27" s="146">
        <v>0</v>
      </c>
      <c r="F27" s="49">
        <v>0</v>
      </c>
      <c r="G27" s="138">
        <v>0</v>
      </c>
      <c r="H27" s="116" t="s">
        <v>36</v>
      </c>
      <c r="I27" s="146">
        <v>0</v>
      </c>
      <c r="J27" s="6">
        <v>0</v>
      </c>
      <c r="K27" s="146">
        <v>0</v>
      </c>
      <c r="L27" s="49">
        <v>0</v>
      </c>
      <c r="M27" s="167">
        <v>0</v>
      </c>
      <c r="N27" s="49">
        <v>0</v>
      </c>
      <c r="O27" s="167">
        <v>0</v>
      </c>
      <c r="P27" s="116" t="s">
        <v>36</v>
      </c>
      <c r="Q27" s="49">
        <v>0</v>
      </c>
      <c r="R27" s="49">
        <v>0</v>
      </c>
      <c r="S27" s="50">
        <v>0</v>
      </c>
      <c r="T27" s="50">
        <v>0</v>
      </c>
      <c r="U27" s="49">
        <v>0</v>
      </c>
      <c r="V27" s="167">
        <v>0</v>
      </c>
      <c r="W27" s="167">
        <v>0</v>
      </c>
      <c r="X27" s="116" t="s">
        <v>36</v>
      </c>
      <c r="Y27" s="146">
        <v>0</v>
      </c>
      <c r="Z27" s="49">
        <v>0</v>
      </c>
      <c r="AA27" s="148">
        <v>2</v>
      </c>
      <c r="AB27" s="146">
        <v>0</v>
      </c>
      <c r="AC27" s="188">
        <f t="shared" si="0"/>
        <v>2</v>
      </c>
    </row>
    <row r="28" spans="1:30" ht="15" customHeight="1">
      <c r="A28" s="120" t="s">
        <v>37</v>
      </c>
      <c r="B28" s="152">
        <v>21</v>
      </c>
      <c r="C28" s="146">
        <v>0</v>
      </c>
      <c r="D28" s="193">
        <v>21</v>
      </c>
      <c r="E28" s="146">
        <v>0</v>
      </c>
      <c r="F28" s="49">
        <v>0</v>
      </c>
      <c r="G28" s="141">
        <v>1</v>
      </c>
      <c r="H28" s="116" t="s">
        <v>37</v>
      </c>
      <c r="I28" s="146">
        <v>0</v>
      </c>
      <c r="J28" s="6">
        <v>0</v>
      </c>
      <c r="K28" s="146">
        <v>0</v>
      </c>
      <c r="L28" s="49">
        <v>0</v>
      </c>
      <c r="M28" s="167">
        <v>0</v>
      </c>
      <c r="N28" s="109">
        <v>14</v>
      </c>
      <c r="O28" s="167">
        <v>0</v>
      </c>
      <c r="P28" s="116" t="s">
        <v>37</v>
      </c>
      <c r="Q28" s="49">
        <v>0</v>
      </c>
      <c r="R28" s="49">
        <v>0</v>
      </c>
      <c r="S28" s="50">
        <v>0</v>
      </c>
      <c r="T28" s="50">
        <v>0</v>
      </c>
      <c r="U28" s="49">
        <v>0</v>
      </c>
      <c r="V28" s="167">
        <v>0</v>
      </c>
      <c r="W28" s="168">
        <v>0</v>
      </c>
      <c r="X28" s="116" t="s">
        <v>37</v>
      </c>
      <c r="Y28" s="146">
        <v>0</v>
      </c>
      <c r="Z28" s="53">
        <v>0</v>
      </c>
      <c r="AA28" s="146">
        <v>0</v>
      </c>
      <c r="AB28" s="146">
        <v>0</v>
      </c>
      <c r="AC28" s="188">
        <f t="shared" si="0"/>
        <v>57</v>
      </c>
    </row>
    <row r="29" spans="1:30" ht="15" customHeight="1">
      <c r="A29" s="120" t="s">
        <v>368</v>
      </c>
      <c r="B29" s="153">
        <v>0</v>
      </c>
      <c r="C29" s="146">
        <v>0</v>
      </c>
      <c r="D29" s="110">
        <v>0</v>
      </c>
      <c r="E29" s="146">
        <v>0</v>
      </c>
      <c r="F29" s="49">
        <v>0</v>
      </c>
      <c r="G29" s="141">
        <v>3</v>
      </c>
      <c r="H29" s="116" t="s">
        <v>368</v>
      </c>
      <c r="I29" s="146">
        <v>0</v>
      </c>
      <c r="J29" s="172">
        <v>2</v>
      </c>
      <c r="K29" s="146">
        <v>0</v>
      </c>
      <c r="L29" s="109">
        <v>6</v>
      </c>
      <c r="M29" s="167">
        <v>0</v>
      </c>
      <c r="N29" s="109">
        <v>9</v>
      </c>
      <c r="O29" s="167">
        <v>0</v>
      </c>
      <c r="P29" s="116" t="s">
        <v>368</v>
      </c>
      <c r="Q29" s="49">
        <v>0</v>
      </c>
      <c r="R29" s="49">
        <v>0</v>
      </c>
      <c r="S29" s="187">
        <v>48</v>
      </c>
      <c r="T29" s="187">
        <v>3</v>
      </c>
      <c r="U29" s="49">
        <v>0</v>
      </c>
      <c r="V29" s="167">
        <v>0</v>
      </c>
      <c r="W29" s="167">
        <v>0</v>
      </c>
      <c r="X29" s="116" t="s">
        <v>368</v>
      </c>
      <c r="Y29" s="148">
        <v>2</v>
      </c>
      <c r="Z29" s="53">
        <v>0</v>
      </c>
      <c r="AA29" s="146">
        <v>0</v>
      </c>
      <c r="AB29" s="146">
        <v>0</v>
      </c>
      <c r="AC29" s="188">
        <f t="shared" si="0"/>
        <v>73</v>
      </c>
    </row>
    <row r="30" spans="1:30" ht="15" customHeight="1">
      <c r="A30" s="120" t="s">
        <v>39</v>
      </c>
      <c r="B30" s="154">
        <v>0</v>
      </c>
      <c r="C30" s="147">
        <v>0</v>
      </c>
      <c r="D30" s="110">
        <v>0</v>
      </c>
      <c r="E30" s="147">
        <v>0</v>
      </c>
      <c r="F30" s="49">
        <v>0</v>
      </c>
      <c r="G30" s="138">
        <v>0</v>
      </c>
      <c r="H30" s="116" t="s">
        <v>39</v>
      </c>
      <c r="I30" s="147">
        <v>0</v>
      </c>
      <c r="J30" s="170">
        <v>0</v>
      </c>
      <c r="K30" s="147">
        <v>0</v>
      </c>
      <c r="L30" s="49">
        <v>0</v>
      </c>
      <c r="M30" s="168">
        <v>0</v>
      </c>
      <c r="N30" s="49">
        <v>0</v>
      </c>
      <c r="O30" s="167">
        <v>0</v>
      </c>
      <c r="P30" s="116" t="s">
        <v>39</v>
      </c>
      <c r="Q30" s="49">
        <v>0</v>
      </c>
      <c r="R30" s="49">
        <v>0</v>
      </c>
      <c r="S30" s="50">
        <v>0</v>
      </c>
      <c r="T30" s="50">
        <v>0</v>
      </c>
      <c r="U30" s="49">
        <v>0</v>
      </c>
      <c r="V30" s="168">
        <v>0</v>
      </c>
      <c r="W30" s="167">
        <v>0</v>
      </c>
      <c r="X30" s="116" t="s">
        <v>39</v>
      </c>
      <c r="Y30" s="147">
        <v>0</v>
      </c>
      <c r="Z30" s="53">
        <v>0</v>
      </c>
      <c r="AA30" s="147">
        <v>0</v>
      </c>
      <c r="AB30" s="147">
        <v>0</v>
      </c>
      <c r="AC30" s="2">
        <f t="shared" si="0"/>
        <v>0</v>
      </c>
    </row>
    <row r="31" spans="1:30" ht="15" customHeight="1">
      <c r="A31" s="120" t="s">
        <v>40</v>
      </c>
      <c r="B31" s="154">
        <v>0</v>
      </c>
      <c r="C31" s="147">
        <v>0</v>
      </c>
      <c r="D31" s="110">
        <v>0</v>
      </c>
      <c r="E31" s="147">
        <v>0</v>
      </c>
      <c r="F31" s="49">
        <v>0</v>
      </c>
      <c r="G31" s="138">
        <v>0</v>
      </c>
      <c r="H31" s="116" t="s">
        <v>40</v>
      </c>
      <c r="I31" s="147">
        <v>0</v>
      </c>
      <c r="J31" s="170">
        <v>0</v>
      </c>
      <c r="K31" s="147">
        <v>0</v>
      </c>
      <c r="L31" s="49">
        <v>0</v>
      </c>
      <c r="M31" s="168">
        <v>0</v>
      </c>
      <c r="N31" s="49">
        <v>0</v>
      </c>
      <c r="O31" s="167">
        <v>0</v>
      </c>
      <c r="P31" s="116" t="s">
        <v>40</v>
      </c>
      <c r="Q31" s="49">
        <v>0</v>
      </c>
      <c r="R31" s="49">
        <v>0</v>
      </c>
      <c r="S31" s="50">
        <v>0</v>
      </c>
      <c r="T31" s="50">
        <v>0</v>
      </c>
      <c r="U31" s="49">
        <v>0</v>
      </c>
      <c r="V31" s="168">
        <v>0</v>
      </c>
      <c r="W31" s="168">
        <v>0</v>
      </c>
      <c r="X31" s="116" t="s">
        <v>40</v>
      </c>
      <c r="Y31" s="147">
        <v>0</v>
      </c>
      <c r="Z31" s="53">
        <v>0</v>
      </c>
      <c r="AA31" s="147">
        <v>0</v>
      </c>
      <c r="AB31" s="147">
        <v>0</v>
      </c>
      <c r="AC31" s="2">
        <f t="shared" si="0"/>
        <v>0</v>
      </c>
    </row>
    <row r="32" spans="1:30" ht="15" customHeight="1">
      <c r="A32" s="120" t="s">
        <v>7</v>
      </c>
      <c r="B32" s="152">
        <v>18</v>
      </c>
      <c r="C32" s="148">
        <v>3</v>
      </c>
      <c r="D32" s="193">
        <v>11</v>
      </c>
      <c r="E32" s="109">
        <v>96</v>
      </c>
      <c r="F32" s="109">
        <v>6</v>
      </c>
      <c r="G32" s="141">
        <v>181</v>
      </c>
      <c r="H32" s="116" t="s">
        <v>7</v>
      </c>
      <c r="I32" s="148">
        <v>7</v>
      </c>
      <c r="J32" s="172">
        <v>118</v>
      </c>
      <c r="K32" s="148">
        <v>42</v>
      </c>
      <c r="L32" s="109">
        <v>150</v>
      </c>
      <c r="M32" s="171">
        <v>13</v>
      </c>
      <c r="N32" s="109">
        <v>146</v>
      </c>
      <c r="O32" s="168">
        <v>0</v>
      </c>
      <c r="P32" s="116" t="s">
        <v>7</v>
      </c>
      <c r="Q32" s="109">
        <v>19</v>
      </c>
      <c r="R32" s="109">
        <v>49</v>
      </c>
      <c r="S32" s="187">
        <v>9</v>
      </c>
      <c r="T32" s="187">
        <v>9</v>
      </c>
      <c r="U32" s="109">
        <v>9</v>
      </c>
      <c r="V32" s="171">
        <v>1</v>
      </c>
      <c r="W32" s="167">
        <v>0</v>
      </c>
      <c r="X32" s="116" t="s">
        <v>7</v>
      </c>
      <c r="Y32" s="148">
        <v>21</v>
      </c>
      <c r="Z32" s="109">
        <v>27</v>
      </c>
      <c r="AA32" s="148">
        <v>5</v>
      </c>
      <c r="AB32" s="148">
        <v>6</v>
      </c>
      <c r="AC32" s="188">
        <f t="shared" si="0"/>
        <v>946</v>
      </c>
      <c r="AD32" t="s">
        <v>512</v>
      </c>
    </row>
    <row r="33" spans="1:29" ht="15" customHeight="1">
      <c r="A33" s="120" t="s">
        <v>41</v>
      </c>
      <c r="B33" s="152">
        <v>2</v>
      </c>
      <c r="C33" s="146">
        <v>0</v>
      </c>
      <c r="D33" s="193">
        <v>7</v>
      </c>
      <c r="E33" s="109">
        <v>46</v>
      </c>
      <c r="F33" s="109">
        <v>20</v>
      </c>
      <c r="G33" s="141">
        <v>270</v>
      </c>
      <c r="H33" s="116" t="s">
        <v>41</v>
      </c>
      <c r="I33" s="148">
        <v>1</v>
      </c>
      <c r="J33" s="172">
        <v>76</v>
      </c>
      <c r="K33" s="146">
        <v>0</v>
      </c>
      <c r="L33" s="109">
        <v>89</v>
      </c>
      <c r="M33" s="171">
        <v>6</v>
      </c>
      <c r="N33" s="109">
        <v>104</v>
      </c>
      <c r="O33" s="168">
        <v>0</v>
      </c>
      <c r="P33" s="116" t="s">
        <v>41</v>
      </c>
      <c r="Q33" s="49">
        <v>0</v>
      </c>
      <c r="R33" s="109">
        <v>32</v>
      </c>
      <c r="S33" s="187">
        <v>11</v>
      </c>
      <c r="T33" s="187">
        <v>59</v>
      </c>
      <c r="U33" s="49">
        <v>0</v>
      </c>
      <c r="V33" s="171">
        <v>25</v>
      </c>
      <c r="W33" s="167">
        <v>0</v>
      </c>
      <c r="X33" s="116" t="s">
        <v>41</v>
      </c>
      <c r="Y33" s="148">
        <v>13</v>
      </c>
      <c r="Z33" s="109">
        <v>8</v>
      </c>
      <c r="AA33" s="146">
        <v>0</v>
      </c>
      <c r="AB33" s="146">
        <v>0</v>
      </c>
      <c r="AC33" s="188">
        <f t="shared" si="0"/>
        <v>769</v>
      </c>
    </row>
    <row r="34" spans="1:29" ht="15" customHeight="1">
      <c r="A34" s="120" t="s">
        <v>42</v>
      </c>
      <c r="B34" s="152">
        <v>2</v>
      </c>
      <c r="C34" s="146">
        <v>0</v>
      </c>
      <c r="D34" s="193">
        <v>29</v>
      </c>
      <c r="E34" s="146">
        <v>0</v>
      </c>
      <c r="F34" s="49">
        <v>0</v>
      </c>
      <c r="G34" s="141">
        <v>40</v>
      </c>
      <c r="H34" s="116" t="s">
        <v>42</v>
      </c>
      <c r="I34" s="148">
        <v>38</v>
      </c>
      <c r="J34" s="6">
        <v>0</v>
      </c>
      <c r="K34" s="146">
        <v>0</v>
      </c>
      <c r="L34" s="49">
        <v>0</v>
      </c>
      <c r="M34" s="167">
        <v>0</v>
      </c>
      <c r="N34" s="49">
        <v>0</v>
      </c>
      <c r="O34" s="109">
        <v>8</v>
      </c>
      <c r="P34" s="116" t="s">
        <v>42</v>
      </c>
      <c r="Q34" s="49">
        <v>0</v>
      </c>
      <c r="R34" s="49">
        <v>0</v>
      </c>
      <c r="S34" s="50">
        <v>0</v>
      </c>
      <c r="T34" s="50">
        <v>0</v>
      </c>
      <c r="U34" s="49">
        <v>0</v>
      </c>
      <c r="V34" s="167">
        <v>0</v>
      </c>
      <c r="W34" s="168">
        <v>0</v>
      </c>
      <c r="X34" s="116" t="s">
        <v>42</v>
      </c>
      <c r="Y34" s="148">
        <v>1</v>
      </c>
      <c r="Z34" s="49">
        <v>0</v>
      </c>
      <c r="AA34" s="148">
        <v>18</v>
      </c>
      <c r="AB34" s="148">
        <v>3</v>
      </c>
      <c r="AC34" s="188">
        <f t="shared" si="0"/>
        <v>139</v>
      </c>
    </row>
    <row r="35" spans="1:29" ht="15" customHeight="1">
      <c r="A35" s="120" t="s">
        <v>496</v>
      </c>
      <c r="B35" s="153">
        <v>0</v>
      </c>
      <c r="C35" s="146">
        <v>0</v>
      </c>
      <c r="D35" s="110">
        <v>0</v>
      </c>
      <c r="E35" s="146">
        <v>0</v>
      </c>
      <c r="F35" s="49">
        <v>0</v>
      </c>
      <c r="G35" s="138">
        <v>0</v>
      </c>
      <c r="H35" s="116" t="s">
        <v>496</v>
      </c>
      <c r="I35" s="159">
        <v>0</v>
      </c>
      <c r="J35" s="6">
        <v>0</v>
      </c>
      <c r="K35" s="145">
        <v>0</v>
      </c>
      <c r="L35" s="49">
        <v>0</v>
      </c>
      <c r="M35" s="168">
        <v>0</v>
      </c>
      <c r="N35" s="49">
        <v>0</v>
      </c>
      <c r="O35" s="49">
        <v>0</v>
      </c>
      <c r="P35" s="116" t="s">
        <v>496</v>
      </c>
      <c r="Q35" s="49">
        <v>0</v>
      </c>
      <c r="R35" s="49">
        <v>0</v>
      </c>
      <c r="S35" s="50">
        <v>0</v>
      </c>
      <c r="T35" s="50">
        <v>0</v>
      </c>
      <c r="U35" s="49">
        <v>0</v>
      </c>
      <c r="V35" s="168">
        <v>0</v>
      </c>
      <c r="W35" s="167">
        <v>0</v>
      </c>
      <c r="X35" s="116" t="s">
        <v>496</v>
      </c>
      <c r="Y35" s="146">
        <v>0</v>
      </c>
      <c r="Z35" s="49">
        <v>0</v>
      </c>
      <c r="AA35" s="146">
        <v>0</v>
      </c>
      <c r="AB35" s="146">
        <v>0</v>
      </c>
      <c r="AC35" s="2">
        <f t="shared" si="0"/>
        <v>0</v>
      </c>
    </row>
    <row r="36" spans="1:29" ht="15" customHeight="1">
      <c r="A36" s="120" t="s">
        <v>43</v>
      </c>
      <c r="B36" s="153">
        <v>0</v>
      </c>
      <c r="C36" s="148">
        <v>2</v>
      </c>
      <c r="D36" s="193">
        <v>6</v>
      </c>
      <c r="E36" s="109">
        <v>4</v>
      </c>
      <c r="F36" s="49">
        <v>0</v>
      </c>
      <c r="G36" s="141">
        <v>13</v>
      </c>
      <c r="H36" s="116" t="s">
        <v>43</v>
      </c>
      <c r="I36" s="146">
        <v>0</v>
      </c>
      <c r="J36" s="170">
        <v>0</v>
      </c>
      <c r="K36" s="145">
        <v>0</v>
      </c>
      <c r="L36" s="109">
        <v>4</v>
      </c>
      <c r="M36" s="167">
        <v>0</v>
      </c>
      <c r="N36" s="49">
        <v>0</v>
      </c>
      <c r="O36" s="49">
        <v>0</v>
      </c>
      <c r="P36" s="116" t="s">
        <v>43</v>
      </c>
      <c r="Q36" s="49">
        <v>0</v>
      </c>
      <c r="R36" s="49">
        <v>0</v>
      </c>
      <c r="S36" s="187">
        <v>2</v>
      </c>
      <c r="T36" s="50">
        <v>0</v>
      </c>
      <c r="U36" s="49">
        <v>0</v>
      </c>
      <c r="V36" s="167">
        <v>0</v>
      </c>
      <c r="W36" s="167">
        <v>0</v>
      </c>
      <c r="X36" s="116" t="s">
        <v>43</v>
      </c>
      <c r="Y36" s="148">
        <v>1</v>
      </c>
      <c r="Z36" s="49">
        <v>0</v>
      </c>
      <c r="AA36" s="148">
        <v>1</v>
      </c>
      <c r="AB36" s="148">
        <v>1</v>
      </c>
      <c r="AC36" s="188">
        <f t="shared" si="0"/>
        <v>34</v>
      </c>
    </row>
    <row r="37" spans="1:29" ht="15" customHeight="1">
      <c r="A37" s="120" t="s">
        <v>44</v>
      </c>
      <c r="B37" s="152">
        <v>1</v>
      </c>
      <c r="C37" s="148">
        <v>2</v>
      </c>
      <c r="D37" s="193">
        <v>69</v>
      </c>
      <c r="E37" s="188">
        <v>3</v>
      </c>
      <c r="F37" s="49">
        <v>0</v>
      </c>
      <c r="G37" s="141">
        <v>207</v>
      </c>
      <c r="H37" s="116" t="s">
        <v>44</v>
      </c>
      <c r="I37" s="148">
        <v>10</v>
      </c>
      <c r="J37" s="172">
        <v>2</v>
      </c>
      <c r="K37" s="145">
        <v>0</v>
      </c>
      <c r="L37" s="109">
        <v>13</v>
      </c>
      <c r="M37" s="177" t="s">
        <v>329</v>
      </c>
      <c r="N37" s="49">
        <v>0</v>
      </c>
      <c r="O37" s="109">
        <v>3</v>
      </c>
      <c r="P37" s="116" t="s">
        <v>44</v>
      </c>
      <c r="Q37" s="49">
        <v>0</v>
      </c>
      <c r="R37" s="49">
        <v>0</v>
      </c>
      <c r="S37" s="187">
        <v>32</v>
      </c>
      <c r="T37" s="187">
        <v>6</v>
      </c>
      <c r="U37" s="49">
        <v>0</v>
      </c>
      <c r="V37" s="171">
        <v>22</v>
      </c>
      <c r="W37" s="168">
        <v>0</v>
      </c>
      <c r="X37" s="116" t="s">
        <v>44</v>
      </c>
      <c r="Y37" s="148">
        <v>2</v>
      </c>
      <c r="Z37" s="49">
        <v>0</v>
      </c>
      <c r="AA37" s="148">
        <v>6</v>
      </c>
      <c r="AB37" s="146">
        <v>0</v>
      </c>
      <c r="AC37" s="188">
        <f t="shared" si="0"/>
        <v>378</v>
      </c>
    </row>
    <row r="38" spans="1:29" ht="15" customHeight="1">
      <c r="A38" s="120" t="s">
        <v>45</v>
      </c>
      <c r="B38" s="153">
        <v>0</v>
      </c>
      <c r="C38" s="146">
        <v>0</v>
      </c>
      <c r="D38" s="110">
        <v>0</v>
      </c>
      <c r="E38" s="109">
        <v>1</v>
      </c>
      <c r="F38" s="49">
        <v>0</v>
      </c>
      <c r="G38" s="141">
        <v>1</v>
      </c>
      <c r="H38" s="116" t="s">
        <v>45</v>
      </c>
      <c r="I38" s="146">
        <v>0</v>
      </c>
      <c r="J38" s="6">
        <v>0</v>
      </c>
      <c r="K38" s="146">
        <v>0</v>
      </c>
      <c r="L38" s="49">
        <v>0</v>
      </c>
      <c r="M38" s="167">
        <v>0</v>
      </c>
      <c r="N38" s="49">
        <v>0</v>
      </c>
      <c r="O38" s="49">
        <v>0</v>
      </c>
      <c r="P38" s="116" t="s">
        <v>45</v>
      </c>
      <c r="Q38" s="49">
        <v>0</v>
      </c>
      <c r="R38" s="49">
        <v>0</v>
      </c>
      <c r="S38" s="50">
        <v>0</v>
      </c>
      <c r="T38" s="191">
        <v>7</v>
      </c>
      <c r="U38" s="49">
        <v>0</v>
      </c>
      <c r="V38" s="171">
        <v>2</v>
      </c>
      <c r="W38" s="167">
        <v>0</v>
      </c>
      <c r="X38" s="116" t="s">
        <v>45</v>
      </c>
      <c r="Y38" s="146">
        <v>0</v>
      </c>
      <c r="Z38" s="49">
        <v>0</v>
      </c>
      <c r="AA38" s="146">
        <v>0</v>
      </c>
      <c r="AB38" s="146">
        <v>0</v>
      </c>
      <c r="AC38" s="188">
        <f t="shared" si="0"/>
        <v>11</v>
      </c>
    </row>
    <row r="39" spans="1:29" ht="15" customHeight="1">
      <c r="A39" s="120" t="s">
        <v>46</v>
      </c>
      <c r="B39" s="153">
        <v>0</v>
      </c>
      <c r="C39" s="146">
        <v>0</v>
      </c>
      <c r="D39" s="193">
        <v>3</v>
      </c>
      <c r="E39" s="109">
        <v>442</v>
      </c>
      <c r="F39" s="109">
        <v>48</v>
      </c>
      <c r="G39" s="141">
        <v>1112</v>
      </c>
      <c r="H39" s="116" t="s">
        <v>46</v>
      </c>
      <c r="I39" s="148">
        <v>19</v>
      </c>
      <c r="J39" s="171">
        <v>400</v>
      </c>
      <c r="K39" s="148">
        <v>77</v>
      </c>
      <c r="L39" s="109">
        <v>89</v>
      </c>
      <c r="M39" s="167">
        <v>0</v>
      </c>
      <c r="N39" s="109">
        <v>6</v>
      </c>
      <c r="O39" s="109">
        <v>10</v>
      </c>
      <c r="P39" s="116" t="s">
        <v>46</v>
      </c>
      <c r="Q39" s="49">
        <v>0</v>
      </c>
      <c r="R39" s="109">
        <v>14</v>
      </c>
      <c r="S39" s="50">
        <v>0</v>
      </c>
      <c r="T39" s="50">
        <v>0</v>
      </c>
      <c r="U39" s="109">
        <v>4</v>
      </c>
      <c r="V39" s="171">
        <v>1</v>
      </c>
      <c r="W39" s="185" t="s">
        <v>405</v>
      </c>
      <c r="X39" s="116" t="s">
        <v>46</v>
      </c>
      <c r="Y39" s="148">
        <v>114</v>
      </c>
      <c r="Z39" s="109">
        <v>5</v>
      </c>
      <c r="AA39" s="148">
        <v>1</v>
      </c>
      <c r="AB39" s="146">
        <v>0</v>
      </c>
      <c r="AC39" s="188">
        <f t="shared" si="0"/>
        <v>2345</v>
      </c>
    </row>
    <row r="40" spans="1:29" ht="15" customHeight="1">
      <c r="A40" s="120" t="s">
        <v>323</v>
      </c>
      <c r="B40" s="153">
        <v>0</v>
      </c>
      <c r="C40" s="146">
        <v>0</v>
      </c>
      <c r="D40" s="110">
        <v>0</v>
      </c>
      <c r="E40" s="49">
        <v>0</v>
      </c>
      <c r="F40" s="49">
        <v>0</v>
      </c>
      <c r="G40" s="138">
        <v>0</v>
      </c>
      <c r="H40" s="116" t="s">
        <v>323</v>
      </c>
      <c r="I40" s="159">
        <v>0</v>
      </c>
      <c r="J40" s="6">
        <v>0</v>
      </c>
      <c r="K40" s="146">
        <v>0</v>
      </c>
      <c r="L40" s="49">
        <v>0</v>
      </c>
      <c r="M40" s="168">
        <v>0</v>
      </c>
      <c r="N40" s="49">
        <v>0</v>
      </c>
      <c r="O40" s="49">
        <v>0</v>
      </c>
      <c r="P40" s="116" t="s">
        <v>323</v>
      </c>
      <c r="Q40" s="49">
        <v>0</v>
      </c>
      <c r="R40" s="49">
        <v>0</v>
      </c>
      <c r="S40" s="50">
        <v>0</v>
      </c>
      <c r="T40" s="50">
        <v>0</v>
      </c>
      <c r="U40" s="49">
        <v>0</v>
      </c>
      <c r="V40" s="168">
        <v>0</v>
      </c>
      <c r="W40" s="49">
        <v>0</v>
      </c>
      <c r="X40" s="116" t="s">
        <v>323</v>
      </c>
      <c r="Y40" s="146">
        <v>0</v>
      </c>
      <c r="Z40" s="146">
        <v>0</v>
      </c>
      <c r="AA40" s="146">
        <v>0</v>
      </c>
      <c r="AB40" s="146">
        <v>0</v>
      </c>
      <c r="AC40" s="2">
        <f t="shared" si="0"/>
        <v>0</v>
      </c>
    </row>
    <row r="41" spans="1:29" ht="15" customHeight="1">
      <c r="A41" s="120" t="s">
        <v>47</v>
      </c>
      <c r="B41" s="153">
        <v>0</v>
      </c>
      <c r="C41" s="146">
        <v>0</v>
      </c>
      <c r="D41" s="110">
        <v>0</v>
      </c>
      <c r="E41" s="109">
        <v>61</v>
      </c>
      <c r="F41" s="109">
        <v>2</v>
      </c>
      <c r="G41" s="141">
        <v>66</v>
      </c>
      <c r="H41" s="116" t="s">
        <v>47</v>
      </c>
      <c r="I41" s="148">
        <v>8</v>
      </c>
      <c r="J41" s="171">
        <v>7</v>
      </c>
      <c r="K41" s="148">
        <v>23</v>
      </c>
      <c r="L41" s="49">
        <v>0</v>
      </c>
      <c r="M41" s="167">
        <v>0</v>
      </c>
      <c r="N41" s="49">
        <v>0</v>
      </c>
      <c r="O41" s="109">
        <v>2</v>
      </c>
      <c r="P41" s="116" t="s">
        <v>47</v>
      </c>
      <c r="Q41" s="49">
        <v>0</v>
      </c>
      <c r="R41" s="49">
        <v>0</v>
      </c>
      <c r="S41" s="50">
        <v>0</v>
      </c>
      <c r="T41" s="50">
        <v>0</v>
      </c>
      <c r="U41" s="109">
        <v>4</v>
      </c>
      <c r="V41" s="171">
        <v>13</v>
      </c>
      <c r="W41" s="49">
        <v>0</v>
      </c>
      <c r="X41" s="116" t="s">
        <v>47</v>
      </c>
      <c r="Y41" s="148">
        <v>14</v>
      </c>
      <c r="Z41" s="146">
        <v>0</v>
      </c>
      <c r="AA41" s="146">
        <v>0</v>
      </c>
      <c r="AB41" s="146">
        <v>0</v>
      </c>
      <c r="AC41" s="188">
        <f t="shared" si="0"/>
        <v>200</v>
      </c>
    </row>
    <row r="42" spans="1:29" ht="15" customHeight="1">
      <c r="A42" s="120" t="s">
        <v>48</v>
      </c>
      <c r="B42" s="153">
        <v>0</v>
      </c>
      <c r="C42" s="146">
        <v>0</v>
      </c>
      <c r="D42" s="110">
        <v>0</v>
      </c>
      <c r="E42" s="109">
        <v>43</v>
      </c>
      <c r="F42" s="49">
        <v>0</v>
      </c>
      <c r="G42" s="141">
        <v>41</v>
      </c>
      <c r="H42" s="116" t="s">
        <v>48</v>
      </c>
      <c r="I42" s="146">
        <v>0</v>
      </c>
      <c r="J42" s="6">
        <v>0</v>
      </c>
      <c r="K42" s="148">
        <v>11</v>
      </c>
      <c r="L42" s="49">
        <v>0</v>
      </c>
      <c r="M42" s="167">
        <v>0</v>
      </c>
      <c r="N42" s="49">
        <v>0</v>
      </c>
      <c r="O42" s="49">
        <v>0</v>
      </c>
      <c r="P42" s="116" t="s">
        <v>48</v>
      </c>
      <c r="Q42" s="49">
        <v>0</v>
      </c>
      <c r="R42" s="49">
        <v>0</v>
      </c>
      <c r="S42" s="50">
        <v>0</v>
      </c>
      <c r="T42" s="50">
        <v>0</v>
      </c>
      <c r="U42" s="109">
        <v>24</v>
      </c>
      <c r="V42" s="171">
        <v>92</v>
      </c>
      <c r="W42" s="109">
        <v>8</v>
      </c>
      <c r="X42" s="116" t="s">
        <v>48</v>
      </c>
      <c r="Y42" s="148">
        <v>14</v>
      </c>
      <c r="Z42" s="147">
        <v>0</v>
      </c>
      <c r="AA42" s="146">
        <v>0</v>
      </c>
      <c r="AB42" s="146">
        <v>0</v>
      </c>
      <c r="AC42" s="188">
        <f t="shared" si="0"/>
        <v>233</v>
      </c>
    </row>
    <row r="43" spans="1:29" ht="15" customHeight="1">
      <c r="A43" s="120" t="s">
        <v>49</v>
      </c>
      <c r="B43" s="153">
        <v>0</v>
      </c>
      <c r="C43" s="148">
        <v>7</v>
      </c>
      <c r="D43" s="193">
        <v>3</v>
      </c>
      <c r="E43" s="146">
        <v>0</v>
      </c>
      <c r="F43" s="49">
        <v>0</v>
      </c>
      <c r="G43" s="141">
        <v>21</v>
      </c>
      <c r="H43" s="116" t="s">
        <v>49</v>
      </c>
      <c r="I43" s="148">
        <v>5</v>
      </c>
      <c r="J43" s="171">
        <v>5</v>
      </c>
      <c r="K43" s="148">
        <v>2</v>
      </c>
      <c r="L43" s="109">
        <v>5</v>
      </c>
      <c r="M43" s="171">
        <v>3</v>
      </c>
      <c r="N43" s="109">
        <v>6</v>
      </c>
      <c r="O43" s="109">
        <v>1</v>
      </c>
      <c r="P43" s="116" t="s">
        <v>49</v>
      </c>
      <c r="Q43" s="49">
        <v>0</v>
      </c>
      <c r="R43" s="109">
        <v>8</v>
      </c>
      <c r="S43" s="187">
        <v>4</v>
      </c>
      <c r="T43" s="187">
        <v>5</v>
      </c>
      <c r="U43" s="49">
        <v>0</v>
      </c>
      <c r="V43" s="167">
        <v>0</v>
      </c>
      <c r="W43" s="167">
        <v>0</v>
      </c>
      <c r="X43" s="116" t="s">
        <v>49</v>
      </c>
      <c r="Y43" s="146">
        <v>0</v>
      </c>
      <c r="Z43" s="147">
        <v>0</v>
      </c>
      <c r="AA43" s="148">
        <v>13</v>
      </c>
      <c r="AB43" s="148">
        <v>3</v>
      </c>
      <c r="AC43" s="188">
        <f t="shared" si="0"/>
        <v>91</v>
      </c>
    </row>
    <row r="44" spans="1:29" ht="15" customHeight="1">
      <c r="A44" s="120" t="s">
        <v>50</v>
      </c>
      <c r="B44" s="153">
        <v>0</v>
      </c>
      <c r="C44" s="146">
        <v>0</v>
      </c>
      <c r="D44" s="110">
        <v>0</v>
      </c>
      <c r="E44" s="146">
        <v>0</v>
      </c>
      <c r="F44" s="49">
        <v>0</v>
      </c>
      <c r="G44" s="138">
        <v>0</v>
      </c>
      <c r="H44" s="116" t="s">
        <v>50</v>
      </c>
      <c r="I44" s="146">
        <v>0</v>
      </c>
      <c r="J44" s="6">
        <v>0</v>
      </c>
      <c r="K44" s="146">
        <v>0</v>
      </c>
      <c r="L44" s="49">
        <v>0</v>
      </c>
      <c r="M44" s="168">
        <v>0</v>
      </c>
      <c r="N44" s="49">
        <v>0</v>
      </c>
      <c r="O44" s="168">
        <v>0</v>
      </c>
      <c r="P44" s="116" t="s">
        <v>50</v>
      </c>
      <c r="Q44" s="49">
        <v>0</v>
      </c>
      <c r="R44" s="49">
        <v>0</v>
      </c>
      <c r="S44" s="50">
        <v>0</v>
      </c>
      <c r="T44" s="50">
        <v>0</v>
      </c>
      <c r="U44" s="49">
        <v>0</v>
      </c>
      <c r="V44" s="168">
        <v>0</v>
      </c>
      <c r="W44" s="168">
        <v>0</v>
      </c>
      <c r="X44" s="116" t="s">
        <v>50</v>
      </c>
      <c r="Y44" s="146">
        <v>0</v>
      </c>
      <c r="Z44" s="147">
        <v>0</v>
      </c>
      <c r="AA44" s="146">
        <v>0</v>
      </c>
      <c r="AB44" s="146">
        <v>0</v>
      </c>
      <c r="AC44" s="2">
        <f t="shared" si="0"/>
        <v>0</v>
      </c>
    </row>
    <row r="45" spans="1:29" ht="15" customHeight="1">
      <c r="A45" s="120" t="s">
        <v>51</v>
      </c>
      <c r="B45" s="153">
        <v>0</v>
      </c>
      <c r="C45" s="146">
        <v>0</v>
      </c>
      <c r="D45" s="193">
        <v>1</v>
      </c>
      <c r="E45" s="146">
        <v>0</v>
      </c>
      <c r="F45" s="49">
        <v>0</v>
      </c>
      <c r="G45" s="138">
        <v>0</v>
      </c>
      <c r="H45" s="116" t="s">
        <v>51</v>
      </c>
      <c r="I45" s="146">
        <v>0</v>
      </c>
      <c r="J45" s="6">
        <v>0</v>
      </c>
      <c r="K45" s="146">
        <v>0</v>
      </c>
      <c r="L45" s="49">
        <v>0</v>
      </c>
      <c r="M45" s="168">
        <v>0</v>
      </c>
      <c r="N45" s="49">
        <v>0</v>
      </c>
      <c r="O45" s="168">
        <v>0</v>
      </c>
      <c r="P45" s="116" t="s">
        <v>51</v>
      </c>
      <c r="Q45" s="49">
        <v>0</v>
      </c>
      <c r="R45" s="49">
        <v>0</v>
      </c>
      <c r="S45" s="50">
        <v>0</v>
      </c>
      <c r="T45" s="50">
        <v>0</v>
      </c>
      <c r="U45" s="49">
        <v>0</v>
      </c>
      <c r="V45" s="168">
        <v>0</v>
      </c>
      <c r="W45" s="168">
        <v>0</v>
      </c>
      <c r="X45" s="116" t="s">
        <v>51</v>
      </c>
      <c r="Y45" s="146">
        <v>0</v>
      </c>
      <c r="Z45" s="49">
        <v>0</v>
      </c>
      <c r="AA45" s="148">
        <v>1</v>
      </c>
      <c r="AB45" s="146">
        <v>0</v>
      </c>
      <c r="AC45" s="188">
        <f t="shared" si="0"/>
        <v>2</v>
      </c>
    </row>
    <row r="46" spans="1:29" ht="15" customHeight="1">
      <c r="A46" s="120" t="s">
        <v>52</v>
      </c>
      <c r="B46" s="153">
        <v>0</v>
      </c>
      <c r="C46" s="146">
        <v>0</v>
      </c>
      <c r="D46" s="110">
        <v>0</v>
      </c>
      <c r="E46" s="146">
        <v>0</v>
      </c>
      <c r="F46" s="49">
        <v>0</v>
      </c>
      <c r="G46" s="138">
        <v>0</v>
      </c>
      <c r="H46" s="116" t="s">
        <v>52</v>
      </c>
      <c r="I46" s="146">
        <v>0</v>
      </c>
      <c r="J46" s="6">
        <v>0</v>
      </c>
      <c r="K46" s="146">
        <v>0</v>
      </c>
      <c r="L46" s="49">
        <v>0</v>
      </c>
      <c r="M46" s="168">
        <v>0</v>
      </c>
      <c r="N46" s="49">
        <v>0</v>
      </c>
      <c r="O46" s="168">
        <v>0</v>
      </c>
      <c r="P46" s="116" t="s">
        <v>52</v>
      </c>
      <c r="Q46" s="49">
        <v>0</v>
      </c>
      <c r="R46" s="49">
        <v>0</v>
      </c>
      <c r="S46" s="50">
        <v>0</v>
      </c>
      <c r="T46" s="50">
        <v>0</v>
      </c>
      <c r="U46" s="49">
        <v>0</v>
      </c>
      <c r="V46" s="168">
        <v>0</v>
      </c>
      <c r="W46" s="168">
        <v>0</v>
      </c>
      <c r="X46" s="116" t="s">
        <v>52</v>
      </c>
      <c r="Y46" s="146">
        <v>0</v>
      </c>
      <c r="Z46" s="49">
        <v>0</v>
      </c>
      <c r="AA46" s="146">
        <v>0</v>
      </c>
      <c r="AB46" s="146">
        <v>0</v>
      </c>
      <c r="AC46" s="2">
        <f t="shared" si="0"/>
        <v>0</v>
      </c>
    </row>
    <row r="47" spans="1:29" ht="15" customHeight="1">
      <c r="A47" s="120" t="s">
        <v>53</v>
      </c>
      <c r="B47" s="153">
        <v>0</v>
      </c>
      <c r="C47" s="146">
        <v>0</v>
      </c>
      <c r="D47" s="110">
        <v>0</v>
      </c>
      <c r="E47" s="49">
        <v>0</v>
      </c>
      <c r="F47" s="49">
        <v>0</v>
      </c>
      <c r="G47" s="138">
        <v>0</v>
      </c>
      <c r="H47" s="116" t="s">
        <v>53</v>
      </c>
      <c r="I47" s="146">
        <v>0</v>
      </c>
      <c r="J47" s="49">
        <v>0</v>
      </c>
      <c r="K47" s="146">
        <v>0</v>
      </c>
      <c r="L47" s="49">
        <v>0</v>
      </c>
      <c r="M47" s="168">
        <v>0</v>
      </c>
      <c r="N47" s="49">
        <v>0</v>
      </c>
      <c r="O47" s="168">
        <v>0</v>
      </c>
      <c r="P47" s="116" t="s">
        <v>53</v>
      </c>
      <c r="Q47" s="49">
        <v>0</v>
      </c>
      <c r="R47" s="49">
        <v>0</v>
      </c>
      <c r="S47" s="50">
        <v>0</v>
      </c>
      <c r="T47" s="50">
        <v>0</v>
      </c>
      <c r="U47" s="49">
        <v>0</v>
      </c>
      <c r="V47" s="168">
        <v>0</v>
      </c>
      <c r="W47" s="168">
        <v>0</v>
      </c>
      <c r="X47" s="116" t="s">
        <v>53</v>
      </c>
      <c r="Y47" s="146">
        <v>0</v>
      </c>
      <c r="Z47" s="49">
        <v>0</v>
      </c>
      <c r="AA47" s="146">
        <v>0</v>
      </c>
      <c r="AB47" s="146">
        <v>0</v>
      </c>
      <c r="AC47" s="2">
        <f>SUM(B47:AB47)</f>
        <v>0</v>
      </c>
    </row>
    <row r="48" spans="1:29" s="1" customFormat="1" ht="15" customHeight="1">
      <c r="A48" s="121" t="s">
        <v>409</v>
      </c>
      <c r="B48" s="137" t="s">
        <v>455</v>
      </c>
      <c r="C48" s="81" t="s">
        <v>386</v>
      </c>
      <c r="D48" s="43" t="s">
        <v>382</v>
      </c>
      <c r="E48" s="43" t="s">
        <v>318</v>
      </c>
      <c r="F48" s="43" t="s">
        <v>383</v>
      </c>
      <c r="G48" s="43" t="s">
        <v>348</v>
      </c>
      <c r="H48" s="134" t="s">
        <v>416</v>
      </c>
      <c r="I48" s="43" t="s">
        <v>343</v>
      </c>
      <c r="J48" s="43" t="s">
        <v>395</v>
      </c>
      <c r="K48" s="43" t="s">
        <v>345</v>
      </c>
      <c r="L48" s="43" t="s">
        <v>332</v>
      </c>
      <c r="M48" s="43" t="s">
        <v>385</v>
      </c>
      <c r="N48" s="43" t="s">
        <v>384</v>
      </c>
      <c r="O48" s="43" t="s">
        <v>327</v>
      </c>
      <c r="P48" s="134" t="s">
        <v>424</v>
      </c>
      <c r="Q48" s="43" t="s">
        <v>347</v>
      </c>
      <c r="R48" s="43" t="s">
        <v>349</v>
      </c>
      <c r="S48" s="44" t="s">
        <v>357</v>
      </c>
      <c r="T48" s="44" t="s">
        <v>404</v>
      </c>
      <c r="U48" s="43" t="s">
        <v>358</v>
      </c>
      <c r="V48" s="43" t="s">
        <v>387</v>
      </c>
      <c r="W48" s="43" t="s">
        <v>321</v>
      </c>
      <c r="X48" s="134" t="s">
        <v>432</v>
      </c>
      <c r="Y48" s="43" t="s">
        <v>341</v>
      </c>
      <c r="Z48" s="43" t="s">
        <v>390</v>
      </c>
      <c r="AA48" s="43" t="s">
        <v>448</v>
      </c>
      <c r="AB48" s="43" t="s">
        <v>393</v>
      </c>
      <c r="AC48" s="43"/>
    </row>
    <row r="49" spans="1:30" ht="15" customHeight="1">
      <c r="A49" s="120" t="s">
        <v>493</v>
      </c>
      <c r="B49" s="153">
        <v>0</v>
      </c>
      <c r="C49" s="146">
        <v>0</v>
      </c>
      <c r="D49" s="110">
        <v>0</v>
      </c>
      <c r="E49" s="49">
        <v>0</v>
      </c>
      <c r="F49" s="49">
        <v>0</v>
      </c>
      <c r="G49" s="138">
        <v>0</v>
      </c>
      <c r="H49" s="116" t="s">
        <v>493</v>
      </c>
      <c r="I49" s="146">
        <v>0</v>
      </c>
      <c r="J49" s="6">
        <v>0</v>
      </c>
      <c r="K49" s="146">
        <v>0</v>
      </c>
      <c r="L49" s="49">
        <v>0</v>
      </c>
      <c r="M49" s="168">
        <v>0</v>
      </c>
      <c r="N49" s="49">
        <v>0</v>
      </c>
      <c r="O49" s="168">
        <v>0</v>
      </c>
      <c r="P49" s="116" t="s">
        <v>493</v>
      </c>
      <c r="Q49" s="49">
        <v>0</v>
      </c>
      <c r="R49" s="49">
        <v>0</v>
      </c>
      <c r="S49" s="50">
        <v>0</v>
      </c>
      <c r="T49" s="50">
        <v>0</v>
      </c>
      <c r="U49" s="49">
        <v>0</v>
      </c>
      <c r="V49" s="168">
        <v>0</v>
      </c>
      <c r="W49" s="49">
        <v>0</v>
      </c>
      <c r="X49" s="116" t="s">
        <v>493</v>
      </c>
      <c r="Y49" s="146">
        <v>0</v>
      </c>
      <c r="Z49" s="146">
        <v>0</v>
      </c>
      <c r="AA49" s="146">
        <v>0</v>
      </c>
      <c r="AB49" s="146">
        <v>0</v>
      </c>
      <c r="AC49" s="2">
        <f t="shared" ref="AC49:AC94" si="1">SUM(B49:AB49)</f>
        <v>0</v>
      </c>
    </row>
    <row r="50" spans="1:30" ht="15" customHeight="1">
      <c r="A50" s="120" t="s">
        <v>55</v>
      </c>
      <c r="B50" s="153">
        <v>0</v>
      </c>
      <c r="C50" s="146">
        <v>0</v>
      </c>
      <c r="D50" s="110">
        <v>0</v>
      </c>
      <c r="E50" s="109">
        <v>6</v>
      </c>
      <c r="F50" s="49">
        <v>0</v>
      </c>
      <c r="G50" s="138">
        <v>0</v>
      </c>
      <c r="H50" s="116" t="s">
        <v>55</v>
      </c>
      <c r="I50" s="148">
        <v>4</v>
      </c>
      <c r="J50" s="6">
        <v>0</v>
      </c>
      <c r="K50" s="148">
        <v>7</v>
      </c>
      <c r="L50" s="49">
        <v>0</v>
      </c>
      <c r="M50" s="168">
        <v>0</v>
      </c>
      <c r="N50" s="49">
        <v>0</v>
      </c>
      <c r="O50" s="168">
        <v>0</v>
      </c>
      <c r="P50" s="116" t="s">
        <v>55</v>
      </c>
      <c r="Q50" s="49">
        <v>0</v>
      </c>
      <c r="R50" s="109">
        <v>4</v>
      </c>
      <c r="S50" s="50">
        <v>0</v>
      </c>
      <c r="T50" s="50">
        <v>0</v>
      </c>
      <c r="U50" s="49">
        <v>0</v>
      </c>
      <c r="V50" s="171">
        <v>3</v>
      </c>
      <c r="W50" s="49">
        <v>0</v>
      </c>
      <c r="X50" s="116" t="s">
        <v>55</v>
      </c>
      <c r="Y50" s="146">
        <v>0</v>
      </c>
      <c r="Z50" s="146">
        <v>0</v>
      </c>
      <c r="AA50" s="146">
        <v>0</v>
      </c>
      <c r="AB50" s="146">
        <v>0</v>
      </c>
      <c r="AC50" s="188">
        <f t="shared" si="1"/>
        <v>24</v>
      </c>
    </row>
    <row r="51" spans="1:30" ht="15" customHeight="1">
      <c r="A51" s="120" t="s">
        <v>56</v>
      </c>
      <c r="B51" s="154">
        <v>0</v>
      </c>
      <c r="C51" s="148">
        <v>2</v>
      </c>
      <c r="D51" s="110">
        <v>0</v>
      </c>
      <c r="E51" s="49">
        <v>0</v>
      </c>
      <c r="F51" s="49">
        <v>0</v>
      </c>
      <c r="G51" s="141">
        <v>1</v>
      </c>
      <c r="H51" s="116" t="s">
        <v>56</v>
      </c>
      <c r="I51" s="147">
        <v>0</v>
      </c>
      <c r="J51" s="6">
        <v>0</v>
      </c>
      <c r="K51" s="148">
        <v>3</v>
      </c>
      <c r="L51" s="49">
        <v>0</v>
      </c>
      <c r="M51" s="168">
        <v>0</v>
      </c>
      <c r="N51" s="49">
        <v>0</v>
      </c>
      <c r="O51" s="168">
        <v>0</v>
      </c>
      <c r="P51" s="116" t="s">
        <v>56</v>
      </c>
      <c r="Q51" s="49">
        <v>0</v>
      </c>
      <c r="R51" s="49">
        <v>0</v>
      </c>
      <c r="S51" s="50">
        <v>0</v>
      </c>
      <c r="T51" s="50">
        <v>0</v>
      </c>
      <c r="U51" s="49">
        <v>0</v>
      </c>
      <c r="V51" s="168">
        <v>0</v>
      </c>
      <c r="W51" s="168">
        <v>0</v>
      </c>
      <c r="X51" s="116" t="s">
        <v>56</v>
      </c>
      <c r="Y51" s="147">
        <v>0</v>
      </c>
      <c r="Z51" s="147">
        <v>0</v>
      </c>
      <c r="AA51" s="147">
        <v>0</v>
      </c>
      <c r="AB51" s="147">
        <v>0</v>
      </c>
      <c r="AC51" s="188">
        <f t="shared" si="1"/>
        <v>6</v>
      </c>
    </row>
    <row r="52" spans="1:30" ht="15" customHeight="1">
      <c r="A52" s="120" t="s">
        <v>57</v>
      </c>
      <c r="B52" s="154">
        <v>0</v>
      </c>
      <c r="C52" s="147">
        <v>0</v>
      </c>
      <c r="D52" s="110">
        <v>0</v>
      </c>
      <c r="E52" s="49">
        <v>0</v>
      </c>
      <c r="F52" s="49">
        <v>0</v>
      </c>
      <c r="G52" s="138">
        <v>0</v>
      </c>
      <c r="H52" s="116" t="s">
        <v>57</v>
      </c>
      <c r="I52" s="147">
        <v>0</v>
      </c>
      <c r="J52" s="6">
        <v>0</v>
      </c>
      <c r="K52" s="147">
        <v>0</v>
      </c>
      <c r="L52" s="49">
        <v>0</v>
      </c>
      <c r="M52" s="168">
        <v>0</v>
      </c>
      <c r="N52" s="49">
        <v>0</v>
      </c>
      <c r="O52" s="168">
        <v>0</v>
      </c>
      <c r="P52" s="116" t="s">
        <v>57</v>
      </c>
      <c r="Q52" s="49">
        <v>0</v>
      </c>
      <c r="R52" s="49">
        <v>0</v>
      </c>
      <c r="S52" s="50">
        <v>0</v>
      </c>
      <c r="T52" s="50">
        <v>0</v>
      </c>
      <c r="U52" s="49">
        <v>0</v>
      </c>
      <c r="V52" s="168">
        <v>0</v>
      </c>
      <c r="W52" s="168">
        <v>0</v>
      </c>
      <c r="X52" s="116" t="s">
        <v>57</v>
      </c>
      <c r="Y52" s="147">
        <v>0</v>
      </c>
      <c r="Z52" s="147">
        <v>0</v>
      </c>
      <c r="AA52" s="147">
        <v>0</v>
      </c>
      <c r="AB52" s="147">
        <v>0</v>
      </c>
      <c r="AC52" s="2">
        <f t="shared" si="1"/>
        <v>0</v>
      </c>
    </row>
    <row r="53" spans="1:30" ht="15" customHeight="1">
      <c r="A53" s="120" t="s">
        <v>58</v>
      </c>
      <c r="B53" s="154">
        <v>0</v>
      </c>
      <c r="C53" s="147">
        <v>0</v>
      </c>
      <c r="D53" s="110">
        <v>0</v>
      </c>
      <c r="E53" s="49">
        <v>0</v>
      </c>
      <c r="F53" s="49">
        <v>0</v>
      </c>
      <c r="G53" s="138">
        <v>0</v>
      </c>
      <c r="H53" s="116" t="s">
        <v>58</v>
      </c>
      <c r="I53" s="147">
        <v>0</v>
      </c>
      <c r="J53" s="6">
        <v>0</v>
      </c>
      <c r="K53" s="147">
        <v>0</v>
      </c>
      <c r="L53" s="49">
        <v>0</v>
      </c>
      <c r="M53" s="168">
        <v>0</v>
      </c>
      <c r="N53" s="49">
        <v>0</v>
      </c>
      <c r="O53" s="168">
        <v>0</v>
      </c>
      <c r="P53" s="116" t="s">
        <v>58</v>
      </c>
      <c r="Q53" s="49">
        <v>0</v>
      </c>
      <c r="R53" s="49">
        <v>0</v>
      </c>
      <c r="S53" s="50">
        <v>0</v>
      </c>
      <c r="T53" s="50">
        <v>0</v>
      </c>
      <c r="U53" s="49">
        <v>0</v>
      </c>
      <c r="V53" s="168">
        <v>0</v>
      </c>
      <c r="W53" s="168">
        <v>0</v>
      </c>
      <c r="X53" s="116" t="s">
        <v>58</v>
      </c>
      <c r="Y53" s="147">
        <v>0</v>
      </c>
      <c r="Z53" s="147">
        <v>0</v>
      </c>
      <c r="AA53" s="147">
        <v>0</v>
      </c>
      <c r="AB53" s="147">
        <v>0</v>
      </c>
      <c r="AC53" s="2">
        <f t="shared" si="1"/>
        <v>0</v>
      </c>
    </row>
    <row r="54" spans="1:30" ht="15" customHeight="1">
      <c r="A54" s="118" t="s">
        <v>59</v>
      </c>
      <c r="B54" s="152">
        <v>6</v>
      </c>
      <c r="C54" s="148">
        <v>7</v>
      </c>
      <c r="D54" s="193">
        <v>13</v>
      </c>
      <c r="E54" s="109">
        <v>1</v>
      </c>
      <c r="F54" s="49">
        <v>0</v>
      </c>
      <c r="G54" s="141">
        <v>16</v>
      </c>
      <c r="H54" s="133" t="s">
        <v>59</v>
      </c>
      <c r="I54" s="148">
        <v>2</v>
      </c>
      <c r="J54" s="109">
        <v>9</v>
      </c>
      <c r="K54" s="146">
        <v>0</v>
      </c>
      <c r="L54" s="109">
        <v>17</v>
      </c>
      <c r="M54" s="171">
        <v>1</v>
      </c>
      <c r="N54" s="109">
        <v>10</v>
      </c>
      <c r="O54" s="168">
        <v>0</v>
      </c>
      <c r="P54" s="133" t="s">
        <v>59</v>
      </c>
      <c r="Q54" s="109">
        <v>2</v>
      </c>
      <c r="R54" s="109">
        <v>12</v>
      </c>
      <c r="S54" s="187">
        <v>4</v>
      </c>
      <c r="T54" s="187">
        <v>5</v>
      </c>
      <c r="U54" s="109">
        <v>2</v>
      </c>
      <c r="V54" s="167">
        <v>0</v>
      </c>
      <c r="W54" s="167">
        <v>0</v>
      </c>
      <c r="X54" s="133" t="s">
        <v>59</v>
      </c>
      <c r="Y54" s="148">
        <v>2</v>
      </c>
      <c r="Z54" s="109">
        <v>1</v>
      </c>
      <c r="AA54" s="148">
        <v>3</v>
      </c>
      <c r="AB54" s="148">
        <v>3</v>
      </c>
      <c r="AC54" s="188">
        <f t="shared" si="1"/>
        <v>116</v>
      </c>
    </row>
    <row r="55" spans="1:30" ht="15" customHeight="1">
      <c r="A55" s="118" t="s">
        <v>60</v>
      </c>
      <c r="B55" s="153">
        <v>0</v>
      </c>
      <c r="C55" s="146">
        <v>0</v>
      </c>
      <c r="D55" s="110">
        <v>0</v>
      </c>
      <c r="E55" s="49">
        <v>0</v>
      </c>
      <c r="F55" s="49">
        <v>0</v>
      </c>
      <c r="G55" s="138">
        <v>0</v>
      </c>
      <c r="H55" s="133" t="s">
        <v>60</v>
      </c>
      <c r="I55" s="146">
        <v>0</v>
      </c>
      <c r="J55" s="6">
        <v>0</v>
      </c>
      <c r="K55" s="146">
        <v>0</v>
      </c>
      <c r="L55" s="49">
        <v>0</v>
      </c>
      <c r="M55" s="168">
        <v>0</v>
      </c>
      <c r="N55" s="49">
        <v>0</v>
      </c>
      <c r="O55" s="168">
        <v>0</v>
      </c>
      <c r="P55" s="133" t="s">
        <v>60</v>
      </c>
      <c r="Q55" s="49">
        <v>0</v>
      </c>
      <c r="R55" s="49">
        <v>0</v>
      </c>
      <c r="S55" s="50">
        <v>0</v>
      </c>
      <c r="T55" s="50">
        <v>0</v>
      </c>
      <c r="U55" s="49">
        <v>0</v>
      </c>
      <c r="V55" s="168">
        <v>0</v>
      </c>
      <c r="W55" s="168">
        <v>0</v>
      </c>
      <c r="X55" s="133" t="s">
        <v>60</v>
      </c>
      <c r="Y55" s="146">
        <v>0</v>
      </c>
      <c r="Z55" s="49">
        <v>0</v>
      </c>
      <c r="AA55" s="146">
        <v>0</v>
      </c>
      <c r="AB55" s="146">
        <v>0</v>
      </c>
      <c r="AC55" s="2">
        <f t="shared" si="1"/>
        <v>0</v>
      </c>
    </row>
    <row r="56" spans="1:30" ht="15" customHeight="1">
      <c r="A56" s="117" t="s">
        <v>61</v>
      </c>
      <c r="B56" s="153">
        <v>0</v>
      </c>
      <c r="C56" s="148">
        <v>2</v>
      </c>
      <c r="D56" s="193">
        <v>2</v>
      </c>
      <c r="E56" s="109">
        <v>7</v>
      </c>
      <c r="F56" s="49">
        <v>0</v>
      </c>
      <c r="G56" s="141">
        <v>34</v>
      </c>
      <c r="H56" s="131" t="s">
        <v>61</v>
      </c>
      <c r="I56" s="148">
        <v>1</v>
      </c>
      <c r="J56" s="109">
        <v>11</v>
      </c>
      <c r="K56" s="146">
        <v>0</v>
      </c>
      <c r="L56" s="109">
        <v>21</v>
      </c>
      <c r="M56" s="167">
        <v>0</v>
      </c>
      <c r="N56" s="109">
        <v>3</v>
      </c>
      <c r="O56" s="168">
        <v>0</v>
      </c>
      <c r="P56" s="131" t="s">
        <v>61</v>
      </c>
      <c r="Q56" s="109">
        <v>1</v>
      </c>
      <c r="R56" s="109">
        <v>2</v>
      </c>
      <c r="S56" s="50">
        <v>0</v>
      </c>
      <c r="T56" s="50">
        <v>0</v>
      </c>
      <c r="U56" s="109">
        <v>4</v>
      </c>
      <c r="V56" s="167">
        <v>0</v>
      </c>
      <c r="W56" s="167">
        <v>0</v>
      </c>
      <c r="X56" s="131" t="s">
        <v>61</v>
      </c>
      <c r="Y56" s="148">
        <v>7</v>
      </c>
      <c r="Z56" s="109">
        <v>6</v>
      </c>
      <c r="AA56" s="148">
        <v>1</v>
      </c>
      <c r="AB56" s="146">
        <v>0</v>
      </c>
      <c r="AC56" s="188">
        <f t="shared" si="1"/>
        <v>102</v>
      </c>
    </row>
    <row r="57" spans="1:30" ht="15" customHeight="1">
      <c r="A57" s="118" t="s">
        <v>62</v>
      </c>
      <c r="B57" s="153">
        <v>0</v>
      </c>
      <c r="C57" s="146">
        <v>0</v>
      </c>
      <c r="D57" s="110">
        <v>0</v>
      </c>
      <c r="E57" s="109">
        <v>33</v>
      </c>
      <c r="F57" s="109">
        <v>12</v>
      </c>
      <c r="G57" s="141">
        <v>61</v>
      </c>
      <c r="H57" s="133" t="s">
        <v>62</v>
      </c>
      <c r="I57" s="148">
        <v>9</v>
      </c>
      <c r="J57" s="172">
        <v>4</v>
      </c>
      <c r="K57" s="148">
        <v>10</v>
      </c>
      <c r="L57" s="109">
        <v>20</v>
      </c>
      <c r="M57" s="167">
        <v>0</v>
      </c>
      <c r="N57" s="49">
        <v>0</v>
      </c>
      <c r="O57" s="168">
        <v>0</v>
      </c>
      <c r="P57" s="133" t="s">
        <v>62</v>
      </c>
      <c r="Q57" s="49">
        <v>0</v>
      </c>
      <c r="R57" s="109">
        <v>4</v>
      </c>
      <c r="S57" s="50">
        <v>0</v>
      </c>
      <c r="T57" s="187">
        <v>1</v>
      </c>
      <c r="U57" s="49">
        <v>0</v>
      </c>
      <c r="V57" s="171">
        <v>2</v>
      </c>
      <c r="W57" s="182" t="s">
        <v>405</v>
      </c>
      <c r="X57" s="133" t="s">
        <v>62</v>
      </c>
      <c r="Y57" s="146">
        <v>0</v>
      </c>
      <c r="Z57" s="49">
        <v>0</v>
      </c>
      <c r="AA57" s="157" t="s">
        <v>354</v>
      </c>
      <c r="AB57" s="146">
        <v>0</v>
      </c>
      <c r="AC57" s="188">
        <f t="shared" si="1"/>
        <v>156</v>
      </c>
    </row>
    <row r="58" spans="1:30" ht="15" customHeight="1">
      <c r="A58" s="118" t="s">
        <v>63</v>
      </c>
      <c r="B58" s="152">
        <v>2</v>
      </c>
      <c r="C58" s="148">
        <v>8</v>
      </c>
      <c r="D58" s="110">
        <v>0</v>
      </c>
      <c r="E58" s="187">
        <v>84</v>
      </c>
      <c r="F58" s="109">
        <v>3</v>
      </c>
      <c r="G58" s="141">
        <v>90</v>
      </c>
      <c r="H58" s="133" t="s">
        <v>63</v>
      </c>
      <c r="I58" s="148">
        <v>19</v>
      </c>
      <c r="J58" s="172">
        <v>54</v>
      </c>
      <c r="K58" s="148">
        <v>3</v>
      </c>
      <c r="L58" s="109">
        <v>56</v>
      </c>
      <c r="M58" s="171">
        <v>10</v>
      </c>
      <c r="N58" s="109">
        <v>30</v>
      </c>
      <c r="O58" s="168">
        <v>0</v>
      </c>
      <c r="P58" s="133" t="s">
        <v>63</v>
      </c>
      <c r="Q58" s="49">
        <v>0</v>
      </c>
      <c r="R58" s="109">
        <v>27</v>
      </c>
      <c r="S58" s="187">
        <v>17</v>
      </c>
      <c r="T58" s="187">
        <v>11</v>
      </c>
      <c r="U58" s="49">
        <v>0</v>
      </c>
      <c r="V58" s="167">
        <v>0</v>
      </c>
      <c r="W58" s="168">
        <v>0</v>
      </c>
      <c r="X58" s="133" t="s">
        <v>63</v>
      </c>
      <c r="Y58" s="148">
        <v>18</v>
      </c>
      <c r="Z58" s="109">
        <v>6</v>
      </c>
      <c r="AA58" s="146">
        <v>0</v>
      </c>
      <c r="AB58" s="146">
        <v>0</v>
      </c>
      <c r="AC58" s="188">
        <f t="shared" si="1"/>
        <v>438</v>
      </c>
      <c r="AD58" s="74"/>
    </row>
    <row r="59" spans="1:30" ht="15" customHeight="1">
      <c r="A59" s="118" t="s">
        <v>64</v>
      </c>
      <c r="B59" s="152">
        <v>8</v>
      </c>
      <c r="C59" s="146">
        <v>0</v>
      </c>
      <c r="D59" s="193">
        <v>1</v>
      </c>
      <c r="E59" s="187">
        <v>152</v>
      </c>
      <c r="F59" s="109">
        <v>8</v>
      </c>
      <c r="G59" s="141">
        <v>391</v>
      </c>
      <c r="H59" s="133" t="s">
        <v>64</v>
      </c>
      <c r="I59" s="148">
        <v>2</v>
      </c>
      <c r="J59" s="172">
        <v>111</v>
      </c>
      <c r="K59" s="148">
        <v>26</v>
      </c>
      <c r="L59" s="109">
        <v>79</v>
      </c>
      <c r="M59" s="167">
        <v>0</v>
      </c>
      <c r="N59" s="109">
        <v>22</v>
      </c>
      <c r="O59" s="109">
        <v>2</v>
      </c>
      <c r="P59" s="133" t="s">
        <v>64</v>
      </c>
      <c r="Q59" s="49">
        <v>0</v>
      </c>
      <c r="R59" s="49">
        <v>0</v>
      </c>
      <c r="S59" s="50">
        <v>0</v>
      </c>
      <c r="T59" s="50">
        <v>0</v>
      </c>
      <c r="U59" s="109">
        <v>11</v>
      </c>
      <c r="V59" s="171">
        <v>19</v>
      </c>
      <c r="W59" s="168">
        <v>0</v>
      </c>
      <c r="X59" s="133" t="s">
        <v>64</v>
      </c>
      <c r="Y59" s="148">
        <v>96</v>
      </c>
      <c r="Z59" s="109">
        <v>5</v>
      </c>
      <c r="AA59" s="146">
        <v>0</v>
      </c>
      <c r="AB59" s="146">
        <v>0</v>
      </c>
      <c r="AC59" s="188">
        <f t="shared" si="1"/>
        <v>933</v>
      </c>
    </row>
    <row r="60" spans="1:30" ht="15" customHeight="1">
      <c r="A60" s="118" t="s">
        <v>65</v>
      </c>
      <c r="B60" s="153">
        <v>0</v>
      </c>
      <c r="C60" s="146">
        <v>0</v>
      </c>
      <c r="D60" s="193">
        <v>1</v>
      </c>
      <c r="E60" s="187">
        <v>29</v>
      </c>
      <c r="F60" s="49">
        <v>0</v>
      </c>
      <c r="G60" s="141">
        <v>20</v>
      </c>
      <c r="H60" s="133" t="s">
        <v>65</v>
      </c>
      <c r="I60" s="146">
        <v>0</v>
      </c>
      <c r="J60" s="172">
        <v>3</v>
      </c>
      <c r="K60" s="148">
        <v>2</v>
      </c>
      <c r="L60" s="109">
        <v>65</v>
      </c>
      <c r="M60" s="167">
        <v>0</v>
      </c>
      <c r="N60" s="49">
        <v>0</v>
      </c>
      <c r="O60" s="49">
        <v>0</v>
      </c>
      <c r="P60" s="133" t="s">
        <v>65</v>
      </c>
      <c r="Q60" s="49">
        <v>0</v>
      </c>
      <c r="R60" s="49">
        <v>0</v>
      </c>
      <c r="S60" s="187">
        <v>9</v>
      </c>
      <c r="T60" s="187">
        <v>10</v>
      </c>
      <c r="U60" s="49">
        <v>0</v>
      </c>
      <c r="V60" s="171">
        <v>1</v>
      </c>
      <c r="W60" s="167">
        <v>0</v>
      </c>
      <c r="X60" s="133" t="s">
        <v>65</v>
      </c>
      <c r="Y60" s="148">
        <v>12</v>
      </c>
      <c r="Z60" s="49">
        <v>0</v>
      </c>
      <c r="AA60" s="148">
        <v>1</v>
      </c>
      <c r="AB60" s="146">
        <v>0</v>
      </c>
      <c r="AC60" s="188">
        <f t="shared" si="1"/>
        <v>153</v>
      </c>
    </row>
    <row r="61" spans="1:30" ht="15" customHeight="1">
      <c r="A61" s="118" t="s">
        <v>66</v>
      </c>
      <c r="B61" s="153">
        <v>0</v>
      </c>
      <c r="C61" s="146">
        <v>0</v>
      </c>
      <c r="D61" s="110">
        <v>0</v>
      </c>
      <c r="E61" s="50">
        <v>0</v>
      </c>
      <c r="F61" s="49">
        <v>0</v>
      </c>
      <c r="G61" s="138">
        <v>0</v>
      </c>
      <c r="H61" s="133" t="s">
        <v>66</v>
      </c>
      <c r="I61" s="146">
        <v>0</v>
      </c>
      <c r="J61" s="169">
        <v>0</v>
      </c>
      <c r="K61" s="146">
        <v>0</v>
      </c>
      <c r="L61" s="49">
        <v>0</v>
      </c>
      <c r="M61" s="167">
        <v>0</v>
      </c>
      <c r="N61" s="49">
        <v>0</v>
      </c>
      <c r="O61" s="49">
        <v>0</v>
      </c>
      <c r="P61" s="133" t="s">
        <v>66</v>
      </c>
      <c r="Q61" s="49">
        <v>0</v>
      </c>
      <c r="R61" s="49">
        <v>0</v>
      </c>
      <c r="S61" s="50">
        <v>0</v>
      </c>
      <c r="T61" s="50">
        <v>0</v>
      </c>
      <c r="U61" s="49">
        <v>0</v>
      </c>
      <c r="V61" s="167">
        <v>0</v>
      </c>
      <c r="W61" s="168">
        <v>0</v>
      </c>
      <c r="X61" s="133" t="s">
        <v>66</v>
      </c>
      <c r="Y61" s="146">
        <v>0</v>
      </c>
      <c r="Z61" s="49">
        <v>0</v>
      </c>
      <c r="AA61" s="146">
        <v>0</v>
      </c>
      <c r="AB61" s="146">
        <v>0</v>
      </c>
      <c r="AC61" s="2">
        <f t="shared" si="1"/>
        <v>0</v>
      </c>
    </row>
    <row r="62" spans="1:30" ht="15" customHeight="1">
      <c r="A62" s="118" t="s">
        <v>68</v>
      </c>
      <c r="B62" s="153">
        <v>0</v>
      </c>
      <c r="C62" s="146">
        <v>0</v>
      </c>
      <c r="D62" s="110">
        <v>0</v>
      </c>
      <c r="E62" s="187">
        <v>944</v>
      </c>
      <c r="F62" s="109">
        <v>62</v>
      </c>
      <c r="G62" s="141">
        <v>125</v>
      </c>
      <c r="H62" s="133" t="s">
        <v>68</v>
      </c>
      <c r="I62" s="148">
        <v>20</v>
      </c>
      <c r="J62" s="172">
        <v>171</v>
      </c>
      <c r="K62" s="148">
        <v>31</v>
      </c>
      <c r="L62" s="49">
        <v>0</v>
      </c>
      <c r="M62" s="177" t="s">
        <v>328</v>
      </c>
      <c r="N62" s="109">
        <v>2</v>
      </c>
      <c r="O62" s="109">
        <v>15</v>
      </c>
      <c r="P62" s="133" t="s">
        <v>68</v>
      </c>
      <c r="Q62" s="49">
        <v>0</v>
      </c>
      <c r="R62" s="49">
        <v>0</v>
      </c>
      <c r="S62" s="187">
        <v>18</v>
      </c>
      <c r="T62" s="187">
        <v>16</v>
      </c>
      <c r="U62" s="109">
        <v>67</v>
      </c>
      <c r="V62" s="171">
        <v>159</v>
      </c>
      <c r="W62" s="168">
        <v>0</v>
      </c>
      <c r="X62" s="133" t="s">
        <v>68</v>
      </c>
      <c r="Y62" s="148">
        <v>447</v>
      </c>
      <c r="Z62" s="49">
        <v>0</v>
      </c>
      <c r="AA62" s="146">
        <v>0</v>
      </c>
      <c r="AB62" s="146">
        <v>0</v>
      </c>
      <c r="AC62" s="188">
        <f t="shared" si="1"/>
        <v>2077</v>
      </c>
    </row>
    <row r="63" spans="1:30" ht="15" customHeight="1">
      <c r="A63" s="118" t="s">
        <v>67</v>
      </c>
      <c r="B63" s="153">
        <v>0</v>
      </c>
      <c r="C63" s="146">
        <v>0</v>
      </c>
      <c r="D63" s="110">
        <v>0</v>
      </c>
      <c r="E63" s="187">
        <v>855</v>
      </c>
      <c r="F63" s="109">
        <v>25</v>
      </c>
      <c r="G63" s="141">
        <v>34</v>
      </c>
      <c r="H63" s="133" t="s">
        <v>67</v>
      </c>
      <c r="I63" s="148">
        <v>29</v>
      </c>
      <c r="J63" s="172">
        <v>23</v>
      </c>
      <c r="K63" s="148">
        <v>8</v>
      </c>
      <c r="L63" s="109">
        <v>15</v>
      </c>
      <c r="M63" s="171">
        <v>1</v>
      </c>
      <c r="N63" s="49">
        <v>0</v>
      </c>
      <c r="O63" s="49">
        <v>0</v>
      </c>
      <c r="P63" s="133" t="s">
        <v>67</v>
      </c>
      <c r="Q63" s="49">
        <v>0</v>
      </c>
      <c r="R63" s="49">
        <v>0</v>
      </c>
      <c r="S63" s="187">
        <v>350</v>
      </c>
      <c r="T63" s="187">
        <v>720</v>
      </c>
      <c r="U63" s="109">
        <v>17</v>
      </c>
      <c r="V63" s="171">
        <v>40</v>
      </c>
      <c r="W63" s="167">
        <v>0</v>
      </c>
      <c r="X63" s="133" t="s">
        <v>67</v>
      </c>
      <c r="Y63" s="148">
        <v>80</v>
      </c>
      <c r="Z63" s="49">
        <v>0</v>
      </c>
      <c r="AA63" s="148">
        <v>11</v>
      </c>
      <c r="AB63" s="146">
        <v>0</v>
      </c>
      <c r="AC63" s="188">
        <f t="shared" si="1"/>
        <v>2208</v>
      </c>
    </row>
    <row r="64" spans="1:30" ht="15" customHeight="1">
      <c r="A64" s="118" t="s">
        <v>69</v>
      </c>
      <c r="B64" s="153">
        <v>0</v>
      </c>
      <c r="C64" s="146">
        <v>0</v>
      </c>
      <c r="D64" s="110">
        <v>0</v>
      </c>
      <c r="E64" s="187">
        <v>8</v>
      </c>
      <c r="F64" s="49">
        <v>0</v>
      </c>
      <c r="G64" s="138">
        <v>0</v>
      </c>
      <c r="H64" s="133" t="s">
        <v>69</v>
      </c>
      <c r="I64" s="148">
        <v>1</v>
      </c>
      <c r="J64" s="172">
        <v>3</v>
      </c>
      <c r="K64" s="146">
        <v>0</v>
      </c>
      <c r="L64" s="109">
        <v>3</v>
      </c>
      <c r="M64" s="167">
        <v>0</v>
      </c>
      <c r="N64" s="49">
        <v>0</v>
      </c>
      <c r="O64" s="49">
        <v>0</v>
      </c>
      <c r="P64" s="133" t="s">
        <v>69</v>
      </c>
      <c r="Q64" s="49">
        <v>0</v>
      </c>
      <c r="R64" s="180">
        <v>2</v>
      </c>
      <c r="S64" s="50">
        <v>0</v>
      </c>
      <c r="T64" s="50">
        <v>0</v>
      </c>
      <c r="U64" s="49">
        <v>0</v>
      </c>
      <c r="V64" s="167">
        <v>0</v>
      </c>
      <c r="W64" s="168">
        <v>0</v>
      </c>
      <c r="X64" s="133" t="s">
        <v>69</v>
      </c>
      <c r="Y64" s="146">
        <v>0</v>
      </c>
      <c r="Z64" s="49">
        <v>0</v>
      </c>
      <c r="AA64" s="148">
        <v>1</v>
      </c>
      <c r="AB64" s="146">
        <v>0</v>
      </c>
      <c r="AC64" s="188">
        <f t="shared" si="1"/>
        <v>18</v>
      </c>
    </row>
    <row r="65" spans="1:29" ht="15" customHeight="1">
      <c r="A65" s="118" t="s">
        <v>8</v>
      </c>
      <c r="B65" s="153">
        <v>0</v>
      </c>
      <c r="C65" s="148">
        <v>1</v>
      </c>
      <c r="D65" s="193">
        <v>6</v>
      </c>
      <c r="E65" s="187">
        <v>17</v>
      </c>
      <c r="F65" s="49">
        <v>0</v>
      </c>
      <c r="G65" s="141">
        <v>50</v>
      </c>
      <c r="H65" s="133" t="s">
        <v>8</v>
      </c>
      <c r="I65" s="148">
        <v>4</v>
      </c>
      <c r="J65" s="172">
        <v>7</v>
      </c>
      <c r="K65" s="148">
        <v>16</v>
      </c>
      <c r="L65" s="109">
        <v>4</v>
      </c>
      <c r="M65" s="177" t="s">
        <v>328</v>
      </c>
      <c r="N65" s="109">
        <v>1</v>
      </c>
      <c r="O65" s="109">
        <v>4</v>
      </c>
      <c r="P65" s="133" t="s">
        <v>8</v>
      </c>
      <c r="Q65" s="49">
        <v>0</v>
      </c>
      <c r="R65" s="109">
        <v>4</v>
      </c>
      <c r="S65" s="187">
        <v>1</v>
      </c>
      <c r="T65" s="187">
        <v>4</v>
      </c>
      <c r="U65" s="109">
        <v>1</v>
      </c>
      <c r="V65" s="171">
        <v>50</v>
      </c>
      <c r="W65" s="168">
        <v>0</v>
      </c>
      <c r="X65" s="133" t="s">
        <v>8</v>
      </c>
      <c r="Y65" s="148">
        <v>12</v>
      </c>
      <c r="Z65" s="109">
        <v>4</v>
      </c>
      <c r="AA65" s="148">
        <v>2</v>
      </c>
      <c r="AB65" s="148">
        <v>1</v>
      </c>
      <c r="AC65" s="188">
        <f t="shared" si="1"/>
        <v>189</v>
      </c>
    </row>
    <row r="66" spans="1:29" ht="15" customHeight="1">
      <c r="A66" s="118" t="s">
        <v>9</v>
      </c>
      <c r="B66" s="153">
        <v>0</v>
      </c>
      <c r="C66" s="146">
        <v>0</v>
      </c>
      <c r="D66" s="110">
        <v>0</v>
      </c>
      <c r="E66" s="50">
        <v>0</v>
      </c>
      <c r="F66" s="49">
        <v>0</v>
      </c>
      <c r="G66" s="138">
        <v>0</v>
      </c>
      <c r="H66" s="133" t="s">
        <v>9</v>
      </c>
      <c r="I66" s="146">
        <v>0</v>
      </c>
      <c r="J66" s="170">
        <v>0</v>
      </c>
      <c r="K66" s="146">
        <v>0</v>
      </c>
      <c r="L66" s="49">
        <v>0</v>
      </c>
      <c r="M66" s="168">
        <v>0</v>
      </c>
      <c r="N66" s="49">
        <v>0</v>
      </c>
      <c r="O66" s="168">
        <v>0</v>
      </c>
      <c r="P66" s="133" t="s">
        <v>9</v>
      </c>
      <c r="Q66" s="49">
        <v>0</v>
      </c>
      <c r="R66" s="49">
        <v>0</v>
      </c>
      <c r="S66" s="50">
        <v>0</v>
      </c>
      <c r="T66" s="50">
        <v>0</v>
      </c>
      <c r="U66" s="49">
        <v>0</v>
      </c>
      <c r="V66" s="168">
        <v>0</v>
      </c>
      <c r="W66" s="167">
        <v>0</v>
      </c>
      <c r="X66" s="133" t="s">
        <v>9</v>
      </c>
      <c r="Y66" s="146">
        <v>0</v>
      </c>
      <c r="Z66" s="53">
        <v>0</v>
      </c>
      <c r="AA66" s="146">
        <v>0</v>
      </c>
      <c r="AB66" s="146">
        <v>0</v>
      </c>
      <c r="AC66" s="2">
        <f t="shared" si="1"/>
        <v>0</v>
      </c>
    </row>
    <row r="67" spans="1:29" ht="15" customHeight="1">
      <c r="A67" s="118" t="s">
        <v>70</v>
      </c>
      <c r="B67" s="153">
        <v>0</v>
      </c>
      <c r="C67" s="146">
        <v>0</v>
      </c>
      <c r="D67" s="110">
        <v>0</v>
      </c>
      <c r="E67" s="50">
        <v>0</v>
      </c>
      <c r="F67" s="49">
        <v>0</v>
      </c>
      <c r="G67" s="138">
        <v>0</v>
      </c>
      <c r="H67" s="133" t="s">
        <v>70</v>
      </c>
      <c r="I67" s="146">
        <v>0</v>
      </c>
      <c r="J67" s="170">
        <v>0</v>
      </c>
      <c r="K67" s="146">
        <v>0</v>
      </c>
      <c r="L67" s="49">
        <v>0</v>
      </c>
      <c r="M67" s="168">
        <v>0</v>
      </c>
      <c r="N67" s="49">
        <v>0</v>
      </c>
      <c r="O67" s="168">
        <v>0</v>
      </c>
      <c r="P67" s="133" t="s">
        <v>70</v>
      </c>
      <c r="Q67" s="49">
        <v>0</v>
      </c>
      <c r="R67" s="49">
        <v>0</v>
      </c>
      <c r="S67" s="50">
        <v>0</v>
      </c>
      <c r="T67" s="50">
        <v>0</v>
      </c>
      <c r="U67" s="49">
        <v>0</v>
      </c>
      <c r="V67" s="168">
        <v>0</v>
      </c>
      <c r="W67" s="168">
        <v>0</v>
      </c>
      <c r="X67" s="133" t="s">
        <v>70</v>
      </c>
      <c r="Y67" s="146">
        <v>0</v>
      </c>
      <c r="Z67" s="53">
        <v>0</v>
      </c>
      <c r="AA67" s="146">
        <v>0</v>
      </c>
      <c r="AB67" s="146">
        <v>0</v>
      </c>
      <c r="AC67" s="2">
        <f t="shared" si="1"/>
        <v>0</v>
      </c>
    </row>
    <row r="68" spans="1:29" ht="15" customHeight="1">
      <c r="A68" s="118" t="s">
        <v>71</v>
      </c>
      <c r="B68" s="153">
        <v>0</v>
      </c>
      <c r="C68" s="146">
        <v>0</v>
      </c>
      <c r="D68" s="110">
        <v>0</v>
      </c>
      <c r="E68" s="187">
        <v>28</v>
      </c>
      <c r="F68" s="109">
        <v>1</v>
      </c>
      <c r="G68" s="141">
        <v>11</v>
      </c>
      <c r="H68" s="133" t="s">
        <v>71</v>
      </c>
      <c r="I68" s="146">
        <v>0</v>
      </c>
      <c r="J68" s="169">
        <v>0</v>
      </c>
      <c r="K68" s="146">
        <v>0</v>
      </c>
      <c r="L68" s="49">
        <v>0</v>
      </c>
      <c r="M68" s="167">
        <v>0</v>
      </c>
      <c r="N68" s="49">
        <v>0</v>
      </c>
      <c r="O68" s="167">
        <v>0</v>
      </c>
      <c r="P68" s="133" t="s">
        <v>71</v>
      </c>
      <c r="Q68" s="49">
        <v>0</v>
      </c>
      <c r="R68" s="49">
        <v>0</v>
      </c>
      <c r="S68" s="50">
        <v>0</v>
      </c>
      <c r="T68" s="50">
        <v>0</v>
      </c>
      <c r="U68" s="109">
        <v>1</v>
      </c>
      <c r="V68" s="167">
        <v>0</v>
      </c>
      <c r="W68" s="168">
        <v>0</v>
      </c>
      <c r="X68" s="133" t="s">
        <v>71</v>
      </c>
      <c r="Y68" s="148">
        <v>1</v>
      </c>
      <c r="Z68" s="53">
        <v>0</v>
      </c>
      <c r="AA68" s="146">
        <v>0</v>
      </c>
      <c r="AB68" s="146">
        <v>0</v>
      </c>
      <c r="AC68" s="188">
        <f t="shared" si="1"/>
        <v>42</v>
      </c>
    </row>
    <row r="69" spans="1:29" ht="15" customHeight="1">
      <c r="A69" s="118" t="s">
        <v>72</v>
      </c>
      <c r="B69" s="153">
        <v>0</v>
      </c>
      <c r="C69" s="146">
        <v>0</v>
      </c>
      <c r="D69" s="110">
        <v>0</v>
      </c>
      <c r="E69" s="187">
        <v>6</v>
      </c>
      <c r="F69" s="49">
        <v>0</v>
      </c>
      <c r="G69" s="141">
        <v>67</v>
      </c>
      <c r="H69" s="133" t="s">
        <v>72</v>
      </c>
      <c r="I69" s="146">
        <v>0</v>
      </c>
      <c r="J69" s="169">
        <v>0</v>
      </c>
      <c r="K69" s="148">
        <v>4</v>
      </c>
      <c r="L69" s="49">
        <v>0</v>
      </c>
      <c r="M69" s="167">
        <v>0</v>
      </c>
      <c r="N69" s="49">
        <v>0</v>
      </c>
      <c r="O69" s="167">
        <v>0</v>
      </c>
      <c r="P69" s="133" t="s">
        <v>72</v>
      </c>
      <c r="Q69" s="49">
        <v>0</v>
      </c>
      <c r="R69" s="49">
        <v>0</v>
      </c>
      <c r="S69" s="50">
        <v>0</v>
      </c>
      <c r="T69" s="50">
        <v>0</v>
      </c>
      <c r="U69" s="49">
        <v>0</v>
      </c>
      <c r="V69" s="171">
        <v>1</v>
      </c>
      <c r="W69" s="167">
        <v>0</v>
      </c>
      <c r="X69" s="133" t="s">
        <v>72</v>
      </c>
      <c r="Y69" s="146">
        <v>0</v>
      </c>
      <c r="Z69" s="53">
        <v>0</v>
      </c>
      <c r="AA69" s="146">
        <v>0</v>
      </c>
      <c r="AB69" s="146">
        <v>0</v>
      </c>
      <c r="AC69" s="188">
        <f t="shared" si="1"/>
        <v>78</v>
      </c>
    </row>
    <row r="70" spans="1:29" ht="15" customHeight="1">
      <c r="A70" s="118" t="s">
        <v>73</v>
      </c>
      <c r="B70" s="153">
        <v>0</v>
      </c>
      <c r="C70" s="146">
        <v>0</v>
      </c>
      <c r="D70" s="110">
        <v>0</v>
      </c>
      <c r="E70" s="187">
        <v>2</v>
      </c>
      <c r="F70" s="49">
        <v>0</v>
      </c>
      <c r="G70" s="138">
        <v>0</v>
      </c>
      <c r="H70" s="133" t="s">
        <v>73</v>
      </c>
      <c r="I70" s="146">
        <v>0</v>
      </c>
      <c r="J70" s="172">
        <v>5</v>
      </c>
      <c r="K70" s="146">
        <v>0</v>
      </c>
      <c r="L70" s="109">
        <v>7</v>
      </c>
      <c r="M70" s="167">
        <v>0</v>
      </c>
      <c r="N70" s="49">
        <v>0</v>
      </c>
      <c r="O70" s="167">
        <v>0</v>
      </c>
      <c r="P70" s="133" t="s">
        <v>73</v>
      </c>
      <c r="Q70" s="49">
        <v>0</v>
      </c>
      <c r="R70" s="49">
        <v>0</v>
      </c>
      <c r="S70" s="50">
        <v>0</v>
      </c>
      <c r="T70" s="187">
        <v>1</v>
      </c>
      <c r="U70" s="49">
        <v>0</v>
      </c>
      <c r="V70" s="171">
        <v>23</v>
      </c>
      <c r="W70" s="168">
        <v>0</v>
      </c>
      <c r="X70" s="133" t="s">
        <v>73</v>
      </c>
      <c r="Y70" s="148">
        <v>1</v>
      </c>
      <c r="Z70" s="109">
        <v>3</v>
      </c>
      <c r="AA70" s="146">
        <v>0</v>
      </c>
      <c r="AB70" s="146">
        <v>0</v>
      </c>
      <c r="AC70" s="188">
        <f t="shared" si="1"/>
        <v>42</v>
      </c>
    </row>
    <row r="71" spans="1:29" ht="15" customHeight="1">
      <c r="A71" s="118" t="s">
        <v>10</v>
      </c>
      <c r="B71" s="152">
        <v>3</v>
      </c>
      <c r="C71" s="148">
        <v>2</v>
      </c>
      <c r="D71" s="193">
        <v>15</v>
      </c>
      <c r="E71" s="50">
        <v>0</v>
      </c>
      <c r="F71" s="49">
        <v>0</v>
      </c>
      <c r="G71" s="141">
        <v>13</v>
      </c>
      <c r="H71" s="133" t="s">
        <v>10</v>
      </c>
      <c r="I71" s="148">
        <v>5</v>
      </c>
      <c r="J71" s="172">
        <v>1</v>
      </c>
      <c r="K71" s="146">
        <v>0</v>
      </c>
      <c r="L71" s="109">
        <v>11</v>
      </c>
      <c r="M71" s="167">
        <v>0</v>
      </c>
      <c r="N71" s="109">
        <v>4</v>
      </c>
      <c r="O71" s="109">
        <v>6</v>
      </c>
      <c r="P71" s="133" t="s">
        <v>10</v>
      </c>
      <c r="Q71" s="49">
        <v>0</v>
      </c>
      <c r="R71" s="109">
        <v>1</v>
      </c>
      <c r="S71" s="187">
        <v>8</v>
      </c>
      <c r="T71" s="187">
        <v>6</v>
      </c>
      <c r="U71" s="109">
        <v>1</v>
      </c>
      <c r="V71" s="171">
        <v>5</v>
      </c>
      <c r="W71" s="168">
        <v>0</v>
      </c>
      <c r="X71" s="133" t="s">
        <v>10</v>
      </c>
      <c r="Y71" s="146">
        <v>0</v>
      </c>
      <c r="Z71" s="49">
        <v>0</v>
      </c>
      <c r="AA71" s="148">
        <v>2</v>
      </c>
      <c r="AB71" s="148">
        <v>1</v>
      </c>
      <c r="AC71" s="188">
        <f t="shared" si="1"/>
        <v>84</v>
      </c>
    </row>
    <row r="72" spans="1:29" ht="15" customHeight="1">
      <c r="A72" s="120" t="s">
        <v>74</v>
      </c>
      <c r="B72" s="152">
        <v>1</v>
      </c>
      <c r="C72" s="148">
        <v>4</v>
      </c>
      <c r="D72" s="193">
        <v>6</v>
      </c>
      <c r="E72" s="50">
        <v>0</v>
      </c>
      <c r="F72" s="49">
        <v>0</v>
      </c>
      <c r="G72" s="141">
        <v>11</v>
      </c>
      <c r="H72" s="116" t="s">
        <v>74</v>
      </c>
      <c r="I72" s="148">
        <v>2</v>
      </c>
      <c r="J72" s="172">
        <v>5</v>
      </c>
      <c r="K72" s="148">
        <v>3</v>
      </c>
      <c r="L72" s="109">
        <v>4</v>
      </c>
      <c r="M72" s="167">
        <v>0</v>
      </c>
      <c r="N72" s="109">
        <v>2</v>
      </c>
      <c r="O72" s="109">
        <v>3</v>
      </c>
      <c r="P72" s="116" t="s">
        <v>74</v>
      </c>
      <c r="Q72" s="182" t="s">
        <v>328</v>
      </c>
      <c r="R72" s="109">
        <v>2</v>
      </c>
      <c r="S72" s="187">
        <v>1</v>
      </c>
      <c r="T72" s="187">
        <v>4</v>
      </c>
      <c r="U72" s="49">
        <v>0</v>
      </c>
      <c r="V72" s="171">
        <v>2</v>
      </c>
      <c r="W72" s="167">
        <v>0</v>
      </c>
      <c r="X72" s="116" t="s">
        <v>74</v>
      </c>
      <c r="Y72" s="146">
        <v>0</v>
      </c>
      <c r="Z72" s="49">
        <v>0</v>
      </c>
      <c r="AA72" s="146">
        <v>0</v>
      </c>
      <c r="AB72" s="146">
        <v>0</v>
      </c>
      <c r="AC72" s="188">
        <f t="shared" si="1"/>
        <v>50</v>
      </c>
    </row>
    <row r="73" spans="1:29" ht="15" customHeight="1">
      <c r="A73" s="118" t="s">
        <v>75</v>
      </c>
      <c r="B73" s="152">
        <v>1</v>
      </c>
      <c r="C73" s="146">
        <v>0</v>
      </c>
      <c r="D73" s="110">
        <v>0</v>
      </c>
      <c r="E73" s="187">
        <v>58</v>
      </c>
      <c r="F73" s="109">
        <v>4</v>
      </c>
      <c r="G73" s="141">
        <v>61</v>
      </c>
      <c r="H73" s="133" t="s">
        <v>75</v>
      </c>
      <c r="I73" s="148">
        <v>11</v>
      </c>
      <c r="J73" s="172">
        <v>18</v>
      </c>
      <c r="K73" s="148">
        <v>6</v>
      </c>
      <c r="L73" s="109">
        <v>8</v>
      </c>
      <c r="M73" s="171">
        <v>1</v>
      </c>
      <c r="N73" s="182" t="s">
        <v>328</v>
      </c>
      <c r="O73" s="168">
        <v>0</v>
      </c>
      <c r="P73" s="133" t="s">
        <v>75</v>
      </c>
      <c r="Q73" s="109">
        <v>1</v>
      </c>
      <c r="R73" s="109">
        <v>2</v>
      </c>
      <c r="S73" s="50">
        <v>0</v>
      </c>
      <c r="T73" s="50">
        <v>0</v>
      </c>
      <c r="U73" s="109">
        <v>4</v>
      </c>
      <c r="V73" s="171">
        <v>18</v>
      </c>
      <c r="W73" s="187">
        <v>1</v>
      </c>
      <c r="X73" s="133" t="s">
        <v>75</v>
      </c>
      <c r="Y73" s="148">
        <v>8</v>
      </c>
      <c r="Z73" s="109">
        <v>2</v>
      </c>
      <c r="AA73" s="148">
        <v>4</v>
      </c>
      <c r="AB73" s="146">
        <v>0</v>
      </c>
      <c r="AC73" s="188">
        <f t="shared" si="1"/>
        <v>208</v>
      </c>
    </row>
    <row r="74" spans="1:29" ht="15" customHeight="1">
      <c r="A74" s="118" t="s">
        <v>76</v>
      </c>
      <c r="B74" s="153">
        <v>0</v>
      </c>
      <c r="C74" s="146">
        <v>0</v>
      </c>
      <c r="D74" s="193">
        <v>2</v>
      </c>
      <c r="E74" s="50">
        <v>0</v>
      </c>
      <c r="F74" s="49">
        <v>0</v>
      </c>
      <c r="G74" s="141">
        <v>1</v>
      </c>
      <c r="H74" s="133" t="s">
        <v>76</v>
      </c>
      <c r="I74" s="148">
        <v>2</v>
      </c>
      <c r="J74" s="169">
        <v>0</v>
      </c>
      <c r="K74" s="146">
        <v>0</v>
      </c>
      <c r="L74" s="109">
        <v>3</v>
      </c>
      <c r="M74" s="177" t="s">
        <v>328</v>
      </c>
      <c r="N74" s="109">
        <v>1</v>
      </c>
      <c r="O74" s="168">
        <v>0</v>
      </c>
      <c r="P74" s="133" t="s">
        <v>76</v>
      </c>
      <c r="Q74" s="49">
        <v>0</v>
      </c>
      <c r="R74" s="49">
        <v>0</v>
      </c>
      <c r="S74" s="50">
        <v>0</v>
      </c>
      <c r="T74" s="50">
        <v>0</v>
      </c>
      <c r="U74" s="109">
        <v>1</v>
      </c>
      <c r="V74" s="167">
        <v>0</v>
      </c>
      <c r="W74" s="167">
        <v>0</v>
      </c>
      <c r="X74" s="133" t="s">
        <v>76</v>
      </c>
      <c r="Y74" s="146">
        <v>0</v>
      </c>
      <c r="Z74" s="146">
        <v>0</v>
      </c>
      <c r="AA74" s="146">
        <v>0</v>
      </c>
      <c r="AB74" s="146">
        <v>0</v>
      </c>
      <c r="AC74" s="188">
        <f t="shared" si="1"/>
        <v>10</v>
      </c>
    </row>
    <row r="75" spans="1:29" ht="15" customHeight="1">
      <c r="A75" s="118" t="s">
        <v>77</v>
      </c>
      <c r="B75" s="153">
        <v>0</v>
      </c>
      <c r="C75" s="146">
        <v>0</v>
      </c>
      <c r="D75" s="193">
        <v>1</v>
      </c>
      <c r="E75" s="187">
        <v>1</v>
      </c>
      <c r="F75" s="49">
        <v>0</v>
      </c>
      <c r="G75" s="141">
        <v>1</v>
      </c>
      <c r="H75" s="133" t="s">
        <v>77</v>
      </c>
      <c r="I75" s="146">
        <v>0</v>
      </c>
      <c r="J75" s="172">
        <v>1</v>
      </c>
      <c r="K75" s="148">
        <v>2</v>
      </c>
      <c r="L75" s="49">
        <v>0</v>
      </c>
      <c r="M75" s="167">
        <v>0</v>
      </c>
      <c r="N75" s="49">
        <v>0</v>
      </c>
      <c r="O75" s="167">
        <v>0</v>
      </c>
      <c r="P75" s="133" t="s">
        <v>77</v>
      </c>
      <c r="Q75" s="49">
        <v>0</v>
      </c>
      <c r="R75" s="49">
        <v>0</v>
      </c>
      <c r="S75" s="50">
        <v>0</v>
      </c>
      <c r="T75" s="187">
        <v>1</v>
      </c>
      <c r="U75" s="109">
        <v>1</v>
      </c>
      <c r="V75" s="171">
        <v>1</v>
      </c>
      <c r="W75" s="168">
        <v>0</v>
      </c>
      <c r="X75" s="133" t="s">
        <v>77</v>
      </c>
      <c r="Y75" s="146">
        <v>0</v>
      </c>
      <c r="Z75" s="146">
        <v>0</v>
      </c>
      <c r="AA75" s="148">
        <v>1</v>
      </c>
      <c r="AB75" s="146">
        <v>0</v>
      </c>
      <c r="AC75" s="188">
        <f t="shared" si="1"/>
        <v>10</v>
      </c>
    </row>
    <row r="76" spans="1:29" ht="15" customHeight="1">
      <c r="A76" s="120" t="s">
        <v>78</v>
      </c>
      <c r="B76" s="153">
        <v>0</v>
      </c>
      <c r="C76" s="146">
        <v>0</v>
      </c>
      <c r="D76" s="110">
        <v>0</v>
      </c>
      <c r="E76" s="146">
        <v>0</v>
      </c>
      <c r="F76" s="49">
        <v>0</v>
      </c>
      <c r="G76" s="141">
        <v>2</v>
      </c>
      <c r="H76" s="116" t="s">
        <v>78</v>
      </c>
      <c r="I76" s="146">
        <v>0</v>
      </c>
      <c r="J76" s="6">
        <v>0</v>
      </c>
      <c r="K76" s="146">
        <v>0</v>
      </c>
      <c r="L76" s="109">
        <v>1</v>
      </c>
      <c r="M76" s="171">
        <v>2</v>
      </c>
      <c r="N76" s="49">
        <v>0</v>
      </c>
      <c r="O76" s="168">
        <v>0</v>
      </c>
      <c r="P76" s="116" t="s">
        <v>78</v>
      </c>
      <c r="Q76" s="49">
        <v>0</v>
      </c>
      <c r="R76" s="49">
        <v>0</v>
      </c>
      <c r="S76" s="50">
        <v>0</v>
      </c>
      <c r="T76" s="187">
        <v>1</v>
      </c>
      <c r="U76" s="49">
        <v>0</v>
      </c>
      <c r="V76" s="167">
        <v>0</v>
      </c>
      <c r="W76" s="168">
        <v>0</v>
      </c>
      <c r="X76" s="116" t="s">
        <v>78</v>
      </c>
      <c r="Y76" s="146">
        <v>0</v>
      </c>
      <c r="Z76" s="146">
        <v>0</v>
      </c>
      <c r="AA76" s="148">
        <v>1</v>
      </c>
      <c r="AB76" s="146">
        <v>0</v>
      </c>
      <c r="AC76" s="188">
        <f t="shared" si="1"/>
        <v>7</v>
      </c>
    </row>
    <row r="77" spans="1:29" ht="15" customHeight="1">
      <c r="A77" s="120" t="s">
        <v>325</v>
      </c>
      <c r="B77" s="153">
        <v>0</v>
      </c>
      <c r="C77" s="146">
        <v>0</v>
      </c>
      <c r="D77" s="110">
        <v>0</v>
      </c>
      <c r="E77" s="146">
        <v>0</v>
      </c>
      <c r="F77" s="49">
        <v>0</v>
      </c>
      <c r="G77" s="139">
        <v>2</v>
      </c>
      <c r="H77" s="116" t="s">
        <v>325</v>
      </c>
      <c r="I77" s="159">
        <v>0</v>
      </c>
      <c r="J77" s="6">
        <v>0</v>
      </c>
      <c r="K77" s="146">
        <v>0</v>
      </c>
      <c r="L77" s="49">
        <v>0</v>
      </c>
      <c r="M77" s="168">
        <v>0</v>
      </c>
      <c r="N77" s="49">
        <v>0</v>
      </c>
      <c r="O77" s="168">
        <v>0</v>
      </c>
      <c r="P77" s="116" t="s">
        <v>325</v>
      </c>
      <c r="Q77" s="49">
        <v>0</v>
      </c>
      <c r="R77" s="49">
        <v>0</v>
      </c>
      <c r="S77" s="50">
        <v>0</v>
      </c>
      <c r="T77" s="50">
        <v>0</v>
      </c>
      <c r="U77" s="49">
        <v>0</v>
      </c>
      <c r="V77" s="168">
        <v>0</v>
      </c>
      <c r="W77" s="167">
        <v>0</v>
      </c>
      <c r="X77" s="116" t="s">
        <v>325</v>
      </c>
      <c r="Y77" s="146">
        <v>0</v>
      </c>
      <c r="Z77" s="146">
        <v>0</v>
      </c>
      <c r="AA77" s="146">
        <v>0</v>
      </c>
      <c r="AB77" s="146">
        <v>0</v>
      </c>
      <c r="AC77" s="190">
        <f t="shared" si="1"/>
        <v>2</v>
      </c>
    </row>
    <row r="78" spans="1:29" ht="15" customHeight="1">
      <c r="A78" s="120" t="s">
        <v>374</v>
      </c>
      <c r="B78" s="153">
        <v>0</v>
      </c>
      <c r="C78" s="146">
        <v>0</v>
      </c>
      <c r="D78" s="110">
        <v>0</v>
      </c>
      <c r="E78" s="146">
        <v>0</v>
      </c>
      <c r="F78" s="49">
        <v>0</v>
      </c>
      <c r="G78" s="138">
        <v>0</v>
      </c>
      <c r="H78" s="116" t="s">
        <v>374</v>
      </c>
      <c r="I78" s="159">
        <v>0</v>
      </c>
      <c r="J78" s="6">
        <v>0</v>
      </c>
      <c r="K78" s="146">
        <v>0</v>
      </c>
      <c r="L78" s="49">
        <v>0</v>
      </c>
      <c r="M78" s="168">
        <v>0</v>
      </c>
      <c r="N78" s="49">
        <v>0</v>
      </c>
      <c r="O78" s="167">
        <v>0</v>
      </c>
      <c r="P78" s="116" t="s">
        <v>374</v>
      </c>
      <c r="Q78" s="49">
        <v>0</v>
      </c>
      <c r="R78" s="179">
        <v>1</v>
      </c>
      <c r="S78" s="50">
        <v>0</v>
      </c>
      <c r="T78" s="50">
        <v>0</v>
      </c>
      <c r="U78" s="49">
        <v>0</v>
      </c>
      <c r="V78" s="168">
        <v>0</v>
      </c>
      <c r="W78" s="168">
        <v>0</v>
      </c>
      <c r="X78" s="116" t="s">
        <v>374</v>
      </c>
      <c r="Y78" s="146">
        <v>0</v>
      </c>
      <c r="Z78" s="146">
        <v>0</v>
      </c>
      <c r="AA78" s="146">
        <v>0</v>
      </c>
      <c r="AB78" s="146">
        <v>0</v>
      </c>
      <c r="AC78" s="190">
        <f t="shared" si="1"/>
        <v>1</v>
      </c>
    </row>
    <row r="79" spans="1:29" ht="15" customHeight="1">
      <c r="A79" s="120" t="s">
        <v>79</v>
      </c>
      <c r="B79" s="153">
        <v>0</v>
      </c>
      <c r="C79" s="146">
        <v>0</v>
      </c>
      <c r="D79" s="110">
        <v>0</v>
      </c>
      <c r="E79" s="146">
        <v>0</v>
      </c>
      <c r="F79" s="49">
        <v>0</v>
      </c>
      <c r="G79" s="138">
        <v>0</v>
      </c>
      <c r="H79" s="116" t="s">
        <v>79</v>
      </c>
      <c r="I79" s="146">
        <v>0</v>
      </c>
      <c r="J79" s="6">
        <v>0</v>
      </c>
      <c r="K79" s="146">
        <v>0</v>
      </c>
      <c r="L79" s="109">
        <v>2</v>
      </c>
      <c r="M79" s="167">
        <v>0</v>
      </c>
      <c r="N79" s="109">
        <v>1</v>
      </c>
      <c r="O79" s="167">
        <v>0</v>
      </c>
      <c r="P79" s="116" t="s">
        <v>79</v>
      </c>
      <c r="Q79" s="49">
        <v>0</v>
      </c>
      <c r="R79" s="49">
        <v>0</v>
      </c>
      <c r="S79" s="50">
        <v>0</v>
      </c>
      <c r="T79" s="50">
        <v>0</v>
      </c>
      <c r="U79" s="109">
        <v>1</v>
      </c>
      <c r="V79" s="171">
        <v>1</v>
      </c>
      <c r="W79" s="168">
        <v>0</v>
      </c>
      <c r="X79" s="116" t="s">
        <v>79</v>
      </c>
      <c r="Y79" s="148">
        <v>1</v>
      </c>
      <c r="Z79" s="49">
        <v>0</v>
      </c>
      <c r="AA79" s="146">
        <v>0</v>
      </c>
      <c r="AB79" s="146">
        <v>0</v>
      </c>
      <c r="AC79" s="188">
        <f t="shared" si="1"/>
        <v>6</v>
      </c>
    </row>
    <row r="80" spans="1:29" ht="15" customHeight="1">
      <c r="A80" s="120" t="s">
        <v>80</v>
      </c>
      <c r="B80" s="153">
        <v>0</v>
      </c>
      <c r="C80" s="146">
        <v>0</v>
      </c>
      <c r="D80" s="110">
        <v>0</v>
      </c>
      <c r="E80" s="187">
        <v>104</v>
      </c>
      <c r="F80" s="49">
        <v>0</v>
      </c>
      <c r="G80" s="141">
        <v>187</v>
      </c>
      <c r="H80" s="116" t="s">
        <v>80</v>
      </c>
      <c r="I80" s="148">
        <v>27</v>
      </c>
      <c r="J80" s="172">
        <v>15</v>
      </c>
      <c r="K80" s="148">
        <v>69</v>
      </c>
      <c r="L80" s="49">
        <v>0</v>
      </c>
      <c r="M80" s="167">
        <v>0</v>
      </c>
      <c r="N80" s="49">
        <v>0</v>
      </c>
      <c r="O80" s="109">
        <v>6</v>
      </c>
      <c r="P80" s="116" t="s">
        <v>80</v>
      </c>
      <c r="Q80" s="49">
        <v>0</v>
      </c>
      <c r="R80" s="49">
        <v>0</v>
      </c>
      <c r="S80" s="50">
        <v>0</v>
      </c>
      <c r="T80" s="50">
        <v>0</v>
      </c>
      <c r="U80" s="109">
        <v>17</v>
      </c>
      <c r="V80" s="171">
        <v>24</v>
      </c>
      <c r="W80" s="182" t="s">
        <v>405</v>
      </c>
      <c r="X80" s="116" t="s">
        <v>80</v>
      </c>
      <c r="Y80" s="148">
        <v>31</v>
      </c>
      <c r="Z80" s="109">
        <v>1</v>
      </c>
      <c r="AA80" s="146">
        <v>0</v>
      </c>
      <c r="AB80" s="146">
        <v>0</v>
      </c>
      <c r="AC80" s="188">
        <f t="shared" si="1"/>
        <v>481</v>
      </c>
    </row>
    <row r="81" spans="1:30" ht="15" customHeight="1">
      <c r="A81" s="120" t="s">
        <v>81</v>
      </c>
      <c r="B81" s="152">
        <v>1</v>
      </c>
      <c r="C81" s="148">
        <v>4</v>
      </c>
      <c r="D81" s="193">
        <v>1</v>
      </c>
      <c r="E81" s="187">
        <v>23</v>
      </c>
      <c r="F81" s="109">
        <v>27</v>
      </c>
      <c r="G81" s="141">
        <v>194</v>
      </c>
      <c r="H81" s="116" t="s">
        <v>81</v>
      </c>
      <c r="I81" s="148">
        <v>19</v>
      </c>
      <c r="J81" s="172">
        <v>130</v>
      </c>
      <c r="K81" s="148">
        <v>38</v>
      </c>
      <c r="L81" s="109">
        <v>13</v>
      </c>
      <c r="M81" s="171">
        <v>8</v>
      </c>
      <c r="N81" s="109">
        <v>1</v>
      </c>
      <c r="O81" s="168">
        <v>0</v>
      </c>
      <c r="P81" s="116" t="s">
        <v>81</v>
      </c>
      <c r="Q81" s="109">
        <v>1</v>
      </c>
      <c r="R81" s="109">
        <v>2</v>
      </c>
      <c r="S81" s="50">
        <v>0</v>
      </c>
      <c r="T81" s="187">
        <v>1</v>
      </c>
      <c r="U81" s="109">
        <v>4</v>
      </c>
      <c r="V81" s="171">
        <v>17</v>
      </c>
      <c r="W81" s="182" t="s">
        <v>405</v>
      </c>
      <c r="X81" s="116" t="s">
        <v>81</v>
      </c>
      <c r="Y81" s="148">
        <v>10</v>
      </c>
      <c r="Z81" s="109">
        <v>7</v>
      </c>
      <c r="AA81" s="148">
        <v>2</v>
      </c>
      <c r="AB81" s="146">
        <v>0</v>
      </c>
      <c r="AC81" s="188">
        <f t="shared" si="1"/>
        <v>503</v>
      </c>
    </row>
    <row r="82" spans="1:30" ht="15" customHeight="1">
      <c r="A82" s="120" t="s">
        <v>82</v>
      </c>
      <c r="B82" s="153">
        <v>0</v>
      </c>
      <c r="C82" s="146">
        <v>0</v>
      </c>
      <c r="D82" s="110">
        <v>0</v>
      </c>
      <c r="E82" s="187">
        <v>9</v>
      </c>
      <c r="F82" s="49">
        <v>0</v>
      </c>
      <c r="G82" s="143" t="s">
        <v>405</v>
      </c>
      <c r="H82" s="116" t="s">
        <v>82</v>
      </c>
      <c r="I82" s="148">
        <v>1</v>
      </c>
      <c r="J82" s="169">
        <v>0</v>
      </c>
      <c r="K82" s="148">
        <v>2</v>
      </c>
      <c r="L82" s="49">
        <v>0</v>
      </c>
      <c r="M82" s="167">
        <v>0</v>
      </c>
      <c r="N82" s="49">
        <v>0</v>
      </c>
      <c r="O82" s="168">
        <v>0</v>
      </c>
      <c r="P82" s="116" t="s">
        <v>82</v>
      </c>
      <c r="Q82" s="49">
        <v>0</v>
      </c>
      <c r="R82" s="49">
        <v>0</v>
      </c>
      <c r="S82" s="50">
        <v>0</v>
      </c>
      <c r="T82" s="50">
        <v>0</v>
      </c>
      <c r="U82" s="49">
        <v>0</v>
      </c>
      <c r="V82" s="171">
        <v>1</v>
      </c>
      <c r="W82" s="182" t="s">
        <v>405</v>
      </c>
      <c r="X82" s="116" t="s">
        <v>82</v>
      </c>
      <c r="Y82" s="148">
        <v>4</v>
      </c>
      <c r="Z82" s="53">
        <v>0</v>
      </c>
      <c r="AA82" s="146">
        <v>0</v>
      </c>
      <c r="AB82" s="146">
        <v>0</v>
      </c>
      <c r="AC82" s="188">
        <f t="shared" si="1"/>
        <v>17</v>
      </c>
    </row>
    <row r="83" spans="1:30" ht="15" customHeight="1">
      <c r="A83" s="120" t="s">
        <v>83</v>
      </c>
      <c r="B83" s="153">
        <v>0</v>
      </c>
      <c r="C83" s="146">
        <v>0</v>
      </c>
      <c r="D83" s="110">
        <v>0</v>
      </c>
      <c r="E83" s="187">
        <v>1</v>
      </c>
      <c r="F83" s="49">
        <v>0</v>
      </c>
      <c r="G83" s="138">
        <v>0</v>
      </c>
      <c r="H83" s="116" t="s">
        <v>83</v>
      </c>
      <c r="I83" s="148">
        <v>1</v>
      </c>
      <c r="J83" s="172">
        <v>4</v>
      </c>
      <c r="K83" s="146">
        <v>0</v>
      </c>
      <c r="L83" s="49">
        <v>0</v>
      </c>
      <c r="M83" s="167">
        <v>0</v>
      </c>
      <c r="N83" s="49">
        <v>0</v>
      </c>
      <c r="O83" s="167">
        <v>0</v>
      </c>
      <c r="P83" s="116" t="s">
        <v>83</v>
      </c>
      <c r="Q83" s="49">
        <v>0</v>
      </c>
      <c r="R83" s="49">
        <v>0</v>
      </c>
      <c r="S83" s="50">
        <v>0</v>
      </c>
      <c r="T83" s="50">
        <v>0</v>
      </c>
      <c r="U83" s="49">
        <v>0</v>
      </c>
      <c r="V83" s="171">
        <v>2</v>
      </c>
      <c r="W83" s="50">
        <v>0</v>
      </c>
      <c r="X83" s="116" t="s">
        <v>83</v>
      </c>
      <c r="Y83" s="146">
        <v>0</v>
      </c>
      <c r="Z83" s="53">
        <v>0</v>
      </c>
      <c r="AA83" s="146">
        <v>0</v>
      </c>
      <c r="AB83" s="146">
        <v>0</v>
      </c>
      <c r="AC83" s="188">
        <f t="shared" si="1"/>
        <v>8</v>
      </c>
    </row>
    <row r="84" spans="1:30" ht="15" customHeight="1">
      <c r="A84" s="120" t="s">
        <v>346</v>
      </c>
      <c r="B84" s="153">
        <v>0</v>
      </c>
      <c r="C84" s="146">
        <v>0</v>
      </c>
      <c r="D84" s="110">
        <v>0</v>
      </c>
      <c r="E84" s="112">
        <v>0</v>
      </c>
      <c r="F84" s="49">
        <v>0</v>
      </c>
      <c r="G84" s="138">
        <v>0</v>
      </c>
      <c r="H84" s="116" t="s">
        <v>346</v>
      </c>
      <c r="I84" s="159">
        <v>0</v>
      </c>
      <c r="J84" s="6">
        <v>0</v>
      </c>
      <c r="K84" s="146">
        <v>0</v>
      </c>
      <c r="L84" s="49">
        <v>0</v>
      </c>
      <c r="M84" s="168">
        <v>0</v>
      </c>
      <c r="N84" s="49">
        <v>0</v>
      </c>
      <c r="O84" s="167">
        <v>0</v>
      </c>
      <c r="P84" s="116" t="s">
        <v>346</v>
      </c>
      <c r="Q84" s="49">
        <v>0</v>
      </c>
      <c r="R84" s="49">
        <v>0</v>
      </c>
      <c r="S84" s="50">
        <v>0</v>
      </c>
      <c r="T84" s="50">
        <v>0</v>
      </c>
      <c r="U84" s="49">
        <v>0</v>
      </c>
      <c r="V84" s="168">
        <v>0</v>
      </c>
      <c r="W84" s="50">
        <v>0</v>
      </c>
      <c r="X84" s="116" t="s">
        <v>346</v>
      </c>
      <c r="Y84" s="146">
        <v>0</v>
      </c>
      <c r="Z84" s="53">
        <v>0</v>
      </c>
      <c r="AA84" s="146">
        <v>0</v>
      </c>
      <c r="AB84" s="146">
        <v>0</v>
      </c>
      <c r="AC84" s="2">
        <f t="shared" si="1"/>
        <v>0</v>
      </c>
    </row>
    <row r="85" spans="1:30" ht="15" customHeight="1">
      <c r="A85" s="120" t="s">
        <v>84</v>
      </c>
      <c r="B85" s="153">
        <v>0</v>
      </c>
      <c r="C85" s="148">
        <v>2</v>
      </c>
      <c r="D85" s="193">
        <v>1</v>
      </c>
      <c r="E85" s="187">
        <v>1</v>
      </c>
      <c r="F85" s="49">
        <v>0</v>
      </c>
      <c r="G85" s="138">
        <v>0</v>
      </c>
      <c r="H85" s="116" t="s">
        <v>84</v>
      </c>
      <c r="I85" s="148">
        <v>2</v>
      </c>
      <c r="J85" s="4">
        <v>0</v>
      </c>
      <c r="K85" s="141">
        <v>3</v>
      </c>
      <c r="L85" s="49">
        <v>0</v>
      </c>
      <c r="M85" s="167">
        <v>0</v>
      </c>
      <c r="N85" s="49">
        <v>0</v>
      </c>
      <c r="O85" s="109">
        <v>2</v>
      </c>
      <c r="P85" s="116" t="s">
        <v>84</v>
      </c>
      <c r="Q85" s="49">
        <v>0</v>
      </c>
      <c r="R85" s="49">
        <v>0</v>
      </c>
      <c r="S85" s="50">
        <v>0</v>
      </c>
      <c r="T85" s="50">
        <v>0</v>
      </c>
      <c r="U85" s="49">
        <v>0</v>
      </c>
      <c r="V85" s="167">
        <v>0</v>
      </c>
      <c r="W85" s="50">
        <v>0</v>
      </c>
      <c r="X85" s="116" t="s">
        <v>84</v>
      </c>
      <c r="Y85" s="148">
        <v>1</v>
      </c>
      <c r="Z85" s="49">
        <v>0</v>
      </c>
      <c r="AA85" s="148">
        <v>2</v>
      </c>
      <c r="AB85" s="146">
        <v>0</v>
      </c>
      <c r="AC85" s="188">
        <f t="shared" si="1"/>
        <v>14</v>
      </c>
    </row>
    <row r="86" spans="1:30" ht="15" customHeight="1">
      <c r="A86" s="120" t="s">
        <v>85</v>
      </c>
      <c r="B86" s="152">
        <v>1</v>
      </c>
      <c r="C86" s="146">
        <v>0</v>
      </c>
      <c r="D86" s="110">
        <v>0</v>
      </c>
      <c r="E86" s="187">
        <v>16</v>
      </c>
      <c r="F86" s="49">
        <v>0</v>
      </c>
      <c r="G86" s="141">
        <v>22</v>
      </c>
      <c r="H86" s="116" t="s">
        <v>85</v>
      </c>
      <c r="I86" s="146">
        <v>0</v>
      </c>
      <c r="J86" s="172">
        <v>13</v>
      </c>
      <c r="K86" s="148">
        <v>9</v>
      </c>
      <c r="L86" s="109">
        <v>6</v>
      </c>
      <c r="M86" s="171">
        <v>4</v>
      </c>
      <c r="N86" s="49">
        <v>0</v>
      </c>
      <c r="O86" s="109">
        <v>9</v>
      </c>
      <c r="P86" s="116" t="s">
        <v>85</v>
      </c>
      <c r="Q86" s="49">
        <v>0</v>
      </c>
      <c r="R86" s="109">
        <v>1</v>
      </c>
      <c r="S86" s="50">
        <v>0</v>
      </c>
      <c r="T86" s="50">
        <v>0</v>
      </c>
      <c r="U86" s="109">
        <v>5</v>
      </c>
      <c r="V86" s="171">
        <v>16</v>
      </c>
      <c r="W86" s="187">
        <v>2</v>
      </c>
      <c r="X86" s="116" t="s">
        <v>85</v>
      </c>
      <c r="Y86" s="148">
        <v>3</v>
      </c>
      <c r="Z86" s="109">
        <v>2</v>
      </c>
      <c r="AA86" s="146">
        <v>0</v>
      </c>
      <c r="AB86" s="146">
        <v>0</v>
      </c>
      <c r="AC86" s="188">
        <f t="shared" si="1"/>
        <v>109</v>
      </c>
    </row>
    <row r="87" spans="1:30" ht="15" customHeight="1">
      <c r="A87" s="120" t="s">
        <v>86</v>
      </c>
      <c r="B87" s="153">
        <v>0</v>
      </c>
      <c r="C87" s="146">
        <v>0</v>
      </c>
      <c r="D87" s="193">
        <v>4</v>
      </c>
      <c r="E87" s="187">
        <v>4</v>
      </c>
      <c r="F87" s="49">
        <v>0</v>
      </c>
      <c r="G87" s="141">
        <v>9</v>
      </c>
      <c r="H87" s="116" t="s">
        <v>86</v>
      </c>
      <c r="I87" s="148">
        <v>1</v>
      </c>
      <c r="J87" s="172">
        <v>2</v>
      </c>
      <c r="K87" s="148">
        <v>7</v>
      </c>
      <c r="L87" s="109">
        <v>1</v>
      </c>
      <c r="M87" s="146">
        <v>0</v>
      </c>
      <c r="N87" s="109">
        <v>1</v>
      </c>
      <c r="O87" s="49">
        <v>0</v>
      </c>
      <c r="P87" s="116" t="s">
        <v>86</v>
      </c>
      <c r="Q87" s="49">
        <v>0</v>
      </c>
      <c r="R87" s="109">
        <v>1</v>
      </c>
      <c r="S87" s="187">
        <v>2</v>
      </c>
      <c r="T87" s="187">
        <v>1</v>
      </c>
      <c r="U87" s="109">
        <v>1</v>
      </c>
      <c r="V87" s="171">
        <v>10</v>
      </c>
      <c r="W87" s="187">
        <v>1</v>
      </c>
      <c r="X87" s="116" t="s">
        <v>86</v>
      </c>
      <c r="Y87" s="148">
        <v>4</v>
      </c>
      <c r="Z87" s="53">
        <v>0</v>
      </c>
      <c r="AA87" s="146">
        <v>0</v>
      </c>
      <c r="AB87" s="146">
        <v>0</v>
      </c>
      <c r="AC87" s="188">
        <f t="shared" si="1"/>
        <v>49</v>
      </c>
    </row>
    <row r="88" spans="1:30" ht="15" customHeight="1">
      <c r="A88" s="120" t="s">
        <v>11</v>
      </c>
      <c r="B88" s="153">
        <v>0</v>
      </c>
      <c r="C88" s="146">
        <v>0</v>
      </c>
      <c r="D88" s="193">
        <v>1</v>
      </c>
      <c r="E88" s="50">
        <v>0</v>
      </c>
      <c r="F88" s="49">
        <v>0</v>
      </c>
      <c r="G88" s="138">
        <v>0</v>
      </c>
      <c r="H88" s="116" t="s">
        <v>11</v>
      </c>
      <c r="I88" s="146">
        <v>0</v>
      </c>
      <c r="J88" s="170">
        <v>0</v>
      </c>
      <c r="K88" s="146">
        <v>0</v>
      </c>
      <c r="L88" s="49">
        <v>0</v>
      </c>
      <c r="M88" s="146">
        <v>0</v>
      </c>
      <c r="N88" s="49">
        <v>0</v>
      </c>
      <c r="O88" s="49">
        <v>0</v>
      </c>
      <c r="P88" s="116" t="s">
        <v>11</v>
      </c>
      <c r="Q88" s="49">
        <v>0</v>
      </c>
      <c r="R88" s="49">
        <v>0</v>
      </c>
      <c r="S88" s="50">
        <v>0</v>
      </c>
      <c r="T88" s="50">
        <v>0</v>
      </c>
      <c r="U88" s="49">
        <v>0</v>
      </c>
      <c r="V88" s="168">
        <v>0</v>
      </c>
      <c r="W88" s="50">
        <v>0</v>
      </c>
      <c r="X88" s="116" t="s">
        <v>11</v>
      </c>
      <c r="Y88" s="146">
        <v>0</v>
      </c>
      <c r="Z88" s="146">
        <v>0</v>
      </c>
      <c r="AA88" s="146">
        <v>0</v>
      </c>
      <c r="AB88" s="146">
        <v>0</v>
      </c>
      <c r="AC88" s="188">
        <f t="shared" si="1"/>
        <v>1</v>
      </c>
    </row>
    <row r="89" spans="1:30" ht="15" customHeight="1">
      <c r="A89" s="120" t="s">
        <v>87</v>
      </c>
      <c r="B89" s="153">
        <v>0</v>
      </c>
      <c r="C89" s="146">
        <v>0</v>
      </c>
      <c r="D89" s="110">
        <v>0</v>
      </c>
      <c r="E89" s="50">
        <v>0</v>
      </c>
      <c r="F89" s="109">
        <v>1</v>
      </c>
      <c r="G89" s="141">
        <v>2</v>
      </c>
      <c r="H89" s="116" t="s">
        <v>87</v>
      </c>
      <c r="I89" s="146">
        <v>0</v>
      </c>
      <c r="J89" s="172">
        <v>3</v>
      </c>
      <c r="K89" s="146">
        <v>0</v>
      </c>
      <c r="L89" s="49">
        <v>0</v>
      </c>
      <c r="M89" s="146">
        <v>0</v>
      </c>
      <c r="N89" s="49">
        <v>0</v>
      </c>
      <c r="O89" s="49">
        <v>0</v>
      </c>
      <c r="P89" s="116" t="s">
        <v>87</v>
      </c>
      <c r="Q89" s="49">
        <v>0</v>
      </c>
      <c r="R89" s="49">
        <v>0</v>
      </c>
      <c r="S89" s="50">
        <v>0</v>
      </c>
      <c r="T89" s="50">
        <v>0</v>
      </c>
      <c r="U89" s="49">
        <v>0</v>
      </c>
      <c r="V89" s="171">
        <v>1</v>
      </c>
      <c r="W89" s="50">
        <v>0</v>
      </c>
      <c r="X89" s="116" t="s">
        <v>87</v>
      </c>
      <c r="Y89" s="146">
        <v>0</v>
      </c>
      <c r="Z89" s="146">
        <v>0</v>
      </c>
      <c r="AA89" s="146">
        <v>0</v>
      </c>
      <c r="AB89" s="146">
        <v>0</v>
      </c>
      <c r="AC89" s="188">
        <f t="shared" si="1"/>
        <v>7</v>
      </c>
    </row>
    <row r="90" spans="1:30" ht="15" customHeight="1">
      <c r="A90" s="120" t="s">
        <v>88</v>
      </c>
      <c r="B90" s="153">
        <v>0</v>
      </c>
      <c r="C90" s="146">
        <v>0</v>
      </c>
      <c r="D90" s="110">
        <v>0</v>
      </c>
      <c r="E90" s="187">
        <v>2</v>
      </c>
      <c r="F90" s="49">
        <v>0</v>
      </c>
      <c r="G90" s="141">
        <v>3</v>
      </c>
      <c r="H90" s="116" t="s">
        <v>88</v>
      </c>
      <c r="I90" s="146">
        <v>0</v>
      </c>
      <c r="J90" s="172">
        <v>1</v>
      </c>
      <c r="K90" s="146">
        <v>0</v>
      </c>
      <c r="L90" s="49">
        <v>0</v>
      </c>
      <c r="M90" s="146">
        <v>0</v>
      </c>
      <c r="N90" s="49">
        <v>0</v>
      </c>
      <c r="O90" s="182" t="s">
        <v>328</v>
      </c>
      <c r="P90" s="116" t="s">
        <v>88</v>
      </c>
      <c r="Q90" s="49">
        <v>0</v>
      </c>
      <c r="R90" s="49">
        <v>0</v>
      </c>
      <c r="S90" s="50">
        <v>0</v>
      </c>
      <c r="T90" s="50">
        <v>0</v>
      </c>
      <c r="U90" s="49">
        <v>0</v>
      </c>
      <c r="V90" s="171">
        <v>4</v>
      </c>
      <c r="W90" s="187">
        <v>1</v>
      </c>
      <c r="X90" s="116" t="s">
        <v>88</v>
      </c>
      <c r="Y90" s="146">
        <v>0</v>
      </c>
      <c r="Z90" s="146">
        <v>0</v>
      </c>
      <c r="AA90" s="148">
        <v>1</v>
      </c>
      <c r="AB90" s="146">
        <v>0</v>
      </c>
      <c r="AC90" s="188">
        <f t="shared" si="1"/>
        <v>12</v>
      </c>
    </row>
    <row r="91" spans="1:30" ht="15" customHeight="1">
      <c r="A91" s="116" t="s">
        <v>495</v>
      </c>
      <c r="B91" s="153">
        <v>0</v>
      </c>
      <c r="C91" s="149">
        <v>1</v>
      </c>
      <c r="D91" s="110">
        <v>0</v>
      </c>
      <c r="E91" s="50">
        <v>0</v>
      </c>
      <c r="F91" s="49">
        <v>0</v>
      </c>
      <c r="G91" s="138"/>
      <c r="H91" s="116" t="s">
        <v>495</v>
      </c>
      <c r="I91" s="146">
        <v>0</v>
      </c>
      <c r="J91" s="169">
        <v>0</v>
      </c>
      <c r="K91" s="146">
        <v>0</v>
      </c>
      <c r="L91" s="49">
        <v>0</v>
      </c>
      <c r="M91" s="146">
        <v>0</v>
      </c>
      <c r="N91" s="49">
        <v>0</v>
      </c>
      <c r="O91" s="49">
        <v>0</v>
      </c>
      <c r="P91" s="116" t="s">
        <v>495</v>
      </c>
      <c r="Q91" s="49">
        <v>0</v>
      </c>
      <c r="R91" s="49">
        <v>0</v>
      </c>
      <c r="S91" s="50">
        <v>0</v>
      </c>
      <c r="T91" s="50">
        <v>0</v>
      </c>
      <c r="U91" s="49">
        <v>0</v>
      </c>
      <c r="V91" s="168">
        <v>0</v>
      </c>
      <c r="W91" s="50">
        <v>0</v>
      </c>
      <c r="X91" s="116" t="s">
        <v>495</v>
      </c>
      <c r="Y91" s="146">
        <v>0</v>
      </c>
      <c r="Z91" s="146">
        <v>0</v>
      </c>
      <c r="AA91" s="146">
        <v>0</v>
      </c>
      <c r="AB91" s="146">
        <v>0</v>
      </c>
      <c r="AC91" s="190">
        <f t="shared" si="1"/>
        <v>1</v>
      </c>
    </row>
    <row r="92" spans="1:30" ht="15" customHeight="1">
      <c r="A92" s="120" t="s">
        <v>89</v>
      </c>
      <c r="B92" s="153">
        <v>0</v>
      </c>
      <c r="C92" s="146">
        <v>0</v>
      </c>
      <c r="D92" s="110">
        <v>0</v>
      </c>
      <c r="E92" s="50">
        <v>0</v>
      </c>
      <c r="F92" s="49">
        <v>0</v>
      </c>
      <c r="G92" s="141">
        <v>3</v>
      </c>
      <c r="H92" s="116" t="s">
        <v>89</v>
      </c>
      <c r="I92" s="146">
        <v>0</v>
      </c>
      <c r="J92" s="172">
        <v>1</v>
      </c>
      <c r="K92" s="146">
        <v>0</v>
      </c>
      <c r="L92" s="109">
        <v>1</v>
      </c>
      <c r="M92" s="146">
        <v>0</v>
      </c>
      <c r="N92" s="49">
        <v>0</v>
      </c>
      <c r="O92" s="49">
        <v>0</v>
      </c>
      <c r="P92" s="116" t="s">
        <v>89</v>
      </c>
      <c r="Q92" s="49">
        <v>0</v>
      </c>
      <c r="R92" s="49">
        <v>0</v>
      </c>
      <c r="S92" s="50">
        <v>0</v>
      </c>
      <c r="T92" s="50">
        <v>0</v>
      </c>
      <c r="U92" s="49">
        <v>0</v>
      </c>
      <c r="V92" s="167">
        <v>0</v>
      </c>
      <c r="W92" s="50">
        <v>0</v>
      </c>
      <c r="X92" s="116" t="s">
        <v>89</v>
      </c>
      <c r="Y92" s="146">
        <v>0</v>
      </c>
      <c r="Z92" s="146">
        <v>0</v>
      </c>
      <c r="AA92" s="146">
        <v>0</v>
      </c>
      <c r="AB92" s="146">
        <v>0</v>
      </c>
      <c r="AC92" s="188">
        <f t="shared" si="1"/>
        <v>5</v>
      </c>
    </row>
    <row r="93" spans="1:30" ht="15" customHeight="1">
      <c r="A93" s="120" t="s">
        <v>90</v>
      </c>
      <c r="B93" s="153">
        <v>0</v>
      </c>
      <c r="C93" s="146">
        <v>0</v>
      </c>
      <c r="D93" s="110">
        <v>0</v>
      </c>
      <c r="E93" s="50">
        <v>0</v>
      </c>
      <c r="F93" s="49">
        <v>0</v>
      </c>
      <c r="G93" s="143" t="s">
        <v>405</v>
      </c>
      <c r="H93" s="116" t="s">
        <v>90</v>
      </c>
      <c r="I93" s="146">
        <v>0</v>
      </c>
      <c r="J93" s="169">
        <v>0</v>
      </c>
      <c r="K93" s="146">
        <v>0</v>
      </c>
      <c r="L93" s="109">
        <v>1</v>
      </c>
      <c r="M93" s="167">
        <v>0</v>
      </c>
      <c r="N93" s="49">
        <v>0</v>
      </c>
      <c r="O93" s="49">
        <v>0</v>
      </c>
      <c r="P93" s="116" t="s">
        <v>90</v>
      </c>
      <c r="Q93" s="49">
        <v>0</v>
      </c>
      <c r="R93" s="49">
        <v>0</v>
      </c>
      <c r="S93" s="50">
        <v>0</v>
      </c>
      <c r="T93" s="50">
        <v>0</v>
      </c>
      <c r="U93" s="49">
        <v>0</v>
      </c>
      <c r="V93" s="167">
        <v>0</v>
      </c>
      <c r="W93" s="50">
        <v>0</v>
      </c>
      <c r="X93" s="116" t="s">
        <v>90</v>
      </c>
      <c r="Y93" s="146">
        <v>0</v>
      </c>
      <c r="Z93" s="146">
        <v>0</v>
      </c>
      <c r="AA93" s="146">
        <v>0</v>
      </c>
      <c r="AB93" s="146">
        <v>0</v>
      </c>
      <c r="AC93" s="188">
        <f t="shared" si="1"/>
        <v>1</v>
      </c>
    </row>
    <row r="94" spans="1:30" ht="15" customHeight="1">
      <c r="A94" s="120" t="s">
        <v>12</v>
      </c>
      <c r="B94" s="152">
        <v>5</v>
      </c>
      <c r="C94" s="148">
        <v>4</v>
      </c>
      <c r="D94" s="193">
        <v>2</v>
      </c>
      <c r="E94" s="187">
        <v>14</v>
      </c>
      <c r="F94" s="109">
        <v>7</v>
      </c>
      <c r="G94" s="141">
        <v>282</v>
      </c>
      <c r="H94" s="116" t="s">
        <v>12</v>
      </c>
      <c r="I94" s="148">
        <v>2</v>
      </c>
      <c r="J94" s="172">
        <v>58</v>
      </c>
      <c r="K94" s="148">
        <v>2</v>
      </c>
      <c r="L94" s="109">
        <v>23</v>
      </c>
      <c r="M94" s="171">
        <v>8</v>
      </c>
      <c r="N94" s="109">
        <v>13</v>
      </c>
      <c r="O94" s="109">
        <v>13</v>
      </c>
      <c r="P94" s="116" t="s">
        <v>12</v>
      </c>
      <c r="Q94" s="109">
        <v>1</v>
      </c>
      <c r="R94" s="109">
        <v>22</v>
      </c>
      <c r="S94" s="50">
        <v>0</v>
      </c>
      <c r="T94" s="187">
        <v>1</v>
      </c>
      <c r="U94" s="109">
        <v>6</v>
      </c>
      <c r="V94" s="171">
        <v>13</v>
      </c>
      <c r="W94" s="50">
        <v>0</v>
      </c>
      <c r="X94" s="116" t="s">
        <v>12</v>
      </c>
      <c r="Y94" s="148">
        <v>10</v>
      </c>
      <c r="Z94" s="109">
        <v>9</v>
      </c>
      <c r="AA94" s="148">
        <v>2</v>
      </c>
      <c r="AB94" s="148">
        <v>2</v>
      </c>
      <c r="AC94" s="188">
        <f t="shared" si="1"/>
        <v>499</v>
      </c>
      <c r="AD94" t="s">
        <v>512</v>
      </c>
    </row>
    <row r="95" spans="1:30" s="1" customFormat="1" ht="15" customHeight="1">
      <c r="A95" s="121" t="s">
        <v>410</v>
      </c>
      <c r="B95" s="137" t="s">
        <v>455</v>
      </c>
      <c r="C95" s="81" t="s">
        <v>386</v>
      </c>
      <c r="D95" s="43" t="s">
        <v>382</v>
      </c>
      <c r="E95" s="43" t="s">
        <v>318</v>
      </c>
      <c r="F95" s="43" t="s">
        <v>383</v>
      </c>
      <c r="G95" s="43" t="s">
        <v>348</v>
      </c>
      <c r="H95" s="134" t="s">
        <v>417</v>
      </c>
      <c r="I95" s="43" t="s">
        <v>343</v>
      </c>
      <c r="J95" s="43" t="s">
        <v>395</v>
      </c>
      <c r="K95" s="43" t="s">
        <v>345</v>
      </c>
      <c r="L95" s="43" t="s">
        <v>332</v>
      </c>
      <c r="M95" s="43" t="s">
        <v>385</v>
      </c>
      <c r="N95" s="43" t="s">
        <v>384</v>
      </c>
      <c r="O95" s="43" t="s">
        <v>327</v>
      </c>
      <c r="P95" s="134" t="s">
        <v>425</v>
      </c>
      <c r="Q95" s="43" t="s">
        <v>347</v>
      </c>
      <c r="R95" s="43" t="s">
        <v>349</v>
      </c>
      <c r="S95" s="44" t="s">
        <v>357</v>
      </c>
      <c r="T95" s="44" t="s">
        <v>404</v>
      </c>
      <c r="U95" s="43" t="s">
        <v>358</v>
      </c>
      <c r="V95" s="43" t="s">
        <v>387</v>
      </c>
      <c r="W95" s="43" t="s">
        <v>321</v>
      </c>
      <c r="X95" s="134" t="s">
        <v>433</v>
      </c>
      <c r="Y95" s="43" t="s">
        <v>341</v>
      </c>
      <c r="Z95" s="43" t="s">
        <v>390</v>
      </c>
      <c r="AA95" s="43" t="s">
        <v>448</v>
      </c>
      <c r="AB95" s="43" t="s">
        <v>393</v>
      </c>
      <c r="AC95" s="43"/>
    </row>
    <row r="96" spans="1:30" ht="15" customHeight="1">
      <c r="A96" s="120" t="s">
        <v>91</v>
      </c>
      <c r="B96" s="152">
        <v>89</v>
      </c>
      <c r="C96" s="148">
        <v>13</v>
      </c>
      <c r="D96" s="193">
        <v>51</v>
      </c>
      <c r="E96" s="187">
        <v>1138</v>
      </c>
      <c r="F96" s="109">
        <v>74</v>
      </c>
      <c r="G96" s="141">
        <v>4081</v>
      </c>
      <c r="H96" s="116" t="s">
        <v>91</v>
      </c>
      <c r="I96" s="148">
        <v>100</v>
      </c>
      <c r="J96" s="172">
        <v>1732</v>
      </c>
      <c r="K96" s="148">
        <v>533</v>
      </c>
      <c r="L96" s="109">
        <v>1139</v>
      </c>
      <c r="M96" s="171">
        <v>10</v>
      </c>
      <c r="N96" s="109">
        <v>33</v>
      </c>
      <c r="O96" s="109">
        <v>21</v>
      </c>
      <c r="P96" s="116" t="s">
        <v>91</v>
      </c>
      <c r="Q96" s="49">
        <v>0</v>
      </c>
      <c r="R96" s="109">
        <v>95</v>
      </c>
      <c r="S96" s="50">
        <v>0</v>
      </c>
      <c r="T96" s="187">
        <v>18</v>
      </c>
      <c r="U96" s="109">
        <v>212</v>
      </c>
      <c r="V96" s="171">
        <v>66</v>
      </c>
      <c r="W96" s="185" t="s">
        <v>405</v>
      </c>
      <c r="X96" s="116" t="s">
        <v>91</v>
      </c>
      <c r="Y96" s="148">
        <v>170</v>
      </c>
      <c r="Z96" s="109">
        <v>100</v>
      </c>
      <c r="AA96" s="148">
        <v>2</v>
      </c>
      <c r="AB96" s="146">
        <v>0</v>
      </c>
      <c r="AC96" s="188">
        <f t="shared" ref="AC96:AC141" si="2">SUM(B96:AB96)</f>
        <v>9677</v>
      </c>
    </row>
    <row r="97" spans="1:30" ht="15" customHeight="1">
      <c r="A97" s="120" t="s">
        <v>92</v>
      </c>
      <c r="B97" s="153">
        <v>0</v>
      </c>
      <c r="C97" s="146">
        <v>0</v>
      </c>
      <c r="D97" s="110">
        <v>0</v>
      </c>
      <c r="E97" s="50">
        <v>0</v>
      </c>
      <c r="F97" s="49">
        <v>0</v>
      </c>
      <c r="G97" s="141">
        <v>8</v>
      </c>
      <c r="H97" s="116" t="s">
        <v>92</v>
      </c>
      <c r="I97" s="148">
        <v>6</v>
      </c>
      <c r="J97" s="172">
        <v>7</v>
      </c>
      <c r="K97" s="146">
        <v>0</v>
      </c>
      <c r="L97" s="109">
        <v>9</v>
      </c>
      <c r="M97" s="146">
        <v>0</v>
      </c>
      <c r="N97" s="182" t="s">
        <v>509</v>
      </c>
      <c r="O97" s="182" t="s">
        <v>331</v>
      </c>
      <c r="P97" s="116" t="s">
        <v>92</v>
      </c>
      <c r="Q97" s="109">
        <v>1</v>
      </c>
      <c r="R97" s="109">
        <v>2</v>
      </c>
      <c r="S97" s="187">
        <v>8</v>
      </c>
      <c r="T97" s="50">
        <v>0</v>
      </c>
      <c r="U97" s="49">
        <v>0</v>
      </c>
      <c r="V97" s="167">
        <v>0</v>
      </c>
      <c r="W97" s="50">
        <v>0</v>
      </c>
      <c r="X97" s="116" t="s">
        <v>92</v>
      </c>
      <c r="Y97" s="157" t="s">
        <v>354</v>
      </c>
      <c r="Z97" s="49">
        <v>0</v>
      </c>
      <c r="AA97" s="148">
        <v>4</v>
      </c>
      <c r="AB97" s="146">
        <v>0</v>
      </c>
      <c r="AC97" s="188">
        <f t="shared" si="2"/>
        <v>45</v>
      </c>
    </row>
    <row r="98" spans="1:30" ht="15" customHeight="1">
      <c r="A98" s="120" t="s">
        <v>93</v>
      </c>
      <c r="B98" s="153">
        <v>0</v>
      </c>
      <c r="C98" s="146">
        <v>0</v>
      </c>
      <c r="D98" s="110">
        <v>0</v>
      </c>
      <c r="E98" s="50">
        <v>0</v>
      </c>
      <c r="F98" s="49">
        <v>0</v>
      </c>
      <c r="G98" s="138">
        <v>0</v>
      </c>
      <c r="H98" s="116" t="s">
        <v>93</v>
      </c>
      <c r="I98" s="146">
        <v>0</v>
      </c>
      <c r="J98" s="170">
        <v>0</v>
      </c>
      <c r="K98" s="146">
        <v>0</v>
      </c>
      <c r="L98" s="49">
        <v>0</v>
      </c>
      <c r="M98" s="146">
        <v>0</v>
      </c>
      <c r="N98" s="49">
        <v>0</v>
      </c>
      <c r="O98" s="146">
        <v>0</v>
      </c>
      <c r="P98" s="116" t="s">
        <v>93</v>
      </c>
      <c r="Q98" s="49">
        <v>0</v>
      </c>
      <c r="R98" s="49">
        <v>0</v>
      </c>
      <c r="S98" s="50">
        <v>0</v>
      </c>
      <c r="T98" s="50">
        <v>0</v>
      </c>
      <c r="U98" s="49">
        <v>0</v>
      </c>
      <c r="V98" s="168">
        <v>0</v>
      </c>
      <c r="W98" s="50">
        <v>0</v>
      </c>
      <c r="X98" s="116" t="s">
        <v>93</v>
      </c>
      <c r="Y98" s="146">
        <v>0</v>
      </c>
      <c r="Z98" s="146">
        <v>0</v>
      </c>
      <c r="AA98" s="146">
        <v>0</v>
      </c>
      <c r="AB98" s="146">
        <v>0</v>
      </c>
      <c r="AC98" s="2">
        <f t="shared" si="2"/>
        <v>0</v>
      </c>
    </row>
    <row r="99" spans="1:30" ht="15" customHeight="1">
      <c r="A99" s="120" t="s">
        <v>94</v>
      </c>
      <c r="B99" s="153">
        <v>0</v>
      </c>
      <c r="C99" s="146">
        <v>0</v>
      </c>
      <c r="D99" s="110">
        <v>0</v>
      </c>
      <c r="E99" s="187">
        <v>5383</v>
      </c>
      <c r="F99" s="49">
        <v>0</v>
      </c>
      <c r="G99" s="141">
        <v>446</v>
      </c>
      <c r="H99" s="116" t="s">
        <v>94</v>
      </c>
      <c r="I99" s="146">
        <v>0</v>
      </c>
      <c r="J99" s="172">
        <v>9</v>
      </c>
      <c r="K99" s="146">
        <v>0</v>
      </c>
      <c r="L99" s="49">
        <v>0</v>
      </c>
      <c r="M99" s="146">
        <v>0</v>
      </c>
      <c r="N99" s="49">
        <v>0</v>
      </c>
      <c r="O99" s="146">
        <v>0</v>
      </c>
      <c r="P99" s="116" t="s">
        <v>94</v>
      </c>
      <c r="Q99" s="49">
        <v>0</v>
      </c>
      <c r="R99" s="49">
        <v>0</v>
      </c>
      <c r="S99" s="50">
        <v>0</v>
      </c>
      <c r="T99" s="187">
        <v>1</v>
      </c>
      <c r="U99" s="49">
        <v>0</v>
      </c>
      <c r="V99" s="168">
        <v>0</v>
      </c>
      <c r="W99" s="50">
        <v>0</v>
      </c>
      <c r="X99" s="116" t="s">
        <v>94</v>
      </c>
      <c r="Y99" s="148">
        <v>8</v>
      </c>
      <c r="Z99" s="146">
        <v>0</v>
      </c>
      <c r="AA99" s="146">
        <v>0</v>
      </c>
      <c r="AB99" s="146">
        <v>0</v>
      </c>
      <c r="AC99" s="188">
        <f t="shared" si="2"/>
        <v>5847</v>
      </c>
      <c r="AD99" s="74"/>
    </row>
    <row r="100" spans="1:30" ht="15" customHeight="1">
      <c r="A100" s="120" t="s">
        <v>95</v>
      </c>
      <c r="B100" s="153">
        <v>0</v>
      </c>
      <c r="C100" s="146">
        <v>0</v>
      </c>
      <c r="D100" s="110">
        <v>0</v>
      </c>
      <c r="E100" s="187">
        <v>12</v>
      </c>
      <c r="F100" s="49">
        <v>0</v>
      </c>
      <c r="G100" s="138">
        <v>0</v>
      </c>
      <c r="H100" s="116" t="s">
        <v>95</v>
      </c>
      <c r="I100" s="146">
        <v>0</v>
      </c>
      <c r="J100" s="170">
        <v>0</v>
      </c>
      <c r="K100" s="146">
        <v>0</v>
      </c>
      <c r="L100" s="49">
        <v>0</v>
      </c>
      <c r="M100" s="146">
        <v>0</v>
      </c>
      <c r="N100" s="49">
        <v>0</v>
      </c>
      <c r="O100" s="146">
        <v>0</v>
      </c>
      <c r="P100" s="116" t="s">
        <v>95</v>
      </c>
      <c r="Q100" s="49">
        <v>0</v>
      </c>
      <c r="R100" s="49">
        <v>0</v>
      </c>
      <c r="S100" s="50">
        <v>0</v>
      </c>
      <c r="T100" s="50">
        <v>0</v>
      </c>
      <c r="U100" s="49">
        <v>0</v>
      </c>
      <c r="V100" s="168">
        <v>0</v>
      </c>
      <c r="W100" s="50">
        <v>0</v>
      </c>
      <c r="X100" s="116" t="s">
        <v>95</v>
      </c>
      <c r="Y100" s="146">
        <v>0</v>
      </c>
      <c r="Z100" s="146">
        <v>0</v>
      </c>
      <c r="AA100" s="146">
        <v>0</v>
      </c>
      <c r="AB100" s="146">
        <v>0</v>
      </c>
      <c r="AC100" s="188">
        <f t="shared" si="2"/>
        <v>12</v>
      </c>
    </row>
    <row r="101" spans="1:30" ht="15" customHeight="1">
      <c r="A101" s="120" t="s">
        <v>96</v>
      </c>
      <c r="B101" s="153">
        <v>0</v>
      </c>
      <c r="C101" s="146">
        <v>0</v>
      </c>
      <c r="D101" s="110">
        <v>0</v>
      </c>
      <c r="E101" s="187">
        <v>19</v>
      </c>
      <c r="F101" s="49">
        <v>0</v>
      </c>
      <c r="G101" s="141">
        <v>2</v>
      </c>
      <c r="H101" s="116" t="s">
        <v>96</v>
      </c>
      <c r="I101" s="146">
        <v>0</v>
      </c>
      <c r="J101" s="172">
        <v>3</v>
      </c>
      <c r="K101" s="146">
        <v>0</v>
      </c>
      <c r="L101" s="109">
        <v>2</v>
      </c>
      <c r="M101" s="146">
        <v>0</v>
      </c>
      <c r="N101" s="49">
        <v>0</v>
      </c>
      <c r="O101" s="146">
        <v>0</v>
      </c>
      <c r="P101" s="116" t="s">
        <v>96</v>
      </c>
      <c r="Q101" s="49">
        <v>0</v>
      </c>
      <c r="R101" s="49">
        <v>0</v>
      </c>
      <c r="S101" s="50">
        <v>0</v>
      </c>
      <c r="T101" s="50">
        <v>0</v>
      </c>
      <c r="U101" s="49">
        <v>0</v>
      </c>
      <c r="V101" s="168">
        <v>0</v>
      </c>
      <c r="W101" s="50">
        <v>0</v>
      </c>
      <c r="X101" s="116" t="s">
        <v>96</v>
      </c>
      <c r="Y101" s="146">
        <v>0</v>
      </c>
      <c r="Z101" s="146">
        <v>0</v>
      </c>
      <c r="AA101" s="146">
        <v>0</v>
      </c>
      <c r="AB101" s="146">
        <v>0</v>
      </c>
      <c r="AC101" s="188">
        <f t="shared" si="2"/>
        <v>26</v>
      </c>
    </row>
    <row r="102" spans="1:30" ht="15" customHeight="1">
      <c r="A102" s="120" t="s">
        <v>391</v>
      </c>
      <c r="B102" s="153">
        <v>0</v>
      </c>
      <c r="C102" s="146">
        <v>0</v>
      </c>
      <c r="D102" s="110">
        <v>0</v>
      </c>
      <c r="E102" s="50">
        <v>0</v>
      </c>
      <c r="F102" s="49">
        <v>0</v>
      </c>
      <c r="G102" s="138">
        <v>0</v>
      </c>
      <c r="H102" s="116" t="s">
        <v>391</v>
      </c>
      <c r="I102" s="146">
        <v>0</v>
      </c>
      <c r="J102" s="170">
        <v>0</v>
      </c>
      <c r="K102" s="146">
        <v>0</v>
      </c>
      <c r="L102" s="49">
        <v>0</v>
      </c>
      <c r="M102" s="146">
        <v>0</v>
      </c>
      <c r="N102" s="49">
        <v>0</v>
      </c>
      <c r="O102" s="146">
        <v>0</v>
      </c>
      <c r="P102" s="116" t="s">
        <v>391</v>
      </c>
      <c r="Q102" s="49">
        <v>0</v>
      </c>
      <c r="R102" s="49">
        <v>0</v>
      </c>
      <c r="S102" s="50">
        <v>0</v>
      </c>
      <c r="T102" s="50">
        <v>0</v>
      </c>
      <c r="U102" s="49">
        <v>0</v>
      </c>
      <c r="V102" s="168">
        <v>0</v>
      </c>
      <c r="W102" s="50">
        <v>0</v>
      </c>
      <c r="X102" s="116" t="s">
        <v>391</v>
      </c>
      <c r="Y102" s="146">
        <v>0</v>
      </c>
      <c r="Z102" s="146">
        <v>0</v>
      </c>
      <c r="AA102" s="146">
        <v>0</v>
      </c>
      <c r="AB102" s="146">
        <v>0</v>
      </c>
      <c r="AC102" s="188">
        <f t="shared" si="2"/>
        <v>0</v>
      </c>
    </row>
    <row r="103" spans="1:30" ht="15" customHeight="1">
      <c r="A103" s="120" t="s">
        <v>13</v>
      </c>
      <c r="B103" s="152">
        <v>6</v>
      </c>
      <c r="C103" s="148">
        <v>2</v>
      </c>
      <c r="D103" s="193">
        <v>4</v>
      </c>
      <c r="E103" s="187">
        <v>136</v>
      </c>
      <c r="F103" s="109">
        <v>12</v>
      </c>
      <c r="G103" s="141">
        <v>129</v>
      </c>
      <c r="H103" s="116" t="s">
        <v>13</v>
      </c>
      <c r="I103" s="148">
        <v>55</v>
      </c>
      <c r="J103" s="172">
        <v>36</v>
      </c>
      <c r="K103" s="148">
        <v>59</v>
      </c>
      <c r="L103" s="109">
        <v>14</v>
      </c>
      <c r="M103" s="171">
        <v>2</v>
      </c>
      <c r="N103" s="109">
        <v>4</v>
      </c>
      <c r="O103" s="109">
        <v>2</v>
      </c>
      <c r="P103" s="116" t="s">
        <v>13</v>
      </c>
      <c r="Q103" s="49">
        <v>0</v>
      </c>
      <c r="R103" s="109">
        <v>22</v>
      </c>
      <c r="S103" s="187">
        <v>2</v>
      </c>
      <c r="T103" s="187">
        <v>4</v>
      </c>
      <c r="U103" s="109">
        <v>8</v>
      </c>
      <c r="V103" s="171">
        <v>46</v>
      </c>
      <c r="W103" s="185" t="s">
        <v>405</v>
      </c>
      <c r="X103" s="116" t="s">
        <v>13</v>
      </c>
      <c r="Y103" s="148">
        <v>27</v>
      </c>
      <c r="Z103" s="109">
        <v>4</v>
      </c>
      <c r="AA103" s="148">
        <v>4</v>
      </c>
      <c r="AB103" s="146">
        <v>0</v>
      </c>
      <c r="AC103" s="188">
        <f t="shared" si="2"/>
        <v>578</v>
      </c>
      <c r="AD103" s="74" t="s">
        <v>512</v>
      </c>
    </row>
    <row r="104" spans="1:30" ht="15" customHeight="1">
      <c r="A104" s="120" t="s">
        <v>97</v>
      </c>
      <c r="B104" s="153">
        <v>0</v>
      </c>
      <c r="C104" s="146">
        <v>0</v>
      </c>
      <c r="D104" s="110">
        <v>0</v>
      </c>
      <c r="E104" s="50">
        <v>0</v>
      </c>
      <c r="F104" s="49">
        <v>0</v>
      </c>
      <c r="G104" s="138">
        <v>0</v>
      </c>
      <c r="H104" s="116" t="s">
        <v>97</v>
      </c>
      <c r="I104" s="146">
        <v>0</v>
      </c>
      <c r="J104" s="170">
        <v>0</v>
      </c>
      <c r="K104" s="146">
        <v>0</v>
      </c>
      <c r="L104" s="49">
        <v>0</v>
      </c>
      <c r="M104" s="168">
        <v>0</v>
      </c>
      <c r="N104" s="49">
        <v>0</v>
      </c>
      <c r="O104" s="168">
        <v>0</v>
      </c>
      <c r="P104" s="116" t="s">
        <v>97</v>
      </c>
      <c r="Q104" s="49">
        <v>0</v>
      </c>
      <c r="R104" s="49">
        <v>0</v>
      </c>
      <c r="S104" s="50">
        <v>0</v>
      </c>
      <c r="T104" s="50">
        <v>0</v>
      </c>
      <c r="U104" s="49">
        <v>0</v>
      </c>
      <c r="V104" s="168">
        <v>0</v>
      </c>
      <c r="W104" s="50">
        <v>0</v>
      </c>
      <c r="X104" s="116" t="s">
        <v>97</v>
      </c>
      <c r="Y104" s="146">
        <v>0</v>
      </c>
      <c r="Z104" s="49">
        <v>0</v>
      </c>
      <c r="AA104" s="146">
        <v>0</v>
      </c>
      <c r="AB104" s="146">
        <v>0</v>
      </c>
      <c r="AC104" s="2">
        <f t="shared" si="2"/>
        <v>0</v>
      </c>
    </row>
    <row r="105" spans="1:30" ht="15" customHeight="1">
      <c r="A105" s="120" t="s">
        <v>98</v>
      </c>
      <c r="B105" s="153">
        <v>0</v>
      </c>
      <c r="C105" s="146">
        <v>0</v>
      </c>
      <c r="D105" s="110">
        <v>0</v>
      </c>
      <c r="E105" s="187">
        <v>165</v>
      </c>
      <c r="F105" s="49">
        <v>0</v>
      </c>
      <c r="G105" s="141">
        <v>85</v>
      </c>
      <c r="H105" s="116" t="s">
        <v>98</v>
      </c>
      <c r="I105" s="146">
        <v>0</v>
      </c>
      <c r="J105" s="173" t="s">
        <v>354</v>
      </c>
      <c r="K105" s="148">
        <v>8</v>
      </c>
      <c r="L105" s="49">
        <v>0</v>
      </c>
      <c r="M105" s="167">
        <v>0</v>
      </c>
      <c r="N105" s="49">
        <v>0</v>
      </c>
      <c r="O105" s="167">
        <v>0</v>
      </c>
      <c r="P105" s="116" t="s">
        <v>98</v>
      </c>
      <c r="Q105" s="49">
        <v>0</v>
      </c>
      <c r="R105" s="49">
        <v>0</v>
      </c>
      <c r="S105" s="50">
        <v>0</v>
      </c>
      <c r="T105" s="50">
        <v>0</v>
      </c>
      <c r="U105" s="49">
        <v>0</v>
      </c>
      <c r="V105" s="167">
        <v>0</v>
      </c>
      <c r="W105" s="50">
        <v>0</v>
      </c>
      <c r="X105" s="116" t="s">
        <v>98</v>
      </c>
      <c r="Y105" s="148">
        <v>19</v>
      </c>
      <c r="Z105" s="49">
        <v>0</v>
      </c>
      <c r="AA105" s="146">
        <v>0</v>
      </c>
      <c r="AB105" s="146">
        <v>0</v>
      </c>
      <c r="AC105" s="188">
        <f t="shared" si="2"/>
        <v>277</v>
      </c>
    </row>
    <row r="106" spans="1:30" ht="15" customHeight="1">
      <c r="A106" s="120" t="s">
        <v>99</v>
      </c>
      <c r="B106" s="153">
        <v>0</v>
      </c>
      <c r="C106" s="146">
        <v>0</v>
      </c>
      <c r="D106" s="110">
        <v>0</v>
      </c>
      <c r="E106" s="187">
        <v>451</v>
      </c>
      <c r="F106" s="109">
        <v>31</v>
      </c>
      <c r="G106" s="141">
        <v>186</v>
      </c>
      <c r="H106" s="116" t="s">
        <v>99</v>
      </c>
      <c r="I106" s="148">
        <v>12</v>
      </c>
      <c r="J106" s="172">
        <v>21</v>
      </c>
      <c r="K106" s="148">
        <v>60</v>
      </c>
      <c r="L106" s="109">
        <v>55</v>
      </c>
      <c r="M106" s="167">
        <v>0</v>
      </c>
      <c r="N106" s="49">
        <v>0</v>
      </c>
      <c r="O106" s="167">
        <v>0</v>
      </c>
      <c r="P106" s="116" t="s">
        <v>99</v>
      </c>
      <c r="Q106" s="49">
        <v>0</v>
      </c>
      <c r="R106" s="49">
        <v>0</v>
      </c>
      <c r="S106" s="50">
        <v>0</v>
      </c>
      <c r="T106" s="50">
        <v>0</v>
      </c>
      <c r="U106" s="109">
        <v>3</v>
      </c>
      <c r="V106" s="171">
        <v>6</v>
      </c>
      <c r="W106" s="185" t="s">
        <v>405</v>
      </c>
      <c r="X106" s="116" t="s">
        <v>99</v>
      </c>
      <c r="Y106" s="148">
        <v>29</v>
      </c>
      <c r="Z106" s="109">
        <v>15</v>
      </c>
      <c r="AA106" s="146">
        <v>0</v>
      </c>
      <c r="AB106" s="146">
        <v>0</v>
      </c>
      <c r="AC106" s="188">
        <f t="shared" si="2"/>
        <v>869</v>
      </c>
    </row>
    <row r="107" spans="1:30" ht="15" customHeight="1">
      <c r="A107" s="120" t="s">
        <v>100</v>
      </c>
      <c r="B107" s="153">
        <v>0</v>
      </c>
      <c r="C107" s="146">
        <v>0</v>
      </c>
      <c r="D107" s="110">
        <v>0</v>
      </c>
      <c r="E107" s="187">
        <v>3</v>
      </c>
      <c r="F107" s="49">
        <v>0</v>
      </c>
      <c r="G107" s="141">
        <v>9</v>
      </c>
      <c r="H107" s="116" t="s">
        <v>100</v>
      </c>
      <c r="I107" s="146">
        <v>0</v>
      </c>
      <c r="J107" s="172">
        <v>3</v>
      </c>
      <c r="K107" s="148">
        <v>2</v>
      </c>
      <c r="L107" s="109">
        <v>4</v>
      </c>
      <c r="M107" s="167">
        <v>0</v>
      </c>
      <c r="N107" s="109">
        <v>7</v>
      </c>
      <c r="O107" s="167">
        <v>0</v>
      </c>
      <c r="P107" s="116" t="s">
        <v>100</v>
      </c>
      <c r="Q107" s="49">
        <v>0</v>
      </c>
      <c r="R107" s="109">
        <v>8</v>
      </c>
      <c r="S107" s="50">
        <v>0</v>
      </c>
      <c r="T107" s="50">
        <v>0</v>
      </c>
      <c r="U107" s="109">
        <v>1</v>
      </c>
      <c r="V107" s="167">
        <v>0</v>
      </c>
      <c r="W107" s="50">
        <v>0</v>
      </c>
      <c r="X107" s="116" t="s">
        <v>100</v>
      </c>
      <c r="Y107" s="146">
        <v>0</v>
      </c>
      <c r="Z107" s="49">
        <v>0</v>
      </c>
      <c r="AA107" s="146">
        <v>0</v>
      </c>
      <c r="AB107" s="146">
        <v>0</v>
      </c>
      <c r="AC107" s="188">
        <f t="shared" si="2"/>
        <v>37</v>
      </c>
    </row>
    <row r="108" spans="1:30" ht="15" customHeight="1">
      <c r="A108" s="120" t="s">
        <v>101</v>
      </c>
      <c r="B108" s="153">
        <v>0</v>
      </c>
      <c r="C108" s="146">
        <v>0</v>
      </c>
      <c r="D108" s="110">
        <v>0</v>
      </c>
      <c r="E108" s="187">
        <v>29</v>
      </c>
      <c r="F108" s="49">
        <v>0</v>
      </c>
      <c r="G108" s="141">
        <v>6</v>
      </c>
      <c r="H108" s="116" t="s">
        <v>101</v>
      </c>
      <c r="I108" s="146">
        <v>0</v>
      </c>
      <c r="J108" s="169">
        <v>0</v>
      </c>
      <c r="K108" s="148">
        <v>3</v>
      </c>
      <c r="L108" s="109">
        <v>9</v>
      </c>
      <c r="M108" s="167">
        <v>0</v>
      </c>
      <c r="N108" s="49">
        <v>0</v>
      </c>
      <c r="O108" s="167">
        <v>0</v>
      </c>
      <c r="P108" s="116" t="s">
        <v>101</v>
      </c>
      <c r="Q108" s="49">
        <v>0</v>
      </c>
      <c r="R108" s="109">
        <v>7</v>
      </c>
      <c r="S108" s="50">
        <v>0</v>
      </c>
      <c r="T108" s="187">
        <v>1</v>
      </c>
      <c r="U108" s="109">
        <v>1</v>
      </c>
      <c r="V108" s="167">
        <v>0</v>
      </c>
      <c r="W108" s="50">
        <v>0</v>
      </c>
      <c r="X108" s="116" t="s">
        <v>101</v>
      </c>
      <c r="Y108" s="157" t="s">
        <v>354</v>
      </c>
      <c r="Z108" s="109">
        <v>4</v>
      </c>
      <c r="AA108" s="146">
        <v>0</v>
      </c>
      <c r="AB108" s="146">
        <v>0</v>
      </c>
      <c r="AC108" s="188">
        <f t="shared" si="2"/>
        <v>60</v>
      </c>
    </row>
    <row r="109" spans="1:30" ht="15" customHeight="1">
      <c r="A109" s="120" t="s">
        <v>102</v>
      </c>
      <c r="B109" s="153">
        <v>0</v>
      </c>
      <c r="C109" s="146">
        <v>0</v>
      </c>
      <c r="D109" s="193">
        <v>4</v>
      </c>
      <c r="E109" s="187">
        <v>10</v>
      </c>
      <c r="F109" s="49">
        <v>0</v>
      </c>
      <c r="G109" s="141">
        <v>7</v>
      </c>
      <c r="H109" s="116" t="s">
        <v>102</v>
      </c>
      <c r="I109" s="146">
        <v>0</v>
      </c>
      <c r="J109" s="172">
        <v>1</v>
      </c>
      <c r="K109" s="148">
        <v>1</v>
      </c>
      <c r="L109" s="109">
        <v>3</v>
      </c>
      <c r="M109" s="171">
        <v>2</v>
      </c>
      <c r="N109" s="109">
        <v>2</v>
      </c>
      <c r="O109" s="109">
        <v>2</v>
      </c>
      <c r="P109" s="116" t="s">
        <v>102</v>
      </c>
      <c r="Q109" s="49">
        <v>0</v>
      </c>
      <c r="R109" s="109">
        <v>8</v>
      </c>
      <c r="S109" s="187">
        <v>1</v>
      </c>
      <c r="T109" s="187">
        <v>1</v>
      </c>
      <c r="U109" s="49">
        <v>0</v>
      </c>
      <c r="V109" s="171">
        <v>1</v>
      </c>
      <c r="W109" s="50">
        <v>0</v>
      </c>
      <c r="X109" s="116" t="s">
        <v>102</v>
      </c>
      <c r="Y109" s="148">
        <v>1</v>
      </c>
      <c r="Z109" s="49">
        <v>0</v>
      </c>
      <c r="AA109" s="146">
        <v>0</v>
      </c>
      <c r="AB109" s="148">
        <v>2</v>
      </c>
      <c r="AC109" s="188">
        <f t="shared" si="2"/>
        <v>46</v>
      </c>
    </row>
    <row r="110" spans="1:30" ht="15" customHeight="1">
      <c r="A110" s="120" t="s">
        <v>14</v>
      </c>
      <c r="B110" s="153">
        <v>0</v>
      </c>
      <c r="C110" s="146">
        <v>0</v>
      </c>
      <c r="D110" s="113">
        <v>0</v>
      </c>
      <c r="E110" s="187">
        <v>376</v>
      </c>
      <c r="F110" s="109">
        <v>8</v>
      </c>
      <c r="G110" s="141">
        <v>69</v>
      </c>
      <c r="H110" s="116" t="s">
        <v>14</v>
      </c>
      <c r="I110" s="148">
        <v>2</v>
      </c>
      <c r="J110" s="172">
        <v>5</v>
      </c>
      <c r="K110" s="148">
        <v>10</v>
      </c>
      <c r="L110" s="109">
        <v>2</v>
      </c>
      <c r="M110" s="167">
        <v>0</v>
      </c>
      <c r="N110" s="49">
        <v>0</v>
      </c>
      <c r="O110" s="49">
        <v>0</v>
      </c>
      <c r="P110" s="116" t="s">
        <v>14</v>
      </c>
      <c r="Q110" s="49">
        <v>0</v>
      </c>
      <c r="R110" s="49">
        <v>0</v>
      </c>
      <c r="S110" s="50">
        <v>0</v>
      </c>
      <c r="T110" s="50">
        <v>0</v>
      </c>
      <c r="U110" s="109">
        <v>5</v>
      </c>
      <c r="V110" s="171">
        <v>22</v>
      </c>
      <c r="W110" s="185" t="s">
        <v>405</v>
      </c>
      <c r="X110" s="116" t="s">
        <v>14</v>
      </c>
      <c r="Y110" s="148">
        <v>22</v>
      </c>
      <c r="Z110" s="109">
        <v>2</v>
      </c>
      <c r="AA110" s="148">
        <v>2</v>
      </c>
      <c r="AB110" s="146">
        <v>0</v>
      </c>
      <c r="AC110" s="188">
        <f t="shared" si="2"/>
        <v>525</v>
      </c>
    </row>
    <row r="111" spans="1:30" ht="15" customHeight="1">
      <c r="A111" s="120" t="s">
        <v>103</v>
      </c>
      <c r="B111" s="152">
        <v>6</v>
      </c>
      <c r="C111" s="148">
        <v>5</v>
      </c>
      <c r="D111" s="187">
        <v>27</v>
      </c>
      <c r="E111" s="187">
        <v>12</v>
      </c>
      <c r="F111" s="49">
        <v>0</v>
      </c>
      <c r="G111" s="141">
        <v>217</v>
      </c>
      <c r="H111" s="116" t="s">
        <v>103</v>
      </c>
      <c r="I111" s="148">
        <v>18</v>
      </c>
      <c r="J111" s="172">
        <v>9</v>
      </c>
      <c r="K111" s="148">
        <v>14</v>
      </c>
      <c r="L111" s="109">
        <v>7</v>
      </c>
      <c r="M111" s="171">
        <v>4</v>
      </c>
      <c r="N111" s="49">
        <v>0</v>
      </c>
      <c r="O111" s="109">
        <v>13</v>
      </c>
      <c r="P111" s="116" t="s">
        <v>103</v>
      </c>
      <c r="Q111" s="49">
        <v>0</v>
      </c>
      <c r="R111" s="109">
        <v>33</v>
      </c>
      <c r="S111" s="187">
        <v>3</v>
      </c>
      <c r="T111" s="187">
        <v>2</v>
      </c>
      <c r="U111" s="109">
        <v>25</v>
      </c>
      <c r="V111" s="171">
        <v>15</v>
      </c>
      <c r="W111" s="187">
        <v>3</v>
      </c>
      <c r="X111" s="116" t="s">
        <v>103</v>
      </c>
      <c r="Y111" s="148">
        <v>12</v>
      </c>
      <c r="Z111" s="49">
        <v>0</v>
      </c>
      <c r="AA111" s="148">
        <v>6</v>
      </c>
      <c r="AB111" s="148">
        <v>5</v>
      </c>
      <c r="AC111" s="188">
        <f t="shared" si="2"/>
        <v>436</v>
      </c>
      <c r="AD111" s="74"/>
    </row>
    <row r="112" spans="1:30" ht="15" customHeight="1">
      <c r="A112" s="120" t="s">
        <v>104</v>
      </c>
      <c r="B112" s="153">
        <v>0</v>
      </c>
      <c r="C112" s="148">
        <v>1</v>
      </c>
      <c r="D112" s="50">
        <v>0</v>
      </c>
      <c r="E112" s="187">
        <v>12</v>
      </c>
      <c r="F112" s="49">
        <v>0</v>
      </c>
      <c r="G112" s="141">
        <v>9</v>
      </c>
      <c r="H112" s="116" t="s">
        <v>104</v>
      </c>
      <c r="I112" s="49">
        <v>0</v>
      </c>
      <c r="J112" s="6">
        <v>0</v>
      </c>
      <c r="K112" s="148">
        <v>1</v>
      </c>
      <c r="L112" s="49">
        <v>0</v>
      </c>
      <c r="M112" s="167">
        <v>0</v>
      </c>
      <c r="N112" s="49">
        <v>0</v>
      </c>
      <c r="O112" s="167">
        <v>0</v>
      </c>
      <c r="P112" s="116" t="s">
        <v>104</v>
      </c>
      <c r="Q112" s="49">
        <v>0</v>
      </c>
      <c r="R112" s="49">
        <v>0</v>
      </c>
      <c r="S112" s="50">
        <v>0</v>
      </c>
      <c r="T112" s="50">
        <v>0</v>
      </c>
      <c r="U112" s="49">
        <v>0</v>
      </c>
      <c r="V112" s="167">
        <v>0</v>
      </c>
      <c r="W112" s="50">
        <v>0</v>
      </c>
      <c r="X112" s="116" t="s">
        <v>104</v>
      </c>
      <c r="Y112" s="148">
        <v>3</v>
      </c>
      <c r="Z112" s="53">
        <v>0</v>
      </c>
      <c r="AA112" s="146">
        <v>0</v>
      </c>
      <c r="AB112" s="146">
        <v>0</v>
      </c>
      <c r="AC112" s="188">
        <f t="shared" si="2"/>
        <v>26</v>
      </c>
    </row>
    <row r="113" spans="1:29" ht="15" customHeight="1">
      <c r="A113" s="120" t="s">
        <v>15</v>
      </c>
      <c r="B113" s="153">
        <v>0</v>
      </c>
      <c r="C113" s="146">
        <v>0</v>
      </c>
      <c r="D113" s="50">
        <v>0</v>
      </c>
      <c r="E113" s="187">
        <v>87</v>
      </c>
      <c r="F113" s="49">
        <v>0</v>
      </c>
      <c r="G113" s="141">
        <v>1</v>
      </c>
      <c r="H113" s="116" t="s">
        <v>15</v>
      </c>
      <c r="I113" s="146">
        <v>0</v>
      </c>
      <c r="J113" s="6">
        <v>0</v>
      </c>
      <c r="K113" s="146">
        <v>0</v>
      </c>
      <c r="L113" s="49">
        <v>0</v>
      </c>
      <c r="M113" s="146">
        <v>0</v>
      </c>
      <c r="N113" s="49">
        <v>0</v>
      </c>
      <c r="O113" s="146">
        <v>0</v>
      </c>
      <c r="P113" s="116" t="s">
        <v>15</v>
      </c>
      <c r="Q113" s="49">
        <v>0</v>
      </c>
      <c r="R113" s="49">
        <v>0</v>
      </c>
      <c r="S113" s="50">
        <v>0</v>
      </c>
      <c r="T113" s="50">
        <v>0</v>
      </c>
      <c r="U113" s="49">
        <v>0</v>
      </c>
      <c r="V113" s="171">
        <v>5</v>
      </c>
      <c r="W113" s="50">
        <v>0</v>
      </c>
      <c r="X113" s="116" t="s">
        <v>15</v>
      </c>
      <c r="Y113" s="146">
        <v>0</v>
      </c>
      <c r="Z113" s="53">
        <v>0</v>
      </c>
      <c r="AA113" s="146">
        <v>0</v>
      </c>
      <c r="AB113" s="146">
        <v>0</v>
      </c>
      <c r="AC113" s="188">
        <f t="shared" si="2"/>
        <v>93</v>
      </c>
    </row>
    <row r="114" spans="1:29" ht="15" customHeight="1">
      <c r="A114" s="120" t="s">
        <v>105</v>
      </c>
      <c r="B114" s="153">
        <v>0</v>
      </c>
      <c r="C114" s="146">
        <v>0</v>
      </c>
      <c r="D114" s="50">
        <v>0</v>
      </c>
      <c r="E114" s="187">
        <v>30</v>
      </c>
      <c r="F114" s="49">
        <v>0</v>
      </c>
      <c r="G114" s="141">
        <v>23</v>
      </c>
      <c r="H114" s="116" t="s">
        <v>105</v>
      </c>
      <c r="I114" s="148">
        <v>4</v>
      </c>
      <c r="J114" s="6">
        <v>0</v>
      </c>
      <c r="K114" s="148">
        <v>17</v>
      </c>
      <c r="L114" s="49">
        <v>0</v>
      </c>
      <c r="M114" s="146">
        <v>0</v>
      </c>
      <c r="N114" s="49">
        <v>0</v>
      </c>
      <c r="O114" s="146">
        <v>0</v>
      </c>
      <c r="P114" s="116" t="s">
        <v>105</v>
      </c>
      <c r="Q114" s="49">
        <v>0</v>
      </c>
      <c r="R114" s="49">
        <v>0</v>
      </c>
      <c r="S114" s="50">
        <v>0</v>
      </c>
      <c r="T114" s="50">
        <v>0</v>
      </c>
      <c r="U114" s="109">
        <v>2</v>
      </c>
      <c r="V114" s="171">
        <v>9</v>
      </c>
      <c r="W114" s="50">
        <v>0</v>
      </c>
      <c r="X114" s="116" t="s">
        <v>105</v>
      </c>
      <c r="Y114" s="148">
        <v>4</v>
      </c>
      <c r="Z114" s="53">
        <v>0</v>
      </c>
      <c r="AA114" s="148">
        <v>1</v>
      </c>
      <c r="AB114" s="146">
        <v>0</v>
      </c>
      <c r="AC114" s="188">
        <f t="shared" si="2"/>
        <v>90</v>
      </c>
    </row>
    <row r="115" spans="1:29" ht="15" customHeight="1">
      <c r="A115" s="120" t="s">
        <v>106</v>
      </c>
      <c r="B115" s="153">
        <v>0</v>
      </c>
      <c r="C115" s="146">
        <v>0</v>
      </c>
      <c r="D115" s="50">
        <v>0</v>
      </c>
      <c r="E115" s="50">
        <v>0</v>
      </c>
      <c r="F115" s="49">
        <v>0</v>
      </c>
      <c r="G115" s="138">
        <v>0</v>
      </c>
      <c r="H115" s="116" t="s">
        <v>106</v>
      </c>
      <c r="I115" s="146">
        <v>0</v>
      </c>
      <c r="J115" s="6">
        <v>0</v>
      </c>
      <c r="K115" s="156">
        <v>0</v>
      </c>
      <c r="L115" s="49">
        <v>0</v>
      </c>
      <c r="M115" s="146">
        <v>0</v>
      </c>
      <c r="N115" s="49">
        <v>0</v>
      </c>
      <c r="O115" s="146">
        <v>0</v>
      </c>
      <c r="P115" s="116" t="s">
        <v>106</v>
      </c>
      <c r="Q115" s="49">
        <v>0</v>
      </c>
      <c r="R115" s="49">
        <v>0</v>
      </c>
      <c r="S115" s="50">
        <v>0</v>
      </c>
      <c r="T115" s="50">
        <v>0</v>
      </c>
      <c r="U115" s="49">
        <v>0</v>
      </c>
      <c r="V115" s="167">
        <v>0</v>
      </c>
      <c r="W115" s="50">
        <v>0</v>
      </c>
      <c r="X115" s="116" t="s">
        <v>106</v>
      </c>
      <c r="Y115" s="146">
        <v>0</v>
      </c>
      <c r="Z115" s="146">
        <v>0</v>
      </c>
      <c r="AA115" s="146">
        <v>0</v>
      </c>
      <c r="AB115" s="147">
        <v>0</v>
      </c>
      <c r="AC115" s="2">
        <f t="shared" si="2"/>
        <v>0</v>
      </c>
    </row>
    <row r="116" spans="1:29" ht="15" customHeight="1">
      <c r="A116" s="120" t="s">
        <v>107</v>
      </c>
      <c r="B116" s="153">
        <v>0</v>
      </c>
      <c r="C116" s="146">
        <v>0</v>
      </c>
      <c r="D116" s="50">
        <v>0</v>
      </c>
      <c r="E116" s="187">
        <v>484</v>
      </c>
      <c r="F116" s="109">
        <v>5</v>
      </c>
      <c r="G116" s="141">
        <v>37</v>
      </c>
      <c r="H116" s="116" t="s">
        <v>107</v>
      </c>
      <c r="I116" s="148">
        <v>1</v>
      </c>
      <c r="J116" s="172">
        <v>3</v>
      </c>
      <c r="K116" s="148">
        <v>5</v>
      </c>
      <c r="L116" s="49">
        <v>0</v>
      </c>
      <c r="M116" s="146">
        <v>0</v>
      </c>
      <c r="N116" s="49">
        <v>0</v>
      </c>
      <c r="O116" s="146">
        <v>0</v>
      </c>
      <c r="P116" s="116" t="s">
        <v>107</v>
      </c>
      <c r="Q116" s="49">
        <v>0</v>
      </c>
      <c r="R116" s="49">
        <v>0</v>
      </c>
      <c r="S116" s="50">
        <v>0</v>
      </c>
      <c r="T116" s="50">
        <v>0</v>
      </c>
      <c r="U116" s="109">
        <v>12</v>
      </c>
      <c r="V116" s="171">
        <v>32</v>
      </c>
      <c r="W116" s="185" t="s">
        <v>405</v>
      </c>
      <c r="X116" s="116" t="s">
        <v>107</v>
      </c>
      <c r="Y116" s="148">
        <v>23</v>
      </c>
      <c r="Z116" s="146">
        <v>0</v>
      </c>
      <c r="AA116" s="146">
        <v>0</v>
      </c>
      <c r="AB116" s="147">
        <v>0</v>
      </c>
      <c r="AC116" s="188">
        <f t="shared" si="2"/>
        <v>602</v>
      </c>
    </row>
    <row r="117" spans="1:29" ht="15" customHeight="1">
      <c r="A117" s="120" t="s">
        <v>108</v>
      </c>
      <c r="B117" s="153">
        <v>0</v>
      </c>
      <c r="C117" s="146">
        <v>0</v>
      </c>
      <c r="D117" s="50">
        <v>0</v>
      </c>
      <c r="E117" s="187">
        <v>3</v>
      </c>
      <c r="F117" s="49">
        <v>0</v>
      </c>
      <c r="G117" s="138">
        <v>0</v>
      </c>
      <c r="H117" s="116" t="s">
        <v>108</v>
      </c>
      <c r="I117" s="146">
        <v>0</v>
      </c>
      <c r="J117" s="169">
        <v>0</v>
      </c>
      <c r="K117" s="146">
        <v>0</v>
      </c>
      <c r="L117" s="109">
        <v>3</v>
      </c>
      <c r="M117" s="146">
        <v>0</v>
      </c>
      <c r="N117" s="49">
        <v>0</v>
      </c>
      <c r="O117" s="146">
        <v>0</v>
      </c>
      <c r="P117" s="116" t="s">
        <v>108</v>
      </c>
      <c r="Q117" s="49">
        <v>0</v>
      </c>
      <c r="R117" s="49">
        <v>0</v>
      </c>
      <c r="S117" s="187">
        <v>1</v>
      </c>
      <c r="T117" s="50">
        <v>0</v>
      </c>
      <c r="U117" s="49">
        <v>0</v>
      </c>
      <c r="V117" s="167">
        <v>0</v>
      </c>
      <c r="W117" s="167">
        <v>0</v>
      </c>
      <c r="X117" s="116" t="s">
        <v>108</v>
      </c>
      <c r="Y117" s="167">
        <v>0</v>
      </c>
      <c r="Z117" s="167">
        <v>0</v>
      </c>
      <c r="AA117" s="167">
        <v>0</v>
      </c>
      <c r="AB117" s="146">
        <v>0</v>
      </c>
      <c r="AC117" s="188">
        <f t="shared" si="2"/>
        <v>7</v>
      </c>
    </row>
    <row r="118" spans="1:29" ht="15" customHeight="1">
      <c r="A118" s="118" t="s">
        <v>109</v>
      </c>
      <c r="B118" s="153">
        <v>0</v>
      </c>
      <c r="C118" s="146">
        <v>0</v>
      </c>
      <c r="D118" s="50">
        <v>0</v>
      </c>
      <c r="E118" s="187">
        <v>227</v>
      </c>
      <c r="F118" s="49">
        <v>0</v>
      </c>
      <c r="G118" s="141">
        <v>2</v>
      </c>
      <c r="H118" s="133" t="s">
        <v>109</v>
      </c>
      <c r="I118" s="146">
        <v>0</v>
      </c>
      <c r="J118" s="169">
        <v>0</v>
      </c>
      <c r="K118" s="146">
        <v>0</v>
      </c>
      <c r="L118" s="49">
        <v>0</v>
      </c>
      <c r="M118" s="146">
        <v>0</v>
      </c>
      <c r="N118" s="49">
        <v>0</v>
      </c>
      <c r="O118" s="146">
        <v>0</v>
      </c>
      <c r="P118" s="133" t="s">
        <v>109</v>
      </c>
      <c r="Q118" s="49">
        <v>0</v>
      </c>
      <c r="R118" s="49">
        <v>0</v>
      </c>
      <c r="S118" s="50">
        <v>0</v>
      </c>
      <c r="T118" s="50">
        <v>0</v>
      </c>
      <c r="U118" s="49">
        <v>0</v>
      </c>
      <c r="V118" s="167">
        <v>0</v>
      </c>
      <c r="W118" s="167">
        <v>0</v>
      </c>
      <c r="X118" s="133" t="s">
        <v>109</v>
      </c>
      <c r="Y118" s="167">
        <v>0</v>
      </c>
      <c r="Z118" s="167">
        <v>0</v>
      </c>
      <c r="AA118" s="167">
        <v>0</v>
      </c>
      <c r="AB118" s="146">
        <v>0</v>
      </c>
      <c r="AC118" s="188">
        <f t="shared" si="2"/>
        <v>229</v>
      </c>
    </row>
    <row r="119" spans="1:29" ht="15" customHeight="1">
      <c r="A119" s="120" t="s">
        <v>16</v>
      </c>
      <c r="B119" s="153">
        <v>0</v>
      </c>
      <c r="C119" s="146">
        <v>0</v>
      </c>
      <c r="D119" s="50">
        <v>0</v>
      </c>
      <c r="E119" s="50">
        <v>0</v>
      </c>
      <c r="F119" s="49">
        <v>0</v>
      </c>
      <c r="G119" s="138">
        <v>0</v>
      </c>
      <c r="H119" s="116" t="s">
        <v>16</v>
      </c>
      <c r="I119" s="146">
        <v>0</v>
      </c>
      <c r="J119" s="169">
        <v>0</v>
      </c>
      <c r="K119" s="146">
        <v>0</v>
      </c>
      <c r="L119" s="109">
        <v>33</v>
      </c>
      <c r="M119" s="167">
        <v>0</v>
      </c>
      <c r="N119" s="49">
        <v>0</v>
      </c>
      <c r="O119" s="167">
        <v>0</v>
      </c>
      <c r="P119" s="116" t="s">
        <v>16</v>
      </c>
      <c r="Q119" s="49">
        <v>0</v>
      </c>
      <c r="R119" s="49">
        <v>0</v>
      </c>
      <c r="S119" s="187">
        <v>8</v>
      </c>
      <c r="T119" s="50">
        <v>0</v>
      </c>
      <c r="U119" s="49">
        <v>0</v>
      </c>
      <c r="V119" s="167">
        <v>0</v>
      </c>
      <c r="W119" s="167">
        <v>0</v>
      </c>
      <c r="X119" s="116" t="s">
        <v>16</v>
      </c>
      <c r="Y119" s="167">
        <v>0</v>
      </c>
      <c r="Z119" s="167">
        <v>0</v>
      </c>
      <c r="AA119" s="167">
        <v>0</v>
      </c>
      <c r="AB119" s="146">
        <v>0</v>
      </c>
      <c r="AC119" s="188">
        <f t="shared" si="2"/>
        <v>41</v>
      </c>
    </row>
    <row r="120" spans="1:29" ht="15" customHeight="1">
      <c r="A120" s="120" t="s">
        <v>110</v>
      </c>
      <c r="B120" s="153">
        <v>0</v>
      </c>
      <c r="C120" s="146">
        <v>0</v>
      </c>
      <c r="D120" s="50">
        <v>0</v>
      </c>
      <c r="E120" s="187">
        <v>279</v>
      </c>
      <c r="F120" s="49">
        <v>0</v>
      </c>
      <c r="G120" s="141">
        <v>366</v>
      </c>
      <c r="H120" s="116" t="s">
        <v>110</v>
      </c>
      <c r="I120" s="146">
        <v>0</v>
      </c>
      <c r="J120" s="172">
        <v>151</v>
      </c>
      <c r="K120" s="146">
        <v>0</v>
      </c>
      <c r="L120" s="109">
        <v>5</v>
      </c>
      <c r="M120" s="167">
        <v>0</v>
      </c>
      <c r="N120" s="49">
        <v>0</v>
      </c>
      <c r="O120" s="167">
        <v>0</v>
      </c>
      <c r="P120" s="116" t="s">
        <v>110</v>
      </c>
      <c r="Q120" s="49">
        <v>0</v>
      </c>
      <c r="R120" s="49">
        <v>0</v>
      </c>
      <c r="S120" s="50">
        <v>0</v>
      </c>
      <c r="T120" s="50">
        <v>0</v>
      </c>
      <c r="U120" s="109">
        <v>2</v>
      </c>
      <c r="V120" s="167">
        <v>0</v>
      </c>
      <c r="W120" s="167">
        <v>0</v>
      </c>
      <c r="X120" s="116" t="s">
        <v>110</v>
      </c>
      <c r="Y120" s="167">
        <v>0</v>
      </c>
      <c r="Z120" s="167">
        <v>0</v>
      </c>
      <c r="AA120" s="167">
        <v>0</v>
      </c>
      <c r="AB120" s="146">
        <v>0</v>
      </c>
      <c r="AC120" s="188">
        <f t="shared" si="2"/>
        <v>803</v>
      </c>
    </row>
    <row r="121" spans="1:29" ht="15" customHeight="1">
      <c r="A121" s="120" t="s">
        <v>111</v>
      </c>
      <c r="B121" s="153">
        <v>0</v>
      </c>
      <c r="C121" s="146">
        <v>0</v>
      </c>
      <c r="D121" s="50">
        <v>0</v>
      </c>
      <c r="E121" s="50">
        <v>0</v>
      </c>
      <c r="F121" s="49">
        <v>0</v>
      </c>
      <c r="G121" s="138">
        <v>0</v>
      </c>
      <c r="H121" s="116" t="s">
        <v>111</v>
      </c>
      <c r="I121" s="146">
        <v>0</v>
      </c>
      <c r="J121" s="170">
        <v>0</v>
      </c>
      <c r="K121" s="146">
        <v>0</v>
      </c>
      <c r="L121" s="49">
        <v>0</v>
      </c>
      <c r="M121" s="146">
        <v>0</v>
      </c>
      <c r="N121" s="49">
        <v>0</v>
      </c>
      <c r="O121" s="146">
        <v>0</v>
      </c>
      <c r="P121" s="116" t="s">
        <v>111</v>
      </c>
      <c r="Q121" s="49">
        <v>0</v>
      </c>
      <c r="R121" s="49">
        <v>0</v>
      </c>
      <c r="S121" s="50">
        <v>0</v>
      </c>
      <c r="T121" s="50">
        <v>0</v>
      </c>
      <c r="U121" s="49">
        <v>0</v>
      </c>
      <c r="V121" s="168">
        <v>0</v>
      </c>
      <c r="W121" s="168">
        <v>0</v>
      </c>
      <c r="X121" s="116" t="s">
        <v>111</v>
      </c>
      <c r="Y121" s="168">
        <v>0</v>
      </c>
      <c r="Z121" s="168">
        <v>0</v>
      </c>
      <c r="AA121" s="168">
        <v>0</v>
      </c>
      <c r="AB121" s="146">
        <v>0</v>
      </c>
      <c r="AC121" s="2">
        <f t="shared" si="2"/>
        <v>0</v>
      </c>
    </row>
    <row r="122" spans="1:29" ht="15" customHeight="1">
      <c r="A122" s="120" t="s">
        <v>112</v>
      </c>
      <c r="B122" s="153">
        <v>0</v>
      </c>
      <c r="C122" s="146">
        <v>0</v>
      </c>
      <c r="D122" s="50">
        <v>0</v>
      </c>
      <c r="E122" s="187">
        <v>8</v>
      </c>
      <c r="F122" s="49">
        <v>0</v>
      </c>
      <c r="G122" s="141">
        <v>13</v>
      </c>
      <c r="H122" s="116" t="s">
        <v>112</v>
      </c>
      <c r="I122" s="146">
        <v>0</v>
      </c>
      <c r="J122" s="170">
        <v>0</v>
      </c>
      <c r="K122" s="146">
        <v>0</v>
      </c>
      <c r="L122" s="109">
        <v>17</v>
      </c>
      <c r="M122" s="146">
        <v>0</v>
      </c>
      <c r="N122" s="49">
        <v>0</v>
      </c>
      <c r="O122" s="146">
        <v>0</v>
      </c>
      <c r="P122" s="116" t="s">
        <v>112</v>
      </c>
      <c r="Q122" s="49">
        <v>0</v>
      </c>
      <c r="R122" s="49">
        <v>0</v>
      </c>
      <c r="S122" s="50">
        <v>0</v>
      </c>
      <c r="T122" s="50">
        <v>0</v>
      </c>
      <c r="U122" s="49">
        <v>0</v>
      </c>
      <c r="V122" s="168">
        <v>0</v>
      </c>
      <c r="W122" s="168">
        <v>0</v>
      </c>
      <c r="X122" s="116" t="s">
        <v>112</v>
      </c>
      <c r="Y122" s="168">
        <v>0</v>
      </c>
      <c r="Z122" s="168">
        <v>0</v>
      </c>
      <c r="AA122" s="168">
        <v>0</v>
      </c>
      <c r="AB122" s="147">
        <v>0</v>
      </c>
      <c r="AC122" s="188">
        <f t="shared" si="2"/>
        <v>38</v>
      </c>
    </row>
    <row r="123" spans="1:29" ht="15" customHeight="1">
      <c r="A123" s="120" t="s">
        <v>113</v>
      </c>
      <c r="B123" s="153">
        <v>0</v>
      </c>
      <c r="C123" s="146">
        <v>0</v>
      </c>
      <c r="D123" s="50">
        <v>0</v>
      </c>
      <c r="E123" s="50">
        <v>0</v>
      </c>
      <c r="F123" s="49">
        <v>0</v>
      </c>
      <c r="G123" s="141">
        <v>8</v>
      </c>
      <c r="H123" s="116" t="s">
        <v>113</v>
      </c>
      <c r="I123" s="146">
        <v>0</v>
      </c>
      <c r="J123" s="170">
        <v>0</v>
      </c>
      <c r="K123" s="146">
        <v>0</v>
      </c>
      <c r="L123" s="49">
        <v>0</v>
      </c>
      <c r="M123" s="146">
        <v>0</v>
      </c>
      <c r="N123" s="49">
        <v>0</v>
      </c>
      <c r="O123" s="146">
        <v>0</v>
      </c>
      <c r="P123" s="116" t="s">
        <v>113</v>
      </c>
      <c r="Q123" s="49">
        <v>0</v>
      </c>
      <c r="R123" s="49">
        <v>0</v>
      </c>
      <c r="S123" s="50">
        <v>0</v>
      </c>
      <c r="T123" s="50">
        <v>0</v>
      </c>
      <c r="U123" s="49">
        <v>0</v>
      </c>
      <c r="V123" s="168">
        <v>0</v>
      </c>
      <c r="W123" s="168">
        <v>0</v>
      </c>
      <c r="X123" s="116" t="s">
        <v>113</v>
      </c>
      <c r="Y123" s="168">
        <v>0</v>
      </c>
      <c r="Z123" s="168">
        <v>0</v>
      </c>
      <c r="AA123" s="168">
        <v>0</v>
      </c>
      <c r="AB123" s="147">
        <v>0</v>
      </c>
      <c r="AC123" s="188">
        <f t="shared" si="2"/>
        <v>8</v>
      </c>
    </row>
    <row r="124" spans="1:29" ht="15" customHeight="1">
      <c r="A124" s="120" t="s">
        <v>114</v>
      </c>
      <c r="B124" s="153">
        <v>0</v>
      </c>
      <c r="C124" s="146">
        <v>0</v>
      </c>
      <c r="D124" s="50">
        <v>0</v>
      </c>
      <c r="E124" s="187">
        <v>50</v>
      </c>
      <c r="F124" s="49">
        <v>0</v>
      </c>
      <c r="G124" s="141">
        <v>56</v>
      </c>
      <c r="H124" s="116" t="s">
        <v>114</v>
      </c>
      <c r="I124" s="146">
        <v>0</v>
      </c>
      <c r="J124" s="170">
        <v>0</v>
      </c>
      <c r="K124" s="146">
        <v>0</v>
      </c>
      <c r="L124" s="109">
        <v>3</v>
      </c>
      <c r="M124" s="146">
        <v>0</v>
      </c>
      <c r="N124" s="49">
        <v>0</v>
      </c>
      <c r="O124" s="146">
        <v>0</v>
      </c>
      <c r="P124" s="116" t="s">
        <v>114</v>
      </c>
      <c r="Q124" s="49">
        <v>0</v>
      </c>
      <c r="R124" s="49">
        <v>0</v>
      </c>
      <c r="S124" s="187">
        <v>4</v>
      </c>
      <c r="T124" s="187">
        <v>4</v>
      </c>
      <c r="U124" s="49">
        <v>0</v>
      </c>
      <c r="V124" s="168">
        <v>0</v>
      </c>
      <c r="W124" s="168">
        <v>0</v>
      </c>
      <c r="X124" s="116" t="s">
        <v>114</v>
      </c>
      <c r="Y124" s="168">
        <v>0</v>
      </c>
      <c r="Z124" s="168">
        <v>0</v>
      </c>
      <c r="AA124" s="168">
        <v>0</v>
      </c>
      <c r="AB124" s="146">
        <v>0</v>
      </c>
      <c r="AC124" s="188">
        <f t="shared" si="2"/>
        <v>117</v>
      </c>
    </row>
    <row r="125" spans="1:29" ht="15" customHeight="1">
      <c r="A125" s="120" t="s">
        <v>115</v>
      </c>
      <c r="B125" s="153">
        <v>0</v>
      </c>
      <c r="C125" s="146">
        <v>0</v>
      </c>
      <c r="D125" s="50">
        <v>0</v>
      </c>
      <c r="E125" s="187">
        <v>95</v>
      </c>
      <c r="F125" s="49">
        <v>0</v>
      </c>
      <c r="G125" s="141">
        <v>15</v>
      </c>
      <c r="H125" s="116" t="s">
        <v>115</v>
      </c>
      <c r="I125" s="146">
        <v>0</v>
      </c>
      <c r="J125" s="172">
        <v>2</v>
      </c>
      <c r="K125" s="146">
        <v>0</v>
      </c>
      <c r="L125" s="109">
        <v>1</v>
      </c>
      <c r="M125" s="146">
        <v>0</v>
      </c>
      <c r="N125" s="49">
        <v>0</v>
      </c>
      <c r="O125" s="146">
        <v>0</v>
      </c>
      <c r="P125" s="116" t="s">
        <v>115</v>
      </c>
      <c r="Q125" s="49">
        <v>0</v>
      </c>
      <c r="R125" s="49">
        <v>0</v>
      </c>
      <c r="S125" s="50">
        <v>0</v>
      </c>
      <c r="T125" s="187">
        <v>3</v>
      </c>
      <c r="U125" s="49">
        <v>0</v>
      </c>
      <c r="V125" s="167">
        <v>0</v>
      </c>
      <c r="W125" s="167">
        <v>0</v>
      </c>
      <c r="X125" s="116" t="s">
        <v>115</v>
      </c>
      <c r="Y125" s="167">
        <v>0</v>
      </c>
      <c r="Z125" s="167">
        <v>0</v>
      </c>
      <c r="AA125" s="167">
        <v>0</v>
      </c>
      <c r="AB125" s="146">
        <v>0</v>
      </c>
      <c r="AC125" s="188">
        <f t="shared" si="2"/>
        <v>116</v>
      </c>
    </row>
    <row r="126" spans="1:29" ht="15" customHeight="1">
      <c r="A126" s="120" t="s">
        <v>326</v>
      </c>
      <c r="B126" s="153">
        <v>0</v>
      </c>
      <c r="C126" s="146">
        <v>0</v>
      </c>
      <c r="D126" s="50">
        <v>0</v>
      </c>
      <c r="E126" s="184">
        <v>13</v>
      </c>
      <c r="F126" s="49">
        <v>0</v>
      </c>
      <c r="G126" s="138">
        <v>0</v>
      </c>
      <c r="H126" s="116" t="s">
        <v>326</v>
      </c>
      <c r="I126" s="146">
        <v>0</v>
      </c>
      <c r="J126" s="6">
        <v>0</v>
      </c>
      <c r="K126" s="146">
        <v>0</v>
      </c>
      <c r="L126" s="53">
        <v>0</v>
      </c>
      <c r="M126" s="146">
        <v>0</v>
      </c>
      <c r="N126" s="53">
        <v>0</v>
      </c>
      <c r="O126" s="146">
        <v>0</v>
      </c>
      <c r="P126" s="116" t="s">
        <v>326</v>
      </c>
      <c r="Q126" s="49">
        <v>0</v>
      </c>
      <c r="R126" s="49">
        <v>0</v>
      </c>
      <c r="S126" s="50">
        <v>0</v>
      </c>
      <c r="T126" s="50">
        <v>0</v>
      </c>
      <c r="U126" s="49">
        <v>0</v>
      </c>
      <c r="V126" s="168">
        <v>0</v>
      </c>
      <c r="W126" s="168">
        <v>0</v>
      </c>
      <c r="X126" s="116" t="s">
        <v>326</v>
      </c>
      <c r="Y126" s="168">
        <v>0</v>
      </c>
      <c r="Z126" s="168">
        <v>0</v>
      </c>
      <c r="AA126" s="168">
        <v>0</v>
      </c>
      <c r="AB126" s="146">
        <v>0</v>
      </c>
      <c r="AC126" s="190">
        <f t="shared" si="2"/>
        <v>13</v>
      </c>
    </row>
    <row r="127" spans="1:29" ht="15" customHeight="1">
      <c r="A127" s="120" t="s">
        <v>17</v>
      </c>
      <c r="B127" s="153">
        <v>0</v>
      </c>
      <c r="C127" s="146">
        <v>0</v>
      </c>
      <c r="D127" s="50">
        <v>0</v>
      </c>
      <c r="E127" s="50">
        <v>0</v>
      </c>
      <c r="F127" s="49">
        <v>0</v>
      </c>
      <c r="G127" s="138">
        <v>0</v>
      </c>
      <c r="H127" s="116" t="s">
        <v>17</v>
      </c>
      <c r="I127" s="146">
        <v>0</v>
      </c>
      <c r="J127" s="6">
        <v>0</v>
      </c>
      <c r="K127" s="146">
        <v>0</v>
      </c>
      <c r="L127" s="53">
        <v>0</v>
      </c>
      <c r="M127" s="146">
        <v>0</v>
      </c>
      <c r="N127" s="53">
        <v>0</v>
      </c>
      <c r="O127" s="146">
        <v>0</v>
      </c>
      <c r="P127" s="116" t="s">
        <v>17</v>
      </c>
      <c r="Q127" s="49">
        <v>0</v>
      </c>
      <c r="R127" s="49">
        <v>0</v>
      </c>
      <c r="S127" s="50">
        <v>0</v>
      </c>
      <c r="T127" s="50">
        <v>0</v>
      </c>
      <c r="U127" s="49">
        <v>0</v>
      </c>
      <c r="V127" s="168">
        <v>0</v>
      </c>
      <c r="W127" s="168">
        <v>0</v>
      </c>
      <c r="X127" s="116" t="s">
        <v>17</v>
      </c>
      <c r="Y127" s="168">
        <v>0</v>
      </c>
      <c r="Z127" s="168">
        <v>0</v>
      </c>
      <c r="AA127" s="168">
        <v>0</v>
      </c>
      <c r="AB127" s="146">
        <v>0</v>
      </c>
      <c r="AC127" s="2">
        <f t="shared" si="2"/>
        <v>0</v>
      </c>
    </row>
    <row r="128" spans="1:29" ht="15" customHeight="1">
      <c r="A128" s="120" t="s">
        <v>116</v>
      </c>
      <c r="B128" s="153">
        <v>0</v>
      </c>
      <c r="C128" s="146">
        <v>0</v>
      </c>
      <c r="D128" s="50">
        <v>0</v>
      </c>
      <c r="E128" s="187">
        <v>13</v>
      </c>
      <c r="F128" s="49">
        <v>0</v>
      </c>
      <c r="G128" s="141">
        <v>70</v>
      </c>
      <c r="H128" s="116" t="s">
        <v>116</v>
      </c>
      <c r="I128" s="146">
        <v>0</v>
      </c>
      <c r="J128" s="6">
        <v>0</v>
      </c>
      <c r="K128" s="146">
        <v>0</v>
      </c>
      <c r="L128" s="109">
        <v>43</v>
      </c>
      <c r="M128" s="146">
        <v>0</v>
      </c>
      <c r="N128" s="49">
        <v>0</v>
      </c>
      <c r="O128" s="146">
        <v>0</v>
      </c>
      <c r="P128" s="116" t="s">
        <v>116</v>
      </c>
      <c r="Q128" s="49">
        <v>0</v>
      </c>
      <c r="R128" s="49">
        <v>0</v>
      </c>
      <c r="S128" s="50">
        <v>0</v>
      </c>
      <c r="T128" s="50">
        <v>0</v>
      </c>
      <c r="U128" s="49">
        <v>0</v>
      </c>
      <c r="V128" s="168">
        <v>0</v>
      </c>
      <c r="W128" s="168">
        <v>0</v>
      </c>
      <c r="X128" s="116" t="s">
        <v>116</v>
      </c>
      <c r="Y128" s="168">
        <v>0</v>
      </c>
      <c r="Z128" s="168">
        <v>0</v>
      </c>
      <c r="AA128" s="168">
        <v>0</v>
      </c>
      <c r="AB128" s="146">
        <v>0</v>
      </c>
      <c r="AC128" s="188">
        <f t="shared" si="2"/>
        <v>126</v>
      </c>
    </row>
    <row r="129" spans="1:30" ht="15" customHeight="1">
      <c r="A129" s="122" t="s">
        <v>18</v>
      </c>
      <c r="B129" s="153">
        <v>0</v>
      </c>
      <c r="C129" s="146">
        <v>0</v>
      </c>
      <c r="D129" s="50">
        <v>0</v>
      </c>
      <c r="E129" s="50">
        <v>0</v>
      </c>
      <c r="F129" s="49">
        <v>0</v>
      </c>
      <c r="G129" s="138">
        <v>0</v>
      </c>
      <c r="H129" s="135" t="s">
        <v>18</v>
      </c>
      <c r="I129" s="146">
        <v>0</v>
      </c>
      <c r="J129" s="6">
        <v>0</v>
      </c>
      <c r="K129" s="146">
        <v>0</v>
      </c>
      <c r="L129" s="49">
        <v>0</v>
      </c>
      <c r="M129" s="146">
        <v>0</v>
      </c>
      <c r="N129" s="49">
        <v>0</v>
      </c>
      <c r="O129" s="146">
        <v>0</v>
      </c>
      <c r="P129" s="135" t="s">
        <v>18</v>
      </c>
      <c r="Q129" s="49">
        <v>0</v>
      </c>
      <c r="R129" s="49">
        <v>0</v>
      </c>
      <c r="S129" s="50">
        <v>0</v>
      </c>
      <c r="T129" s="50">
        <v>0</v>
      </c>
      <c r="U129" s="49">
        <v>0</v>
      </c>
      <c r="V129" s="168">
        <v>0</v>
      </c>
      <c r="W129" s="168">
        <v>0</v>
      </c>
      <c r="X129" s="135" t="s">
        <v>18</v>
      </c>
      <c r="Y129" s="168">
        <v>0</v>
      </c>
      <c r="Z129" s="168">
        <v>0</v>
      </c>
      <c r="AA129" s="168">
        <v>0</v>
      </c>
      <c r="AB129" s="146">
        <v>0</v>
      </c>
      <c r="AC129" s="2">
        <f t="shared" si="2"/>
        <v>0</v>
      </c>
    </row>
    <row r="130" spans="1:30" ht="15" customHeight="1">
      <c r="A130" s="120" t="s">
        <v>117</v>
      </c>
      <c r="B130" s="153">
        <v>0</v>
      </c>
      <c r="C130" s="146">
        <v>0</v>
      </c>
      <c r="D130" s="50">
        <v>0</v>
      </c>
      <c r="E130" s="187">
        <v>304</v>
      </c>
      <c r="F130" s="49">
        <v>0</v>
      </c>
      <c r="G130" s="141">
        <v>6</v>
      </c>
      <c r="H130" s="116" t="s">
        <v>117</v>
      </c>
      <c r="I130" s="146">
        <v>0</v>
      </c>
      <c r="J130" s="6">
        <v>0</v>
      </c>
      <c r="K130" s="146">
        <v>0</v>
      </c>
      <c r="L130" s="49">
        <v>0</v>
      </c>
      <c r="M130" s="146">
        <v>0</v>
      </c>
      <c r="N130" s="49">
        <v>0</v>
      </c>
      <c r="O130" s="146">
        <v>0</v>
      </c>
      <c r="P130" s="116" t="s">
        <v>117</v>
      </c>
      <c r="Q130" s="49">
        <v>0</v>
      </c>
      <c r="R130" s="49">
        <v>0</v>
      </c>
      <c r="S130" s="50">
        <v>0</v>
      </c>
      <c r="T130" s="50">
        <v>0</v>
      </c>
      <c r="U130" s="49">
        <v>0</v>
      </c>
      <c r="V130" s="167">
        <v>0</v>
      </c>
      <c r="W130" s="167">
        <v>0</v>
      </c>
      <c r="X130" s="116" t="s">
        <v>117</v>
      </c>
      <c r="Y130" s="167">
        <v>0</v>
      </c>
      <c r="Z130" s="167">
        <v>0</v>
      </c>
      <c r="AA130" s="167">
        <v>0</v>
      </c>
      <c r="AB130" s="146">
        <v>0</v>
      </c>
      <c r="AC130" s="188">
        <f t="shared" si="2"/>
        <v>310</v>
      </c>
    </row>
    <row r="131" spans="1:30" ht="15" customHeight="1">
      <c r="A131" s="120" t="s">
        <v>118</v>
      </c>
      <c r="B131" s="153">
        <v>0</v>
      </c>
      <c r="C131" s="146">
        <v>0</v>
      </c>
      <c r="D131" s="50">
        <v>0</v>
      </c>
      <c r="E131" s="187">
        <v>153</v>
      </c>
      <c r="F131" s="49">
        <v>0</v>
      </c>
      <c r="G131" s="141">
        <v>24</v>
      </c>
      <c r="H131" s="116" t="s">
        <v>118</v>
      </c>
      <c r="I131" s="146">
        <v>0</v>
      </c>
      <c r="J131" s="6">
        <v>0</v>
      </c>
      <c r="K131" s="146">
        <v>0</v>
      </c>
      <c r="L131" s="49">
        <v>0</v>
      </c>
      <c r="M131" s="146">
        <v>0</v>
      </c>
      <c r="N131" s="49">
        <v>0</v>
      </c>
      <c r="O131" s="146">
        <v>0</v>
      </c>
      <c r="P131" s="116" t="s">
        <v>118</v>
      </c>
      <c r="Q131" s="49">
        <v>0</v>
      </c>
      <c r="R131" s="49">
        <v>0</v>
      </c>
      <c r="S131" s="50">
        <v>0</v>
      </c>
      <c r="T131" s="50">
        <v>0</v>
      </c>
      <c r="U131" s="49">
        <v>0</v>
      </c>
      <c r="V131" s="167">
        <v>0</v>
      </c>
      <c r="W131" s="167">
        <v>0</v>
      </c>
      <c r="X131" s="116" t="s">
        <v>118</v>
      </c>
      <c r="Y131" s="167">
        <v>0</v>
      </c>
      <c r="Z131" s="167">
        <v>0</v>
      </c>
      <c r="AA131" s="167">
        <v>0</v>
      </c>
      <c r="AB131" s="146">
        <v>0</v>
      </c>
      <c r="AC131" s="188">
        <f t="shared" si="2"/>
        <v>177</v>
      </c>
    </row>
    <row r="132" spans="1:30" ht="15" customHeight="1">
      <c r="A132" s="120" t="s">
        <v>367</v>
      </c>
      <c r="B132" s="153">
        <v>0</v>
      </c>
      <c r="C132" s="146">
        <v>0</v>
      </c>
      <c r="D132" s="50">
        <v>0</v>
      </c>
      <c r="E132" s="50">
        <v>0</v>
      </c>
      <c r="F132" s="179">
        <v>1</v>
      </c>
      <c r="G132" s="138">
        <v>0</v>
      </c>
      <c r="H132" s="116" t="s">
        <v>367</v>
      </c>
      <c r="I132" s="146">
        <v>0</v>
      </c>
      <c r="J132" s="175">
        <v>2</v>
      </c>
      <c r="K132" s="146">
        <v>0</v>
      </c>
      <c r="L132" s="49">
        <v>0</v>
      </c>
      <c r="M132" s="146">
        <v>0</v>
      </c>
      <c r="N132" s="49">
        <v>0</v>
      </c>
      <c r="O132" s="146">
        <v>0</v>
      </c>
      <c r="P132" s="116" t="s">
        <v>367</v>
      </c>
      <c r="Q132" s="49">
        <v>0</v>
      </c>
      <c r="R132" s="49">
        <v>0</v>
      </c>
      <c r="S132" s="50">
        <v>0</v>
      </c>
      <c r="T132" s="50">
        <v>0</v>
      </c>
      <c r="U132" s="49">
        <v>0</v>
      </c>
      <c r="V132" s="168">
        <v>0</v>
      </c>
      <c r="W132" s="168">
        <v>0</v>
      </c>
      <c r="X132" s="116" t="s">
        <v>367</v>
      </c>
      <c r="Y132" s="168">
        <v>0</v>
      </c>
      <c r="Z132" s="168">
        <v>0</v>
      </c>
      <c r="AA132" s="168">
        <v>0</v>
      </c>
      <c r="AB132" s="146">
        <v>0</v>
      </c>
      <c r="AC132" s="190">
        <f t="shared" si="2"/>
        <v>3</v>
      </c>
    </row>
    <row r="133" spans="1:30" ht="15" customHeight="1">
      <c r="A133" s="120" t="s">
        <v>119</v>
      </c>
      <c r="B133" s="152">
        <v>10</v>
      </c>
      <c r="C133" s="148">
        <v>9</v>
      </c>
      <c r="D133" s="187">
        <v>5</v>
      </c>
      <c r="E133" s="187">
        <v>104</v>
      </c>
      <c r="F133" s="109">
        <v>7</v>
      </c>
      <c r="G133" s="141">
        <v>283</v>
      </c>
      <c r="H133" s="116" t="s">
        <v>119</v>
      </c>
      <c r="I133" s="148">
        <v>11</v>
      </c>
      <c r="J133" s="171">
        <v>79</v>
      </c>
      <c r="K133" s="148">
        <v>8</v>
      </c>
      <c r="L133" s="109">
        <v>36</v>
      </c>
      <c r="M133" s="171">
        <v>9</v>
      </c>
      <c r="N133" s="109">
        <v>13</v>
      </c>
      <c r="O133" s="109">
        <v>21</v>
      </c>
      <c r="P133" s="116" t="s">
        <v>119</v>
      </c>
      <c r="Q133" s="109">
        <v>3</v>
      </c>
      <c r="R133" s="109">
        <v>25</v>
      </c>
      <c r="S133" s="50">
        <v>0</v>
      </c>
      <c r="T133" s="50">
        <v>0</v>
      </c>
      <c r="U133" s="109">
        <v>1</v>
      </c>
      <c r="V133" s="171">
        <v>27</v>
      </c>
      <c r="W133" s="185" t="s">
        <v>405</v>
      </c>
      <c r="X133" s="116" t="s">
        <v>119</v>
      </c>
      <c r="Y133" s="148">
        <v>8</v>
      </c>
      <c r="Z133" s="109">
        <v>4</v>
      </c>
      <c r="AA133" s="148">
        <v>8</v>
      </c>
      <c r="AB133" s="148">
        <v>3</v>
      </c>
      <c r="AC133" s="188">
        <f t="shared" si="2"/>
        <v>674</v>
      </c>
      <c r="AD133" s="74" t="s">
        <v>512</v>
      </c>
    </row>
    <row r="134" spans="1:30" ht="15" customHeight="1">
      <c r="A134" s="120" t="s">
        <v>120</v>
      </c>
      <c r="B134" s="152">
        <v>10</v>
      </c>
      <c r="C134" s="146">
        <v>0</v>
      </c>
      <c r="D134" s="187">
        <v>7</v>
      </c>
      <c r="E134" s="187">
        <v>1020</v>
      </c>
      <c r="F134" s="49">
        <v>0</v>
      </c>
      <c r="G134" s="141">
        <v>2923</v>
      </c>
      <c r="H134" s="116" t="s">
        <v>120</v>
      </c>
      <c r="I134" s="148">
        <v>182</v>
      </c>
      <c r="J134" s="171">
        <v>407</v>
      </c>
      <c r="K134" s="148">
        <v>473</v>
      </c>
      <c r="L134" s="109">
        <v>122</v>
      </c>
      <c r="M134" s="146">
        <v>0</v>
      </c>
      <c r="N134" s="109">
        <v>15</v>
      </c>
      <c r="O134" s="109">
        <v>10</v>
      </c>
      <c r="P134" s="116" t="s">
        <v>120</v>
      </c>
      <c r="Q134" s="49">
        <v>0</v>
      </c>
      <c r="R134" s="109">
        <v>11</v>
      </c>
      <c r="S134" s="50">
        <v>0</v>
      </c>
      <c r="T134" s="50">
        <v>0</v>
      </c>
      <c r="U134" s="109">
        <v>222</v>
      </c>
      <c r="V134" s="171">
        <v>40</v>
      </c>
      <c r="W134" s="185" t="s">
        <v>405</v>
      </c>
      <c r="X134" s="116" t="s">
        <v>120</v>
      </c>
      <c r="Y134" s="148">
        <v>58</v>
      </c>
      <c r="Z134" s="109">
        <v>30</v>
      </c>
      <c r="AA134" s="146">
        <v>0</v>
      </c>
      <c r="AB134" s="146">
        <v>0</v>
      </c>
      <c r="AC134" s="188">
        <f t="shared" si="2"/>
        <v>5530</v>
      </c>
    </row>
    <row r="135" spans="1:30" ht="15" customHeight="1">
      <c r="A135" s="120" t="s">
        <v>121</v>
      </c>
      <c r="B135" s="152">
        <v>26</v>
      </c>
      <c r="C135" s="146">
        <v>0</v>
      </c>
      <c r="D135" s="50">
        <v>0</v>
      </c>
      <c r="E135" s="187">
        <v>7</v>
      </c>
      <c r="F135" s="49">
        <v>0</v>
      </c>
      <c r="G135" s="141">
        <v>154</v>
      </c>
      <c r="H135" s="116" t="s">
        <v>121</v>
      </c>
      <c r="I135" s="146">
        <v>0</v>
      </c>
      <c r="J135" s="6">
        <v>0</v>
      </c>
      <c r="K135" s="146">
        <v>0</v>
      </c>
      <c r="L135" s="49">
        <v>0</v>
      </c>
      <c r="M135" s="147">
        <v>0</v>
      </c>
      <c r="N135" s="109">
        <v>6</v>
      </c>
      <c r="O135" s="109">
        <v>1</v>
      </c>
      <c r="P135" s="116" t="s">
        <v>121</v>
      </c>
      <c r="Q135" s="49">
        <v>0</v>
      </c>
      <c r="R135" s="49">
        <v>0</v>
      </c>
      <c r="S135" s="50">
        <v>0</v>
      </c>
      <c r="T135" s="50">
        <v>0</v>
      </c>
      <c r="U135" s="109">
        <v>25</v>
      </c>
      <c r="V135" s="167">
        <v>0</v>
      </c>
      <c r="W135" s="168">
        <v>0</v>
      </c>
      <c r="X135" s="116" t="s">
        <v>121</v>
      </c>
      <c r="Y135" s="148">
        <v>42</v>
      </c>
      <c r="Z135" s="109">
        <v>35</v>
      </c>
      <c r="AA135" s="146">
        <v>0</v>
      </c>
      <c r="AB135" s="146">
        <v>0</v>
      </c>
      <c r="AC135" s="188">
        <f t="shared" si="2"/>
        <v>296</v>
      </c>
    </row>
    <row r="136" spans="1:30" ht="15" customHeight="1">
      <c r="A136" s="120" t="s">
        <v>122</v>
      </c>
      <c r="B136" s="154">
        <v>0</v>
      </c>
      <c r="C136" s="147">
        <v>0</v>
      </c>
      <c r="D136" s="58">
        <v>0</v>
      </c>
      <c r="E136" s="58">
        <v>0</v>
      </c>
      <c r="F136" s="53">
        <v>0</v>
      </c>
      <c r="G136" s="138">
        <v>0</v>
      </c>
      <c r="H136" s="116" t="s">
        <v>122</v>
      </c>
      <c r="I136" s="147">
        <v>0</v>
      </c>
      <c r="J136" s="6">
        <v>0</v>
      </c>
      <c r="K136" s="147">
        <v>0</v>
      </c>
      <c r="L136" s="49">
        <v>0</v>
      </c>
      <c r="M136" s="147">
        <v>0</v>
      </c>
      <c r="N136" s="49">
        <v>0</v>
      </c>
      <c r="O136" s="147">
        <v>0</v>
      </c>
      <c r="P136" s="116" t="s">
        <v>122</v>
      </c>
      <c r="Q136" s="49">
        <v>0</v>
      </c>
      <c r="R136" s="49">
        <v>0</v>
      </c>
      <c r="S136" s="50">
        <v>0</v>
      </c>
      <c r="T136" s="50">
        <v>0</v>
      </c>
      <c r="U136" s="49">
        <v>0</v>
      </c>
      <c r="V136" s="168">
        <v>0</v>
      </c>
      <c r="W136" s="168">
        <v>0</v>
      </c>
      <c r="X136" s="116" t="s">
        <v>122</v>
      </c>
      <c r="Y136" s="147">
        <v>0</v>
      </c>
      <c r="Z136" s="49">
        <v>0</v>
      </c>
      <c r="AA136" s="147">
        <v>0</v>
      </c>
      <c r="AB136" s="147">
        <v>0</v>
      </c>
      <c r="AC136" s="2">
        <f t="shared" si="2"/>
        <v>0</v>
      </c>
    </row>
    <row r="137" spans="1:30" ht="15" customHeight="1">
      <c r="A137" s="120" t="s">
        <v>124</v>
      </c>
      <c r="B137" s="154">
        <v>0</v>
      </c>
      <c r="C137" s="147">
        <v>0</v>
      </c>
      <c r="D137" s="58">
        <v>0</v>
      </c>
      <c r="E137" s="58">
        <v>0</v>
      </c>
      <c r="F137" s="53">
        <v>0</v>
      </c>
      <c r="G137" s="138">
        <v>0</v>
      </c>
      <c r="H137" s="116" t="s">
        <v>124</v>
      </c>
      <c r="I137" s="147">
        <v>0</v>
      </c>
      <c r="J137" s="6">
        <v>0</v>
      </c>
      <c r="K137" s="147">
        <v>0</v>
      </c>
      <c r="L137" s="49">
        <v>0</v>
      </c>
      <c r="M137" s="146">
        <v>0</v>
      </c>
      <c r="N137" s="49">
        <v>0</v>
      </c>
      <c r="O137" s="146">
        <v>0</v>
      </c>
      <c r="P137" s="116" t="s">
        <v>124</v>
      </c>
      <c r="Q137" s="49">
        <v>0</v>
      </c>
      <c r="R137" s="49">
        <v>0</v>
      </c>
      <c r="S137" s="50">
        <v>0</v>
      </c>
      <c r="T137" s="50">
        <v>0</v>
      </c>
      <c r="U137" s="49">
        <v>0</v>
      </c>
      <c r="V137" s="168">
        <v>0</v>
      </c>
      <c r="W137" s="168">
        <v>0</v>
      </c>
      <c r="X137" s="116" t="s">
        <v>124</v>
      </c>
      <c r="Y137" s="147">
        <v>0</v>
      </c>
      <c r="Z137" s="49">
        <v>0</v>
      </c>
      <c r="AA137" s="147">
        <v>0</v>
      </c>
      <c r="AB137" s="147">
        <v>0</v>
      </c>
      <c r="AC137" s="2">
        <f t="shared" si="2"/>
        <v>0</v>
      </c>
    </row>
    <row r="138" spans="1:30" ht="15" customHeight="1">
      <c r="A138" s="120" t="s">
        <v>319</v>
      </c>
      <c r="B138" s="154">
        <v>0</v>
      </c>
      <c r="C138" s="146">
        <v>0</v>
      </c>
      <c r="D138" s="58">
        <v>0</v>
      </c>
      <c r="E138" s="184">
        <v>2506</v>
      </c>
      <c r="F138" s="179">
        <v>200</v>
      </c>
      <c r="G138" s="139">
        <v>7</v>
      </c>
      <c r="H138" s="116" t="s">
        <v>319</v>
      </c>
      <c r="I138" s="159">
        <v>0</v>
      </c>
      <c r="J138" s="6">
        <v>0</v>
      </c>
      <c r="K138" s="146">
        <v>0</v>
      </c>
      <c r="L138" s="109">
        <v>1</v>
      </c>
      <c r="M138" s="168">
        <v>0</v>
      </c>
      <c r="N138" s="49">
        <v>0</v>
      </c>
      <c r="O138" s="168">
        <v>0</v>
      </c>
      <c r="P138" s="116" t="s">
        <v>319</v>
      </c>
      <c r="Q138" s="49">
        <v>0</v>
      </c>
      <c r="R138" s="49">
        <v>0</v>
      </c>
      <c r="S138" s="50">
        <v>0</v>
      </c>
      <c r="T138" s="50">
        <v>0</v>
      </c>
      <c r="U138" s="109">
        <v>103</v>
      </c>
      <c r="V138" s="175">
        <v>14</v>
      </c>
      <c r="W138" s="167">
        <v>0</v>
      </c>
      <c r="X138" s="116" t="s">
        <v>319</v>
      </c>
      <c r="Y138" s="146">
        <v>0</v>
      </c>
      <c r="Z138" s="49">
        <v>0</v>
      </c>
      <c r="AA138" s="146">
        <v>0</v>
      </c>
      <c r="AB138" s="146">
        <v>0</v>
      </c>
      <c r="AC138" s="190">
        <f t="shared" si="2"/>
        <v>2831</v>
      </c>
    </row>
    <row r="139" spans="1:30" ht="15" customHeight="1">
      <c r="A139" s="120" t="s">
        <v>123</v>
      </c>
      <c r="B139" s="153">
        <v>0</v>
      </c>
      <c r="C139" s="146">
        <v>0</v>
      </c>
      <c r="D139" s="187">
        <v>250</v>
      </c>
      <c r="E139" s="187">
        <v>154</v>
      </c>
      <c r="F139" s="49">
        <v>0</v>
      </c>
      <c r="G139" s="141">
        <v>9711</v>
      </c>
      <c r="H139" s="116" t="s">
        <v>123</v>
      </c>
      <c r="I139" s="148">
        <v>50</v>
      </c>
      <c r="J139" s="172">
        <v>522</v>
      </c>
      <c r="K139" s="148">
        <v>59</v>
      </c>
      <c r="L139" s="109">
        <v>282</v>
      </c>
      <c r="M139" s="167">
        <v>0</v>
      </c>
      <c r="N139" s="109">
        <v>23</v>
      </c>
      <c r="O139" s="167">
        <v>0</v>
      </c>
      <c r="P139" s="116" t="s">
        <v>123</v>
      </c>
      <c r="Q139" s="49">
        <v>0</v>
      </c>
      <c r="R139" s="49">
        <v>0</v>
      </c>
      <c r="S139" s="50">
        <v>0</v>
      </c>
      <c r="T139" s="187">
        <v>34</v>
      </c>
      <c r="U139" s="109">
        <v>98</v>
      </c>
      <c r="V139" s="171">
        <v>127</v>
      </c>
      <c r="W139" s="167">
        <v>0</v>
      </c>
      <c r="X139" s="116" t="s">
        <v>123</v>
      </c>
      <c r="Y139" s="148">
        <v>370</v>
      </c>
      <c r="Z139" s="109">
        <v>60</v>
      </c>
      <c r="AA139" s="146">
        <v>0</v>
      </c>
      <c r="AB139" s="146">
        <v>0</v>
      </c>
      <c r="AC139" s="188">
        <f t="shared" si="2"/>
        <v>11740</v>
      </c>
      <c r="AD139" s="74" t="s">
        <v>437</v>
      </c>
    </row>
    <row r="140" spans="1:30" ht="15" customHeight="1">
      <c r="A140" s="120" t="s">
        <v>125</v>
      </c>
      <c r="B140" s="152">
        <v>140</v>
      </c>
      <c r="C140" s="146">
        <v>0</v>
      </c>
      <c r="D140" s="50">
        <v>0</v>
      </c>
      <c r="E140" s="50">
        <v>0</v>
      </c>
      <c r="F140" s="49">
        <v>0</v>
      </c>
      <c r="G140" s="141">
        <v>2</v>
      </c>
      <c r="H140" s="116" t="s">
        <v>125</v>
      </c>
      <c r="I140" s="146">
        <v>0</v>
      </c>
      <c r="J140" s="172">
        <v>111</v>
      </c>
      <c r="K140" s="146">
        <v>0</v>
      </c>
      <c r="L140" s="109">
        <v>61</v>
      </c>
      <c r="M140" s="167">
        <v>0</v>
      </c>
      <c r="N140" s="49">
        <v>0</v>
      </c>
      <c r="O140" s="167">
        <v>0</v>
      </c>
      <c r="P140" s="116" t="s">
        <v>125</v>
      </c>
      <c r="Q140" s="109">
        <v>6</v>
      </c>
      <c r="R140" s="109">
        <v>15</v>
      </c>
      <c r="S140" s="187">
        <v>8</v>
      </c>
      <c r="T140" s="187">
        <v>2</v>
      </c>
      <c r="U140" s="49">
        <v>0</v>
      </c>
      <c r="V140" s="167">
        <v>0</v>
      </c>
      <c r="W140" s="168">
        <v>0</v>
      </c>
      <c r="X140" s="116" t="s">
        <v>125</v>
      </c>
      <c r="Y140" s="146">
        <v>0</v>
      </c>
      <c r="Z140" s="109">
        <v>5</v>
      </c>
      <c r="AA140" s="146">
        <v>0</v>
      </c>
      <c r="AB140" s="146">
        <v>0</v>
      </c>
      <c r="AC140" s="188">
        <f t="shared" si="2"/>
        <v>350</v>
      </c>
    </row>
    <row r="141" spans="1:30" ht="15" customHeight="1">
      <c r="A141" s="120" t="s">
        <v>126</v>
      </c>
      <c r="B141" s="153">
        <v>0</v>
      </c>
      <c r="C141" s="146">
        <v>0</v>
      </c>
      <c r="D141" s="50">
        <v>0</v>
      </c>
      <c r="E141" s="50">
        <v>0</v>
      </c>
      <c r="F141" s="49">
        <v>0</v>
      </c>
      <c r="G141" s="138">
        <v>0</v>
      </c>
      <c r="H141" s="116" t="s">
        <v>126</v>
      </c>
      <c r="I141" s="146">
        <v>0</v>
      </c>
      <c r="J141" s="49">
        <v>0</v>
      </c>
      <c r="K141" s="146">
        <v>0</v>
      </c>
      <c r="L141" s="49">
        <v>0</v>
      </c>
      <c r="M141" s="168">
        <v>0</v>
      </c>
      <c r="N141" s="49">
        <v>0</v>
      </c>
      <c r="O141" s="168">
        <v>0</v>
      </c>
      <c r="P141" s="116" t="s">
        <v>126</v>
      </c>
      <c r="Q141" s="49">
        <v>0</v>
      </c>
      <c r="R141" s="49">
        <v>0</v>
      </c>
      <c r="S141" s="50">
        <v>0</v>
      </c>
      <c r="T141" s="50">
        <v>0</v>
      </c>
      <c r="U141" s="49">
        <v>0</v>
      </c>
      <c r="V141" s="168">
        <v>0</v>
      </c>
      <c r="W141" s="50">
        <v>0</v>
      </c>
      <c r="X141" s="116" t="s">
        <v>126</v>
      </c>
      <c r="Y141" s="146">
        <v>0</v>
      </c>
      <c r="Z141" s="49">
        <v>0</v>
      </c>
      <c r="AA141" s="146">
        <v>0</v>
      </c>
      <c r="AB141" s="146">
        <v>0</v>
      </c>
      <c r="AC141" s="2">
        <f t="shared" si="2"/>
        <v>0</v>
      </c>
    </row>
    <row r="142" spans="1:30" s="1" customFormat="1" ht="15" customHeight="1">
      <c r="A142" s="121" t="s">
        <v>411</v>
      </c>
      <c r="B142" s="137" t="s">
        <v>455</v>
      </c>
      <c r="C142" s="81" t="s">
        <v>386</v>
      </c>
      <c r="D142" s="43" t="s">
        <v>382</v>
      </c>
      <c r="E142" s="43" t="s">
        <v>318</v>
      </c>
      <c r="F142" s="43" t="s">
        <v>383</v>
      </c>
      <c r="G142" s="43" t="s">
        <v>348</v>
      </c>
      <c r="H142" s="134" t="s">
        <v>418</v>
      </c>
      <c r="I142" s="43" t="s">
        <v>343</v>
      </c>
      <c r="J142" s="43" t="s">
        <v>395</v>
      </c>
      <c r="K142" s="43" t="s">
        <v>345</v>
      </c>
      <c r="L142" s="43" t="s">
        <v>332</v>
      </c>
      <c r="M142" s="43" t="s">
        <v>385</v>
      </c>
      <c r="N142" s="43" t="s">
        <v>384</v>
      </c>
      <c r="O142" s="43" t="s">
        <v>327</v>
      </c>
      <c r="P142" s="134" t="s">
        <v>426</v>
      </c>
      <c r="Q142" s="43" t="s">
        <v>347</v>
      </c>
      <c r="R142" s="43" t="s">
        <v>349</v>
      </c>
      <c r="S142" s="44" t="s">
        <v>357</v>
      </c>
      <c r="T142" s="44" t="s">
        <v>404</v>
      </c>
      <c r="U142" s="43" t="s">
        <v>358</v>
      </c>
      <c r="V142" s="43" t="s">
        <v>387</v>
      </c>
      <c r="W142" s="43" t="s">
        <v>321</v>
      </c>
      <c r="X142" s="134" t="s">
        <v>434</v>
      </c>
      <c r="Y142" s="43" t="s">
        <v>341</v>
      </c>
      <c r="Z142" s="43" t="s">
        <v>390</v>
      </c>
      <c r="AA142" s="43" t="s">
        <v>448</v>
      </c>
      <c r="AB142" s="43" t="s">
        <v>393</v>
      </c>
      <c r="AC142" s="43"/>
    </row>
    <row r="143" spans="1:30" ht="15" customHeight="1">
      <c r="A143" s="120" t="s">
        <v>127</v>
      </c>
      <c r="B143" s="152">
        <v>6</v>
      </c>
      <c r="C143" s="146">
        <v>0</v>
      </c>
      <c r="D143" s="187">
        <v>21</v>
      </c>
      <c r="E143" s="187">
        <v>6885</v>
      </c>
      <c r="F143" s="50">
        <v>0</v>
      </c>
      <c r="G143" s="141">
        <v>452</v>
      </c>
      <c r="H143" s="116" t="s">
        <v>127</v>
      </c>
      <c r="I143" s="148">
        <v>124</v>
      </c>
      <c r="J143" s="172">
        <v>506</v>
      </c>
      <c r="K143" s="148">
        <v>43</v>
      </c>
      <c r="L143" s="109">
        <v>386</v>
      </c>
      <c r="M143" s="171">
        <v>1</v>
      </c>
      <c r="N143" s="49">
        <v>0</v>
      </c>
      <c r="O143" s="146">
        <v>0</v>
      </c>
      <c r="P143" s="116" t="s">
        <v>127</v>
      </c>
      <c r="Q143" s="49">
        <v>0</v>
      </c>
      <c r="R143" s="109">
        <v>52</v>
      </c>
      <c r="S143" s="187">
        <v>36</v>
      </c>
      <c r="T143" s="187">
        <v>6</v>
      </c>
      <c r="U143" s="109">
        <v>1001</v>
      </c>
      <c r="V143" s="171">
        <v>598</v>
      </c>
      <c r="W143" s="185" t="s">
        <v>405</v>
      </c>
      <c r="X143" s="116" t="s">
        <v>127</v>
      </c>
      <c r="Y143" s="148">
        <v>510</v>
      </c>
      <c r="Z143" s="109">
        <v>2</v>
      </c>
      <c r="AA143" s="148">
        <v>14</v>
      </c>
      <c r="AB143" s="146">
        <v>0</v>
      </c>
      <c r="AC143" s="188">
        <f t="shared" ref="AC143:AC188" si="3">SUM(B143:AB143)</f>
        <v>10643</v>
      </c>
    </row>
    <row r="144" spans="1:30" ht="15" customHeight="1">
      <c r="A144" s="120" t="s">
        <v>128</v>
      </c>
      <c r="B144" s="153">
        <v>0</v>
      </c>
      <c r="C144" s="148">
        <v>3</v>
      </c>
      <c r="D144" s="50">
        <v>0</v>
      </c>
      <c r="E144" s="187">
        <v>20</v>
      </c>
      <c r="F144" s="50">
        <v>0</v>
      </c>
      <c r="G144" s="141">
        <v>285</v>
      </c>
      <c r="H144" s="116" t="s">
        <v>128</v>
      </c>
      <c r="I144" s="146">
        <v>0</v>
      </c>
      <c r="J144" s="172">
        <v>1</v>
      </c>
      <c r="K144" s="146">
        <v>0</v>
      </c>
      <c r="L144" s="109">
        <v>483</v>
      </c>
      <c r="M144" s="146">
        <v>0</v>
      </c>
      <c r="N144" s="49">
        <v>0</v>
      </c>
      <c r="O144" s="146">
        <v>0</v>
      </c>
      <c r="P144" s="116" t="s">
        <v>128</v>
      </c>
      <c r="Q144" s="49">
        <v>0</v>
      </c>
      <c r="R144" s="109">
        <v>4</v>
      </c>
      <c r="S144" s="187">
        <v>45</v>
      </c>
      <c r="T144" s="187">
        <v>8</v>
      </c>
      <c r="U144" s="109">
        <v>14</v>
      </c>
      <c r="V144" s="171">
        <v>29</v>
      </c>
      <c r="W144" s="185" t="s">
        <v>405</v>
      </c>
      <c r="X144" s="116" t="s">
        <v>128</v>
      </c>
      <c r="Y144" s="148">
        <v>300</v>
      </c>
      <c r="Z144" s="146">
        <v>0</v>
      </c>
      <c r="AA144" s="146">
        <v>0</v>
      </c>
      <c r="AB144" s="146">
        <v>0</v>
      </c>
      <c r="AC144" s="188">
        <f t="shared" si="3"/>
        <v>1192</v>
      </c>
    </row>
    <row r="145" spans="1:29" ht="15" customHeight="1">
      <c r="A145" s="120" t="s">
        <v>129</v>
      </c>
      <c r="B145" s="153">
        <v>0</v>
      </c>
      <c r="C145" s="148">
        <v>1</v>
      </c>
      <c r="D145" s="50">
        <v>0</v>
      </c>
      <c r="E145" s="50">
        <v>0</v>
      </c>
      <c r="F145" s="50">
        <v>0</v>
      </c>
      <c r="G145" s="138">
        <v>0</v>
      </c>
      <c r="H145" s="116" t="s">
        <v>129</v>
      </c>
      <c r="I145" s="146">
        <v>0</v>
      </c>
      <c r="J145" s="170">
        <v>0</v>
      </c>
      <c r="K145" s="146">
        <v>0</v>
      </c>
      <c r="L145" s="109">
        <v>36</v>
      </c>
      <c r="M145" s="146">
        <v>0</v>
      </c>
      <c r="N145" s="49">
        <v>0</v>
      </c>
      <c r="O145" s="146">
        <v>0</v>
      </c>
      <c r="P145" s="116" t="s">
        <v>129</v>
      </c>
      <c r="Q145" s="49">
        <v>0</v>
      </c>
      <c r="R145" s="49">
        <v>0</v>
      </c>
      <c r="S145" s="187">
        <v>1</v>
      </c>
      <c r="T145" s="187">
        <v>44</v>
      </c>
      <c r="U145" s="49">
        <v>0</v>
      </c>
      <c r="V145" s="168">
        <v>0</v>
      </c>
      <c r="W145" s="50">
        <v>0</v>
      </c>
      <c r="X145" s="116" t="s">
        <v>129</v>
      </c>
      <c r="Y145" s="146">
        <v>0</v>
      </c>
      <c r="Z145" s="146">
        <v>0</v>
      </c>
      <c r="AA145" s="146">
        <v>0</v>
      </c>
      <c r="AB145" s="146">
        <v>0</v>
      </c>
      <c r="AC145" s="188">
        <f t="shared" si="3"/>
        <v>82</v>
      </c>
    </row>
    <row r="146" spans="1:29" ht="15" customHeight="1">
      <c r="A146" s="120" t="s">
        <v>130</v>
      </c>
      <c r="B146" s="153">
        <v>0</v>
      </c>
      <c r="C146" s="146">
        <v>0</v>
      </c>
      <c r="D146" s="50">
        <v>0</v>
      </c>
      <c r="E146" s="50">
        <v>0</v>
      </c>
      <c r="F146" s="50">
        <v>0</v>
      </c>
      <c r="G146" s="138">
        <v>0</v>
      </c>
      <c r="H146" s="116" t="s">
        <v>130</v>
      </c>
      <c r="I146" s="146">
        <v>0</v>
      </c>
      <c r="J146" s="170">
        <v>0</v>
      </c>
      <c r="K146" s="146">
        <v>0</v>
      </c>
      <c r="L146" s="53">
        <v>0</v>
      </c>
      <c r="M146" s="146">
        <v>0</v>
      </c>
      <c r="N146" s="53">
        <v>0</v>
      </c>
      <c r="O146" s="146">
        <v>0</v>
      </c>
      <c r="P146" s="116" t="s">
        <v>130</v>
      </c>
      <c r="Q146" s="49">
        <v>0</v>
      </c>
      <c r="R146" s="49">
        <v>0</v>
      </c>
      <c r="S146" s="50">
        <v>0</v>
      </c>
      <c r="T146" s="50">
        <v>0</v>
      </c>
      <c r="U146" s="49">
        <v>0</v>
      </c>
      <c r="V146" s="168">
        <v>0</v>
      </c>
      <c r="W146" s="50">
        <v>0</v>
      </c>
      <c r="X146" s="116" t="s">
        <v>130</v>
      </c>
      <c r="Y146" s="146">
        <v>0</v>
      </c>
      <c r="Z146" s="146">
        <v>0</v>
      </c>
      <c r="AA146" s="146">
        <v>0</v>
      </c>
      <c r="AB146" s="146">
        <v>0</v>
      </c>
      <c r="AC146" s="2">
        <f t="shared" si="3"/>
        <v>0</v>
      </c>
    </row>
    <row r="147" spans="1:29" ht="15" customHeight="1">
      <c r="A147" s="118" t="s">
        <v>131</v>
      </c>
      <c r="B147" s="153">
        <v>0</v>
      </c>
      <c r="C147" s="146">
        <v>0</v>
      </c>
      <c r="D147" s="50">
        <v>0</v>
      </c>
      <c r="E147" s="50">
        <v>0</v>
      </c>
      <c r="F147" s="50">
        <v>0</v>
      </c>
      <c r="G147" s="138">
        <v>0</v>
      </c>
      <c r="H147" s="133" t="s">
        <v>131</v>
      </c>
      <c r="I147" s="146">
        <v>0</v>
      </c>
      <c r="J147" s="170">
        <v>0</v>
      </c>
      <c r="K147" s="146">
        <v>0</v>
      </c>
      <c r="L147" s="53">
        <v>0</v>
      </c>
      <c r="M147" s="146">
        <v>0</v>
      </c>
      <c r="N147" s="53">
        <v>0</v>
      </c>
      <c r="O147" s="146">
        <v>0</v>
      </c>
      <c r="P147" s="133" t="s">
        <v>131</v>
      </c>
      <c r="Q147" s="49">
        <v>0</v>
      </c>
      <c r="R147" s="49">
        <v>0</v>
      </c>
      <c r="S147" s="50">
        <v>0</v>
      </c>
      <c r="T147" s="50">
        <v>0</v>
      </c>
      <c r="U147" s="49">
        <v>0</v>
      </c>
      <c r="V147" s="168">
        <v>0</v>
      </c>
      <c r="W147" s="50">
        <v>0</v>
      </c>
      <c r="X147" s="133" t="s">
        <v>131</v>
      </c>
      <c r="Y147" s="146">
        <v>0</v>
      </c>
      <c r="Z147" s="146">
        <v>0</v>
      </c>
      <c r="AA147" s="146">
        <v>0</v>
      </c>
      <c r="AB147" s="146">
        <v>0</v>
      </c>
      <c r="AC147" s="2">
        <f t="shared" si="3"/>
        <v>0</v>
      </c>
    </row>
    <row r="148" spans="1:29" ht="15" customHeight="1">
      <c r="A148" s="120" t="s">
        <v>132</v>
      </c>
      <c r="B148" s="153">
        <v>0</v>
      </c>
      <c r="C148" s="146">
        <v>0</v>
      </c>
      <c r="D148" s="187">
        <v>60</v>
      </c>
      <c r="E148" s="50">
        <v>0</v>
      </c>
      <c r="F148" s="50">
        <v>0</v>
      </c>
      <c r="G148" s="138">
        <v>0</v>
      </c>
      <c r="H148" s="116" t="s">
        <v>132</v>
      </c>
      <c r="I148" s="146">
        <v>0</v>
      </c>
      <c r="J148" s="170">
        <v>0</v>
      </c>
      <c r="K148" s="146">
        <v>0</v>
      </c>
      <c r="L148" s="49">
        <v>0</v>
      </c>
      <c r="M148" s="146">
        <v>0</v>
      </c>
      <c r="N148" s="49">
        <v>0</v>
      </c>
      <c r="O148" s="146">
        <v>0</v>
      </c>
      <c r="P148" s="116" t="s">
        <v>132</v>
      </c>
      <c r="Q148" s="49">
        <v>0</v>
      </c>
      <c r="R148" s="49">
        <v>0</v>
      </c>
      <c r="S148" s="50">
        <v>0</v>
      </c>
      <c r="T148" s="50">
        <v>0</v>
      </c>
      <c r="U148" s="49">
        <v>0</v>
      </c>
      <c r="V148" s="168">
        <v>0</v>
      </c>
      <c r="W148" s="50">
        <v>0</v>
      </c>
      <c r="X148" s="116" t="s">
        <v>132</v>
      </c>
      <c r="Y148" s="146">
        <v>0</v>
      </c>
      <c r="Z148" s="146">
        <v>0</v>
      </c>
      <c r="AA148" s="146">
        <v>0</v>
      </c>
      <c r="AB148" s="146">
        <v>0</v>
      </c>
      <c r="AC148" s="188">
        <f t="shared" si="3"/>
        <v>60</v>
      </c>
    </row>
    <row r="149" spans="1:29" ht="15" customHeight="1">
      <c r="A149" s="118" t="s">
        <v>133</v>
      </c>
      <c r="B149" s="153">
        <v>0</v>
      </c>
      <c r="C149" s="148">
        <v>1</v>
      </c>
      <c r="D149" s="50">
        <v>0</v>
      </c>
      <c r="E149" s="187">
        <v>5</v>
      </c>
      <c r="F149" s="50">
        <v>0</v>
      </c>
      <c r="G149" s="138">
        <v>0</v>
      </c>
      <c r="H149" s="133" t="s">
        <v>133</v>
      </c>
      <c r="I149" s="146">
        <v>0</v>
      </c>
      <c r="J149" s="170">
        <v>0</v>
      </c>
      <c r="K149" s="146">
        <v>0</v>
      </c>
      <c r="L149" s="49">
        <v>0</v>
      </c>
      <c r="M149" s="146">
        <v>0</v>
      </c>
      <c r="N149" s="49">
        <v>0</v>
      </c>
      <c r="O149" s="146">
        <v>0</v>
      </c>
      <c r="P149" s="133" t="s">
        <v>133</v>
      </c>
      <c r="Q149" s="49">
        <v>0</v>
      </c>
      <c r="R149" s="49">
        <v>0</v>
      </c>
      <c r="S149" s="50">
        <v>0</v>
      </c>
      <c r="T149" s="187">
        <v>2</v>
      </c>
      <c r="U149" s="49">
        <v>0</v>
      </c>
      <c r="V149" s="171">
        <v>6</v>
      </c>
      <c r="W149" s="50">
        <v>0</v>
      </c>
      <c r="X149" s="133" t="s">
        <v>133</v>
      </c>
      <c r="Y149" s="148">
        <v>4</v>
      </c>
      <c r="Z149" s="146">
        <v>0</v>
      </c>
      <c r="AA149" s="146">
        <v>0</v>
      </c>
      <c r="AB149" s="146">
        <v>0</v>
      </c>
      <c r="AC149" s="188">
        <f t="shared" si="3"/>
        <v>18</v>
      </c>
    </row>
    <row r="150" spans="1:29" ht="15" customHeight="1">
      <c r="A150" s="120" t="s">
        <v>134</v>
      </c>
      <c r="B150" s="153">
        <v>0</v>
      </c>
      <c r="C150" s="146">
        <v>0</v>
      </c>
      <c r="D150" s="50">
        <v>0</v>
      </c>
      <c r="E150" s="187">
        <v>144</v>
      </c>
      <c r="F150" s="50">
        <v>0</v>
      </c>
      <c r="G150" s="141">
        <v>8</v>
      </c>
      <c r="H150" s="116" t="s">
        <v>134</v>
      </c>
      <c r="I150" s="148">
        <v>4</v>
      </c>
      <c r="J150" s="172">
        <v>20</v>
      </c>
      <c r="K150" s="148">
        <v>22</v>
      </c>
      <c r="L150" s="109">
        <v>52</v>
      </c>
      <c r="M150" s="168">
        <v>0</v>
      </c>
      <c r="N150" s="49">
        <v>0</v>
      </c>
      <c r="O150" s="168">
        <v>0</v>
      </c>
      <c r="P150" s="116" t="s">
        <v>134</v>
      </c>
      <c r="Q150" s="49">
        <v>0</v>
      </c>
      <c r="R150" s="109">
        <v>5</v>
      </c>
      <c r="S150" s="50">
        <v>0</v>
      </c>
      <c r="T150" s="187">
        <v>3</v>
      </c>
      <c r="U150" s="49">
        <v>0</v>
      </c>
      <c r="V150" s="171">
        <v>4</v>
      </c>
      <c r="W150" s="50">
        <v>0</v>
      </c>
      <c r="X150" s="116" t="s">
        <v>134</v>
      </c>
      <c r="Y150" s="148">
        <v>40</v>
      </c>
      <c r="Z150" s="146">
        <v>0</v>
      </c>
      <c r="AA150" s="146">
        <v>0</v>
      </c>
      <c r="AB150" s="146">
        <v>0</v>
      </c>
      <c r="AC150" s="188">
        <f t="shared" si="3"/>
        <v>302</v>
      </c>
    </row>
    <row r="151" spans="1:29" ht="15" customHeight="1">
      <c r="A151" s="120" t="s">
        <v>135</v>
      </c>
      <c r="B151" s="153">
        <v>0</v>
      </c>
      <c r="C151" s="146">
        <v>0</v>
      </c>
      <c r="D151" s="50">
        <v>0</v>
      </c>
      <c r="E151" s="187">
        <v>20</v>
      </c>
      <c r="F151" s="50">
        <v>0</v>
      </c>
      <c r="G151" s="141">
        <v>21</v>
      </c>
      <c r="H151" s="116" t="s">
        <v>135</v>
      </c>
      <c r="I151" s="146">
        <v>0</v>
      </c>
      <c r="J151" s="169">
        <v>0</v>
      </c>
      <c r="K151" s="146">
        <v>0</v>
      </c>
      <c r="L151" s="109">
        <v>24</v>
      </c>
      <c r="M151" s="167">
        <v>0</v>
      </c>
      <c r="N151" s="49">
        <v>0</v>
      </c>
      <c r="O151" s="167">
        <v>0</v>
      </c>
      <c r="P151" s="116" t="s">
        <v>135</v>
      </c>
      <c r="Q151" s="49">
        <v>0</v>
      </c>
      <c r="R151" s="49">
        <v>0</v>
      </c>
      <c r="S151" s="187">
        <v>5</v>
      </c>
      <c r="T151" s="187">
        <v>17</v>
      </c>
      <c r="U151" s="49">
        <v>0</v>
      </c>
      <c r="V151" s="171">
        <v>1</v>
      </c>
      <c r="W151" s="50">
        <v>0</v>
      </c>
      <c r="X151" s="116" t="s">
        <v>135</v>
      </c>
      <c r="Y151" s="148">
        <v>2</v>
      </c>
      <c r="Z151" s="146">
        <v>0</v>
      </c>
      <c r="AA151" s="146">
        <v>0</v>
      </c>
      <c r="AB151" s="146">
        <v>0</v>
      </c>
      <c r="AC151" s="188">
        <f t="shared" si="3"/>
        <v>90</v>
      </c>
    </row>
    <row r="152" spans="1:29" ht="15" customHeight="1">
      <c r="A152" s="120" t="s">
        <v>136</v>
      </c>
      <c r="B152" s="152">
        <v>2</v>
      </c>
      <c r="C152" s="148">
        <v>12</v>
      </c>
      <c r="D152" s="50">
        <v>0</v>
      </c>
      <c r="E152" s="187">
        <v>31</v>
      </c>
      <c r="F152" s="109">
        <v>25</v>
      </c>
      <c r="G152" s="141">
        <v>814</v>
      </c>
      <c r="H152" s="116" t="s">
        <v>136</v>
      </c>
      <c r="I152" s="148">
        <v>43</v>
      </c>
      <c r="J152" s="172">
        <v>389</v>
      </c>
      <c r="K152" s="148">
        <v>25</v>
      </c>
      <c r="L152" s="109">
        <v>523</v>
      </c>
      <c r="M152" s="171">
        <v>4</v>
      </c>
      <c r="N152" s="182" t="s">
        <v>508</v>
      </c>
      <c r="O152" s="182" t="s">
        <v>328</v>
      </c>
      <c r="P152" s="116" t="s">
        <v>136</v>
      </c>
      <c r="Q152" s="49">
        <v>0</v>
      </c>
      <c r="R152" s="109">
        <v>214</v>
      </c>
      <c r="S152" s="50">
        <v>0</v>
      </c>
      <c r="T152" s="187">
        <v>3</v>
      </c>
      <c r="U152" s="109">
        <v>8</v>
      </c>
      <c r="V152" s="171">
        <v>5</v>
      </c>
      <c r="W152" s="185" t="s">
        <v>405</v>
      </c>
      <c r="X152" s="116" t="s">
        <v>136</v>
      </c>
      <c r="Y152" s="148">
        <v>10</v>
      </c>
      <c r="Z152" s="109">
        <v>115</v>
      </c>
      <c r="AA152" s="148">
        <v>6</v>
      </c>
      <c r="AB152" s="146">
        <v>0</v>
      </c>
      <c r="AC152" s="188">
        <f t="shared" si="3"/>
        <v>2229</v>
      </c>
    </row>
    <row r="153" spans="1:29" ht="15" customHeight="1">
      <c r="A153" s="120" t="s">
        <v>335</v>
      </c>
      <c r="B153" s="153">
        <v>0</v>
      </c>
      <c r="C153" s="146">
        <v>0</v>
      </c>
      <c r="D153" s="50">
        <v>0</v>
      </c>
      <c r="E153" s="184">
        <v>7</v>
      </c>
      <c r="F153" s="49">
        <v>0</v>
      </c>
      <c r="G153" s="138">
        <v>0</v>
      </c>
      <c r="H153" s="116" t="s">
        <v>335</v>
      </c>
      <c r="I153" s="159">
        <v>0</v>
      </c>
      <c r="J153" s="169">
        <v>0</v>
      </c>
      <c r="K153" s="145">
        <v>0</v>
      </c>
      <c r="L153" s="49">
        <v>0</v>
      </c>
      <c r="M153" s="168">
        <v>0</v>
      </c>
      <c r="N153" s="49">
        <v>0</v>
      </c>
      <c r="O153" s="49">
        <v>0</v>
      </c>
      <c r="P153" s="116" t="s">
        <v>335</v>
      </c>
      <c r="Q153" s="49">
        <v>0</v>
      </c>
      <c r="R153" s="49">
        <v>0</v>
      </c>
      <c r="S153" s="50">
        <v>0</v>
      </c>
      <c r="T153" s="50">
        <v>0</v>
      </c>
      <c r="U153" s="49">
        <v>0</v>
      </c>
      <c r="V153" s="162">
        <v>0</v>
      </c>
      <c r="W153" s="50">
        <v>0</v>
      </c>
      <c r="X153" s="116" t="s">
        <v>335</v>
      </c>
      <c r="Y153" s="146">
        <v>0</v>
      </c>
      <c r="Z153" s="49">
        <v>0</v>
      </c>
      <c r="AA153" s="146">
        <v>0</v>
      </c>
      <c r="AB153" s="146">
        <v>0</v>
      </c>
      <c r="AC153" s="190">
        <f t="shared" si="3"/>
        <v>7</v>
      </c>
    </row>
    <row r="154" spans="1:29" ht="15" customHeight="1">
      <c r="A154" s="120" t="s">
        <v>137</v>
      </c>
      <c r="B154" s="152">
        <v>18</v>
      </c>
      <c r="C154" s="146">
        <v>0</v>
      </c>
      <c r="D154" s="187">
        <v>27</v>
      </c>
      <c r="E154" s="187">
        <v>125</v>
      </c>
      <c r="F154" s="109">
        <v>19</v>
      </c>
      <c r="G154" s="141">
        <v>927</v>
      </c>
      <c r="H154" s="116" t="s">
        <v>137</v>
      </c>
      <c r="I154" s="148">
        <v>63</v>
      </c>
      <c r="J154" s="172">
        <v>161</v>
      </c>
      <c r="K154" s="148">
        <v>173</v>
      </c>
      <c r="L154" s="109">
        <v>50</v>
      </c>
      <c r="M154" s="171">
        <v>7</v>
      </c>
      <c r="N154" s="49">
        <v>0</v>
      </c>
      <c r="O154" s="109">
        <v>4</v>
      </c>
      <c r="P154" s="116" t="s">
        <v>137</v>
      </c>
      <c r="Q154" s="49">
        <v>0</v>
      </c>
      <c r="R154" s="49">
        <v>0</v>
      </c>
      <c r="S154" s="50">
        <v>0</v>
      </c>
      <c r="T154" s="50">
        <v>0</v>
      </c>
      <c r="U154" s="109">
        <v>52</v>
      </c>
      <c r="V154" s="171">
        <v>446</v>
      </c>
      <c r="W154" s="185" t="s">
        <v>405</v>
      </c>
      <c r="X154" s="116" t="s">
        <v>137</v>
      </c>
      <c r="Y154" s="148">
        <v>84</v>
      </c>
      <c r="Z154" s="49">
        <v>0</v>
      </c>
      <c r="AA154" s="146">
        <v>0</v>
      </c>
      <c r="AB154" s="146">
        <v>0</v>
      </c>
      <c r="AC154" s="188">
        <f t="shared" si="3"/>
        <v>2156</v>
      </c>
    </row>
    <row r="155" spans="1:29" ht="15" customHeight="1">
      <c r="A155" s="120" t="s">
        <v>138</v>
      </c>
      <c r="B155" s="153">
        <v>0</v>
      </c>
      <c r="C155" s="146">
        <v>0</v>
      </c>
      <c r="D155" s="50">
        <v>0</v>
      </c>
      <c r="E155" s="50">
        <v>0</v>
      </c>
      <c r="F155" s="146">
        <v>0</v>
      </c>
      <c r="G155" s="138">
        <v>0</v>
      </c>
      <c r="H155" s="116" t="s">
        <v>138</v>
      </c>
      <c r="I155" s="146">
        <v>0</v>
      </c>
      <c r="J155" s="170">
        <v>0</v>
      </c>
      <c r="K155" s="146">
        <v>0</v>
      </c>
      <c r="L155" s="49">
        <v>0</v>
      </c>
      <c r="M155" s="168">
        <v>0</v>
      </c>
      <c r="N155" s="49">
        <v>0</v>
      </c>
      <c r="O155" s="49">
        <v>0</v>
      </c>
      <c r="P155" s="116" t="s">
        <v>138</v>
      </c>
      <c r="Q155" s="49">
        <v>0</v>
      </c>
      <c r="R155" s="49">
        <v>0</v>
      </c>
      <c r="S155" s="50">
        <v>0</v>
      </c>
      <c r="T155" s="50">
        <v>0</v>
      </c>
      <c r="U155" s="49">
        <v>0</v>
      </c>
      <c r="V155" s="168">
        <v>0</v>
      </c>
      <c r="W155" s="50">
        <v>0</v>
      </c>
      <c r="X155" s="116" t="s">
        <v>138</v>
      </c>
      <c r="Y155" s="146">
        <v>0</v>
      </c>
      <c r="Z155" s="49">
        <v>0</v>
      </c>
      <c r="AA155" s="146">
        <v>0</v>
      </c>
      <c r="AB155" s="146">
        <v>0</v>
      </c>
      <c r="AC155" s="2">
        <f t="shared" si="3"/>
        <v>0</v>
      </c>
    </row>
    <row r="156" spans="1:29" ht="15" customHeight="1">
      <c r="A156" s="120" t="s">
        <v>139</v>
      </c>
      <c r="B156" s="153">
        <v>0</v>
      </c>
      <c r="C156" s="146">
        <v>0</v>
      </c>
      <c r="D156" s="50">
        <v>0</v>
      </c>
      <c r="E156" s="50">
        <v>0</v>
      </c>
      <c r="F156" s="146">
        <v>0</v>
      </c>
      <c r="G156" s="141">
        <v>1</v>
      </c>
      <c r="H156" s="116" t="s">
        <v>139</v>
      </c>
      <c r="I156" s="146">
        <v>0</v>
      </c>
      <c r="J156" s="170">
        <v>0</v>
      </c>
      <c r="K156" s="148">
        <v>14</v>
      </c>
      <c r="L156" s="49">
        <v>0</v>
      </c>
      <c r="M156" s="168">
        <v>0</v>
      </c>
      <c r="N156" s="49">
        <v>0</v>
      </c>
      <c r="O156" s="49">
        <v>0</v>
      </c>
      <c r="P156" s="116" t="s">
        <v>139</v>
      </c>
      <c r="Q156" s="49">
        <v>0</v>
      </c>
      <c r="R156" s="49">
        <v>0</v>
      </c>
      <c r="S156" s="50">
        <v>0</v>
      </c>
      <c r="T156" s="50">
        <v>0</v>
      </c>
      <c r="U156" s="49">
        <v>0</v>
      </c>
      <c r="V156" s="171">
        <v>5</v>
      </c>
      <c r="W156" s="50">
        <v>0</v>
      </c>
      <c r="X156" s="116" t="s">
        <v>139</v>
      </c>
      <c r="Y156" s="148">
        <v>5</v>
      </c>
      <c r="Z156" s="49">
        <v>0</v>
      </c>
      <c r="AA156" s="146">
        <v>0</v>
      </c>
      <c r="AB156" s="146">
        <v>0</v>
      </c>
      <c r="AC156" s="188">
        <f t="shared" si="3"/>
        <v>25</v>
      </c>
    </row>
    <row r="157" spans="1:29" ht="15" customHeight="1">
      <c r="A157" s="120" t="s">
        <v>140</v>
      </c>
      <c r="B157" s="152">
        <v>1</v>
      </c>
      <c r="C157" s="148">
        <v>2</v>
      </c>
      <c r="D157" s="187">
        <v>2</v>
      </c>
      <c r="E157" s="187">
        <v>221</v>
      </c>
      <c r="F157" s="146">
        <v>0</v>
      </c>
      <c r="G157" s="141">
        <v>48</v>
      </c>
      <c r="H157" s="116" t="s">
        <v>140</v>
      </c>
      <c r="I157" s="148">
        <v>23</v>
      </c>
      <c r="J157" s="172">
        <v>15</v>
      </c>
      <c r="K157" s="148">
        <v>28</v>
      </c>
      <c r="L157" s="182" t="s">
        <v>328</v>
      </c>
      <c r="M157" s="171">
        <v>1</v>
      </c>
      <c r="N157" s="49">
        <v>0</v>
      </c>
      <c r="O157" s="109">
        <v>1</v>
      </c>
      <c r="P157" s="116" t="s">
        <v>140</v>
      </c>
      <c r="Q157" s="49">
        <v>0</v>
      </c>
      <c r="R157" s="109">
        <v>2</v>
      </c>
      <c r="S157" s="187">
        <v>1</v>
      </c>
      <c r="T157" s="50">
        <v>0</v>
      </c>
      <c r="U157" s="109">
        <v>37</v>
      </c>
      <c r="V157" s="171">
        <v>313</v>
      </c>
      <c r="W157" s="187">
        <v>8</v>
      </c>
      <c r="X157" s="116" t="s">
        <v>140</v>
      </c>
      <c r="Y157" s="148">
        <v>38</v>
      </c>
      <c r="Z157" s="109">
        <v>1</v>
      </c>
      <c r="AA157" s="148">
        <v>1</v>
      </c>
      <c r="AB157" s="146">
        <v>0</v>
      </c>
      <c r="AC157" s="188">
        <f t="shared" si="3"/>
        <v>743</v>
      </c>
    </row>
    <row r="158" spans="1:29" ht="15" customHeight="1">
      <c r="A158" s="118" t="s">
        <v>141</v>
      </c>
      <c r="B158" s="153">
        <v>0</v>
      </c>
      <c r="C158" s="146">
        <v>0</v>
      </c>
      <c r="D158" s="50">
        <v>0</v>
      </c>
      <c r="E158" s="50">
        <v>0</v>
      </c>
      <c r="F158" s="146">
        <v>0</v>
      </c>
      <c r="G158" s="138">
        <v>0</v>
      </c>
      <c r="H158" s="133" t="s">
        <v>141</v>
      </c>
      <c r="I158" s="146">
        <v>0</v>
      </c>
      <c r="J158" s="170">
        <v>0</v>
      </c>
      <c r="K158" s="146">
        <v>0</v>
      </c>
      <c r="L158" s="49">
        <v>0</v>
      </c>
      <c r="M158" s="168">
        <v>0</v>
      </c>
      <c r="N158" s="49">
        <v>0</v>
      </c>
      <c r="O158" s="167">
        <v>0</v>
      </c>
      <c r="P158" s="133" t="s">
        <v>141</v>
      </c>
      <c r="Q158" s="49">
        <v>0</v>
      </c>
      <c r="R158" s="49">
        <v>0</v>
      </c>
      <c r="S158" s="50">
        <v>0</v>
      </c>
      <c r="T158" s="50">
        <v>0</v>
      </c>
      <c r="U158" s="49">
        <v>0</v>
      </c>
      <c r="V158" s="168">
        <v>0</v>
      </c>
      <c r="W158" s="50">
        <v>0</v>
      </c>
      <c r="X158" s="133" t="s">
        <v>141</v>
      </c>
      <c r="Y158" s="146">
        <v>0</v>
      </c>
      <c r="Z158" s="146">
        <v>0</v>
      </c>
      <c r="AA158" s="146">
        <v>0</v>
      </c>
      <c r="AB158" s="146">
        <v>0</v>
      </c>
      <c r="AC158" s="2">
        <f t="shared" si="3"/>
        <v>0</v>
      </c>
    </row>
    <row r="159" spans="1:29" ht="15" customHeight="1">
      <c r="A159" s="120" t="s">
        <v>142</v>
      </c>
      <c r="B159" s="153">
        <v>0</v>
      </c>
      <c r="C159" s="146">
        <v>0</v>
      </c>
      <c r="D159" s="50">
        <v>0</v>
      </c>
      <c r="E159" s="109">
        <v>22</v>
      </c>
      <c r="F159" s="146">
        <v>0</v>
      </c>
      <c r="G159" s="141">
        <v>10</v>
      </c>
      <c r="H159" s="116" t="s">
        <v>142</v>
      </c>
      <c r="I159" s="148">
        <v>10</v>
      </c>
      <c r="J159" s="172">
        <v>22</v>
      </c>
      <c r="K159" s="148">
        <v>26</v>
      </c>
      <c r="L159" s="49">
        <v>0</v>
      </c>
      <c r="M159" s="177" t="s">
        <v>328</v>
      </c>
      <c r="N159" s="49">
        <v>0</v>
      </c>
      <c r="O159" s="168">
        <v>0</v>
      </c>
      <c r="P159" s="116" t="s">
        <v>142</v>
      </c>
      <c r="Q159" s="49">
        <v>0</v>
      </c>
      <c r="R159" s="49">
        <v>0</v>
      </c>
      <c r="S159" s="187">
        <v>1</v>
      </c>
      <c r="T159" s="187">
        <v>5</v>
      </c>
      <c r="U159" s="109">
        <v>2</v>
      </c>
      <c r="V159" s="171">
        <v>13</v>
      </c>
      <c r="W159" s="185" t="s">
        <v>405</v>
      </c>
      <c r="X159" s="116" t="s">
        <v>142</v>
      </c>
      <c r="Y159" s="148">
        <v>7</v>
      </c>
      <c r="Z159" s="146">
        <v>0</v>
      </c>
      <c r="AA159" s="146">
        <v>0</v>
      </c>
      <c r="AB159" s="146">
        <v>0</v>
      </c>
      <c r="AC159" s="188">
        <f t="shared" si="3"/>
        <v>118</v>
      </c>
    </row>
    <row r="160" spans="1:29" ht="15" customHeight="1">
      <c r="A160" s="120" t="s">
        <v>143</v>
      </c>
      <c r="B160" s="153">
        <v>0</v>
      </c>
      <c r="C160" s="146">
        <v>0</v>
      </c>
      <c r="D160" s="50">
        <v>0</v>
      </c>
      <c r="E160" s="146">
        <v>0</v>
      </c>
      <c r="F160" s="146">
        <v>0</v>
      </c>
      <c r="G160" s="138">
        <v>0</v>
      </c>
      <c r="H160" s="116" t="s">
        <v>143</v>
      </c>
      <c r="I160" s="146">
        <v>0</v>
      </c>
      <c r="J160" s="170">
        <v>0</v>
      </c>
      <c r="K160" s="146">
        <v>0</v>
      </c>
      <c r="L160" s="49">
        <v>0</v>
      </c>
      <c r="M160" s="146">
        <v>0</v>
      </c>
      <c r="N160" s="49">
        <v>0</v>
      </c>
      <c r="O160" s="168">
        <v>0</v>
      </c>
      <c r="P160" s="116" t="s">
        <v>143</v>
      </c>
      <c r="Q160" s="49">
        <v>0</v>
      </c>
      <c r="R160" s="49">
        <v>0</v>
      </c>
      <c r="S160" s="50">
        <v>0</v>
      </c>
      <c r="T160" s="50">
        <v>0</v>
      </c>
      <c r="U160" s="49">
        <v>0</v>
      </c>
      <c r="V160" s="168">
        <v>0</v>
      </c>
      <c r="W160" s="168">
        <v>0</v>
      </c>
      <c r="X160" s="116" t="s">
        <v>143</v>
      </c>
      <c r="Y160" s="146">
        <v>0</v>
      </c>
      <c r="Z160" s="146">
        <v>0</v>
      </c>
      <c r="AA160" s="146">
        <v>0</v>
      </c>
      <c r="AB160" s="146">
        <v>0</v>
      </c>
      <c r="AC160" s="2">
        <f t="shared" si="3"/>
        <v>0</v>
      </c>
    </row>
    <row r="161" spans="1:29" ht="15" customHeight="1">
      <c r="A161" s="120" t="s">
        <v>144</v>
      </c>
      <c r="B161" s="153">
        <v>0</v>
      </c>
      <c r="C161" s="146">
        <v>0</v>
      </c>
      <c r="D161" s="50">
        <v>0</v>
      </c>
      <c r="E161" s="146">
        <v>0</v>
      </c>
      <c r="F161" s="146">
        <v>0</v>
      </c>
      <c r="G161" s="138">
        <v>0</v>
      </c>
      <c r="H161" s="116" t="s">
        <v>144</v>
      </c>
      <c r="I161" s="146">
        <v>0</v>
      </c>
      <c r="J161" s="169">
        <v>0</v>
      </c>
      <c r="K161" s="146">
        <v>0</v>
      </c>
      <c r="L161" s="49">
        <v>0</v>
      </c>
      <c r="M161" s="146">
        <v>0</v>
      </c>
      <c r="N161" s="49">
        <v>0</v>
      </c>
      <c r="O161" s="167">
        <v>0</v>
      </c>
      <c r="P161" s="116" t="s">
        <v>144</v>
      </c>
      <c r="Q161" s="49">
        <v>0</v>
      </c>
      <c r="R161" s="49">
        <v>0</v>
      </c>
      <c r="S161" s="50">
        <v>0</v>
      </c>
      <c r="T161" s="50">
        <v>0</v>
      </c>
      <c r="U161" s="49">
        <v>0</v>
      </c>
      <c r="V161" s="167">
        <v>0</v>
      </c>
      <c r="W161" s="167">
        <v>0</v>
      </c>
      <c r="X161" s="116" t="s">
        <v>144</v>
      </c>
      <c r="Y161" s="146">
        <v>0</v>
      </c>
      <c r="Z161" s="146">
        <v>0</v>
      </c>
      <c r="AA161" s="146">
        <v>0</v>
      </c>
      <c r="AB161" s="146">
        <v>0</v>
      </c>
      <c r="AC161" s="2">
        <f t="shared" si="3"/>
        <v>0</v>
      </c>
    </row>
    <row r="162" spans="1:29" ht="15" customHeight="1">
      <c r="A162" s="120" t="s">
        <v>145</v>
      </c>
      <c r="B162" s="153">
        <v>0</v>
      </c>
      <c r="C162" s="146">
        <v>0</v>
      </c>
      <c r="D162" s="50">
        <v>0</v>
      </c>
      <c r="E162" s="146">
        <v>0</v>
      </c>
      <c r="F162" s="146">
        <v>0</v>
      </c>
      <c r="G162" s="138">
        <v>0</v>
      </c>
      <c r="H162" s="116" t="s">
        <v>145</v>
      </c>
      <c r="I162" s="146">
        <v>0</v>
      </c>
      <c r="J162" s="169">
        <v>0</v>
      </c>
      <c r="K162" s="146">
        <v>0</v>
      </c>
      <c r="L162" s="49">
        <v>0</v>
      </c>
      <c r="M162" s="146">
        <v>0</v>
      </c>
      <c r="N162" s="49">
        <v>0</v>
      </c>
      <c r="O162" s="168">
        <v>0</v>
      </c>
      <c r="P162" s="116" t="s">
        <v>145</v>
      </c>
      <c r="Q162" s="49">
        <v>0</v>
      </c>
      <c r="R162" s="49">
        <v>0</v>
      </c>
      <c r="S162" s="50">
        <v>0</v>
      </c>
      <c r="T162" s="50">
        <v>0</v>
      </c>
      <c r="U162" s="49">
        <v>0</v>
      </c>
      <c r="V162" s="167">
        <v>0</v>
      </c>
      <c r="W162" s="167">
        <v>0</v>
      </c>
      <c r="X162" s="116" t="s">
        <v>145</v>
      </c>
      <c r="Y162" s="146">
        <v>0</v>
      </c>
      <c r="Z162" s="146">
        <v>0</v>
      </c>
      <c r="AA162" s="146">
        <v>0</v>
      </c>
      <c r="AB162" s="146">
        <v>0</v>
      </c>
      <c r="AC162" s="2">
        <f t="shared" si="3"/>
        <v>0</v>
      </c>
    </row>
    <row r="163" spans="1:29" ht="15" customHeight="1">
      <c r="A163" s="120" t="s">
        <v>146</v>
      </c>
      <c r="B163" s="153">
        <v>0</v>
      </c>
      <c r="C163" s="146">
        <v>0</v>
      </c>
      <c r="D163" s="50">
        <v>0</v>
      </c>
      <c r="E163" s="109">
        <v>2</v>
      </c>
      <c r="F163" s="147">
        <v>0</v>
      </c>
      <c r="G163" s="138">
        <v>0</v>
      </c>
      <c r="H163" s="116" t="s">
        <v>146</v>
      </c>
      <c r="I163" s="146">
        <v>0</v>
      </c>
      <c r="J163" s="169">
        <v>0</v>
      </c>
      <c r="K163" s="146">
        <v>0</v>
      </c>
      <c r="L163" s="49">
        <v>0</v>
      </c>
      <c r="M163" s="146">
        <v>0</v>
      </c>
      <c r="N163" s="49">
        <v>0</v>
      </c>
      <c r="O163" s="167">
        <v>0</v>
      </c>
      <c r="P163" s="116" t="s">
        <v>146</v>
      </c>
      <c r="Q163" s="49">
        <v>0</v>
      </c>
      <c r="R163" s="49">
        <v>0</v>
      </c>
      <c r="S163" s="50">
        <v>0</v>
      </c>
      <c r="T163" s="50">
        <v>0</v>
      </c>
      <c r="U163" s="49">
        <v>0</v>
      </c>
      <c r="V163" s="167">
        <v>0</v>
      </c>
      <c r="W163" s="167">
        <v>0</v>
      </c>
      <c r="X163" s="116" t="s">
        <v>146</v>
      </c>
      <c r="Y163" s="146">
        <v>0</v>
      </c>
      <c r="Z163" s="146">
        <v>0</v>
      </c>
      <c r="AA163" s="146">
        <v>0</v>
      </c>
      <c r="AB163" s="146">
        <v>0</v>
      </c>
      <c r="AC163" s="188">
        <f t="shared" si="3"/>
        <v>2</v>
      </c>
    </row>
    <row r="164" spans="1:29" ht="15" customHeight="1">
      <c r="A164" s="120" t="s">
        <v>147</v>
      </c>
      <c r="B164" s="153">
        <v>0</v>
      </c>
      <c r="C164" s="146">
        <v>0</v>
      </c>
      <c r="D164" s="187">
        <v>1</v>
      </c>
      <c r="E164" s="146">
        <v>0</v>
      </c>
      <c r="F164" s="146">
        <v>0</v>
      </c>
      <c r="G164" s="138">
        <v>0</v>
      </c>
      <c r="H164" s="116" t="s">
        <v>147</v>
      </c>
      <c r="I164" s="146">
        <v>0</v>
      </c>
      <c r="J164" s="172">
        <v>1</v>
      </c>
      <c r="K164" s="146">
        <v>0</v>
      </c>
      <c r="L164" s="49">
        <v>0</v>
      </c>
      <c r="M164" s="146">
        <v>0</v>
      </c>
      <c r="N164" s="49">
        <v>0</v>
      </c>
      <c r="O164" s="168">
        <v>0</v>
      </c>
      <c r="P164" s="116" t="s">
        <v>147</v>
      </c>
      <c r="Q164" s="49">
        <v>0</v>
      </c>
      <c r="R164" s="49">
        <v>0</v>
      </c>
      <c r="S164" s="50">
        <v>0</v>
      </c>
      <c r="T164" s="50">
        <v>0</v>
      </c>
      <c r="U164" s="49">
        <v>0</v>
      </c>
      <c r="V164" s="167">
        <v>0</v>
      </c>
      <c r="W164" s="167">
        <v>0</v>
      </c>
      <c r="X164" s="116" t="s">
        <v>147</v>
      </c>
      <c r="Y164" s="146">
        <v>0</v>
      </c>
      <c r="Z164" s="146">
        <v>0</v>
      </c>
      <c r="AA164" s="146">
        <v>0</v>
      </c>
      <c r="AB164" s="146">
        <v>0</v>
      </c>
      <c r="AC164" s="188">
        <f t="shared" si="3"/>
        <v>2</v>
      </c>
    </row>
    <row r="165" spans="1:29" ht="15" customHeight="1">
      <c r="A165" s="120" t="s">
        <v>148</v>
      </c>
      <c r="B165" s="153">
        <v>0</v>
      </c>
      <c r="C165" s="146">
        <v>0</v>
      </c>
      <c r="D165" s="50">
        <v>0</v>
      </c>
      <c r="E165" s="146">
        <v>0</v>
      </c>
      <c r="F165" s="147">
        <v>0</v>
      </c>
      <c r="G165" s="141">
        <v>3</v>
      </c>
      <c r="H165" s="116" t="s">
        <v>148</v>
      </c>
      <c r="I165" s="146">
        <v>0</v>
      </c>
      <c r="J165" s="172">
        <v>3</v>
      </c>
      <c r="K165" s="146">
        <v>0</v>
      </c>
      <c r="L165" s="49">
        <v>0</v>
      </c>
      <c r="M165" s="146">
        <v>0</v>
      </c>
      <c r="N165" s="109">
        <v>1</v>
      </c>
      <c r="O165" s="167">
        <v>0</v>
      </c>
      <c r="P165" s="116" t="s">
        <v>148</v>
      </c>
      <c r="Q165" s="49">
        <v>0</v>
      </c>
      <c r="R165" s="49">
        <v>0</v>
      </c>
      <c r="S165" s="50">
        <v>0</v>
      </c>
      <c r="T165" s="50">
        <v>0</v>
      </c>
      <c r="U165" s="49">
        <v>0</v>
      </c>
      <c r="V165" s="167">
        <v>0</v>
      </c>
      <c r="W165" s="167">
        <v>0</v>
      </c>
      <c r="X165" s="116" t="s">
        <v>148</v>
      </c>
      <c r="Y165" s="146">
        <v>0</v>
      </c>
      <c r="Z165" s="146">
        <v>0</v>
      </c>
      <c r="AA165" s="146">
        <v>0</v>
      </c>
      <c r="AB165" s="146">
        <v>0</v>
      </c>
      <c r="AC165" s="188">
        <f t="shared" si="3"/>
        <v>7</v>
      </c>
    </row>
    <row r="166" spans="1:29" ht="15" customHeight="1">
      <c r="A166" s="120" t="s">
        <v>149</v>
      </c>
      <c r="B166" s="154">
        <v>0</v>
      </c>
      <c r="C166" s="147">
        <v>0</v>
      </c>
      <c r="D166" s="58">
        <v>0</v>
      </c>
      <c r="E166" s="147">
        <v>0</v>
      </c>
      <c r="F166" s="146">
        <v>0</v>
      </c>
      <c r="G166" s="138">
        <v>0</v>
      </c>
      <c r="H166" s="116" t="s">
        <v>149</v>
      </c>
      <c r="I166" s="146">
        <v>0</v>
      </c>
      <c r="J166" s="173" t="s">
        <v>354</v>
      </c>
      <c r="K166" s="147">
        <v>0</v>
      </c>
      <c r="L166" s="49">
        <v>0</v>
      </c>
      <c r="M166" s="147">
        <v>0</v>
      </c>
      <c r="N166" s="49">
        <v>0</v>
      </c>
      <c r="O166" s="168">
        <v>0</v>
      </c>
      <c r="P166" s="116" t="s">
        <v>149</v>
      </c>
      <c r="Q166" s="49">
        <v>0</v>
      </c>
      <c r="R166" s="49">
        <v>0</v>
      </c>
      <c r="S166" s="50">
        <v>0</v>
      </c>
      <c r="T166" s="50">
        <v>0</v>
      </c>
      <c r="U166" s="109">
        <v>4</v>
      </c>
      <c r="V166" s="167">
        <v>0</v>
      </c>
      <c r="W166" s="167">
        <v>0</v>
      </c>
      <c r="X166" s="116" t="s">
        <v>149</v>
      </c>
      <c r="Y166" s="147">
        <v>0</v>
      </c>
      <c r="Z166" s="146">
        <v>0</v>
      </c>
      <c r="AA166" s="147">
        <v>0</v>
      </c>
      <c r="AB166" s="146">
        <v>0</v>
      </c>
      <c r="AC166" s="188">
        <f t="shared" si="3"/>
        <v>4</v>
      </c>
    </row>
    <row r="167" spans="1:29" ht="15" customHeight="1">
      <c r="A167" s="118" t="s">
        <v>150</v>
      </c>
      <c r="B167" s="153">
        <v>0</v>
      </c>
      <c r="C167" s="146">
        <v>0</v>
      </c>
      <c r="D167" s="58">
        <v>0</v>
      </c>
      <c r="E167" s="146">
        <v>0</v>
      </c>
      <c r="F167" s="146">
        <v>0</v>
      </c>
      <c r="G167" s="138">
        <v>0</v>
      </c>
      <c r="H167" s="133" t="s">
        <v>150</v>
      </c>
      <c r="I167" s="148">
        <v>1</v>
      </c>
      <c r="J167" s="6">
        <v>0</v>
      </c>
      <c r="K167" s="148">
        <v>1</v>
      </c>
      <c r="L167" s="49">
        <v>0</v>
      </c>
      <c r="M167" s="177" t="s">
        <v>328</v>
      </c>
      <c r="N167" s="49">
        <v>0</v>
      </c>
      <c r="O167" s="167">
        <v>0</v>
      </c>
      <c r="P167" s="133" t="s">
        <v>150</v>
      </c>
      <c r="Q167" s="49">
        <v>0</v>
      </c>
      <c r="R167" s="49">
        <v>0</v>
      </c>
      <c r="S167" s="50">
        <v>0</v>
      </c>
      <c r="T167" s="50">
        <v>0</v>
      </c>
      <c r="U167" s="49">
        <v>0</v>
      </c>
      <c r="V167" s="167">
        <v>0</v>
      </c>
      <c r="W167" s="167">
        <v>0</v>
      </c>
      <c r="X167" s="133" t="s">
        <v>150</v>
      </c>
      <c r="Y167" s="146">
        <v>0</v>
      </c>
      <c r="Z167" s="146">
        <v>0</v>
      </c>
      <c r="AA167" s="146">
        <v>0</v>
      </c>
      <c r="AB167" s="6">
        <v>0</v>
      </c>
      <c r="AC167" s="188">
        <f t="shared" si="3"/>
        <v>2</v>
      </c>
    </row>
    <row r="168" spans="1:29" ht="15" customHeight="1">
      <c r="A168" s="118" t="s">
        <v>151</v>
      </c>
      <c r="B168" s="153">
        <v>0</v>
      </c>
      <c r="C168" s="146">
        <v>0</v>
      </c>
      <c r="D168" s="58">
        <v>0</v>
      </c>
      <c r="E168" s="146">
        <v>0</v>
      </c>
      <c r="F168" s="146">
        <v>0</v>
      </c>
      <c r="G168" s="138">
        <v>0</v>
      </c>
      <c r="H168" s="133" t="s">
        <v>151</v>
      </c>
      <c r="I168" s="146">
        <v>0</v>
      </c>
      <c r="J168" s="6">
        <v>0</v>
      </c>
      <c r="K168" s="146">
        <v>0</v>
      </c>
      <c r="L168" s="49">
        <v>0</v>
      </c>
      <c r="M168" s="146">
        <v>0</v>
      </c>
      <c r="N168" s="49">
        <v>0</v>
      </c>
      <c r="O168" s="168">
        <v>0</v>
      </c>
      <c r="P168" s="133" t="s">
        <v>151</v>
      </c>
      <c r="Q168" s="49">
        <v>0</v>
      </c>
      <c r="R168" s="49">
        <v>0</v>
      </c>
      <c r="S168" s="50">
        <v>0</v>
      </c>
      <c r="T168" s="50">
        <v>0</v>
      </c>
      <c r="U168" s="49">
        <v>0</v>
      </c>
      <c r="V168" s="167">
        <v>0</v>
      </c>
      <c r="W168" s="167">
        <v>0</v>
      </c>
      <c r="X168" s="133" t="s">
        <v>151</v>
      </c>
      <c r="Y168" s="146">
        <v>0</v>
      </c>
      <c r="Z168" s="146">
        <v>0</v>
      </c>
      <c r="AA168" s="146">
        <v>0</v>
      </c>
      <c r="AB168" s="146">
        <v>0</v>
      </c>
      <c r="AC168" s="2">
        <f t="shared" si="3"/>
        <v>0</v>
      </c>
    </row>
    <row r="169" spans="1:29" ht="15" customHeight="1">
      <c r="A169" s="120" t="s">
        <v>152</v>
      </c>
      <c r="B169" s="153">
        <v>0</v>
      </c>
      <c r="C169" s="146">
        <v>0</v>
      </c>
      <c r="D169" s="58">
        <v>0</v>
      </c>
      <c r="E169" s="146">
        <v>0</v>
      </c>
      <c r="F169" s="146">
        <v>0</v>
      </c>
      <c r="G169" s="138">
        <v>0</v>
      </c>
      <c r="H169" s="116" t="s">
        <v>152</v>
      </c>
      <c r="I169" s="146">
        <v>0</v>
      </c>
      <c r="J169" s="6">
        <v>0</v>
      </c>
      <c r="K169" s="146">
        <v>0</v>
      </c>
      <c r="L169" s="49">
        <v>0</v>
      </c>
      <c r="M169" s="146">
        <v>0</v>
      </c>
      <c r="N169" s="49">
        <v>0</v>
      </c>
      <c r="O169" s="167">
        <v>0</v>
      </c>
      <c r="P169" s="116" t="s">
        <v>152</v>
      </c>
      <c r="Q169" s="49">
        <v>0</v>
      </c>
      <c r="R169" s="49">
        <v>0</v>
      </c>
      <c r="S169" s="187">
        <v>1</v>
      </c>
      <c r="T169" s="187">
        <v>1</v>
      </c>
      <c r="U169" s="49">
        <v>0</v>
      </c>
      <c r="V169" s="167">
        <v>0</v>
      </c>
      <c r="W169" s="49">
        <v>0</v>
      </c>
      <c r="X169" s="116" t="s">
        <v>152</v>
      </c>
      <c r="Y169" s="146">
        <v>0</v>
      </c>
      <c r="Z169" s="49">
        <v>0</v>
      </c>
      <c r="AA169" s="146">
        <v>0</v>
      </c>
      <c r="AB169" s="146">
        <v>0</v>
      </c>
      <c r="AC169" s="188">
        <f t="shared" si="3"/>
        <v>2</v>
      </c>
    </row>
    <row r="170" spans="1:29" ht="15" customHeight="1">
      <c r="A170" s="120" t="s">
        <v>153</v>
      </c>
      <c r="B170" s="153">
        <v>0</v>
      </c>
      <c r="C170" s="146">
        <v>0</v>
      </c>
      <c r="D170" s="50">
        <v>0</v>
      </c>
      <c r="E170" s="182" t="s">
        <v>405</v>
      </c>
      <c r="F170" s="146">
        <v>0</v>
      </c>
      <c r="G170" s="144" t="s">
        <v>405</v>
      </c>
      <c r="H170" s="116" t="s">
        <v>153</v>
      </c>
      <c r="I170" s="146">
        <v>0</v>
      </c>
      <c r="J170" s="6">
        <v>0</v>
      </c>
      <c r="K170" s="148">
        <v>2</v>
      </c>
      <c r="L170" s="109">
        <v>4</v>
      </c>
      <c r="M170" s="146">
        <v>0</v>
      </c>
      <c r="N170" s="49">
        <v>0</v>
      </c>
      <c r="O170" s="168">
        <v>0</v>
      </c>
      <c r="P170" s="116" t="s">
        <v>153</v>
      </c>
      <c r="Q170" s="49">
        <v>0</v>
      </c>
      <c r="R170" s="49">
        <v>0</v>
      </c>
      <c r="S170" s="187">
        <v>2</v>
      </c>
      <c r="T170" s="187">
        <v>1</v>
      </c>
      <c r="U170" s="49">
        <v>0</v>
      </c>
      <c r="V170" s="167">
        <v>0</v>
      </c>
      <c r="W170" s="49">
        <v>0</v>
      </c>
      <c r="X170" s="116" t="s">
        <v>153</v>
      </c>
      <c r="Y170" s="148">
        <v>1</v>
      </c>
      <c r="Z170" s="49">
        <v>0</v>
      </c>
      <c r="AA170" s="148">
        <v>1</v>
      </c>
      <c r="AB170" s="146">
        <v>0</v>
      </c>
      <c r="AC170" s="188">
        <f t="shared" si="3"/>
        <v>11</v>
      </c>
    </row>
    <row r="171" spans="1:29" ht="15" customHeight="1">
      <c r="A171" s="120" t="s">
        <v>154</v>
      </c>
      <c r="B171" s="153">
        <v>0</v>
      </c>
      <c r="C171" s="146">
        <v>0</v>
      </c>
      <c r="D171" s="50">
        <v>0</v>
      </c>
      <c r="E171" s="146">
        <v>0</v>
      </c>
      <c r="F171" s="146">
        <v>0</v>
      </c>
      <c r="G171" s="138">
        <v>0</v>
      </c>
      <c r="H171" s="116" t="s">
        <v>154</v>
      </c>
      <c r="I171" s="146">
        <v>0</v>
      </c>
      <c r="J171" s="6">
        <v>0</v>
      </c>
      <c r="K171" s="146">
        <v>0</v>
      </c>
      <c r="L171" s="49">
        <v>0</v>
      </c>
      <c r="M171" s="146">
        <v>0</v>
      </c>
      <c r="N171" s="49">
        <v>0</v>
      </c>
      <c r="O171" s="167">
        <v>0</v>
      </c>
      <c r="P171" s="116" t="s">
        <v>154</v>
      </c>
      <c r="Q171" s="49">
        <v>0</v>
      </c>
      <c r="R171" s="49">
        <v>0</v>
      </c>
      <c r="S171" s="50">
        <v>0</v>
      </c>
      <c r="T171" s="50">
        <v>0</v>
      </c>
      <c r="U171" s="49">
        <v>0</v>
      </c>
      <c r="V171" s="168">
        <v>0</v>
      </c>
      <c r="W171" s="49">
        <v>0</v>
      </c>
      <c r="X171" s="116" t="s">
        <v>154</v>
      </c>
      <c r="Y171" s="146">
        <v>0</v>
      </c>
      <c r="Z171" s="146">
        <v>0</v>
      </c>
      <c r="AA171" s="146">
        <v>0</v>
      </c>
      <c r="AB171" s="146">
        <v>0</v>
      </c>
      <c r="AC171" s="2">
        <f t="shared" si="3"/>
        <v>0</v>
      </c>
    </row>
    <row r="172" spans="1:29" ht="15" customHeight="1">
      <c r="A172" s="120" t="s">
        <v>155</v>
      </c>
      <c r="B172" s="153">
        <v>0</v>
      </c>
      <c r="C172" s="146">
        <v>0</v>
      </c>
      <c r="D172" s="50">
        <v>0</v>
      </c>
      <c r="E172" s="146">
        <v>0</v>
      </c>
      <c r="F172" s="146">
        <v>0</v>
      </c>
      <c r="G172" s="138">
        <v>0</v>
      </c>
      <c r="H172" s="116" t="s">
        <v>155</v>
      </c>
      <c r="I172" s="146">
        <v>0</v>
      </c>
      <c r="J172" s="6">
        <v>0</v>
      </c>
      <c r="K172" s="146">
        <v>0</v>
      </c>
      <c r="L172" s="49">
        <v>0</v>
      </c>
      <c r="M172" s="146">
        <v>0</v>
      </c>
      <c r="N172" s="49">
        <v>0</v>
      </c>
      <c r="O172" s="168">
        <v>0</v>
      </c>
      <c r="P172" s="116" t="s">
        <v>155</v>
      </c>
      <c r="Q172" s="49">
        <v>0</v>
      </c>
      <c r="R172" s="49">
        <v>0</v>
      </c>
      <c r="S172" s="50">
        <v>0</v>
      </c>
      <c r="T172" s="50">
        <v>0</v>
      </c>
      <c r="U172" s="49">
        <v>0</v>
      </c>
      <c r="V172" s="168">
        <v>0</v>
      </c>
      <c r="W172" s="49">
        <v>0</v>
      </c>
      <c r="X172" s="116" t="s">
        <v>155</v>
      </c>
      <c r="Y172" s="146">
        <v>0</v>
      </c>
      <c r="Z172" s="146">
        <v>0</v>
      </c>
      <c r="AA172" s="146">
        <v>0</v>
      </c>
      <c r="AB172" s="146">
        <v>0</v>
      </c>
      <c r="AC172" s="2">
        <f t="shared" si="3"/>
        <v>0</v>
      </c>
    </row>
    <row r="173" spans="1:29" ht="15" customHeight="1">
      <c r="A173" s="120" t="s">
        <v>317</v>
      </c>
      <c r="B173" s="153">
        <v>0</v>
      </c>
      <c r="C173" s="146">
        <v>0</v>
      </c>
      <c r="D173" s="50">
        <v>0</v>
      </c>
      <c r="E173" s="146">
        <v>0</v>
      </c>
      <c r="F173" s="146">
        <v>0</v>
      </c>
      <c r="G173" s="138">
        <v>0</v>
      </c>
      <c r="H173" s="116" t="s">
        <v>317</v>
      </c>
      <c r="I173" s="146">
        <v>0</v>
      </c>
      <c r="J173" s="6">
        <v>0</v>
      </c>
      <c r="K173" s="146">
        <v>0</v>
      </c>
      <c r="L173" s="49">
        <v>0</v>
      </c>
      <c r="M173" s="146">
        <v>0</v>
      </c>
      <c r="N173" s="49">
        <v>0</v>
      </c>
      <c r="O173" s="167">
        <v>0</v>
      </c>
      <c r="P173" s="116" t="s">
        <v>317</v>
      </c>
      <c r="Q173" s="49">
        <v>0</v>
      </c>
      <c r="R173" s="49">
        <v>0</v>
      </c>
      <c r="S173" s="50">
        <v>0</v>
      </c>
      <c r="T173" s="50">
        <v>0</v>
      </c>
      <c r="U173" s="49">
        <v>0</v>
      </c>
      <c r="V173" s="168">
        <v>0</v>
      </c>
      <c r="W173" s="49">
        <v>0</v>
      </c>
      <c r="X173" s="116" t="s">
        <v>317</v>
      </c>
      <c r="Y173" s="146">
        <v>0</v>
      </c>
      <c r="Z173" s="146">
        <v>0</v>
      </c>
      <c r="AA173" s="146">
        <v>0</v>
      </c>
      <c r="AB173" s="146">
        <v>0</v>
      </c>
      <c r="AC173" s="2">
        <f t="shared" si="3"/>
        <v>0</v>
      </c>
    </row>
    <row r="174" spans="1:29" ht="15" customHeight="1">
      <c r="A174" s="120" t="s">
        <v>507</v>
      </c>
      <c r="B174" s="153">
        <v>0</v>
      </c>
      <c r="C174" s="146">
        <v>0</v>
      </c>
      <c r="D174" s="50">
        <v>0</v>
      </c>
      <c r="E174" s="146">
        <v>0</v>
      </c>
      <c r="F174" s="146">
        <v>0</v>
      </c>
      <c r="G174" s="138">
        <v>0</v>
      </c>
      <c r="H174" s="116" t="s">
        <v>507</v>
      </c>
      <c r="I174" s="146">
        <v>0</v>
      </c>
      <c r="J174" s="82">
        <v>0</v>
      </c>
      <c r="K174" s="146">
        <v>0</v>
      </c>
      <c r="L174" s="49">
        <v>0</v>
      </c>
      <c r="M174" s="146">
        <v>0</v>
      </c>
      <c r="N174" s="49">
        <v>0</v>
      </c>
      <c r="O174" s="167">
        <v>0</v>
      </c>
      <c r="P174" s="120" t="s">
        <v>507</v>
      </c>
      <c r="Q174" s="49">
        <v>0</v>
      </c>
      <c r="R174" s="49">
        <v>0</v>
      </c>
      <c r="S174" s="50">
        <v>0</v>
      </c>
      <c r="T174" s="50">
        <v>0</v>
      </c>
      <c r="U174" s="179">
        <v>1</v>
      </c>
      <c r="V174" s="168">
        <v>0</v>
      </c>
      <c r="W174" s="49">
        <v>0</v>
      </c>
      <c r="X174" s="116" t="s">
        <v>507</v>
      </c>
      <c r="Y174" s="146">
        <v>0</v>
      </c>
      <c r="Z174" s="146">
        <v>0</v>
      </c>
      <c r="AA174" s="146">
        <v>0</v>
      </c>
      <c r="AB174" s="146">
        <v>0</v>
      </c>
      <c r="AC174" s="190">
        <f>SUM(B174:AB174)</f>
        <v>1</v>
      </c>
    </row>
    <row r="175" spans="1:29" ht="15" customHeight="1">
      <c r="A175" s="120" t="s">
        <v>156</v>
      </c>
      <c r="B175" s="153">
        <v>0</v>
      </c>
      <c r="C175" s="146">
        <v>0</v>
      </c>
      <c r="D175" s="187">
        <v>10</v>
      </c>
      <c r="E175" s="146">
        <v>0</v>
      </c>
      <c r="F175" s="146">
        <v>0</v>
      </c>
      <c r="G175" s="138">
        <v>0</v>
      </c>
      <c r="H175" s="116" t="s">
        <v>156</v>
      </c>
      <c r="I175" s="148">
        <v>1</v>
      </c>
      <c r="J175" s="172">
        <v>17</v>
      </c>
      <c r="K175" s="148">
        <v>4</v>
      </c>
      <c r="L175" s="109">
        <v>8</v>
      </c>
      <c r="M175" s="147">
        <v>0</v>
      </c>
      <c r="N175" s="182" t="s">
        <v>328</v>
      </c>
      <c r="O175" s="168">
        <v>0</v>
      </c>
      <c r="P175" s="116" t="s">
        <v>156</v>
      </c>
      <c r="Q175" s="109">
        <v>1</v>
      </c>
      <c r="R175" s="49">
        <v>0</v>
      </c>
      <c r="S175" s="187">
        <v>3</v>
      </c>
      <c r="T175" s="187">
        <v>3</v>
      </c>
      <c r="U175" s="49">
        <v>0</v>
      </c>
      <c r="V175" s="168">
        <v>0</v>
      </c>
      <c r="W175" s="49">
        <v>0</v>
      </c>
      <c r="X175" s="116" t="s">
        <v>156</v>
      </c>
      <c r="Y175" s="146">
        <v>0</v>
      </c>
      <c r="Z175" s="146">
        <v>0</v>
      </c>
      <c r="AA175" s="146">
        <v>0</v>
      </c>
      <c r="AB175" s="146">
        <v>0</v>
      </c>
      <c r="AC175" s="188">
        <f t="shared" si="3"/>
        <v>47</v>
      </c>
    </row>
    <row r="176" spans="1:29" ht="15" customHeight="1">
      <c r="A176" s="120" t="s">
        <v>157</v>
      </c>
      <c r="B176" s="153">
        <v>0</v>
      </c>
      <c r="C176" s="146">
        <v>0</v>
      </c>
      <c r="D176" s="187">
        <v>10</v>
      </c>
      <c r="E176" s="146">
        <v>0</v>
      </c>
      <c r="F176" s="146">
        <v>0</v>
      </c>
      <c r="G176" s="141">
        <v>2</v>
      </c>
      <c r="H176" s="116" t="s">
        <v>157</v>
      </c>
      <c r="I176" s="148">
        <v>2</v>
      </c>
      <c r="J176" s="170">
        <v>0</v>
      </c>
      <c r="K176" s="146">
        <v>0</v>
      </c>
      <c r="L176" s="49">
        <v>0</v>
      </c>
      <c r="M176" s="167">
        <v>0</v>
      </c>
      <c r="N176" s="49">
        <v>0</v>
      </c>
      <c r="O176" s="109">
        <v>3</v>
      </c>
      <c r="P176" s="116" t="s">
        <v>157</v>
      </c>
      <c r="Q176" s="49">
        <v>0</v>
      </c>
      <c r="R176" s="49">
        <v>0</v>
      </c>
      <c r="S176" s="50">
        <v>0</v>
      </c>
      <c r="T176" s="50">
        <v>0</v>
      </c>
      <c r="U176" s="49">
        <v>0</v>
      </c>
      <c r="V176" s="168">
        <v>0</v>
      </c>
      <c r="W176" s="49">
        <v>0</v>
      </c>
      <c r="X176" s="116" t="s">
        <v>157</v>
      </c>
      <c r="Y176" s="146">
        <v>0</v>
      </c>
      <c r="Z176" s="146">
        <v>0</v>
      </c>
      <c r="AA176" s="148">
        <v>1</v>
      </c>
      <c r="AB176" s="148">
        <v>1</v>
      </c>
      <c r="AC176" s="188">
        <f t="shared" si="3"/>
        <v>19</v>
      </c>
    </row>
    <row r="177" spans="1:30" ht="15" customHeight="1">
      <c r="A177" s="120" t="s">
        <v>158</v>
      </c>
      <c r="B177" s="152">
        <v>2</v>
      </c>
      <c r="C177" s="148">
        <v>1</v>
      </c>
      <c r="D177" s="187">
        <v>47</v>
      </c>
      <c r="E177" s="146">
        <v>0</v>
      </c>
      <c r="F177" s="146">
        <v>0</v>
      </c>
      <c r="G177" s="141">
        <v>5</v>
      </c>
      <c r="H177" s="116" t="s">
        <v>158</v>
      </c>
      <c r="I177" s="148">
        <v>8</v>
      </c>
      <c r="J177" s="172">
        <v>1</v>
      </c>
      <c r="K177" s="148">
        <v>6</v>
      </c>
      <c r="L177" s="49">
        <v>0</v>
      </c>
      <c r="M177" s="168">
        <v>0</v>
      </c>
      <c r="N177" s="49">
        <v>0</v>
      </c>
      <c r="O177" s="109">
        <v>6</v>
      </c>
      <c r="P177" s="116" t="s">
        <v>158</v>
      </c>
      <c r="Q177" s="49">
        <v>0</v>
      </c>
      <c r="R177" s="49">
        <v>0</v>
      </c>
      <c r="S177" s="50">
        <v>0</v>
      </c>
      <c r="T177" s="50">
        <v>0</v>
      </c>
      <c r="U177" s="49">
        <v>0</v>
      </c>
      <c r="V177" s="168">
        <v>0</v>
      </c>
      <c r="W177" s="49">
        <v>0</v>
      </c>
      <c r="X177" s="116" t="s">
        <v>158</v>
      </c>
      <c r="Y177" s="146">
        <v>0</v>
      </c>
      <c r="Z177" s="146">
        <v>0</v>
      </c>
      <c r="AA177" s="148">
        <v>8</v>
      </c>
      <c r="AB177" s="146">
        <v>0</v>
      </c>
      <c r="AC177" s="188">
        <f t="shared" si="3"/>
        <v>84</v>
      </c>
    </row>
    <row r="178" spans="1:30" ht="15" customHeight="1">
      <c r="A178" s="120" t="s">
        <v>314</v>
      </c>
      <c r="B178" s="153">
        <v>0</v>
      </c>
      <c r="C178" s="146">
        <v>0</v>
      </c>
      <c r="D178" s="50">
        <v>0</v>
      </c>
      <c r="E178" s="146">
        <v>0</v>
      </c>
      <c r="F178" s="146">
        <v>0</v>
      </c>
      <c r="G178" s="138">
        <v>0</v>
      </c>
      <c r="H178" s="116" t="s">
        <v>314</v>
      </c>
      <c r="I178" s="146">
        <v>0</v>
      </c>
      <c r="J178" s="6">
        <v>0</v>
      </c>
      <c r="K178" s="146">
        <v>0</v>
      </c>
      <c r="L178" s="49">
        <v>0</v>
      </c>
      <c r="M178" s="167">
        <v>0</v>
      </c>
      <c r="N178" s="49">
        <v>0</v>
      </c>
      <c r="O178" s="167">
        <v>0</v>
      </c>
      <c r="P178" s="116" t="s">
        <v>314</v>
      </c>
      <c r="Q178" s="49">
        <v>0</v>
      </c>
      <c r="R178" s="49">
        <v>0</v>
      </c>
      <c r="S178" s="50">
        <v>0</v>
      </c>
      <c r="T178" s="50">
        <v>0</v>
      </c>
      <c r="U178" s="49">
        <v>0</v>
      </c>
      <c r="V178" s="167">
        <v>0</v>
      </c>
      <c r="W178" s="49">
        <v>0</v>
      </c>
      <c r="X178" s="116" t="s">
        <v>314</v>
      </c>
      <c r="Y178" s="146">
        <v>0</v>
      </c>
      <c r="Z178" s="146">
        <v>0</v>
      </c>
      <c r="AA178" s="146">
        <v>0</v>
      </c>
      <c r="AB178" s="146">
        <v>0</v>
      </c>
      <c r="AC178" s="2">
        <f t="shared" si="3"/>
        <v>0</v>
      </c>
    </row>
    <row r="179" spans="1:30" ht="15" customHeight="1">
      <c r="A179" s="120" t="s">
        <v>503</v>
      </c>
      <c r="B179" s="153">
        <v>0</v>
      </c>
      <c r="C179" s="146">
        <v>0</v>
      </c>
      <c r="D179" s="50">
        <v>0</v>
      </c>
      <c r="E179" s="146">
        <v>0</v>
      </c>
      <c r="F179" s="146">
        <v>0</v>
      </c>
      <c r="G179" s="138">
        <v>0</v>
      </c>
      <c r="H179" s="116" t="s">
        <v>503</v>
      </c>
      <c r="I179" s="159">
        <v>0</v>
      </c>
      <c r="J179" s="6">
        <v>0</v>
      </c>
      <c r="K179" s="146">
        <v>0</v>
      </c>
      <c r="L179" s="53">
        <v>0</v>
      </c>
      <c r="M179" s="168">
        <v>0</v>
      </c>
      <c r="N179" s="53">
        <v>0</v>
      </c>
      <c r="O179" s="168">
        <v>0</v>
      </c>
      <c r="P179" s="116" t="s">
        <v>503</v>
      </c>
      <c r="Q179" s="49">
        <v>0</v>
      </c>
      <c r="R179" s="49">
        <v>0</v>
      </c>
      <c r="S179" s="50">
        <v>0</v>
      </c>
      <c r="T179" s="50">
        <v>0</v>
      </c>
      <c r="U179" s="49">
        <v>0</v>
      </c>
      <c r="V179" s="168">
        <v>0</v>
      </c>
      <c r="W179" s="49">
        <v>0</v>
      </c>
      <c r="X179" s="116" t="s">
        <v>503</v>
      </c>
      <c r="Y179" s="146">
        <v>0</v>
      </c>
      <c r="Z179" s="146">
        <v>0</v>
      </c>
      <c r="AA179" s="146">
        <v>0</v>
      </c>
      <c r="AB179" s="146">
        <v>0</v>
      </c>
      <c r="AC179" s="2">
        <f t="shared" si="3"/>
        <v>0</v>
      </c>
    </row>
    <row r="180" spans="1:30" ht="15" customHeight="1">
      <c r="A180" s="120" t="s">
        <v>159</v>
      </c>
      <c r="B180" s="152">
        <v>2</v>
      </c>
      <c r="C180" s="146">
        <v>0</v>
      </c>
      <c r="D180" s="187">
        <v>5</v>
      </c>
      <c r="E180" s="146">
        <v>0</v>
      </c>
      <c r="F180" s="146">
        <v>0</v>
      </c>
      <c r="G180" s="141">
        <v>9</v>
      </c>
      <c r="H180" s="116" t="s">
        <v>159</v>
      </c>
      <c r="I180" s="148">
        <v>1</v>
      </c>
      <c r="J180" s="172">
        <v>2</v>
      </c>
      <c r="K180" s="148">
        <v>1</v>
      </c>
      <c r="L180" s="109">
        <v>6</v>
      </c>
      <c r="M180" s="171">
        <v>1</v>
      </c>
      <c r="N180" s="109">
        <v>1</v>
      </c>
      <c r="O180" s="109">
        <v>1</v>
      </c>
      <c r="P180" s="116" t="s">
        <v>159</v>
      </c>
      <c r="Q180" s="49">
        <v>0</v>
      </c>
      <c r="R180" s="109">
        <v>6</v>
      </c>
      <c r="S180" s="50">
        <v>0</v>
      </c>
      <c r="T180" s="50">
        <v>0</v>
      </c>
      <c r="U180" s="109">
        <v>3</v>
      </c>
      <c r="V180" s="171">
        <v>7</v>
      </c>
      <c r="W180" s="49">
        <v>0</v>
      </c>
      <c r="X180" s="116" t="s">
        <v>159</v>
      </c>
      <c r="Y180" s="146">
        <v>0</v>
      </c>
      <c r="Z180" s="146">
        <v>0</v>
      </c>
      <c r="AA180" s="148">
        <v>4</v>
      </c>
      <c r="AB180" s="146">
        <v>0</v>
      </c>
      <c r="AC180" s="188">
        <f t="shared" si="3"/>
        <v>49</v>
      </c>
    </row>
    <row r="181" spans="1:30" ht="15" customHeight="1">
      <c r="A181" s="120" t="s">
        <v>162</v>
      </c>
      <c r="B181" s="153">
        <v>0</v>
      </c>
      <c r="C181" s="146">
        <v>0</v>
      </c>
      <c r="D181" s="50">
        <v>0</v>
      </c>
      <c r="E181" s="146">
        <v>0</v>
      </c>
      <c r="F181" s="146">
        <v>0</v>
      </c>
      <c r="G181" s="138">
        <v>0</v>
      </c>
      <c r="H181" s="116" t="s">
        <v>162</v>
      </c>
      <c r="I181" s="146">
        <v>0</v>
      </c>
      <c r="J181" s="169">
        <v>0</v>
      </c>
      <c r="K181" s="146">
        <v>0</v>
      </c>
      <c r="L181" s="49">
        <v>0</v>
      </c>
      <c r="M181" s="167">
        <v>0</v>
      </c>
      <c r="N181" s="49">
        <v>0</v>
      </c>
      <c r="O181" s="167">
        <v>0</v>
      </c>
      <c r="P181" s="116" t="s">
        <v>162</v>
      </c>
      <c r="Q181" s="49">
        <v>0</v>
      </c>
      <c r="R181" s="49">
        <v>0</v>
      </c>
      <c r="S181" s="50">
        <v>0</v>
      </c>
      <c r="T181" s="50">
        <v>0</v>
      </c>
      <c r="U181" s="49">
        <v>0</v>
      </c>
      <c r="V181" s="167">
        <v>0</v>
      </c>
      <c r="W181" s="49">
        <v>0</v>
      </c>
      <c r="X181" s="116" t="s">
        <v>162</v>
      </c>
      <c r="Y181" s="146">
        <v>0</v>
      </c>
      <c r="Z181" s="146">
        <v>0</v>
      </c>
      <c r="AA181" s="146">
        <v>0</v>
      </c>
      <c r="AB181" s="146">
        <v>0</v>
      </c>
      <c r="AC181" s="2">
        <f t="shared" si="3"/>
        <v>0</v>
      </c>
    </row>
    <row r="182" spans="1:30" ht="15" customHeight="1">
      <c r="A182" s="120" t="s">
        <v>163</v>
      </c>
      <c r="B182" s="153">
        <v>0</v>
      </c>
      <c r="C182" s="146">
        <v>0</v>
      </c>
      <c r="D182" s="50">
        <v>0</v>
      </c>
      <c r="E182" s="49">
        <v>0</v>
      </c>
      <c r="F182" s="146">
        <v>0</v>
      </c>
      <c r="G182" s="138">
        <v>0</v>
      </c>
      <c r="H182" s="116" t="s">
        <v>163</v>
      </c>
      <c r="I182" s="146">
        <v>0</v>
      </c>
      <c r="J182" s="169">
        <v>0</v>
      </c>
      <c r="K182" s="146">
        <v>0</v>
      </c>
      <c r="L182" s="49">
        <v>0</v>
      </c>
      <c r="M182" s="167">
        <v>0</v>
      </c>
      <c r="N182" s="49">
        <v>0</v>
      </c>
      <c r="O182" s="168">
        <v>0</v>
      </c>
      <c r="P182" s="116" t="s">
        <v>163</v>
      </c>
      <c r="Q182" s="49">
        <v>0</v>
      </c>
      <c r="R182" s="49">
        <v>0</v>
      </c>
      <c r="S182" s="50">
        <v>0</v>
      </c>
      <c r="T182" s="50">
        <v>0</v>
      </c>
      <c r="U182" s="49">
        <v>0</v>
      </c>
      <c r="V182" s="167">
        <v>0</v>
      </c>
      <c r="W182" s="49">
        <v>0</v>
      </c>
      <c r="X182" s="116" t="s">
        <v>163</v>
      </c>
      <c r="Y182" s="146">
        <v>0</v>
      </c>
      <c r="Z182" s="146">
        <v>0</v>
      </c>
      <c r="AA182" s="146">
        <v>0</v>
      </c>
      <c r="AB182" s="146">
        <v>0</v>
      </c>
      <c r="AC182" s="2">
        <f t="shared" si="3"/>
        <v>0</v>
      </c>
    </row>
    <row r="183" spans="1:30" ht="15" customHeight="1">
      <c r="A183" s="120" t="s">
        <v>160</v>
      </c>
      <c r="B183" s="153">
        <v>0</v>
      </c>
      <c r="C183" s="146">
        <v>0</v>
      </c>
      <c r="D183" s="187">
        <v>1</v>
      </c>
      <c r="E183" s="109">
        <v>1</v>
      </c>
      <c r="F183" s="109">
        <v>1</v>
      </c>
      <c r="G183" s="141">
        <v>12</v>
      </c>
      <c r="H183" s="116" t="s">
        <v>160</v>
      </c>
      <c r="I183" s="146">
        <v>0</v>
      </c>
      <c r="J183" s="172">
        <v>25</v>
      </c>
      <c r="K183" s="148">
        <v>3</v>
      </c>
      <c r="L183" s="109">
        <v>6</v>
      </c>
      <c r="M183" s="171">
        <v>5</v>
      </c>
      <c r="N183" s="109">
        <v>14</v>
      </c>
      <c r="O183" s="168">
        <v>0</v>
      </c>
      <c r="P183" s="116" t="s">
        <v>160</v>
      </c>
      <c r="Q183" s="109">
        <v>5</v>
      </c>
      <c r="R183" s="109">
        <v>15</v>
      </c>
      <c r="S183" s="187">
        <v>4</v>
      </c>
      <c r="T183" s="187">
        <v>5</v>
      </c>
      <c r="U183" s="49">
        <v>0</v>
      </c>
      <c r="V183" s="171">
        <v>1</v>
      </c>
      <c r="W183" s="49">
        <v>0</v>
      </c>
      <c r="X183" s="116" t="s">
        <v>160</v>
      </c>
      <c r="Y183" s="146">
        <v>0</v>
      </c>
      <c r="Z183" s="109">
        <v>1</v>
      </c>
      <c r="AA183" s="148">
        <v>2</v>
      </c>
      <c r="AB183" s="146">
        <v>0</v>
      </c>
      <c r="AC183" s="188">
        <f t="shared" si="3"/>
        <v>101</v>
      </c>
    </row>
    <row r="184" spans="1:30" ht="15" customHeight="1">
      <c r="A184" s="120" t="s">
        <v>161</v>
      </c>
      <c r="B184" s="152">
        <v>1</v>
      </c>
      <c r="C184" s="148">
        <v>4</v>
      </c>
      <c r="D184" s="50">
        <v>0</v>
      </c>
      <c r="E184" s="49">
        <v>0</v>
      </c>
      <c r="F184" s="49">
        <v>0</v>
      </c>
      <c r="G184" s="138">
        <v>0</v>
      </c>
      <c r="H184" s="116" t="s">
        <v>161</v>
      </c>
      <c r="I184" s="148">
        <v>4</v>
      </c>
      <c r="J184" s="6">
        <v>0</v>
      </c>
      <c r="K184" s="148">
        <v>2</v>
      </c>
      <c r="L184" s="49">
        <v>0</v>
      </c>
      <c r="M184" s="167">
        <v>0</v>
      </c>
      <c r="N184" s="49">
        <v>0</v>
      </c>
      <c r="O184" s="109">
        <v>3</v>
      </c>
      <c r="P184" s="116" t="s">
        <v>161</v>
      </c>
      <c r="Q184" s="49">
        <v>0</v>
      </c>
      <c r="R184" s="49">
        <v>0</v>
      </c>
      <c r="S184" s="50">
        <v>0</v>
      </c>
      <c r="T184" s="50">
        <v>0</v>
      </c>
      <c r="U184" s="49">
        <v>0</v>
      </c>
      <c r="V184" s="167">
        <v>0</v>
      </c>
      <c r="W184" s="49">
        <v>0</v>
      </c>
      <c r="X184" s="116" t="s">
        <v>161</v>
      </c>
      <c r="Y184" s="146">
        <v>0</v>
      </c>
      <c r="Z184" s="49">
        <v>0</v>
      </c>
      <c r="AA184" s="148">
        <v>5</v>
      </c>
      <c r="AB184" s="146">
        <v>0</v>
      </c>
      <c r="AC184" s="188">
        <f t="shared" si="3"/>
        <v>19</v>
      </c>
    </row>
    <row r="185" spans="1:30" ht="15" customHeight="1">
      <c r="A185" s="120" t="s">
        <v>356</v>
      </c>
      <c r="B185" s="153">
        <v>0</v>
      </c>
      <c r="C185" s="146">
        <v>0</v>
      </c>
      <c r="D185" s="50">
        <v>0</v>
      </c>
      <c r="E185" s="49">
        <v>0</v>
      </c>
      <c r="F185" s="49">
        <v>0</v>
      </c>
      <c r="G185" s="139">
        <v>2</v>
      </c>
      <c r="H185" s="116" t="s">
        <v>356</v>
      </c>
      <c r="I185" s="159">
        <v>0</v>
      </c>
      <c r="J185" s="6">
        <v>0</v>
      </c>
      <c r="K185" s="146">
        <v>0</v>
      </c>
      <c r="L185" s="49">
        <v>0</v>
      </c>
      <c r="M185" s="168">
        <v>0</v>
      </c>
      <c r="N185" s="49">
        <v>0</v>
      </c>
      <c r="O185" s="167">
        <v>0</v>
      </c>
      <c r="P185" s="116" t="s">
        <v>356</v>
      </c>
      <c r="Q185" s="49">
        <v>0</v>
      </c>
      <c r="R185" s="49">
        <v>0</v>
      </c>
      <c r="S185" s="50">
        <v>0</v>
      </c>
      <c r="T185" s="50">
        <v>0</v>
      </c>
      <c r="U185" s="49">
        <v>0</v>
      </c>
      <c r="V185" s="168">
        <v>0</v>
      </c>
      <c r="W185" s="49">
        <v>0</v>
      </c>
      <c r="X185" s="116" t="s">
        <v>356</v>
      </c>
      <c r="Y185" s="146">
        <v>0</v>
      </c>
      <c r="Z185" s="49">
        <v>0</v>
      </c>
      <c r="AA185" s="146">
        <v>0</v>
      </c>
      <c r="AB185" s="149">
        <v>1</v>
      </c>
      <c r="AC185" s="190">
        <f t="shared" si="3"/>
        <v>3</v>
      </c>
    </row>
    <row r="186" spans="1:30" ht="15" customHeight="1">
      <c r="A186" s="120" t="s">
        <v>164</v>
      </c>
      <c r="B186" s="153">
        <v>0</v>
      </c>
      <c r="C186" s="146">
        <v>0</v>
      </c>
      <c r="D186" s="187">
        <v>6</v>
      </c>
      <c r="E186" s="109">
        <v>6</v>
      </c>
      <c r="F186" s="109">
        <v>2</v>
      </c>
      <c r="G186" s="141">
        <v>13</v>
      </c>
      <c r="H186" s="116" t="s">
        <v>164</v>
      </c>
      <c r="I186" s="157" t="s">
        <v>328</v>
      </c>
      <c r="J186" s="172">
        <v>22</v>
      </c>
      <c r="K186" s="148">
        <v>8</v>
      </c>
      <c r="L186" s="109">
        <v>5</v>
      </c>
      <c r="M186" s="171">
        <v>3</v>
      </c>
      <c r="N186" s="182" t="s">
        <v>328</v>
      </c>
      <c r="O186" s="168">
        <v>0</v>
      </c>
      <c r="P186" s="116" t="s">
        <v>164</v>
      </c>
      <c r="Q186" s="49">
        <v>0</v>
      </c>
      <c r="R186" s="109">
        <v>2</v>
      </c>
      <c r="S186" s="187">
        <v>1</v>
      </c>
      <c r="T186" s="187">
        <v>2</v>
      </c>
      <c r="U186" s="109">
        <v>4</v>
      </c>
      <c r="V186" s="171">
        <v>19</v>
      </c>
      <c r="W186" s="109">
        <v>1</v>
      </c>
      <c r="X186" s="116" t="s">
        <v>164</v>
      </c>
      <c r="Y186" s="148">
        <v>4</v>
      </c>
      <c r="Z186" s="49">
        <v>0</v>
      </c>
      <c r="AA186" s="148">
        <v>4</v>
      </c>
      <c r="AB186" s="146">
        <v>0</v>
      </c>
      <c r="AC186" s="188">
        <f t="shared" si="3"/>
        <v>102</v>
      </c>
    </row>
    <row r="187" spans="1:30" ht="15" customHeight="1">
      <c r="A187" s="120" t="s">
        <v>165</v>
      </c>
      <c r="B187" s="152">
        <v>1</v>
      </c>
      <c r="C187" s="146">
        <v>0</v>
      </c>
      <c r="D187" s="187">
        <v>2</v>
      </c>
      <c r="E187" s="49">
        <v>0</v>
      </c>
      <c r="F187" s="109">
        <v>1</v>
      </c>
      <c r="G187" s="141">
        <v>14</v>
      </c>
      <c r="H187" s="116" t="s">
        <v>165</v>
      </c>
      <c r="I187" s="146">
        <v>0</v>
      </c>
      <c r="J187" s="172">
        <v>15</v>
      </c>
      <c r="K187" s="148">
        <v>8</v>
      </c>
      <c r="L187" s="109">
        <v>5</v>
      </c>
      <c r="M187" s="167">
        <v>0</v>
      </c>
      <c r="N187" s="109">
        <v>6</v>
      </c>
      <c r="O187" s="109">
        <v>3</v>
      </c>
      <c r="P187" s="116" t="s">
        <v>165</v>
      </c>
      <c r="Q187" s="49">
        <v>0</v>
      </c>
      <c r="R187" s="109">
        <v>7</v>
      </c>
      <c r="S187" s="187">
        <v>3</v>
      </c>
      <c r="T187" s="187">
        <v>1</v>
      </c>
      <c r="U187" s="49">
        <v>0</v>
      </c>
      <c r="V187" s="171">
        <v>1</v>
      </c>
      <c r="W187" s="49">
        <v>0</v>
      </c>
      <c r="X187" s="116" t="s">
        <v>165</v>
      </c>
      <c r="Y187" s="148">
        <v>1</v>
      </c>
      <c r="Z187" s="49">
        <v>0</v>
      </c>
      <c r="AA187" s="148">
        <v>5</v>
      </c>
      <c r="AB187" s="146">
        <v>0</v>
      </c>
      <c r="AC187" s="188">
        <f t="shared" si="3"/>
        <v>73</v>
      </c>
    </row>
    <row r="188" spans="1:30" ht="15" customHeight="1">
      <c r="A188" s="120" t="s">
        <v>166</v>
      </c>
      <c r="B188" s="152">
        <v>2</v>
      </c>
      <c r="C188" s="146">
        <v>0</v>
      </c>
      <c r="D188" s="50">
        <v>0</v>
      </c>
      <c r="E188" s="49">
        <v>0</v>
      </c>
      <c r="F188" s="49">
        <v>0</v>
      </c>
      <c r="G188" s="141">
        <v>1</v>
      </c>
      <c r="H188" s="116" t="s">
        <v>166</v>
      </c>
      <c r="I188" s="146">
        <v>0</v>
      </c>
      <c r="J188" s="169">
        <v>0</v>
      </c>
      <c r="K188" s="146">
        <v>0</v>
      </c>
      <c r="L188" s="49">
        <v>0</v>
      </c>
      <c r="M188" s="167">
        <v>0</v>
      </c>
      <c r="N188" s="109">
        <v>1</v>
      </c>
      <c r="O188" s="109">
        <v>1</v>
      </c>
      <c r="P188" s="116" t="s">
        <v>166</v>
      </c>
      <c r="Q188" s="49">
        <v>0</v>
      </c>
      <c r="R188" s="109">
        <v>2</v>
      </c>
      <c r="S188" s="185" t="s">
        <v>328</v>
      </c>
      <c r="T188" s="187">
        <v>1</v>
      </c>
      <c r="U188" s="49">
        <v>0</v>
      </c>
      <c r="V188" s="167">
        <v>0</v>
      </c>
      <c r="W188" s="49">
        <v>0</v>
      </c>
      <c r="X188" s="116" t="s">
        <v>166</v>
      </c>
      <c r="Y188" s="146">
        <v>0</v>
      </c>
      <c r="Z188" s="49">
        <v>0</v>
      </c>
      <c r="AA188" s="146">
        <v>0</v>
      </c>
      <c r="AB188" s="148">
        <v>1</v>
      </c>
      <c r="AC188" s="188">
        <f t="shared" si="3"/>
        <v>9</v>
      </c>
    </row>
    <row r="189" spans="1:30" s="1" customFormat="1" ht="15" customHeight="1">
      <c r="A189" s="121" t="s">
        <v>412</v>
      </c>
      <c r="B189" s="137" t="s">
        <v>455</v>
      </c>
      <c r="C189" s="81" t="s">
        <v>386</v>
      </c>
      <c r="D189" s="43" t="s">
        <v>382</v>
      </c>
      <c r="E189" s="43" t="s">
        <v>318</v>
      </c>
      <c r="F189" s="43" t="s">
        <v>383</v>
      </c>
      <c r="G189" s="43" t="s">
        <v>348</v>
      </c>
      <c r="H189" s="134" t="s">
        <v>419</v>
      </c>
      <c r="I189" s="43" t="s">
        <v>343</v>
      </c>
      <c r="J189" s="43" t="s">
        <v>395</v>
      </c>
      <c r="K189" s="43" t="s">
        <v>345</v>
      </c>
      <c r="L189" s="43" t="s">
        <v>332</v>
      </c>
      <c r="M189" s="43" t="s">
        <v>385</v>
      </c>
      <c r="N189" s="43" t="s">
        <v>384</v>
      </c>
      <c r="O189" s="43" t="s">
        <v>327</v>
      </c>
      <c r="P189" s="134" t="s">
        <v>427</v>
      </c>
      <c r="Q189" s="43" t="s">
        <v>347</v>
      </c>
      <c r="R189" s="43" t="s">
        <v>349</v>
      </c>
      <c r="S189" s="44" t="s">
        <v>357</v>
      </c>
      <c r="T189" s="44" t="s">
        <v>404</v>
      </c>
      <c r="U189" s="43" t="s">
        <v>358</v>
      </c>
      <c r="V189" s="43" t="s">
        <v>387</v>
      </c>
      <c r="W189" s="43" t="s">
        <v>321</v>
      </c>
      <c r="X189" s="134" t="s">
        <v>499</v>
      </c>
      <c r="Y189" s="43" t="s">
        <v>341</v>
      </c>
      <c r="Z189" s="43" t="s">
        <v>390</v>
      </c>
      <c r="AA189" s="43" t="s">
        <v>448</v>
      </c>
      <c r="AB189" s="43" t="s">
        <v>393</v>
      </c>
      <c r="AC189" s="43"/>
    </row>
    <row r="190" spans="1:30" ht="15" customHeight="1">
      <c r="A190" s="120" t="s">
        <v>167</v>
      </c>
      <c r="B190" s="153">
        <v>0</v>
      </c>
      <c r="C190" s="146">
        <v>0</v>
      </c>
      <c r="D190" s="50">
        <v>0</v>
      </c>
      <c r="E190" s="49">
        <v>0</v>
      </c>
      <c r="F190" s="49">
        <v>0</v>
      </c>
      <c r="G190" s="138">
        <v>0</v>
      </c>
      <c r="H190" s="116" t="s">
        <v>167</v>
      </c>
      <c r="I190" s="146">
        <v>0</v>
      </c>
      <c r="J190" s="170">
        <v>0</v>
      </c>
      <c r="K190" s="146">
        <v>0</v>
      </c>
      <c r="L190" s="49">
        <v>0</v>
      </c>
      <c r="M190" s="168">
        <v>0</v>
      </c>
      <c r="N190" s="49">
        <v>0</v>
      </c>
      <c r="O190" s="49">
        <v>0</v>
      </c>
      <c r="P190" s="116" t="s">
        <v>167</v>
      </c>
      <c r="Q190" s="49">
        <v>0</v>
      </c>
      <c r="R190" s="49">
        <v>0</v>
      </c>
      <c r="S190" s="50">
        <v>0</v>
      </c>
      <c r="T190" s="50">
        <v>0</v>
      </c>
      <c r="U190" s="49">
        <v>0</v>
      </c>
      <c r="V190" s="168">
        <v>0</v>
      </c>
      <c r="W190" s="49">
        <v>0</v>
      </c>
      <c r="X190" s="116" t="s">
        <v>167</v>
      </c>
      <c r="Y190" s="146">
        <v>0</v>
      </c>
      <c r="Z190" s="49">
        <v>0</v>
      </c>
      <c r="AA190" s="146">
        <v>0</v>
      </c>
      <c r="AB190" s="146">
        <v>0</v>
      </c>
      <c r="AC190" s="2">
        <f>SUM(B190:AB190)</f>
        <v>0</v>
      </c>
    </row>
    <row r="191" spans="1:30" ht="15" customHeight="1">
      <c r="A191" s="120" t="s">
        <v>168</v>
      </c>
      <c r="B191" s="152">
        <v>3</v>
      </c>
      <c r="C191" s="148">
        <v>3</v>
      </c>
      <c r="D191" s="187">
        <v>10</v>
      </c>
      <c r="E191" s="109">
        <v>13</v>
      </c>
      <c r="F191" s="146">
        <v>0</v>
      </c>
      <c r="G191" s="141">
        <v>89</v>
      </c>
      <c r="H191" s="116" t="s">
        <v>168</v>
      </c>
      <c r="I191" s="148">
        <v>13</v>
      </c>
      <c r="J191" s="172">
        <v>32</v>
      </c>
      <c r="K191" s="148">
        <v>24</v>
      </c>
      <c r="L191" s="109">
        <v>24</v>
      </c>
      <c r="M191" s="177" t="s">
        <v>328</v>
      </c>
      <c r="N191" s="109">
        <v>7</v>
      </c>
      <c r="O191" s="109">
        <v>3</v>
      </c>
      <c r="P191" s="116" t="s">
        <v>168</v>
      </c>
      <c r="Q191" s="49">
        <v>0</v>
      </c>
      <c r="R191" s="109">
        <v>19</v>
      </c>
      <c r="S191" s="187">
        <v>4</v>
      </c>
      <c r="T191" s="187">
        <v>6</v>
      </c>
      <c r="U191" s="109">
        <v>22</v>
      </c>
      <c r="V191" s="171">
        <v>76</v>
      </c>
      <c r="W191" s="109">
        <v>2</v>
      </c>
      <c r="X191" s="116" t="s">
        <v>168</v>
      </c>
      <c r="Y191" s="148">
        <v>2</v>
      </c>
      <c r="Z191" s="109">
        <v>1</v>
      </c>
      <c r="AA191" s="148">
        <v>10</v>
      </c>
      <c r="AB191" s="148">
        <v>3</v>
      </c>
      <c r="AC191" s="188">
        <f t="shared" ref="AC191:AC235" si="4">SUM(B191:AB191)</f>
        <v>366</v>
      </c>
      <c r="AD191" s="74" t="s">
        <v>512</v>
      </c>
    </row>
    <row r="192" spans="1:30" ht="15" customHeight="1">
      <c r="A192" s="120" t="s">
        <v>169</v>
      </c>
      <c r="B192" s="152">
        <v>1</v>
      </c>
      <c r="C192" s="148">
        <v>1</v>
      </c>
      <c r="D192" s="50">
        <v>0</v>
      </c>
      <c r="E192" s="50">
        <v>0</v>
      </c>
      <c r="F192" s="146">
        <v>0</v>
      </c>
      <c r="G192" s="141">
        <v>5</v>
      </c>
      <c r="H192" s="116" t="s">
        <v>169</v>
      </c>
      <c r="I192" s="157" t="s">
        <v>354</v>
      </c>
      <c r="J192" s="172">
        <v>4</v>
      </c>
      <c r="K192" s="148">
        <v>2</v>
      </c>
      <c r="L192" s="109">
        <v>1</v>
      </c>
      <c r="M192" s="177" t="s">
        <v>328</v>
      </c>
      <c r="N192" s="109">
        <v>4</v>
      </c>
      <c r="O192" s="182" t="s">
        <v>328</v>
      </c>
      <c r="P192" s="116" t="s">
        <v>169</v>
      </c>
      <c r="Q192" s="49">
        <v>0</v>
      </c>
      <c r="R192" s="109">
        <v>4</v>
      </c>
      <c r="S192" s="187">
        <v>5</v>
      </c>
      <c r="T192" s="187">
        <v>1</v>
      </c>
      <c r="U192" s="49">
        <v>0</v>
      </c>
      <c r="V192" s="171">
        <v>2</v>
      </c>
      <c r="W192" s="49">
        <v>0</v>
      </c>
      <c r="X192" s="116" t="s">
        <v>169</v>
      </c>
      <c r="Y192" s="146">
        <v>0</v>
      </c>
      <c r="Z192" s="49">
        <v>0</v>
      </c>
      <c r="AA192" s="148">
        <v>1</v>
      </c>
      <c r="AB192" s="148">
        <v>2</v>
      </c>
      <c r="AC192" s="188">
        <f t="shared" si="4"/>
        <v>33</v>
      </c>
    </row>
    <row r="193" spans="1:30" ht="15" customHeight="1">
      <c r="A193" s="120" t="s">
        <v>365</v>
      </c>
      <c r="B193" s="153">
        <v>0</v>
      </c>
      <c r="C193" s="146">
        <v>0</v>
      </c>
      <c r="D193" s="50">
        <v>0</v>
      </c>
      <c r="E193" s="50">
        <v>0</v>
      </c>
      <c r="F193" s="146">
        <v>0</v>
      </c>
      <c r="G193" s="138">
        <v>0</v>
      </c>
      <c r="H193" s="116" t="s">
        <v>365</v>
      </c>
      <c r="I193" s="159">
        <v>0</v>
      </c>
      <c r="J193" s="169">
        <v>0</v>
      </c>
      <c r="K193" s="146">
        <v>0</v>
      </c>
      <c r="L193" s="109">
        <v>1</v>
      </c>
      <c r="M193" s="168">
        <v>0</v>
      </c>
      <c r="N193" s="49">
        <v>0</v>
      </c>
      <c r="O193" s="49">
        <v>0</v>
      </c>
      <c r="P193" s="116" t="s">
        <v>365</v>
      </c>
      <c r="Q193" s="53">
        <v>0</v>
      </c>
      <c r="R193" s="53">
        <v>0</v>
      </c>
      <c r="S193" s="58">
        <v>0</v>
      </c>
      <c r="T193" s="58">
        <v>0</v>
      </c>
      <c r="U193" s="53">
        <v>0</v>
      </c>
      <c r="V193" s="168">
        <v>0</v>
      </c>
      <c r="W193" s="53">
        <v>0</v>
      </c>
      <c r="X193" s="116" t="s">
        <v>365</v>
      </c>
      <c r="Y193" s="146">
        <v>0</v>
      </c>
      <c r="Z193" s="49">
        <v>0</v>
      </c>
      <c r="AA193" s="146">
        <v>0</v>
      </c>
      <c r="AB193" s="146">
        <v>0</v>
      </c>
      <c r="AC193" s="190">
        <f t="shared" si="4"/>
        <v>1</v>
      </c>
    </row>
    <row r="194" spans="1:30" ht="15" customHeight="1">
      <c r="A194" s="120" t="s">
        <v>170</v>
      </c>
      <c r="B194" s="153">
        <v>0</v>
      </c>
      <c r="C194" s="146">
        <v>0</v>
      </c>
      <c r="D194" s="187">
        <v>1</v>
      </c>
      <c r="E194" s="50">
        <v>0</v>
      </c>
      <c r="F194" s="146">
        <v>0</v>
      </c>
      <c r="G194" s="143" t="s">
        <v>405</v>
      </c>
      <c r="H194" s="116" t="s">
        <v>170</v>
      </c>
      <c r="I194" s="146">
        <v>0</v>
      </c>
      <c r="J194" s="172">
        <v>1</v>
      </c>
      <c r="K194" s="157" t="s">
        <v>354</v>
      </c>
      <c r="L194" s="109">
        <v>4</v>
      </c>
      <c r="M194" s="171">
        <v>1</v>
      </c>
      <c r="N194" s="109">
        <v>1</v>
      </c>
      <c r="O194" s="49">
        <v>0</v>
      </c>
      <c r="P194" s="116" t="s">
        <v>170</v>
      </c>
      <c r="Q194" s="49">
        <v>0</v>
      </c>
      <c r="R194" s="49">
        <v>0</v>
      </c>
      <c r="S194" s="50">
        <v>0</v>
      </c>
      <c r="T194" s="50">
        <v>0</v>
      </c>
      <c r="U194" s="109">
        <v>1</v>
      </c>
      <c r="V194" s="167">
        <v>0</v>
      </c>
      <c r="W194" s="49">
        <v>0</v>
      </c>
      <c r="X194" s="116" t="s">
        <v>170</v>
      </c>
      <c r="Y194" s="146">
        <v>0</v>
      </c>
      <c r="Z194" s="49">
        <v>0</v>
      </c>
      <c r="AA194" s="148">
        <v>2</v>
      </c>
      <c r="AB194" s="148">
        <v>3</v>
      </c>
      <c r="AC194" s="188">
        <f t="shared" si="4"/>
        <v>14</v>
      </c>
    </row>
    <row r="195" spans="1:30" ht="15" customHeight="1">
      <c r="A195" s="120" t="s">
        <v>494</v>
      </c>
      <c r="B195" s="152">
        <v>3</v>
      </c>
      <c r="C195" s="146">
        <v>0</v>
      </c>
      <c r="D195" s="50">
        <v>0</v>
      </c>
      <c r="E195" s="187">
        <v>3</v>
      </c>
      <c r="F195" s="146">
        <v>0</v>
      </c>
      <c r="G195" s="141">
        <v>9</v>
      </c>
      <c r="H195" s="116" t="s">
        <v>494</v>
      </c>
      <c r="I195" s="148">
        <v>3</v>
      </c>
      <c r="J195" s="172">
        <v>3</v>
      </c>
      <c r="K195" s="148">
        <v>2</v>
      </c>
      <c r="L195" s="109">
        <v>1</v>
      </c>
      <c r="M195" s="171">
        <v>5</v>
      </c>
      <c r="N195" s="109">
        <v>2</v>
      </c>
      <c r="O195" s="49">
        <v>0</v>
      </c>
      <c r="P195" s="116" t="s">
        <v>494</v>
      </c>
      <c r="Q195" s="109">
        <v>1</v>
      </c>
      <c r="R195" s="49">
        <v>0</v>
      </c>
      <c r="S195" s="187">
        <v>1</v>
      </c>
      <c r="T195" s="50">
        <v>0</v>
      </c>
      <c r="U195" s="109">
        <v>4</v>
      </c>
      <c r="V195" s="171">
        <v>1</v>
      </c>
      <c r="W195" s="49">
        <v>0</v>
      </c>
      <c r="X195" s="116" t="s">
        <v>494</v>
      </c>
      <c r="Y195" s="148">
        <v>2</v>
      </c>
      <c r="Z195" s="49">
        <v>0</v>
      </c>
      <c r="AA195" s="148">
        <v>1</v>
      </c>
      <c r="AB195" s="148">
        <v>2</v>
      </c>
      <c r="AC195" s="188">
        <f t="shared" si="4"/>
        <v>43</v>
      </c>
    </row>
    <row r="196" spans="1:30" ht="15" customHeight="1">
      <c r="A196" s="120" t="s">
        <v>172</v>
      </c>
      <c r="B196" s="153">
        <v>0</v>
      </c>
      <c r="C196" s="146">
        <v>0</v>
      </c>
      <c r="D196" s="58">
        <v>0</v>
      </c>
      <c r="E196" s="58">
        <v>0</v>
      </c>
      <c r="F196" s="146">
        <v>0</v>
      </c>
      <c r="G196" s="138">
        <v>0</v>
      </c>
      <c r="H196" s="116" t="s">
        <v>172</v>
      </c>
      <c r="I196" s="146">
        <v>0</v>
      </c>
      <c r="J196" s="170">
        <v>0</v>
      </c>
      <c r="K196" s="146">
        <v>0</v>
      </c>
      <c r="L196" s="49">
        <v>0</v>
      </c>
      <c r="M196" s="168">
        <v>0</v>
      </c>
      <c r="N196" s="49">
        <v>0</v>
      </c>
      <c r="O196" s="49">
        <v>0</v>
      </c>
      <c r="P196" s="116" t="s">
        <v>172</v>
      </c>
      <c r="Q196" s="49">
        <v>0</v>
      </c>
      <c r="R196" s="109">
        <v>1</v>
      </c>
      <c r="S196" s="50">
        <v>0</v>
      </c>
      <c r="T196" s="50">
        <v>0</v>
      </c>
      <c r="U196" s="49">
        <v>0</v>
      </c>
      <c r="V196" s="177" t="s">
        <v>328</v>
      </c>
      <c r="W196" s="49">
        <v>0</v>
      </c>
      <c r="X196" s="116" t="s">
        <v>172</v>
      </c>
      <c r="Y196" s="146">
        <v>0</v>
      </c>
      <c r="Z196" s="49">
        <v>0</v>
      </c>
      <c r="AA196" s="146">
        <v>0</v>
      </c>
      <c r="AB196" s="146">
        <v>0</v>
      </c>
      <c r="AC196" s="188">
        <f t="shared" si="4"/>
        <v>1</v>
      </c>
    </row>
    <row r="197" spans="1:30" ht="15" customHeight="1">
      <c r="A197" s="120" t="s">
        <v>173</v>
      </c>
      <c r="B197" s="152">
        <v>2</v>
      </c>
      <c r="C197" s="146">
        <v>0</v>
      </c>
      <c r="D197" s="50">
        <v>0</v>
      </c>
      <c r="E197" s="50">
        <v>0</v>
      </c>
      <c r="F197" s="146">
        <v>0</v>
      </c>
      <c r="G197" s="141">
        <v>4</v>
      </c>
      <c r="H197" s="116" t="s">
        <v>173</v>
      </c>
      <c r="I197" s="146">
        <v>0</v>
      </c>
      <c r="J197" s="169">
        <v>0</v>
      </c>
      <c r="K197" s="148">
        <v>1</v>
      </c>
      <c r="L197" s="49">
        <v>0</v>
      </c>
      <c r="M197" s="177" t="s">
        <v>329</v>
      </c>
      <c r="N197" s="49">
        <v>0</v>
      </c>
      <c r="O197" s="49">
        <v>0</v>
      </c>
      <c r="P197" s="116" t="s">
        <v>173</v>
      </c>
      <c r="Q197" s="49">
        <v>0</v>
      </c>
      <c r="R197" s="109">
        <v>3</v>
      </c>
      <c r="S197" s="187">
        <v>1</v>
      </c>
      <c r="T197" s="50">
        <v>0</v>
      </c>
      <c r="U197" s="49">
        <v>0</v>
      </c>
      <c r="V197" s="167">
        <v>0</v>
      </c>
      <c r="W197" s="185" t="s">
        <v>405</v>
      </c>
      <c r="X197" s="116" t="s">
        <v>173</v>
      </c>
      <c r="Y197" s="148">
        <v>1</v>
      </c>
      <c r="Z197" s="49">
        <v>0</v>
      </c>
      <c r="AA197" s="148">
        <v>2</v>
      </c>
      <c r="AB197" s="146">
        <v>0</v>
      </c>
      <c r="AC197" s="188">
        <f t="shared" si="4"/>
        <v>14</v>
      </c>
    </row>
    <row r="198" spans="1:30" ht="15" customHeight="1">
      <c r="A198" s="120" t="s">
        <v>174</v>
      </c>
      <c r="B198" s="153">
        <v>0</v>
      </c>
      <c r="C198" s="146">
        <v>0</v>
      </c>
      <c r="D198" s="187">
        <v>8</v>
      </c>
      <c r="E198" s="50">
        <v>0</v>
      </c>
      <c r="F198" s="146">
        <v>0</v>
      </c>
      <c r="G198" s="138">
        <v>0</v>
      </c>
      <c r="H198" s="116" t="s">
        <v>174</v>
      </c>
      <c r="I198" s="157" t="s">
        <v>354</v>
      </c>
      <c r="J198" s="169">
        <v>0</v>
      </c>
      <c r="K198" s="148">
        <v>1</v>
      </c>
      <c r="L198" s="49">
        <v>0</v>
      </c>
      <c r="M198" s="167">
        <v>0</v>
      </c>
      <c r="N198" s="49">
        <v>0</v>
      </c>
      <c r="O198" s="109">
        <v>1</v>
      </c>
      <c r="P198" s="116" t="s">
        <v>174</v>
      </c>
      <c r="Q198" s="49">
        <v>0</v>
      </c>
      <c r="R198" s="49">
        <v>0</v>
      </c>
      <c r="S198" s="50">
        <v>0</v>
      </c>
      <c r="T198" s="50">
        <v>0</v>
      </c>
      <c r="U198" s="49">
        <v>0</v>
      </c>
      <c r="V198" s="177" t="s">
        <v>328</v>
      </c>
      <c r="W198" s="49">
        <v>0</v>
      </c>
      <c r="X198" s="116" t="s">
        <v>174</v>
      </c>
      <c r="Y198" s="146">
        <v>0</v>
      </c>
      <c r="Z198" s="49">
        <v>0</v>
      </c>
      <c r="AA198" s="148">
        <v>2</v>
      </c>
      <c r="AB198" s="146">
        <v>0</v>
      </c>
      <c r="AC198" s="188">
        <f t="shared" si="4"/>
        <v>12</v>
      </c>
    </row>
    <row r="199" spans="1:30" ht="15" customHeight="1">
      <c r="A199" s="120" t="s">
        <v>175</v>
      </c>
      <c r="B199" s="153">
        <v>0</v>
      </c>
      <c r="C199" s="148">
        <v>1</v>
      </c>
      <c r="D199" s="187">
        <v>9</v>
      </c>
      <c r="E199" s="187">
        <v>19</v>
      </c>
      <c r="F199" s="109">
        <v>2</v>
      </c>
      <c r="G199" s="141">
        <v>135</v>
      </c>
      <c r="H199" s="116" t="s">
        <v>175</v>
      </c>
      <c r="I199" s="148">
        <v>2</v>
      </c>
      <c r="J199" s="172">
        <v>61</v>
      </c>
      <c r="K199" s="148">
        <v>6</v>
      </c>
      <c r="L199" s="189">
        <v>16</v>
      </c>
      <c r="M199" s="171">
        <v>27</v>
      </c>
      <c r="N199" s="109">
        <v>24</v>
      </c>
      <c r="O199" s="109">
        <v>1</v>
      </c>
      <c r="P199" s="116" t="s">
        <v>175</v>
      </c>
      <c r="Q199" s="109">
        <v>1</v>
      </c>
      <c r="R199" s="109">
        <v>33</v>
      </c>
      <c r="S199" s="187">
        <v>20</v>
      </c>
      <c r="T199" s="187">
        <v>16</v>
      </c>
      <c r="U199" s="109">
        <v>22</v>
      </c>
      <c r="V199" s="171">
        <v>41</v>
      </c>
      <c r="W199" s="109">
        <v>1</v>
      </c>
      <c r="X199" s="116" t="s">
        <v>175</v>
      </c>
      <c r="Y199" s="148">
        <v>43</v>
      </c>
      <c r="Z199" s="109">
        <v>4</v>
      </c>
      <c r="AA199" s="148">
        <v>14</v>
      </c>
      <c r="AB199" s="148">
        <v>4</v>
      </c>
      <c r="AC199" s="188">
        <f t="shared" si="4"/>
        <v>502</v>
      </c>
      <c r="AD199" t="s">
        <v>511</v>
      </c>
    </row>
    <row r="200" spans="1:30" ht="15" customHeight="1">
      <c r="A200" s="120" t="s">
        <v>320</v>
      </c>
      <c r="B200" s="153">
        <v>0</v>
      </c>
      <c r="C200" s="146">
        <v>0</v>
      </c>
      <c r="D200" s="50">
        <v>0</v>
      </c>
      <c r="E200" s="50">
        <v>0</v>
      </c>
      <c r="F200" s="146">
        <v>0</v>
      </c>
      <c r="G200" s="139">
        <v>4</v>
      </c>
      <c r="H200" s="116" t="s">
        <v>320</v>
      </c>
      <c r="I200" s="159">
        <v>0</v>
      </c>
      <c r="J200" s="169">
        <v>0</v>
      </c>
      <c r="K200" s="146">
        <v>0</v>
      </c>
      <c r="L200" s="49">
        <v>0</v>
      </c>
      <c r="M200" s="168">
        <v>0</v>
      </c>
      <c r="N200" s="49">
        <v>0</v>
      </c>
      <c r="O200" s="49">
        <v>0</v>
      </c>
      <c r="P200" s="116" t="s">
        <v>320</v>
      </c>
      <c r="Q200" s="49">
        <v>0</v>
      </c>
      <c r="R200" s="49">
        <v>0</v>
      </c>
      <c r="S200" s="50">
        <v>0</v>
      </c>
      <c r="T200" s="50">
        <v>0</v>
      </c>
      <c r="U200" s="49">
        <v>0</v>
      </c>
      <c r="V200" s="175">
        <v>2</v>
      </c>
      <c r="W200" s="49">
        <v>0</v>
      </c>
      <c r="X200" s="116" t="s">
        <v>320</v>
      </c>
      <c r="Y200" s="146">
        <v>0</v>
      </c>
      <c r="Z200" s="49">
        <v>0</v>
      </c>
      <c r="AA200" s="146">
        <v>0</v>
      </c>
      <c r="AB200" s="146">
        <v>0</v>
      </c>
      <c r="AC200" s="190">
        <f t="shared" si="4"/>
        <v>6</v>
      </c>
    </row>
    <row r="201" spans="1:30" ht="15" customHeight="1">
      <c r="A201" s="120" t="s">
        <v>176</v>
      </c>
      <c r="B201" s="153">
        <v>0</v>
      </c>
      <c r="C201" s="146">
        <v>0</v>
      </c>
      <c r="D201" s="50">
        <v>0</v>
      </c>
      <c r="E201" s="50">
        <v>0</v>
      </c>
      <c r="F201" s="146">
        <v>0</v>
      </c>
      <c r="G201" s="138">
        <v>0</v>
      </c>
      <c r="H201" s="116" t="s">
        <v>176</v>
      </c>
      <c r="I201" s="146">
        <v>0</v>
      </c>
      <c r="J201" s="6">
        <v>0</v>
      </c>
      <c r="K201" s="146">
        <v>0</v>
      </c>
      <c r="L201" s="49">
        <v>0</v>
      </c>
      <c r="M201" s="168">
        <v>0</v>
      </c>
      <c r="N201" s="49">
        <v>0</v>
      </c>
      <c r="O201" s="49">
        <v>0</v>
      </c>
      <c r="P201" s="116" t="s">
        <v>176</v>
      </c>
      <c r="Q201" s="49">
        <v>0</v>
      </c>
      <c r="R201" s="49">
        <v>0</v>
      </c>
      <c r="S201" s="50">
        <v>0</v>
      </c>
      <c r="T201" s="50">
        <v>0</v>
      </c>
      <c r="U201" s="49">
        <v>0</v>
      </c>
      <c r="V201" s="168">
        <v>0</v>
      </c>
      <c r="W201" s="49">
        <v>0</v>
      </c>
      <c r="X201" s="116" t="s">
        <v>176</v>
      </c>
      <c r="Y201" s="146">
        <v>0</v>
      </c>
      <c r="Z201" s="49">
        <v>0</v>
      </c>
      <c r="AA201" s="146">
        <v>0</v>
      </c>
      <c r="AB201" s="146">
        <v>0</v>
      </c>
      <c r="AC201" s="2">
        <f t="shared" si="4"/>
        <v>0</v>
      </c>
    </row>
    <row r="202" spans="1:30" ht="15" customHeight="1">
      <c r="A202" s="120" t="s">
        <v>360</v>
      </c>
      <c r="B202" s="152">
        <v>2</v>
      </c>
      <c r="C202" s="148">
        <v>1</v>
      </c>
      <c r="D202" s="50">
        <v>0</v>
      </c>
      <c r="E202" s="50">
        <v>0</v>
      </c>
      <c r="F202" s="146">
        <v>0</v>
      </c>
      <c r="G202" s="141">
        <v>6</v>
      </c>
      <c r="H202" s="116" t="s">
        <v>360</v>
      </c>
      <c r="I202" s="146">
        <v>0</v>
      </c>
      <c r="J202" s="6">
        <v>0</v>
      </c>
      <c r="K202" s="146">
        <v>0</v>
      </c>
      <c r="L202" s="49">
        <v>0</v>
      </c>
      <c r="M202" s="167">
        <v>0</v>
      </c>
      <c r="N202" s="49">
        <v>0</v>
      </c>
      <c r="O202" s="109">
        <v>1</v>
      </c>
      <c r="P202" s="116" t="s">
        <v>360</v>
      </c>
      <c r="Q202" s="49">
        <v>0</v>
      </c>
      <c r="R202" s="49">
        <v>0</v>
      </c>
      <c r="S202" s="50">
        <v>0</v>
      </c>
      <c r="T202" s="50">
        <v>0</v>
      </c>
      <c r="U202" s="49">
        <v>0</v>
      </c>
      <c r="V202" s="167">
        <v>0</v>
      </c>
      <c r="W202" s="49">
        <v>0</v>
      </c>
      <c r="X202" s="116" t="s">
        <v>360</v>
      </c>
      <c r="Y202" s="146">
        <v>0</v>
      </c>
      <c r="Z202" s="49">
        <v>0</v>
      </c>
      <c r="AA202" s="148">
        <v>4</v>
      </c>
      <c r="AB202" s="148">
        <v>2</v>
      </c>
      <c r="AC202" s="188">
        <f t="shared" si="4"/>
        <v>16</v>
      </c>
    </row>
    <row r="203" spans="1:30" ht="15" customHeight="1">
      <c r="A203" s="120" t="s">
        <v>177</v>
      </c>
      <c r="B203" s="153">
        <v>0</v>
      </c>
      <c r="C203" s="146">
        <v>0</v>
      </c>
      <c r="D203" s="50">
        <v>0</v>
      </c>
      <c r="E203" s="50">
        <v>0</v>
      </c>
      <c r="F203" s="146">
        <v>0</v>
      </c>
      <c r="G203" s="138">
        <v>0</v>
      </c>
      <c r="H203" s="116" t="s">
        <v>177</v>
      </c>
      <c r="I203" s="146">
        <v>0</v>
      </c>
      <c r="J203" s="6">
        <v>0</v>
      </c>
      <c r="K203" s="146">
        <v>0</v>
      </c>
      <c r="L203" s="49">
        <v>0</v>
      </c>
      <c r="M203" s="167">
        <v>0</v>
      </c>
      <c r="N203" s="49">
        <v>0</v>
      </c>
      <c r="O203" s="49">
        <v>0</v>
      </c>
      <c r="P203" s="116" t="s">
        <v>177</v>
      </c>
      <c r="Q203" s="49">
        <v>0</v>
      </c>
      <c r="R203" s="49">
        <v>0</v>
      </c>
      <c r="S203" s="50">
        <v>0</v>
      </c>
      <c r="T203" s="50">
        <v>0</v>
      </c>
      <c r="U203" s="49">
        <v>0</v>
      </c>
      <c r="V203" s="167">
        <v>0</v>
      </c>
      <c r="W203" s="49">
        <v>0</v>
      </c>
      <c r="X203" s="116" t="s">
        <v>177</v>
      </c>
      <c r="Y203" s="146">
        <v>0</v>
      </c>
      <c r="Z203" s="49">
        <v>0</v>
      </c>
      <c r="AA203" s="146">
        <v>0</v>
      </c>
      <c r="AB203" s="146">
        <v>0</v>
      </c>
      <c r="AC203" s="2">
        <f t="shared" si="4"/>
        <v>0</v>
      </c>
    </row>
    <row r="204" spans="1:30" ht="15" customHeight="1">
      <c r="A204" s="120" t="s">
        <v>178</v>
      </c>
      <c r="B204" s="152">
        <v>1</v>
      </c>
      <c r="C204" s="146">
        <v>0</v>
      </c>
      <c r="D204" s="187">
        <v>2</v>
      </c>
      <c r="E204" s="50">
        <v>0</v>
      </c>
      <c r="F204" s="146">
        <v>0</v>
      </c>
      <c r="G204" s="141">
        <v>16</v>
      </c>
      <c r="H204" s="116" t="s">
        <v>178</v>
      </c>
      <c r="I204" s="146">
        <v>0</v>
      </c>
      <c r="J204" s="172">
        <v>7</v>
      </c>
      <c r="K204" s="146">
        <v>0</v>
      </c>
      <c r="L204" s="109">
        <v>16</v>
      </c>
      <c r="M204" s="171">
        <v>1</v>
      </c>
      <c r="N204" s="109">
        <v>2</v>
      </c>
      <c r="O204" s="109">
        <v>1</v>
      </c>
      <c r="P204" s="116" t="s">
        <v>178</v>
      </c>
      <c r="Q204" s="49">
        <v>0</v>
      </c>
      <c r="R204" s="109">
        <v>1</v>
      </c>
      <c r="S204" s="187">
        <v>1</v>
      </c>
      <c r="T204" s="187">
        <v>3</v>
      </c>
      <c r="U204" s="49">
        <v>0</v>
      </c>
      <c r="V204" s="167">
        <v>0</v>
      </c>
      <c r="W204" s="49">
        <v>0</v>
      </c>
      <c r="X204" s="116" t="s">
        <v>178</v>
      </c>
      <c r="Y204" s="146">
        <v>0</v>
      </c>
      <c r="Z204" s="109">
        <v>4</v>
      </c>
      <c r="AA204" s="146">
        <v>0</v>
      </c>
      <c r="AB204" s="146">
        <v>0</v>
      </c>
      <c r="AC204" s="188">
        <f t="shared" si="4"/>
        <v>55</v>
      </c>
    </row>
    <row r="205" spans="1:30" ht="15" customHeight="1">
      <c r="A205" s="120" t="s">
        <v>179</v>
      </c>
      <c r="B205" s="152">
        <v>1</v>
      </c>
      <c r="C205" s="146">
        <v>0</v>
      </c>
      <c r="D205" s="50">
        <v>0</v>
      </c>
      <c r="E205" s="187">
        <v>10</v>
      </c>
      <c r="F205" s="146">
        <v>0</v>
      </c>
      <c r="G205" s="141">
        <v>10</v>
      </c>
      <c r="H205" s="116" t="s">
        <v>179</v>
      </c>
      <c r="I205" s="148">
        <v>7</v>
      </c>
      <c r="J205" s="172">
        <v>1</v>
      </c>
      <c r="K205" s="148">
        <v>1</v>
      </c>
      <c r="L205" s="49">
        <v>0</v>
      </c>
      <c r="M205" s="167">
        <v>0</v>
      </c>
      <c r="N205" s="49">
        <v>0</v>
      </c>
      <c r="O205" s="109">
        <v>1</v>
      </c>
      <c r="P205" s="116" t="s">
        <v>179</v>
      </c>
      <c r="Q205" s="49">
        <v>0</v>
      </c>
      <c r="R205" s="49">
        <v>0</v>
      </c>
      <c r="S205" s="50">
        <v>0</v>
      </c>
      <c r="T205" s="50">
        <v>0</v>
      </c>
      <c r="U205" s="49">
        <v>0</v>
      </c>
      <c r="V205" s="171">
        <v>2</v>
      </c>
      <c r="W205" s="49">
        <v>0</v>
      </c>
      <c r="X205" s="116" t="s">
        <v>179</v>
      </c>
      <c r="Y205" s="148">
        <v>1</v>
      </c>
      <c r="Z205" s="49">
        <v>0</v>
      </c>
      <c r="AA205" s="146">
        <v>0</v>
      </c>
      <c r="AB205" s="146">
        <v>0</v>
      </c>
      <c r="AC205" s="188">
        <f t="shared" si="4"/>
        <v>34</v>
      </c>
    </row>
    <row r="206" spans="1:30" ht="15" customHeight="1">
      <c r="A206" s="120" t="s">
        <v>180</v>
      </c>
      <c r="B206" s="153">
        <v>0</v>
      </c>
      <c r="C206" s="146">
        <v>0</v>
      </c>
      <c r="D206" s="50">
        <v>0</v>
      </c>
      <c r="E206" s="50">
        <v>0</v>
      </c>
      <c r="F206" s="146">
        <v>0</v>
      </c>
      <c r="G206" s="138">
        <v>0</v>
      </c>
      <c r="H206" s="116" t="s">
        <v>180</v>
      </c>
      <c r="I206" s="146">
        <v>0</v>
      </c>
      <c r="J206" s="169">
        <v>0</v>
      </c>
      <c r="K206" s="146">
        <v>0</v>
      </c>
      <c r="L206" s="49">
        <v>0</v>
      </c>
      <c r="M206" s="167">
        <v>0</v>
      </c>
      <c r="N206" s="49">
        <v>0</v>
      </c>
      <c r="O206" s="49">
        <v>0</v>
      </c>
      <c r="P206" s="116" t="s">
        <v>180</v>
      </c>
      <c r="Q206" s="49">
        <v>0</v>
      </c>
      <c r="R206" s="49">
        <v>0</v>
      </c>
      <c r="S206" s="187">
        <v>1</v>
      </c>
      <c r="T206" s="50">
        <v>0</v>
      </c>
      <c r="U206" s="49">
        <v>0</v>
      </c>
      <c r="V206" s="167">
        <v>0</v>
      </c>
      <c r="W206" s="49">
        <v>0</v>
      </c>
      <c r="X206" s="116" t="s">
        <v>180</v>
      </c>
      <c r="Y206" s="146">
        <v>0</v>
      </c>
      <c r="Z206" s="49">
        <v>0</v>
      </c>
      <c r="AA206" s="146">
        <v>0</v>
      </c>
      <c r="AB206" s="146">
        <v>0</v>
      </c>
      <c r="AC206" s="188">
        <f t="shared" si="4"/>
        <v>1</v>
      </c>
    </row>
    <row r="207" spans="1:30" ht="15" customHeight="1">
      <c r="A207" s="120" t="s">
        <v>181</v>
      </c>
      <c r="B207" s="153">
        <v>0</v>
      </c>
      <c r="C207" s="146">
        <v>0</v>
      </c>
      <c r="D207" s="50">
        <v>0</v>
      </c>
      <c r="E207" s="187">
        <v>33</v>
      </c>
      <c r="F207" s="146">
        <v>0</v>
      </c>
      <c r="G207" s="141">
        <v>9</v>
      </c>
      <c r="H207" s="116" t="s">
        <v>181</v>
      </c>
      <c r="I207" s="146">
        <v>0</v>
      </c>
      <c r="J207" s="169">
        <v>0</v>
      </c>
      <c r="K207" s="148">
        <v>10</v>
      </c>
      <c r="L207" s="53">
        <v>0</v>
      </c>
      <c r="M207" s="167">
        <v>0</v>
      </c>
      <c r="N207" s="53">
        <v>0</v>
      </c>
      <c r="O207" s="53">
        <v>0</v>
      </c>
      <c r="P207" s="116" t="s">
        <v>181</v>
      </c>
      <c r="Q207" s="49">
        <v>0</v>
      </c>
      <c r="R207" s="49">
        <v>0</v>
      </c>
      <c r="S207" s="50">
        <v>0</v>
      </c>
      <c r="T207" s="50">
        <v>0</v>
      </c>
      <c r="U207" s="49">
        <v>0</v>
      </c>
      <c r="V207" s="171">
        <v>38</v>
      </c>
      <c r="W207" s="49">
        <v>0</v>
      </c>
      <c r="X207" s="116" t="s">
        <v>181</v>
      </c>
      <c r="Y207" s="148">
        <v>21</v>
      </c>
      <c r="Z207" s="49">
        <v>0</v>
      </c>
      <c r="AA207" s="146">
        <v>0</v>
      </c>
      <c r="AB207" s="146">
        <v>0</v>
      </c>
      <c r="AC207" s="188">
        <f t="shared" si="4"/>
        <v>111</v>
      </c>
    </row>
    <row r="208" spans="1:30" ht="15" customHeight="1">
      <c r="A208" s="120" t="s">
        <v>182</v>
      </c>
      <c r="B208" s="152">
        <v>1</v>
      </c>
      <c r="C208" s="148">
        <v>1</v>
      </c>
      <c r="D208" s="187">
        <v>5</v>
      </c>
      <c r="E208" s="187">
        <v>1</v>
      </c>
      <c r="F208" s="109">
        <v>12</v>
      </c>
      <c r="G208" s="141">
        <v>65</v>
      </c>
      <c r="H208" s="116" t="s">
        <v>182</v>
      </c>
      <c r="I208" s="148">
        <v>34</v>
      </c>
      <c r="J208" s="172">
        <v>8</v>
      </c>
      <c r="K208" s="148">
        <v>15</v>
      </c>
      <c r="L208" s="109">
        <v>4</v>
      </c>
      <c r="M208" s="171">
        <v>3</v>
      </c>
      <c r="N208" s="49">
        <v>0</v>
      </c>
      <c r="O208" s="109">
        <v>2</v>
      </c>
      <c r="P208" s="116" t="s">
        <v>182</v>
      </c>
      <c r="Q208" s="49">
        <v>0</v>
      </c>
      <c r="R208" s="109">
        <v>5</v>
      </c>
      <c r="S208" s="50">
        <v>0</v>
      </c>
      <c r="T208" s="50">
        <v>0</v>
      </c>
      <c r="U208" s="109">
        <v>9</v>
      </c>
      <c r="V208" s="171">
        <v>31</v>
      </c>
      <c r="W208" s="185" t="s">
        <v>405</v>
      </c>
      <c r="X208" s="116" t="s">
        <v>182</v>
      </c>
      <c r="Y208" s="148">
        <v>15</v>
      </c>
      <c r="Z208" s="49">
        <v>0</v>
      </c>
      <c r="AA208" s="148">
        <v>2</v>
      </c>
      <c r="AB208" s="146">
        <v>0</v>
      </c>
      <c r="AC208" s="188">
        <f t="shared" si="4"/>
        <v>213</v>
      </c>
    </row>
    <row r="209" spans="1:30" ht="15" customHeight="1">
      <c r="A209" s="120" t="s">
        <v>183</v>
      </c>
      <c r="B209" s="153">
        <v>0</v>
      </c>
      <c r="C209" s="146">
        <v>0</v>
      </c>
      <c r="D209" s="50">
        <v>0</v>
      </c>
      <c r="E209" s="187">
        <v>1</v>
      </c>
      <c r="F209" s="146">
        <v>0</v>
      </c>
      <c r="G209" s="141">
        <v>3</v>
      </c>
      <c r="H209" s="116" t="s">
        <v>183</v>
      </c>
      <c r="I209" s="146">
        <v>0</v>
      </c>
      <c r="J209" s="172">
        <v>1</v>
      </c>
      <c r="K209" s="146">
        <v>0</v>
      </c>
      <c r="L209" s="49">
        <v>0</v>
      </c>
      <c r="M209" s="167">
        <v>0</v>
      </c>
      <c r="N209" s="49">
        <v>0</v>
      </c>
      <c r="O209" s="49">
        <v>0</v>
      </c>
      <c r="P209" s="116" t="s">
        <v>183</v>
      </c>
      <c r="Q209" s="49">
        <v>0</v>
      </c>
      <c r="R209" s="49">
        <v>0</v>
      </c>
      <c r="S209" s="50">
        <v>0</v>
      </c>
      <c r="T209" s="50">
        <v>0</v>
      </c>
      <c r="U209" s="49">
        <v>0</v>
      </c>
      <c r="V209" s="171">
        <v>1</v>
      </c>
      <c r="W209" s="185" t="s">
        <v>405</v>
      </c>
      <c r="X209" s="116" t="s">
        <v>183</v>
      </c>
      <c r="Y209" s="148">
        <v>2</v>
      </c>
      <c r="Z209" s="53">
        <v>0</v>
      </c>
      <c r="AA209" s="146">
        <v>0</v>
      </c>
      <c r="AB209" s="146">
        <v>0</v>
      </c>
      <c r="AC209" s="188">
        <f t="shared" si="4"/>
        <v>8</v>
      </c>
    </row>
    <row r="210" spans="1:30" ht="15" customHeight="1">
      <c r="A210" s="120" t="s">
        <v>184</v>
      </c>
      <c r="B210" s="153">
        <v>0</v>
      </c>
      <c r="C210" s="146">
        <v>0</v>
      </c>
      <c r="D210" s="50">
        <v>0</v>
      </c>
      <c r="E210" s="187">
        <v>1</v>
      </c>
      <c r="F210" s="146">
        <v>0</v>
      </c>
      <c r="G210" s="138">
        <v>0</v>
      </c>
      <c r="H210" s="116" t="s">
        <v>184</v>
      </c>
      <c r="I210" s="146">
        <v>0</v>
      </c>
      <c r="J210" s="170">
        <v>0</v>
      </c>
      <c r="K210" s="146">
        <v>0</v>
      </c>
      <c r="L210" s="49">
        <v>0</v>
      </c>
      <c r="M210" s="168">
        <v>0</v>
      </c>
      <c r="N210" s="49">
        <v>0</v>
      </c>
      <c r="O210" s="49">
        <v>0</v>
      </c>
      <c r="P210" s="116" t="s">
        <v>184</v>
      </c>
      <c r="Q210" s="49">
        <v>0</v>
      </c>
      <c r="R210" s="49">
        <v>0</v>
      </c>
      <c r="S210" s="50">
        <v>0</v>
      </c>
      <c r="T210" s="50">
        <v>0</v>
      </c>
      <c r="U210" s="49">
        <v>0</v>
      </c>
      <c r="V210" s="171">
        <v>2</v>
      </c>
      <c r="W210" s="49">
        <v>0</v>
      </c>
      <c r="X210" s="116" t="s">
        <v>184</v>
      </c>
      <c r="Y210" s="146">
        <v>0</v>
      </c>
      <c r="Z210" s="53">
        <v>0</v>
      </c>
      <c r="AA210" s="146">
        <v>0</v>
      </c>
      <c r="AB210" s="146">
        <v>0</v>
      </c>
      <c r="AC210" s="188">
        <f t="shared" si="4"/>
        <v>3</v>
      </c>
    </row>
    <row r="211" spans="1:30" ht="15" customHeight="1">
      <c r="A211" s="120" t="s">
        <v>185</v>
      </c>
      <c r="B211" s="153">
        <v>0</v>
      </c>
      <c r="C211" s="146">
        <v>0</v>
      </c>
      <c r="D211" s="50">
        <v>0</v>
      </c>
      <c r="E211" s="50">
        <v>0</v>
      </c>
      <c r="F211" s="146">
        <v>0</v>
      </c>
      <c r="G211" s="141">
        <v>4</v>
      </c>
      <c r="H211" s="116" t="s">
        <v>185</v>
      </c>
      <c r="I211" s="146">
        <v>0</v>
      </c>
      <c r="J211" s="169">
        <v>0</v>
      </c>
      <c r="K211" s="146">
        <v>0</v>
      </c>
      <c r="L211" s="49">
        <v>0</v>
      </c>
      <c r="M211" s="167">
        <v>0</v>
      </c>
      <c r="N211" s="49">
        <v>0</v>
      </c>
      <c r="O211" s="182" t="s">
        <v>328</v>
      </c>
      <c r="P211" s="116" t="s">
        <v>185</v>
      </c>
      <c r="Q211" s="49">
        <v>0</v>
      </c>
      <c r="R211" s="49">
        <v>0</v>
      </c>
      <c r="S211" s="50">
        <v>0</v>
      </c>
      <c r="T211" s="50">
        <v>0</v>
      </c>
      <c r="U211" s="49">
        <v>0</v>
      </c>
      <c r="V211" s="167">
        <v>0</v>
      </c>
      <c r="W211" s="49">
        <v>0</v>
      </c>
      <c r="X211" s="116" t="s">
        <v>185</v>
      </c>
      <c r="Y211" s="146">
        <v>0</v>
      </c>
      <c r="Z211" s="49">
        <v>0</v>
      </c>
      <c r="AA211" s="148">
        <v>3</v>
      </c>
      <c r="AB211" s="148">
        <v>3</v>
      </c>
      <c r="AC211" s="188">
        <f t="shared" si="4"/>
        <v>10</v>
      </c>
    </row>
    <row r="212" spans="1:30" ht="15" customHeight="1">
      <c r="A212" s="120" t="s">
        <v>186</v>
      </c>
      <c r="B212" s="153">
        <v>0</v>
      </c>
      <c r="C212" s="146">
        <v>0</v>
      </c>
      <c r="D212" s="50">
        <v>0</v>
      </c>
      <c r="E212" s="50">
        <v>0</v>
      </c>
      <c r="F212" s="146">
        <v>0</v>
      </c>
      <c r="G212" s="141">
        <v>6</v>
      </c>
      <c r="H212" s="116" t="s">
        <v>186</v>
      </c>
      <c r="I212" s="146">
        <v>0</v>
      </c>
      <c r="J212" s="172">
        <v>1</v>
      </c>
      <c r="K212" s="146">
        <v>0</v>
      </c>
      <c r="L212" s="109">
        <v>6</v>
      </c>
      <c r="M212" s="171">
        <v>3</v>
      </c>
      <c r="N212" s="109">
        <v>11</v>
      </c>
      <c r="O212" s="49">
        <v>0</v>
      </c>
      <c r="P212" s="116" t="s">
        <v>186</v>
      </c>
      <c r="Q212" s="109">
        <v>1</v>
      </c>
      <c r="R212" s="109">
        <v>1</v>
      </c>
      <c r="S212" s="187">
        <v>2</v>
      </c>
      <c r="T212" s="187">
        <v>9</v>
      </c>
      <c r="U212" s="49">
        <v>0</v>
      </c>
      <c r="V212" s="177" t="s">
        <v>354</v>
      </c>
      <c r="W212" s="49">
        <v>0</v>
      </c>
      <c r="X212" s="116" t="s">
        <v>186</v>
      </c>
      <c r="Y212" s="146">
        <v>0</v>
      </c>
      <c r="Z212" s="49">
        <v>0</v>
      </c>
      <c r="AA212" s="146">
        <v>0</v>
      </c>
      <c r="AB212" s="146">
        <v>0</v>
      </c>
      <c r="AC212" s="188">
        <f t="shared" si="4"/>
        <v>40</v>
      </c>
    </row>
    <row r="213" spans="1:30" ht="15" customHeight="1">
      <c r="A213" s="120" t="s">
        <v>187</v>
      </c>
      <c r="B213" s="152">
        <v>6</v>
      </c>
      <c r="C213" s="146">
        <v>0</v>
      </c>
      <c r="D213" s="187">
        <v>1</v>
      </c>
      <c r="E213" s="187">
        <v>3</v>
      </c>
      <c r="F213" s="146">
        <v>0</v>
      </c>
      <c r="G213" s="141">
        <v>28</v>
      </c>
      <c r="H213" s="116" t="s">
        <v>187</v>
      </c>
      <c r="I213" s="146">
        <v>0</v>
      </c>
      <c r="J213" s="172">
        <v>1</v>
      </c>
      <c r="K213" s="148">
        <v>1</v>
      </c>
      <c r="L213" s="49">
        <v>0</v>
      </c>
      <c r="M213" s="171">
        <v>5</v>
      </c>
      <c r="N213" s="49">
        <v>0</v>
      </c>
      <c r="O213" s="109">
        <v>2</v>
      </c>
      <c r="P213" s="116" t="s">
        <v>187</v>
      </c>
      <c r="Q213" s="49">
        <v>0</v>
      </c>
      <c r="R213" s="49">
        <v>0</v>
      </c>
      <c r="S213" s="187">
        <v>1</v>
      </c>
      <c r="T213" s="187">
        <v>1</v>
      </c>
      <c r="U213" s="49">
        <v>0</v>
      </c>
      <c r="V213" s="171">
        <v>9</v>
      </c>
      <c r="W213" s="49">
        <v>0</v>
      </c>
      <c r="X213" s="116" t="s">
        <v>187</v>
      </c>
      <c r="Y213" s="148">
        <v>2</v>
      </c>
      <c r="Z213" s="109">
        <v>1</v>
      </c>
      <c r="AA213" s="148">
        <v>16</v>
      </c>
      <c r="AB213" s="148">
        <v>5</v>
      </c>
      <c r="AC213" s="188">
        <f t="shared" si="4"/>
        <v>82</v>
      </c>
    </row>
    <row r="214" spans="1:30" ht="15" customHeight="1">
      <c r="A214" s="120" t="s">
        <v>188</v>
      </c>
      <c r="B214" s="153">
        <v>0</v>
      </c>
      <c r="C214" s="146">
        <v>0</v>
      </c>
      <c r="D214" s="50">
        <v>0</v>
      </c>
      <c r="E214" s="50">
        <v>0</v>
      </c>
      <c r="F214" s="146">
        <v>0</v>
      </c>
      <c r="G214" s="138">
        <v>0</v>
      </c>
      <c r="H214" s="116" t="s">
        <v>188</v>
      </c>
      <c r="I214" s="146">
        <v>0</v>
      </c>
      <c r="J214" s="172">
        <v>3</v>
      </c>
      <c r="K214" s="146">
        <v>0</v>
      </c>
      <c r="L214" s="49">
        <v>0</v>
      </c>
      <c r="M214" s="167">
        <v>0</v>
      </c>
      <c r="N214" s="109">
        <v>1</v>
      </c>
      <c r="O214" s="49">
        <v>0</v>
      </c>
      <c r="P214" s="116" t="s">
        <v>188</v>
      </c>
      <c r="Q214" s="49">
        <v>0</v>
      </c>
      <c r="R214" s="109">
        <v>3</v>
      </c>
      <c r="S214" s="187">
        <v>2</v>
      </c>
      <c r="T214" s="187">
        <v>1</v>
      </c>
      <c r="U214" s="49">
        <v>0</v>
      </c>
      <c r="V214" s="167">
        <v>0</v>
      </c>
      <c r="W214" s="49">
        <v>0</v>
      </c>
      <c r="X214" s="116" t="s">
        <v>188</v>
      </c>
      <c r="Y214" s="146">
        <v>0</v>
      </c>
      <c r="Z214" s="49">
        <v>0</v>
      </c>
      <c r="AA214" s="146">
        <v>0</v>
      </c>
      <c r="AB214" s="146">
        <v>0</v>
      </c>
      <c r="AC214" s="188">
        <f t="shared" si="4"/>
        <v>10</v>
      </c>
    </row>
    <row r="215" spans="1:30" ht="15" customHeight="1">
      <c r="A215" s="120" t="s">
        <v>189</v>
      </c>
      <c r="B215" s="153">
        <v>0</v>
      </c>
      <c r="C215" s="146">
        <v>0</v>
      </c>
      <c r="D215" s="50">
        <v>0</v>
      </c>
      <c r="E215" s="50">
        <v>0</v>
      </c>
      <c r="F215" s="146">
        <v>0</v>
      </c>
      <c r="G215" s="141">
        <v>2</v>
      </c>
      <c r="H215" s="116" t="s">
        <v>189</v>
      </c>
      <c r="I215" s="146">
        <v>0</v>
      </c>
      <c r="J215" s="172">
        <v>4</v>
      </c>
      <c r="K215" s="148">
        <v>1</v>
      </c>
      <c r="L215" s="109">
        <v>2</v>
      </c>
      <c r="M215" s="171">
        <v>5</v>
      </c>
      <c r="N215" s="109">
        <v>8</v>
      </c>
      <c r="O215" s="49">
        <v>0</v>
      </c>
      <c r="P215" s="116" t="s">
        <v>189</v>
      </c>
      <c r="Q215" s="109">
        <v>2</v>
      </c>
      <c r="R215" s="109">
        <v>18</v>
      </c>
      <c r="S215" s="187">
        <v>12</v>
      </c>
      <c r="T215" s="187">
        <v>11</v>
      </c>
      <c r="U215" s="109">
        <v>1</v>
      </c>
      <c r="V215" s="171">
        <v>5</v>
      </c>
      <c r="W215" s="49">
        <v>0</v>
      </c>
      <c r="X215" s="116" t="s">
        <v>189</v>
      </c>
      <c r="Y215" s="148">
        <v>2</v>
      </c>
      <c r="Z215" s="49">
        <v>0</v>
      </c>
      <c r="AA215" s="148">
        <v>2</v>
      </c>
      <c r="AB215" s="146">
        <v>0</v>
      </c>
      <c r="AC215" s="188">
        <f t="shared" si="4"/>
        <v>75</v>
      </c>
    </row>
    <row r="216" spans="1:30" ht="15" customHeight="1">
      <c r="A216" s="120" t="s">
        <v>375</v>
      </c>
      <c r="B216" s="153">
        <v>0</v>
      </c>
      <c r="C216" s="146">
        <v>0</v>
      </c>
      <c r="D216" s="50">
        <v>0</v>
      </c>
      <c r="E216" s="50">
        <v>0</v>
      </c>
      <c r="F216" s="146">
        <v>0</v>
      </c>
      <c r="G216" s="138">
        <v>0</v>
      </c>
      <c r="H216" s="116" t="s">
        <v>375</v>
      </c>
      <c r="I216" s="146">
        <v>0</v>
      </c>
      <c r="J216" s="169">
        <v>0</v>
      </c>
      <c r="K216" s="145">
        <v>0</v>
      </c>
      <c r="L216" s="49">
        <v>0</v>
      </c>
      <c r="M216" s="168">
        <v>0</v>
      </c>
      <c r="N216" s="49">
        <v>0</v>
      </c>
      <c r="O216" s="49">
        <v>0</v>
      </c>
      <c r="P216" s="116" t="s">
        <v>375</v>
      </c>
      <c r="Q216" s="49">
        <v>0</v>
      </c>
      <c r="R216" s="49">
        <v>0</v>
      </c>
      <c r="S216" s="50">
        <v>0</v>
      </c>
      <c r="T216" s="50">
        <v>0</v>
      </c>
      <c r="U216" s="49">
        <v>0</v>
      </c>
      <c r="V216" s="168">
        <v>0</v>
      </c>
      <c r="W216" s="49">
        <v>0</v>
      </c>
      <c r="X216" s="116" t="s">
        <v>375</v>
      </c>
      <c r="Y216" s="146">
        <v>0</v>
      </c>
      <c r="Z216" s="49">
        <v>0</v>
      </c>
      <c r="AA216" s="146">
        <v>0</v>
      </c>
      <c r="AB216" s="146">
        <v>0</v>
      </c>
      <c r="AC216" s="2">
        <f t="shared" si="4"/>
        <v>0</v>
      </c>
    </row>
    <row r="217" spans="1:30" ht="15" customHeight="1">
      <c r="A217" s="120" t="s">
        <v>190</v>
      </c>
      <c r="B217" s="152">
        <v>4</v>
      </c>
      <c r="C217" s="148">
        <v>1</v>
      </c>
      <c r="D217" s="50">
        <v>0</v>
      </c>
      <c r="E217" s="50">
        <v>0</v>
      </c>
      <c r="F217" s="146">
        <v>0</v>
      </c>
      <c r="G217" s="141">
        <v>6</v>
      </c>
      <c r="H217" s="116" t="s">
        <v>190</v>
      </c>
      <c r="I217" s="146">
        <v>0</v>
      </c>
      <c r="J217" s="172">
        <v>4</v>
      </c>
      <c r="K217" s="148">
        <v>9</v>
      </c>
      <c r="L217" s="109">
        <v>9</v>
      </c>
      <c r="M217" s="171">
        <v>1</v>
      </c>
      <c r="N217" s="109">
        <v>9</v>
      </c>
      <c r="O217" s="109">
        <v>1</v>
      </c>
      <c r="P217" s="116" t="s">
        <v>190</v>
      </c>
      <c r="Q217" s="109">
        <v>1</v>
      </c>
      <c r="R217" s="109">
        <v>5</v>
      </c>
      <c r="S217" s="50">
        <v>0</v>
      </c>
      <c r="T217" s="187">
        <v>1</v>
      </c>
      <c r="U217" s="49">
        <v>0</v>
      </c>
      <c r="V217" s="167">
        <v>0</v>
      </c>
      <c r="W217" s="49">
        <v>0</v>
      </c>
      <c r="X217" s="116" t="s">
        <v>190</v>
      </c>
      <c r="Y217" s="146">
        <v>0</v>
      </c>
      <c r="Z217" s="49">
        <v>0</v>
      </c>
      <c r="AA217" s="148">
        <v>5</v>
      </c>
      <c r="AB217" s="146">
        <v>0</v>
      </c>
      <c r="AC217" s="188">
        <f t="shared" si="4"/>
        <v>56</v>
      </c>
    </row>
    <row r="218" spans="1:30" ht="15" customHeight="1">
      <c r="A218" s="120" t="s">
        <v>191</v>
      </c>
      <c r="B218" s="153">
        <v>0</v>
      </c>
      <c r="C218" s="146">
        <v>0</v>
      </c>
      <c r="D218" s="50">
        <v>0</v>
      </c>
      <c r="E218" s="49">
        <v>0</v>
      </c>
      <c r="F218" s="146">
        <v>0</v>
      </c>
      <c r="G218" s="138">
        <v>0</v>
      </c>
      <c r="H218" s="116" t="s">
        <v>191</v>
      </c>
      <c r="I218" s="146">
        <v>0</v>
      </c>
      <c r="J218" s="169">
        <v>0</v>
      </c>
      <c r="K218" s="146">
        <v>0</v>
      </c>
      <c r="L218" s="49">
        <v>0</v>
      </c>
      <c r="M218" s="167">
        <v>0</v>
      </c>
      <c r="N218" s="49">
        <v>0</v>
      </c>
      <c r="O218" s="109">
        <v>1</v>
      </c>
      <c r="P218" s="116" t="s">
        <v>191</v>
      </c>
      <c r="Q218" s="49">
        <v>0</v>
      </c>
      <c r="R218" s="49">
        <v>0</v>
      </c>
      <c r="S218" s="50">
        <v>0</v>
      </c>
      <c r="T218" s="50">
        <v>0</v>
      </c>
      <c r="U218" s="49">
        <v>0</v>
      </c>
      <c r="V218" s="167">
        <v>0</v>
      </c>
      <c r="W218" s="49">
        <v>0</v>
      </c>
      <c r="X218" s="116" t="s">
        <v>191</v>
      </c>
      <c r="Y218" s="146">
        <v>0</v>
      </c>
      <c r="Z218" s="49">
        <v>0</v>
      </c>
      <c r="AA218" s="148">
        <v>9</v>
      </c>
      <c r="AB218" s="146">
        <v>0</v>
      </c>
      <c r="AC218" s="188">
        <f t="shared" si="4"/>
        <v>10</v>
      </c>
    </row>
    <row r="219" spans="1:30" ht="15" customHeight="1">
      <c r="A219" s="120" t="s">
        <v>192</v>
      </c>
      <c r="B219" s="152">
        <v>1</v>
      </c>
      <c r="C219" s="146">
        <v>0</v>
      </c>
      <c r="D219" s="50">
        <v>0</v>
      </c>
      <c r="E219" s="187">
        <v>3</v>
      </c>
      <c r="F219" s="146">
        <v>0</v>
      </c>
      <c r="G219" s="141">
        <v>18</v>
      </c>
      <c r="H219" s="116" t="s">
        <v>192</v>
      </c>
      <c r="I219" s="157" t="s">
        <v>354</v>
      </c>
      <c r="J219" s="172">
        <v>29</v>
      </c>
      <c r="K219" s="157" t="s">
        <v>354</v>
      </c>
      <c r="L219" s="109">
        <v>12</v>
      </c>
      <c r="M219" s="171">
        <v>3</v>
      </c>
      <c r="N219" s="109">
        <v>3</v>
      </c>
      <c r="O219" s="49">
        <v>0</v>
      </c>
      <c r="P219" s="116" t="s">
        <v>192</v>
      </c>
      <c r="Q219" s="109">
        <v>1</v>
      </c>
      <c r="R219" s="109">
        <v>10</v>
      </c>
      <c r="S219" s="187">
        <v>1</v>
      </c>
      <c r="T219" s="187">
        <v>3</v>
      </c>
      <c r="U219" s="109">
        <v>2</v>
      </c>
      <c r="V219" s="171">
        <v>9</v>
      </c>
      <c r="W219" s="49">
        <v>0</v>
      </c>
      <c r="X219" s="116" t="s">
        <v>192</v>
      </c>
      <c r="Y219" s="148">
        <v>6</v>
      </c>
      <c r="Z219" s="49">
        <v>0</v>
      </c>
      <c r="AA219" s="146">
        <v>0</v>
      </c>
      <c r="AB219" s="146">
        <v>0</v>
      </c>
      <c r="AC219" s="188">
        <f t="shared" si="4"/>
        <v>101</v>
      </c>
    </row>
    <row r="220" spans="1:30" ht="15" customHeight="1">
      <c r="A220" s="120" t="s">
        <v>193</v>
      </c>
      <c r="B220" s="152">
        <v>42</v>
      </c>
      <c r="C220" s="146">
        <v>0</v>
      </c>
      <c r="D220" s="187">
        <v>2</v>
      </c>
      <c r="E220" s="50">
        <v>0</v>
      </c>
      <c r="F220" s="146">
        <v>0</v>
      </c>
      <c r="G220" s="138">
        <v>0</v>
      </c>
      <c r="H220" s="116" t="s">
        <v>193</v>
      </c>
      <c r="I220" s="146">
        <v>0</v>
      </c>
      <c r="J220" s="169">
        <v>0</v>
      </c>
      <c r="K220" s="148">
        <v>5</v>
      </c>
      <c r="L220" s="49">
        <v>0</v>
      </c>
      <c r="M220" s="167">
        <v>0</v>
      </c>
      <c r="N220" s="49">
        <v>0</v>
      </c>
      <c r="O220" s="49">
        <v>0</v>
      </c>
      <c r="P220" s="116" t="s">
        <v>193</v>
      </c>
      <c r="Q220" s="49">
        <v>0</v>
      </c>
      <c r="R220" s="49">
        <v>0</v>
      </c>
      <c r="S220" s="50">
        <v>0</v>
      </c>
      <c r="T220" s="50">
        <v>0</v>
      </c>
      <c r="U220" s="49">
        <v>0</v>
      </c>
      <c r="V220" s="167">
        <v>0</v>
      </c>
      <c r="W220" s="50">
        <v>0</v>
      </c>
      <c r="X220" s="116" t="s">
        <v>193</v>
      </c>
      <c r="Y220" s="146">
        <v>0</v>
      </c>
      <c r="Z220" s="49">
        <v>0</v>
      </c>
      <c r="AA220" s="148">
        <v>3</v>
      </c>
      <c r="AB220" s="146">
        <v>0</v>
      </c>
      <c r="AC220" s="188">
        <f t="shared" si="4"/>
        <v>52</v>
      </c>
    </row>
    <row r="221" spans="1:30" ht="15" customHeight="1">
      <c r="A221" s="120" t="s">
        <v>194</v>
      </c>
      <c r="B221" s="152">
        <v>8</v>
      </c>
      <c r="C221" s="148">
        <v>3</v>
      </c>
      <c r="D221" s="187">
        <v>27</v>
      </c>
      <c r="E221" s="109">
        <v>77</v>
      </c>
      <c r="F221" s="109">
        <v>41</v>
      </c>
      <c r="G221" s="141">
        <v>734</v>
      </c>
      <c r="H221" s="116" t="s">
        <v>194</v>
      </c>
      <c r="I221" s="148">
        <v>46</v>
      </c>
      <c r="J221" s="172">
        <v>198</v>
      </c>
      <c r="K221" s="148">
        <v>108</v>
      </c>
      <c r="L221" s="109">
        <v>85</v>
      </c>
      <c r="M221" s="171">
        <v>11</v>
      </c>
      <c r="N221" s="109">
        <v>3</v>
      </c>
      <c r="O221" s="109">
        <v>7</v>
      </c>
      <c r="P221" s="116" t="s">
        <v>194</v>
      </c>
      <c r="Q221" s="109">
        <v>1</v>
      </c>
      <c r="R221" s="109">
        <v>51</v>
      </c>
      <c r="S221" s="187">
        <v>3</v>
      </c>
      <c r="T221" s="187">
        <v>2</v>
      </c>
      <c r="U221" s="109">
        <v>28</v>
      </c>
      <c r="V221" s="171">
        <v>213</v>
      </c>
      <c r="W221" s="109">
        <v>3</v>
      </c>
      <c r="X221" s="116" t="s">
        <v>194</v>
      </c>
      <c r="Y221" s="148">
        <v>32</v>
      </c>
      <c r="Z221" s="109">
        <v>11</v>
      </c>
      <c r="AA221" s="148">
        <v>13</v>
      </c>
      <c r="AB221" s="146">
        <v>0</v>
      </c>
      <c r="AC221" s="188">
        <f t="shared" si="4"/>
        <v>1705</v>
      </c>
      <c r="AD221" s="74" t="s">
        <v>511</v>
      </c>
    </row>
    <row r="222" spans="1:30" ht="15" customHeight="1">
      <c r="A222" s="120" t="s">
        <v>195</v>
      </c>
      <c r="B222" s="152">
        <v>11</v>
      </c>
      <c r="C222" s="146">
        <v>0</v>
      </c>
      <c r="D222" s="187">
        <v>50</v>
      </c>
      <c r="E222" s="187">
        <v>87</v>
      </c>
      <c r="F222" s="109">
        <v>51</v>
      </c>
      <c r="G222" s="141">
        <v>624</v>
      </c>
      <c r="H222" s="116" t="s">
        <v>195</v>
      </c>
      <c r="I222" s="148">
        <v>32</v>
      </c>
      <c r="J222" s="172">
        <v>329</v>
      </c>
      <c r="K222" s="148">
        <v>111</v>
      </c>
      <c r="L222" s="109">
        <v>153</v>
      </c>
      <c r="M222" s="171">
        <v>26</v>
      </c>
      <c r="N222" s="109">
        <v>3</v>
      </c>
      <c r="O222" s="109">
        <v>10</v>
      </c>
      <c r="P222" s="116" t="s">
        <v>195</v>
      </c>
      <c r="Q222" s="49">
        <v>0</v>
      </c>
      <c r="R222" s="109">
        <v>36</v>
      </c>
      <c r="S222" s="187">
        <v>37</v>
      </c>
      <c r="T222" s="187">
        <v>24</v>
      </c>
      <c r="U222" s="109">
        <v>50</v>
      </c>
      <c r="V222" s="171">
        <v>123</v>
      </c>
      <c r="W222" s="109">
        <v>2</v>
      </c>
      <c r="X222" s="116" t="s">
        <v>195</v>
      </c>
      <c r="Y222" s="148">
        <v>25</v>
      </c>
      <c r="Z222" s="109">
        <v>15</v>
      </c>
      <c r="AA222" s="148">
        <v>12</v>
      </c>
      <c r="AB222" s="148">
        <v>4</v>
      </c>
      <c r="AC222" s="188">
        <f t="shared" si="4"/>
        <v>1815</v>
      </c>
      <c r="AD222" s="74" t="s">
        <v>512</v>
      </c>
    </row>
    <row r="223" spans="1:30" ht="15" customHeight="1">
      <c r="A223" s="120" t="s">
        <v>196</v>
      </c>
      <c r="B223" s="152">
        <v>18</v>
      </c>
      <c r="C223" s="148">
        <v>2</v>
      </c>
      <c r="D223" s="187">
        <v>40</v>
      </c>
      <c r="E223" s="109">
        <v>6</v>
      </c>
      <c r="F223" s="109">
        <v>5</v>
      </c>
      <c r="G223" s="141">
        <v>197</v>
      </c>
      <c r="H223" s="116" t="s">
        <v>196</v>
      </c>
      <c r="I223" s="148">
        <v>15</v>
      </c>
      <c r="J223" s="172">
        <v>51</v>
      </c>
      <c r="K223" s="148">
        <v>87</v>
      </c>
      <c r="L223" s="109">
        <v>77</v>
      </c>
      <c r="M223" s="171">
        <v>11</v>
      </c>
      <c r="N223" s="109">
        <v>12</v>
      </c>
      <c r="O223" s="109">
        <v>13</v>
      </c>
      <c r="P223" s="116" t="s">
        <v>196</v>
      </c>
      <c r="Q223" s="109">
        <v>13</v>
      </c>
      <c r="R223" s="109">
        <v>87</v>
      </c>
      <c r="S223" s="187">
        <v>12</v>
      </c>
      <c r="T223" s="187">
        <v>10</v>
      </c>
      <c r="U223" s="109">
        <v>1</v>
      </c>
      <c r="V223" s="167">
        <v>0</v>
      </c>
      <c r="W223" s="49">
        <v>0</v>
      </c>
      <c r="X223" s="116" t="s">
        <v>196</v>
      </c>
      <c r="Y223" s="148">
        <v>2</v>
      </c>
      <c r="Z223" s="109">
        <v>7</v>
      </c>
      <c r="AA223" s="148">
        <v>9</v>
      </c>
      <c r="AB223" s="148">
        <v>5</v>
      </c>
      <c r="AC223" s="188">
        <f t="shared" si="4"/>
        <v>680</v>
      </c>
      <c r="AD223" s="74" t="s">
        <v>512</v>
      </c>
    </row>
    <row r="224" spans="1:30" ht="15" customHeight="1">
      <c r="A224" s="120" t="s">
        <v>197</v>
      </c>
      <c r="B224" s="153">
        <v>0</v>
      </c>
      <c r="C224" s="146">
        <v>0</v>
      </c>
      <c r="D224" s="50">
        <v>0</v>
      </c>
      <c r="E224" s="109">
        <v>682</v>
      </c>
      <c r="F224" s="49">
        <v>0</v>
      </c>
      <c r="G224" s="141">
        <v>53</v>
      </c>
      <c r="H224" s="116" t="s">
        <v>197</v>
      </c>
      <c r="I224" s="148">
        <v>25</v>
      </c>
      <c r="J224" s="172">
        <v>11</v>
      </c>
      <c r="K224" s="148">
        <v>36</v>
      </c>
      <c r="L224" s="49">
        <v>0</v>
      </c>
      <c r="M224" s="167">
        <v>0</v>
      </c>
      <c r="N224" s="49">
        <v>0</v>
      </c>
      <c r="O224" s="109">
        <v>3</v>
      </c>
      <c r="P224" s="116" t="s">
        <v>197</v>
      </c>
      <c r="Q224" s="49">
        <v>0</v>
      </c>
      <c r="R224" s="49">
        <v>0</v>
      </c>
      <c r="S224" s="50">
        <v>0</v>
      </c>
      <c r="T224" s="50">
        <v>0</v>
      </c>
      <c r="U224" s="109">
        <v>7</v>
      </c>
      <c r="V224" s="171">
        <v>45</v>
      </c>
      <c r="W224" s="109">
        <v>1</v>
      </c>
      <c r="X224" s="116" t="s">
        <v>197</v>
      </c>
      <c r="Y224" s="148">
        <v>62</v>
      </c>
      <c r="Z224" s="49">
        <v>0</v>
      </c>
      <c r="AA224" s="148">
        <v>11</v>
      </c>
      <c r="AB224" s="146">
        <v>0</v>
      </c>
      <c r="AC224" s="188">
        <f t="shared" si="4"/>
        <v>936</v>
      </c>
    </row>
    <row r="225" spans="1:30" ht="15" customHeight="1">
      <c r="A225" s="120" t="s">
        <v>198</v>
      </c>
      <c r="B225" s="153">
        <v>0</v>
      </c>
      <c r="C225" s="146">
        <v>0</v>
      </c>
      <c r="D225" s="50">
        <v>0</v>
      </c>
      <c r="E225" s="109">
        <v>2</v>
      </c>
      <c r="F225" s="49">
        <v>0</v>
      </c>
      <c r="G225" s="141">
        <v>4</v>
      </c>
      <c r="H225" s="116" t="s">
        <v>198</v>
      </c>
      <c r="I225" s="146">
        <v>0</v>
      </c>
      <c r="J225" s="172">
        <v>123</v>
      </c>
      <c r="K225" s="146">
        <v>0</v>
      </c>
      <c r="L225" s="109">
        <v>180</v>
      </c>
      <c r="M225" s="167">
        <v>0</v>
      </c>
      <c r="N225" s="49">
        <v>0</v>
      </c>
      <c r="O225" s="49">
        <v>0</v>
      </c>
      <c r="P225" s="116" t="s">
        <v>198</v>
      </c>
      <c r="Q225" s="49">
        <v>0</v>
      </c>
      <c r="R225" s="49">
        <v>0</v>
      </c>
      <c r="S225" s="50">
        <v>0</v>
      </c>
      <c r="T225" s="50">
        <v>0</v>
      </c>
      <c r="U225" s="109">
        <v>2</v>
      </c>
      <c r="V225" s="167">
        <v>0</v>
      </c>
      <c r="W225" s="49">
        <v>0</v>
      </c>
      <c r="X225" s="116" t="s">
        <v>198</v>
      </c>
      <c r="Y225" s="146">
        <v>0</v>
      </c>
      <c r="Z225" s="49">
        <v>0</v>
      </c>
      <c r="AA225" s="146">
        <v>0</v>
      </c>
      <c r="AB225" s="146">
        <v>0</v>
      </c>
      <c r="AC225" s="188">
        <f t="shared" si="4"/>
        <v>311</v>
      </c>
    </row>
    <row r="226" spans="1:30" ht="15" customHeight="1">
      <c r="A226" s="120" t="s">
        <v>199</v>
      </c>
      <c r="B226" s="153">
        <v>0</v>
      </c>
      <c r="C226" s="148">
        <v>18</v>
      </c>
      <c r="D226" s="187">
        <v>27</v>
      </c>
      <c r="E226" s="109">
        <v>118</v>
      </c>
      <c r="F226" s="109">
        <v>76</v>
      </c>
      <c r="G226" s="141">
        <v>10224</v>
      </c>
      <c r="H226" s="116" t="s">
        <v>199</v>
      </c>
      <c r="I226" s="148">
        <v>170</v>
      </c>
      <c r="J226" s="172">
        <v>889</v>
      </c>
      <c r="K226" s="148">
        <v>428</v>
      </c>
      <c r="L226" s="109">
        <v>130</v>
      </c>
      <c r="M226" s="171">
        <v>35</v>
      </c>
      <c r="N226" s="109">
        <v>15</v>
      </c>
      <c r="O226" s="109">
        <v>78</v>
      </c>
      <c r="P226" s="116" t="s">
        <v>199</v>
      </c>
      <c r="Q226" s="49">
        <v>0</v>
      </c>
      <c r="R226" s="109">
        <v>118</v>
      </c>
      <c r="S226" s="187">
        <v>2</v>
      </c>
      <c r="T226" s="50">
        <v>0</v>
      </c>
      <c r="U226" s="109">
        <v>447</v>
      </c>
      <c r="V226" s="171">
        <v>204</v>
      </c>
      <c r="W226" s="185" t="s">
        <v>405</v>
      </c>
      <c r="X226" s="116" t="s">
        <v>199</v>
      </c>
      <c r="Y226" s="148">
        <v>27</v>
      </c>
      <c r="Z226" s="109">
        <v>4</v>
      </c>
      <c r="AA226" s="148">
        <v>67</v>
      </c>
      <c r="AB226" s="148">
        <v>8</v>
      </c>
      <c r="AC226" s="188">
        <f t="shared" si="4"/>
        <v>13085</v>
      </c>
      <c r="AD226" s="74" t="s">
        <v>435</v>
      </c>
    </row>
    <row r="227" spans="1:30" ht="15" customHeight="1">
      <c r="A227" s="120" t="s">
        <v>200</v>
      </c>
      <c r="B227" s="152">
        <v>6</v>
      </c>
      <c r="C227" s="146">
        <v>0</v>
      </c>
      <c r="D227" s="50">
        <v>0</v>
      </c>
      <c r="E227" s="49">
        <v>0</v>
      </c>
      <c r="F227" s="49">
        <v>0</v>
      </c>
      <c r="G227" s="141">
        <v>22</v>
      </c>
      <c r="H227" s="116" t="s">
        <v>200</v>
      </c>
      <c r="I227" s="146">
        <v>0</v>
      </c>
      <c r="J227" s="169">
        <v>0</v>
      </c>
      <c r="K227" s="146">
        <v>0</v>
      </c>
      <c r="L227" s="49">
        <v>0</v>
      </c>
      <c r="M227" s="167">
        <v>0</v>
      </c>
      <c r="N227" s="49">
        <v>0</v>
      </c>
      <c r="O227" s="49">
        <v>0</v>
      </c>
      <c r="P227" s="116" t="s">
        <v>200</v>
      </c>
      <c r="Q227" s="49">
        <v>0</v>
      </c>
      <c r="R227" s="49">
        <v>0</v>
      </c>
      <c r="S227" s="50">
        <v>0</v>
      </c>
      <c r="T227" s="50">
        <v>0</v>
      </c>
      <c r="U227" s="109">
        <v>8</v>
      </c>
      <c r="V227" s="171">
        <v>4</v>
      </c>
      <c r="W227" s="49">
        <v>0</v>
      </c>
      <c r="X227" s="116" t="s">
        <v>200</v>
      </c>
      <c r="Y227" s="148">
        <v>6</v>
      </c>
      <c r="Z227" s="49">
        <v>0</v>
      </c>
      <c r="AA227" s="148">
        <v>4</v>
      </c>
      <c r="AB227" s="148">
        <v>3</v>
      </c>
      <c r="AC227" s="188">
        <f t="shared" si="4"/>
        <v>53</v>
      </c>
    </row>
    <row r="228" spans="1:30" ht="15" customHeight="1">
      <c r="A228" s="120" t="s">
        <v>201</v>
      </c>
      <c r="B228" s="152">
        <v>1</v>
      </c>
      <c r="C228" s="148">
        <v>3</v>
      </c>
      <c r="D228" s="187">
        <v>12</v>
      </c>
      <c r="E228" s="109">
        <v>7</v>
      </c>
      <c r="F228" s="49">
        <v>0</v>
      </c>
      <c r="G228" s="141">
        <v>341</v>
      </c>
      <c r="H228" s="116" t="s">
        <v>201</v>
      </c>
      <c r="I228" s="146">
        <v>0</v>
      </c>
      <c r="J228" s="172">
        <v>75</v>
      </c>
      <c r="K228" s="148">
        <v>65</v>
      </c>
      <c r="L228" s="49">
        <v>0</v>
      </c>
      <c r="M228" s="167">
        <v>0</v>
      </c>
      <c r="N228" s="49">
        <v>0</v>
      </c>
      <c r="O228" s="109">
        <v>6</v>
      </c>
      <c r="P228" s="116" t="s">
        <v>201</v>
      </c>
      <c r="Q228" s="49">
        <v>0</v>
      </c>
      <c r="R228" s="49">
        <v>0</v>
      </c>
      <c r="S228" s="50">
        <v>0</v>
      </c>
      <c r="T228" s="50">
        <v>0</v>
      </c>
      <c r="U228" s="109">
        <v>245</v>
      </c>
      <c r="V228" s="171">
        <v>12</v>
      </c>
      <c r="W228" s="49">
        <v>0</v>
      </c>
      <c r="X228" s="116" t="s">
        <v>201</v>
      </c>
      <c r="Y228" s="148">
        <v>15</v>
      </c>
      <c r="Z228" s="49">
        <v>0</v>
      </c>
      <c r="AA228" s="146">
        <v>0</v>
      </c>
      <c r="AB228" s="148">
        <v>1</v>
      </c>
      <c r="AC228" s="188">
        <f t="shared" si="4"/>
        <v>783</v>
      </c>
    </row>
    <row r="229" spans="1:30" ht="15" customHeight="1">
      <c r="A229" s="120" t="s">
        <v>202</v>
      </c>
      <c r="B229" s="153">
        <v>0</v>
      </c>
      <c r="C229" s="148">
        <v>3</v>
      </c>
      <c r="D229" s="187">
        <v>15</v>
      </c>
      <c r="E229" s="109">
        <v>34</v>
      </c>
      <c r="F229" s="109">
        <v>8</v>
      </c>
      <c r="G229" s="141">
        <v>1892</v>
      </c>
      <c r="H229" s="116" t="s">
        <v>202</v>
      </c>
      <c r="I229" s="148">
        <v>284</v>
      </c>
      <c r="J229" s="172">
        <v>144</v>
      </c>
      <c r="K229" s="148">
        <v>315</v>
      </c>
      <c r="L229" s="109">
        <v>11</v>
      </c>
      <c r="M229" s="167">
        <v>0</v>
      </c>
      <c r="N229" s="49">
        <v>0</v>
      </c>
      <c r="O229" s="109">
        <v>20</v>
      </c>
      <c r="P229" s="116" t="s">
        <v>202</v>
      </c>
      <c r="Q229" s="49">
        <v>0</v>
      </c>
      <c r="R229" s="49">
        <v>0</v>
      </c>
      <c r="S229" s="50">
        <v>0</v>
      </c>
      <c r="T229" s="50">
        <v>0</v>
      </c>
      <c r="U229" s="109">
        <v>500</v>
      </c>
      <c r="V229" s="171">
        <v>122</v>
      </c>
      <c r="W229" s="49">
        <v>0</v>
      </c>
      <c r="X229" s="116" t="s">
        <v>202</v>
      </c>
      <c r="Y229" s="148">
        <v>185</v>
      </c>
      <c r="Z229" s="49">
        <v>0</v>
      </c>
      <c r="AA229" s="148">
        <v>2</v>
      </c>
      <c r="AB229" s="146">
        <v>0</v>
      </c>
      <c r="AC229" s="188">
        <f t="shared" si="4"/>
        <v>3535</v>
      </c>
    </row>
    <row r="230" spans="1:30" ht="15" customHeight="1">
      <c r="A230" s="120" t="s">
        <v>203</v>
      </c>
      <c r="B230" s="152">
        <v>3</v>
      </c>
      <c r="C230" s="146">
        <v>0</v>
      </c>
      <c r="D230" s="187">
        <v>17</v>
      </c>
      <c r="E230" s="109">
        <v>157</v>
      </c>
      <c r="F230" s="109">
        <v>52</v>
      </c>
      <c r="G230" s="141">
        <v>7717</v>
      </c>
      <c r="H230" s="116" t="s">
        <v>203</v>
      </c>
      <c r="I230" s="148">
        <v>144</v>
      </c>
      <c r="J230" s="172">
        <v>1082</v>
      </c>
      <c r="K230" s="148">
        <v>204</v>
      </c>
      <c r="L230" s="109">
        <v>425</v>
      </c>
      <c r="M230" s="171">
        <v>60</v>
      </c>
      <c r="N230" s="49">
        <v>0</v>
      </c>
      <c r="O230" s="109">
        <v>118</v>
      </c>
      <c r="P230" s="116" t="s">
        <v>203</v>
      </c>
      <c r="Q230" s="49">
        <v>0</v>
      </c>
      <c r="R230" s="109">
        <v>407</v>
      </c>
      <c r="S230" s="50">
        <v>0</v>
      </c>
      <c r="T230" s="50">
        <v>0</v>
      </c>
      <c r="U230" s="109">
        <v>573</v>
      </c>
      <c r="V230" s="171">
        <v>91</v>
      </c>
      <c r="W230" s="109">
        <v>6</v>
      </c>
      <c r="X230" s="116" t="s">
        <v>203</v>
      </c>
      <c r="Y230" s="148">
        <v>195</v>
      </c>
      <c r="Z230" s="49">
        <v>0</v>
      </c>
      <c r="AA230" s="148">
        <v>330</v>
      </c>
      <c r="AB230" s="146">
        <v>0</v>
      </c>
      <c r="AC230" s="188">
        <f t="shared" si="4"/>
        <v>11581</v>
      </c>
    </row>
    <row r="231" spans="1:30" ht="15" customHeight="1">
      <c r="A231" s="120" t="s">
        <v>204</v>
      </c>
      <c r="B231" s="153">
        <v>0</v>
      </c>
      <c r="C231" s="148">
        <v>1</v>
      </c>
      <c r="D231" s="187">
        <v>18</v>
      </c>
      <c r="E231" s="109">
        <v>107</v>
      </c>
      <c r="F231" s="109">
        <v>38</v>
      </c>
      <c r="G231" s="141">
        <v>593</v>
      </c>
      <c r="H231" s="116" t="s">
        <v>204</v>
      </c>
      <c r="I231" s="148">
        <v>33</v>
      </c>
      <c r="J231" s="172">
        <v>73</v>
      </c>
      <c r="K231" s="148">
        <v>86</v>
      </c>
      <c r="L231" s="109">
        <v>72</v>
      </c>
      <c r="M231" s="171">
        <v>5</v>
      </c>
      <c r="N231" s="109">
        <v>2</v>
      </c>
      <c r="O231" s="109">
        <v>6</v>
      </c>
      <c r="P231" s="116" t="s">
        <v>204</v>
      </c>
      <c r="Q231" s="109">
        <v>2</v>
      </c>
      <c r="R231" s="109">
        <v>3</v>
      </c>
      <c r="S231" s="50">
        <v>0</v>
      </c>
      <c r="T231" s="187">
        <v>2</v>
      </c>
      <c r="U231" s="109">
        <v>13</v>
      </c>
      <c r="V231" s="171">
        <v>39</v>
      </c>
      <c r="W231" s="49">
        <v>0</v>
      </c>
      <c r="X231" s="116" t="s">
        <v>204</v>
      </c>
      <c r="Y231" s="148">
        <v>32</v>
      </c>
      <c r="Z231" s="109">
        <v>8</v>
      </c>
      <c r="AA231" s="148">
        <v>9</v>
      </c>
      <c r="AB231" s="146">
        <v>0</v>
      </c>
      <c r="AC231" s="188">
        <f t="shared" si="4"/>
        <v>1142</v>
      </c>
    </row>
    <row r="232" spans="1:30" ht="15" customHeight="1">
      <c r="A232" s="120" t="s">
        <v>498</v>
      </c>
      <c r="B232" s="153">
        <v>0</v>
      </c>
      <c r="C232" s="146">
        <v>0</v>
      </c>
      <c r="D232" s="50">
        <v>0</v>
      </c>
      <c r="E232" s="49">
        <v>0</v>
      </c>
      <c r="F232" s="49">
        <v>0</v>
      </c>
      <c r="G232" s="139">
        <v>75</v>
      </c>
      <c r="H232" s="116" t="s">
        <v>498</v>
      </c>
      <c r="I232" s="159">
        <v>0</v>
      </c>
      <c r="J232" s="174">
        <v>20</v>
      </c>
      <c r="K232" s="146">
        <v>0</v>
      </c>
      <c r="L232" s="49">
        <v>0</v>
      </c>
      <c r="M232" s="168">
        <v>0</v>
      </c>
      <c r="N232" s="49">
        <v>0</v>
      </c>
      <c r="O232" s="49">
        <v>0</v>
      </c>
      <c r="P232" s="116" t="s">
        <v>498</v>
      </c>
      <c r="Q232" s="49">
        <v>0</v>
      </c>
      <c r="R232" s="49">
        <v>0</v>
      </c>
      <c r="S232" s="50">
        <v>0</v>
      </c>
      <c r="T232" s="50">
        <v>0</v>
      </c>
      <c r="U232" s="49">
        <v>0</v>
      </c>
      <c r="V232" s="168">
        <v>0</v>
      </c>
      <c r="W232" s="49">
        <v>0</v>
      </c>
      <c r="X232" s="116" t="s">
        <v>498</v>
      </c>
      <c r="Y232" s="146">
        <v>0</v>
      </c>
      <c r="Z232" s="53">
        <v>0</v>
      </c>
      <c r="AA232" s="146">
        <v>0</v>
      </c>
      <c r="AB232" s="146">
        <v>0</v>
      </c>
      <c r="AC232" s="190">
        <f t="shared" si="4"/>
        <v>95</v>
      </c>
    </row>
    <row r="233" spans="1:30" ht="15" customHeight="1">
      <c r="A233" s="120" t="s">
        <v>205</v>
      </c>
      <c r="B233" s="152">
        <v>2</v>
      </c>
      <c r="C233" s="148">
        <v>8</v>
      </c>
      <c r="D233" s="187">
        <v>39</v>
      </c>
      <c r="E233" s="187">
        <v>1</v>
      </c>
      <c r="F233" s="109">
        <v>2</v>
      </c>
      <c r="G233" s="141">
        <v>156</v>
      </c>
      <c r="H233" s="116" t="s">
        <v>205</v>
      </c>
      <c r="I233" s="148">
        <v>7</v>
      </c>
      <c r="J233" s="172">
        <v>91</v>
      </c>
      <c r="K233" s="148">
        <v>23</v>
      </c>
      <c r="L233" s="109">
        <v>24</v>
      </c>
      <c r="M233" s="171">
        <v>18</v>
      </c>
      <c r="N233" s="109">
        <v>26</v>
      </c>
      <c r="O233" s="109">
        <v>5</v>
      </c>
      <c r="P233" s="116" t="s">
        <v>205</v>
      </c>
      <c r="Q233" s="49">
        <v>0</v>
      </c>
      <c r="R233" s="109">
        <v>29</v>
      </c>
      <c r="S233" s="187">
        <v>11</v>
      </c>
      <c r="T233" s="187">
        <v>16</v>
      </c>
      <c r="U233" s="109">
        <v>5</v>
      </c>
      <c r="V233" s="171">
        <v>60</v>
      </c>
      <c r="W233" s="49">
        <v>0</v>
      </c>
      <c r="X233" s="116" t="s">
        <v>205</v>
      </c>
      <c r="Y233" s="148">
        <v>1</v>
      </c>
      <c r="Z233" s="49">
        <v>0</v>
      </c>
      <c r="AA233" s="148">
        <v>11</v>
      </c>
      <c r="AB233" s="148">
        <v>2</v>
      </c>
      <c r="AC233" s="188">
        <f t="shared" si="4"/>
        <v>537</v>
      </c>
      <c r="AD233" s="74"/>
    </row>
    <row r="234" spans="1:30" ht="15" customHeight="1">
      <c r="A234" s="120" t="s">
        <v>206</v>
      </c>
      <c r="B234" s="152">
        <v>5</v>
      </c>
      <c r="C234" s="148">
        <v>3</v>
      </c>
      <c r="D234" s="187">
        <v>22</v>
      </c>
      <c r="E234" s="50">
        <v>0</v>
      </c>
      <c r="F234" s="49">
        <v>0</v>
      </c>
      <c r="G234" s="141">
        <v>16</v>
      </c>
      <c r="H234" s="116" t="s">
        <v>206</v>
      </c>
      <c r="I234" s="146">
        <v>0</v>
      </c>
      <c r="J234" s="169">
        <v>0</v>
      </c>
      <c r="K234" s="148">
        <v>9</v>
      </c>
      <c r="L234" s="49">
        <v>0</v>
      </c>
      <c r="M234" s="167">
        <v>0</v>
      </c>
      <c r="N234" s="49">
        <v>0</v>
      </c>
      <c r="O234" s="109">
        <v>6</v>
      </c>
      <c r="P234" s="116" t="s">
        <v>206</v>
      </c>
      <c r="Q234" s="49">
        <v>0</v>
      </c>
      <c r="R234" s="49">
        <v>0</v>
      </c>
      <c r="S234" s="50">
        <v>0</v>
      </c>
      <c r="T234" s="50">
        <v>0</v>
      </c>
      <c r="U234" s="49">
        <v>0</v>
      </c>
      <c r="V234" s="167">
        <v>0</v>
      </c>
      <c r="W234" s="49">
        <v>0</v>
      </c>
      <c r="X234" s="116" t="s">
        <v>206</v>
      </c>
      <c r="Y234" s="146">
        <v>0</v>
      </c>
      <c r="Z234" s="49">
        <v>0</v>
      </c>
      <c r="AA234" s="148">
        <v>3</v>
      </c>
      <c r="AB234" s="148">
        <v>3</v>
      </c>
      <c r="AC234" s="188">
        <f t="shared" si="4"/>
        <v>67</v>
      </c>
    </row>
    <row r="235" spans="1:30" ht="15" customHeight="1">
      <c r="A235" s="120" t="s">
        <v>207</v>
      </c>
      <c r="B235" s="153">
        <v>0</v>
      </c>
      <c r="C235" s="146">
        <v>0</v>
      </c>
      <c r="D235" s="187">
        <v>8</v>
      </c>
      <c r="E235" s="50">
        <v>0</v>
      </c>
      <c r="F235" s="49">
        <v>0</v>
      </c>
      <c r="G235" s="141">
        <v>4</v>
      </c>
      <c r="H235" s="116" t="s">
        <v>207</v>
      </c>
      <c r="I235" s="146">
        <v>0</v>
      </c>
      <c r="J235" s="172">
        <v>6</v>
      </c>
      <c r="K235" s="146">
        <v>0</v>
      </c>
      <c r="L235" s="49">
        <v>0</v>
      </c>
      <c r="M235" s="171">
        <v>2</v>
      </c>
      <c r="N235" s="109">
        <v>3</v>
      </c>
      <c r="O235" s="49">
        <v>0</v>
      </c>
      <c r="P235" s="116" t="s">
        <v>207</v>
      </c>
      <c r="Q235" s="49">
        <v>0</v>
      </c>
      <c r="R235" s="109">
        <v>3</v>
      </c>
      <c r="S235" s="187">
        <v>6</v>
      </c>
      <c r="T235" s="187">
        <v>6</v>
      </c>
      <c r="U235" s="49">
        <v>0</v>
      </c>
      <c r="V235" s="167">
        <v>0</v>
      </c>
      <c r="W235" s="49">
        <v>0</v>
      </c>
      <c r="X235" s="116" t="s">
        <v>207</v>
      </c>
      <c r="Y235" s="146">
        <v>0</v>
      </c>
      <c r="Z235" s="49">
        <v>0</v>
      </c>
      <c r="AA235" s="148">
        <v>1</v>
      </c>
      <c r="AB235" s="148">
        <v>1</v>
      </c>
      <c r="AC235" s="188">
        <f t="shared" si="4"/>
        <v>40</v>
      </c>
      <c r="AD235" s="74"/>
    </row>
    <row r="236" spans="1:30" s="1" customFormat="1" ht="15" customHeight="1">
      <c r="A236" s="121" t="s">
        <v>413</v>
      </c>
      <c r="B236" s="137" t="s">
        <v>455</v>
      </c>
      <c r="C236" s="81" t="s">
        <v>386</v>
      </c>
      <c r="D236" s="43" t="s">
        <v>382</v>
      </c>
      <c r="E236" s="43" t="s">
        <v>318</v>
      </c>
      <c r="F236" s="43" t="s">
        <v>383</v>
      </c>
      <c r="G236" s="43" t="s">
        <v>348</v>
      </c>
      <c r="H236" s="134" t="s">
        <v>420</v>
      </c>
      <c r="I236" s="43" t="s">
        <v>343</v>
      </c>
      <c r="J236" s="43" t="s">
        <v>395</v>
      </c>
      <c r="K236" s="43" t="s">
        <v>345</v>
      </c>
      <c r="L236" s="43" t="s">
        <v>332</v>
      </c>
      <c r="M236" s="43" t="s">
        <v>385</v>
      </c>
      <c r="N236" s="43" t="s">
        <v>384</v>
      </c>
      <c r="O236" s="43" t="s">
        <v>327</v>
      </c>
      <c r="P236" s="134" t="s">
        <v>428</v>
      </c>
      <c r="Q236" s="43" t="s">
        <v>347</v>
      </c>
      <c r="R236" s="43" t="s">
        <v>349</v>
      </c>
      <c r="S236" s="44" t="s">
        <v>357</v>
      </c>
      <c r="T236" s="44" t="s">
        <v>404</v>
      </c>
      <c r="U236" s="43" t="s">
        <v>358</v>
      </c>
      <c r="V236" s="43" t="s">
        <v>387</v>
      </c>
      <c r="W236" s="43" t="s">
        <v>321</v>
      </c>
      <c r="X236" s="134" t="s">
        <v>500</v>
      </c>
      <c r="Y236" s="43" t="s">
        <v>341</v>
      </c>
      <c r="Z236" s="43" t="s">
        <v>390</v>
      </c>
      <c r="AA236" s="43" t="s">
        <v>448</v>
      </c>
      <c r="AB236" s="43" t="s">
        <v>393</v>
      </c>
      <c r="AC236" s="43"/>
    </row>
    <row r="237" spans="1:30" ht="15" customHeight="1">
      <c r="A237" s="120" t="s">
        <v>208</v>
      </c>
      <c r="B237" s="152">
        <v>8</v>
      </c>
      <c r="C237" s="148">
        <v>5</v>
      </c>
      <c r="D237" s="187">
        <v>25</v>
      </c>
      <c r="E237" s="187">
        <v>42</v>
      </c>
      <c r="F237" s="49">
        <v>0</v>
      </c>
      <c r="G237" s="141">
        <v>79</v>
      </c>
      <c r="H237" s="116" t="s">
        <v>208</v>
      </c>
      <c r="I237" s="148">
        <v>1</v>
      </c>
      <c r="J237" s="172">
        <v>32</v>
      </c>
      <c r="K237" s="148">
        <v>12</v>
      </c>
      <c r="L237" s="109">
        <v>15</v>
      </c>
      <c r="M237" s="171">
        <v>8</v>
      </c>
      <c r="N237" s="109">
        <v>12</v>
      </c>
      <c r="O237" s="109">
        <v>6</v>
      </c>
      <c r="P237" s="116" t="s">
        <v>208</v>
      </c>
      <c r="Q237" s="109">
        <v>1</v>
      </c>
      <c r="R237" s="109">
        <v>34</v>
      </c>
      <c r="S237" s="187">
        <v>7</v>
      </c>
      <c r="T237" s="187">
        <v>20</v>
      </c>
      <c r="U237" s="109">
        <v>3</v>
      </c>
      <c r="V237" s="171">
        <v>13</v>
      </c>
      <c r="W237" s="50">
        <v>0</v>
      </c>
      <c r="X237" s="116" t="s">
        <v>208</v>
      </c>
      <c r="Y237" s="148">
        <v>7</v>
      </c>
      <c r="Z237" s="49">
        <v>0</v>
      </c>
      <c r="AA237" s="148">
        <v>9</v>
      </c>
      <c r="AB237" s="148">
        <v>5</v>
      </c>
      <c r="AC237" s="188">
        <f>SUM(B237:AB237)</f>
        <v>344</v>
      </c>
      <c r="AD237" s="74"/>
    </row>
    <row r="238" spans="1:30" ht="15" customHeight="1">
      <c r="A238" s="120" t="s">
        <v>209</v>
      </c>
      <c r="B238" s="153">
        <v>0</v>
      </c>
      <c r="C238" s="146">
        <v>0</v>
      </c>
      <c r="D238" s="187">
        <v>1</v>
      </c>
      <c r="E238" s="109">
        <v>1</v>
      </c>
      <c r="F238" s="49">
        <v>0</v>
      </c>
      <c r="G238" s="141">
        <v>7</v>
      </c>
      <c r="H238" s="116" t="s">
        <v>209</v>
      </c>
      <c r="I238" s="146">
        <v>0</v>
      </c>
      <c r="J238" s="172">
        <v>26</v>
      </c>
      <c r="K238" s="148">
        <v>2</v>
      </c>
      <c r="L238" s="109">
        <v>4</v>
      </c>
      <c r="M238" s="177" t="s">
        <v>328</v>
      </c>
      <c r="N238" s="109">
        <v>2</v>
      </c>
      <c r="O238" s="167">
        <v>0</v>
      </c>
      <c r="P238" s="116" t="s">
        <v>209</v>
      </c>
      <c r="Q238" s="49">
        <v>0</v>
      </c>
      <c r="R238" s="109">
        <v>1</v>
      </c>
      <c r="S238" s="50">
        <v>0</v>
      </c>
      <c r="T238" s="50">
        <v>0</v>
      </c>
      <c r="U238" s="49">
        <v>0</v>
      </c>
      <c r="V238" s="167">
        <v>0</v>
      </c>
      <c r="W238" s="50"/>
      <c r="X238" s="116" t="s">
        <v>209</v>
      </c>
      <c r="Y238" s="148">
        <v>2</v>
      </c>
      <c r="Z238" s="49">
        <v>0</v>
      </c>
      <c r="AA238" s="148">
        <v>1</v>
      </c>
      <c r="AB238" s="146">
        <v>0</v>
      </c>
      <c r="AC238" s="188">
        <f t="shared" ref="AC238:AC282" si="5">SUM(B238:AB238)</f>
        <v>47</v>
      </c>
    </row>
    <row r="239" spans="1:30" ht="15" customHeight="1">
      <c r="A239" s="120" t="s">
        <v>210</v>
      </c>
      <c r="B239" s="152">
        <v>1</v>
      </c>
      <c r="C239" s="146">
        <v>0</v>
      </c>
      <c r="D239" s="50">
        <v>0</v>
      </c>
      <c r="E239" s="50">
        <v>0</v>
      </c>
      <c r="F239" s="49">
        <v>0</v>
      </c>
      <c r="G239" s="138">
        <v>0</v>
      </c>
      <c r="H239" s="116" t="s">
        <v>210</v>
      </c>
      <c r="I239" s="146">
        <v>0</v>
      </c>
      <c r="J239" s="169">
        <v>0</v>
      </c>
      <c r="K239" s="146">
        <v>0</v>
      </c>
      <c r="L239" s="49">
        <v>0</v>
      </c>
      <c r="M239" s="167">
        <v>0</v>
      </c>
      <c r="N239" s="49">
        <v>0</v>
      </c>
      <c r="O239" s="167">
        <v>0</v>
      </c>
      <c r="P239" s="116" t="s">
        <v>210</v>
      </c>
      <c r="Q239" s="49">
        <v>0</v>
      </c>
      <c r="R239" s="49">
        <v>0</v>
      </c>
      <c r="S239" s="187">
        <v>5</v>
      </c>
      <c r="T239" s="187">
        <v>2</v>
      </c>
      <c r="U239" s="49">
        <v>0</v>
      </c>
      <c r="V239" s="167">
        <v>0</v>
      </c>
      <c r="W239" s="49"/>
      <c r="X239" s="116" t="s">
        <v>210</v>
      </c>
      <c r="Y239" s="146">
        <v>0</v>
      </c>
      <c r="Z239" s="49">
        <v>0</v>
      </c>
      <c r="AA239" s="146">
        <v>0</v>
      </c>
      <c r="AB239" s="146">
        <v>0</v>
      </c>
      <c r="AC239" s="188">
        <f t="shared" si="5"/>
        <v>8</v>
      </c>
    </row>
    <row r="240" spans="1:30" ht="15" customHeight="1">
      <c r="A240" s="120" t="s">
        <v>211</v>
      </c>
      <c r="B240" s="153">
        <v>0</v>
      </c>
      <c r="C240" s="146">
        <v>0</v>
      </c>
      <c r="D240" s="50">
        <v>0</v>
      </c>
      <c r="E240" s="50">
        <v>0</v>
      </c>
      <c r="F240" s="49">
        <v>0</v>
      </c>
      <c r="G240" s="138">
        <v>0</v>
      </c>
      <c r="H240" s="116" t="s">
        <v>211</v>
      </c>
      <c r="I240" s="146">
        <v>0</v>
      </c>
      <c r="J240" s="169">
        <v>0</v>
      </c>
      <c r="K240" s="146">
        <v>0</v>
      </c>
      <c r="L240" s="49">
        <v>0</v>
      </c>
      <c r="M240" s="167">
        <v>0</v>
      </c>
      <c r="N240" s="49">
        <v>0</v>
      </c>
      <c r="O240" s="167">
        <v>0</v>
      </c>
      <c r="P240" s="116" t="s">
        <v>211</v>
      </c>
      <c r="Q240" s="49">
        <v>0</v>
      </c>
      <c r="R240" s="49">
        <v>0</v>
      </c>
      <c r="S240" s="50">
        <v>0</v>
      </c>
      <c r="T240" s="50">
        <v>0</v>
      </c>
      <c r="U240" s="109">
        <v>2</v>
      </c>
      <c r="V240" s="167">
        <v>0</v>
      </c>
      <c r="W240" s="49"/>
      <c r="X240" s="116" t="s">
        <v>211</v>
      </c>
      <c r="Y240" s="148">
        <v>1</v>
      </c>
      <c r="Z240" s="49">
        <v>0</v>
      </c>
      <c r="AA240" s="146">
        <v>0</v>
      </c>
      <c r="AB240" s="146">
        <v>0</v>
      </c>
      <c r="AC240" s="188">
        <f t="shared" si="5"/>
        <v>3</v>
      </c>
    </row>
    <row r="241" spans="1:30" ht="15" customHeight="1">
      <c r="A241" s="120" t="s">
        <v>212</v>
      </c>
      <c r="B241" s="153">
        <v>0</v>
      </c>
      <c r="C241" s="148">
        <v>7</v>
      </c>
      <c r="D241" s="187">
        <v>1</v>
      </c>
      <c r="E241" s="187">
        <v>10</v>
      </c>
      <c r="F241" s="109">
        <v>7</v>
      </c>
      <c r="G241" s="141">
        <v>137</v>
      </c>
      <c r="H241" s="116" t="s">
        <v>212</v>
      </c>
      <c r="I241" s="148">
        <v>9</v>
      </c>
      <c r="J241" s="172">
        <v>87</v>
      </c>
      <c r="K241" s="148">
        <v>23</v>
      </c>
      <c r="L241" s="109">
        <v>3</v>
      </c>
      <c r="M241" s="171">
        <v>7</v>
      </c>
      <c r="N241" s="49">
        <v>0</v>
      </c>
      <c r="O241" s="167">
        <v>0</v>
      </c>
      <c r="P241" s="116" t="s">
        <v>212</v>
      </c>
      <c r="Q241" s="49">
        <v>0</v>
      </c>
      <c r="R241" s="49">
        <v>0</v>
      </c>
      <c r="S241" s="50">
        <v>0</v>
      </c>
      <c r="T241" s="50">
        <v>0</v>
      </c>
      <c r="U241" s="109">
        <v>19</v>
      </c>
      <c r="V241" s="171">
        <v>215</v>
      </c>
      <c r="W241" s="109">
        <v>2</v>
      </c>
      <c r="X241" s="116" t="s">
        <v>212</v>
      </c>
      <c r="Y241" s="148">
        <v>17</v>
      </c>
      <c r="Z241" s="109">
        <v>2</v>
      </c>
      <c r="AA241" s="148">
        <v>17</v>
      </c>
      <c r="AB241" s="148">
        <v>1</v>
      </c>
      <c r="AC241" s="188">
        <f t="shared" si="5"/>
        <v>564</v>
      </c>
      <c r="AD241" s="74"/>
    </row>
    <row r="242" spans="1:30" ht="15" customHeight="1">
      <c r="A242" s="120" t="s">
        <v>213</v>
      </c>
      <c r="B242" s="153">
        <v>0</v>
      </c>
      <c r="C242" s="146">
        <v>0</v>
      </c>
      <c r="D242" s="50">
        <v>0</v>
      </c>
      <c r="E242" s="50">
        <v>0</v>
      </c>
      <c r="F242" s="49">
        <v>0</v>
      </c>
      <c r="G242" s="141">
        <v>2</v>
      </c>
      <c r="H242" s="116" t="s">
        <v>213</v>
      </c>
      <c r="I242" s="146">
        <v>0</v>
      </c>
      <c r="J242" s="169">
        <v>0</v>
      </c>
      <c r="K242" s="146">
        <v>0</v>
      </c>
      <c r="L242" s="109">
        <v>3</v>
      </c>
      <c r="M242" s="167">
        <v>0</v>
      </c>
      <c r="N242" s="109">
        <v>6</v>
      </c>
      <c r="O242" s="167">
        <v>0</v>
      </c>
      <c r="P242" s="116" t="s">
        <v>213</v>
      </c>
      <c r="Q242" s="49">
        <v>0</v>
      </c>
      <c r="R242" s="49">
        <v>0</v>
      </c>
      <c r="S242" s="187">
        <v>11</v>
      </c>
      <c r="T242" s="187">
        <v>6</v>
      </c>
      <c r="U242" s="49">
        <v>0</v>
      </c>
      <c r="V242" s="167">
        <v>0</v>
      </c>
      <c r="W242" s="49">
        <v>0</v>
      </c>
      <c r="X242" s="116" t="s">
        <v>213</v>
      </c>
      <c r="Y242" s="146">
        <v>0</v>
      </c>
      <c r="Z242" s="49">
        <v>0</v>
      </c>
      <c r="AA242" s="146">
        <v>0</v>
      </c>
      <c r="AB242" s="146">
        <v>0</v>
      </c>
      <c r="AC242" s="188">
        <f t="shared" si="5"/>
        <v>28</v>
      </c>
    </row>
    <row r="243" spans="1:30" ht="15" customHeight="1">
      <c r="A243" s="120" t="s">
        <v>214</v>
      </c>
      <c r="B243" s="153">
        <v>0</v>
      </c>
      <c r="C243" s="146">
        <v>0</v>
      </c>
      <c r="D243" s="50">
        <v>0</v>
      </c>
      <c r="E243" s="50">
        <v>0</v>
      </c>
      <c r="F243" s="49">
        <v>0</v>
      </c>
      <c r="G243" s="138">
        <v>0</v>
      </c>
      <c r="H243" s="116" t="s">
        <v>214</v>
      </c>
      <c r="I243" s="146">
        <v>0</v>
      </c>
      <c r="J243" s="169">
        <v>0</v>
      </c>
      <c r="K243" s="146">
        <v>0</v>
      </c>
      <c r="L243" s="109">
        <v>1</v>
      </c>
      <c r="M243" s="167">
        <v>0</v>
      </c>
      <c r="N243" s="49">
        <v>0</v>
      </c>
      <c r="O243" s="167">
        <v>0</v>
      </c>
      <c r="P243" s="116" t="s">
        <v>214</v>
      </c>
      <c r="Q243" s="49">
        <v>0</v>
      </c>
      <c r="R243" s="49">
        <v>0</v>
      </c>
      <c r="S243" s="50">
        <v>0</v>
      </c>
      <c r="T243" s="50">
        <v>0</v>
      </c>
      <c r="U243" s="49">
        <v>0</v>
      </c>
      <c r="V243" s="167">
        <v>0</v>
      </c>
      <c r="W243" s="49">
        <v>0</v>
      </c>
      <c r="X243" s="116" t="s">
        <v>214</v>
      </c>
      <c r="Y243" s="146">
        <v>0</v>
      </c>
      <c r="Z243" s="49">
        <v>0</v>
      </c>
      <c r="AA243" s="146">
        <v>0</v>
      </c>
      <c r="AB243" s="146">
        <v>0</v>
      </c>
      <c r="AC243" s="188">
        <f t="shared" si="5"/>
        <v>1</v>
      </c>
    </row>
    <row r="244" spans="1:30" ht="15" customHeight="1">
      <c r="A244" s="120" t="s">
        <v>215</v>
      </c>
      <c r="B244" s="153">
        <v>0</v>
      </c>
      <c r="C244" s="148">
        <v>2</v>
      </c>
      <c r="D244" s="50">
        <v>0</v>
      </c>
      <c r="E244" s="187">
        <v>246</v>
      </c>
      <c r="F244" s="109">
        <v>12</v>
      </c>
      <c r="G244" s="141">
        <v>53</v>
      </c>
      <c r="H244" s="116" t="s">
        <v>215</v>
      </c>
      <c r="I244" s="146">
        <v>0</v>
      </c>
      <c r="J244" s="172">
        <v>9</v>
      </c>
      <c r="K244" s="146">
        <v>0</v>
      </c>
      <c r="L244" s="182" t="s">
        <v>328</v>
      </c>
      <c r="M244" s="167">
        <v>0</v>
      </c>
      <c r="N244" s="49">
        <v>0</v>
      </c>
      <c r="O244" s="167">
        <v>0</v>
      </c>
      <c r="P244" s="116" t="s">
        <v>215</v>
      </c>
      <c r="Q244" s="49">
        <v>0</v>
      </c>
      <c r="R244" s="109">
        <v>12</v>
      </c>
      <c r="S244" s="50">
        <v>0</v>
      </c>
      <c r="T244" s="50">
        <v>0</v>
      </c>
      <c r="U244" s="109">
        <v>1</v>
      </c>
      <c r="V244" s="171">
        <v>7</v>
      </c>
      <c r="W244" s="49">
        <v>0</v>
      </c>
      <c r="X244" s="116" t="s">
        <v>215</v>
      </c>
      <c r="Y244" s="148">
        <v>13</v>
      </c>
      <c r="Z244" s="109">
        <v>1</v>
      </c>
      <c r="AA244" s="148">
        <v>5</v>
      </c>
      <c r="AB244" s="146">
        <v>0</v>
      </c>
      <c r="AC244" s="188">
        <f t="shared" si="5"/>
        <v>361</v>
      </c>
    </row>
    <row r="245" spans="1:30" ht="15" customHeight="1">
      <c r="A245" s="120" t="s">
        <v>315</v>
      </c>
      <c r="B245" s="153">
        <v>0</v>
      </c>
      <c r="C245" s="146">
        <v>0</v>
      </c>
      <c r="D245" s="187">
        <v>2</v>
      </c>
      <c r="E245" s="50">
        <v>0</v>
      </c>
      <c r="F245" s="49">
        <v>0</v>
      </c>
      <c r="G245" s="141">
        <v>5</v>
      </c>
      <c r="H245" s="116" t="s">
        <v>315</v>
      </c>
      <c r="I245" s="146">
        <v>0</v>
      </c>
      <c r="J245" s="6">
        <v>0</v>
      </c>
      <c r="K245" s="146">
        <v>0</v>
      </c>
      <c r="L245" s="49">
        <v>0</v>
      </c>
      <c r="M245" s="167">
        <v>0</v>
      </c>
      <c r="N245" s="49">
        <v>0</v>
      </c>
      <c r="O245" s="109">
        <v>2</v>
      </c>
      <c r="P245" s="116" t="s">
        <v>315</v>
      </c>
      <c r="Q245" s="49">
        <v>0</v>
      </c>
      <c r="R245" s="49">
        <v>0</v>
      </c>
      <c r="S245" s="50">
        <v>0</v>
      </c>
      <c r="T245" s="50">
        <v>0</v>
      </c>
      <c r="U245" s="49">
        <v>0</v>
      </c>
      <c r="V245" s="167">
        <v>0</v>
      </c>
      <c r="W245" s="49">
        <v>0</v>
      </c>
      <c r="X245" s="116" t="s">
        <v>315</v>
      </c>
      <c r="Y245" s="146">
        <v>0</v>
      </c>
      <c r="Z245" s="49">
        <v>0</v>
      </c>
      <c r="AA245" s="148">
        <v>1</v>
      </c>
      <c r="AB245" s="146">
        <v>0</v>
      </c>
      <c r="AC245" s="188">
        <f t="shared" si="5"/>
        <v>10</v>
      </c>
    </row>
    <row r="246" spans="1:30" ht="15" customHeight="1">
      <c r="A246" s="118" t="s">
        <v>216</v>
      </c>
      <c r="B246" s="152">
        <v>5</v>
      </c>
      <c r="C246" s="148">
        <v>2</v>
      </c>
      <c r="D246" s="187">
        <v>9</v>
      </c>
      <c r="E246" s="187">
        <v>2</v>
      </c>
      <c r="F246" s="49">
        <v>0</v>
      </c>
      <c r="G246" s="141">
        <v>14</v>
      </c>
      <c r="H246" s="133" t="s">
        <v>216</v>
      </c>
      <c r="I246" s="146">
        <v>0</v>
      </c>
      <c r="J246" s="172">
        <v>2</v>
      </c>
      <c r="K246" s="146">
        <v>0</v>
      </c>
      <c r="L246" s="49">
        <v>0</v>
      </c>
      <c r="M246" s="171">
        <v>4</v>
      </c>
      <c r="N246" s="109">
        <v>2</v>
      </c>
      <c r="O246" s="109">
        <v>2</v>
      </c>
      <c r="P246" s="133" t="s">
        <v>216</v>
      </c>
      <c r="Q246" s="49">
        <v>0</v>
      </c>
      <c r="R246" s="49">
        <v>0</v>
      </c>
      <c r="S246" s="187">
        <v>6</v>
      </c>
      <c r="T246" s="187">
        <v>5</v>
      </c>
      <c r="U246" s="49">
        <v>0</v>
      </c>
      <c r="V246" s="167">
        <v>0</v>
      </c>
      <c r="W246" s="49">
        <v>0</v>
      </c>
      <c r="X246" s="133" t="s">
        <v>216</v>
      </c>
      <c r="Y246" s="146">
        <v>0</v>
      </c>
      <c r="Z246" s="49">
        <v>0</v>
      </c>
      <c r="AA246" s="148">
        <v>5</v>
      </c>
      <c r="AB246" s="148">
        <v>1</v>
      </c>
      <c r="AC246" s="188">
        <f t="shared" si="5"/>
        <v>59</v>
      </c>
    </row>
    <row r="247" spans="1:30" ht="15" customHeight="1">
      <c r="A247" s="120" t="s">
        <v>217</v>
      </c>
      <c r="B247" s="152">
        <v>13</v>
      </c>
      <c r="C247" s="148">
        <v>12</v>
      </c>
      <c r="D247" s="187">
        <v>20</v>
      </c>
      <c r="E247" s="187">
        <v>27</v>
      </c>
      <c r="F247" s="49">
        <v>0</v>
      </c>
      <c r="G247" s="141">
        <v>98</v>
      </c>
      <c r="H247" s="116" t="s">
        <v>217</v>
      </c>
      <c r="I247" s="148">
        <v>1</v>
      </c>
      <c r="J247" s="172">
        <v>5</v>
      </c>
      <c r="K247" s="148">
        <v>6</v>
      </c>
      <c r="L247" s="109">
        <v>9</v>
      </c>
      <c r="M247" s="171">
        <v>4</v>
      </c>
      <c r="N247" s="109">
        <v>16</v>
      </c>
      <c r="O247" s="109">
        <v>23</v>
      </c>
      <c r="P247" s="116" t="s">
        <v>217</v>
      </c>
      <c r="Q247" s="109">
        <v>2</v>
      </c>
      <c r="R247" s="109">
        <v>15</v>
      </c>
      <c r="S247" s="187">
        <v>51</v>
      </c>
      <c r="T247" s="187">
        <v>16</v>
      </c>
      <c r="U247" s="109">
        <v>2</v>
      </c>
      <c r="V247" s="171">
        <v>1</v>
      </c>
      <c r="W247" s="109">
        <v>2</v>
      </c>
      <c r="X247" s="116" t="s">
        <v>217</v>
      </c>
      <c r="Y247" s="148">
        <v>1</v>
      </c>
      <c r="Z247" s="49">
        <v>0</v>
      </c>
      <c r="AA247" s="148">
        <v>29</v>
      </c>
      <c r="AB247" s="148">
        <v>6</v>
      </c>
      <c r="AC247" s="188">
        <f t="shared" si="5"/>
        <v>359</v>
      </c>
      <c r="AD247" t="s">
        <v>512</v>
      </c>
    </row>
    <row r="248" spans="1:30" ht="15" customHeight="1">
      <c r="A248" s="120" t="s">
        <v>218</v>
      </c>
      <c r="B248" s="153">
        <v>0</v>
      </c>
      <c r="C248" s="146">
        <v>0</v>
      </c>
      <c r="D248" s="50">
        <v>0</v>
      </c>
      <c r="E248" s="50">
        <v>0</v>
      </c>
      <c r="F248" s="49">
        <v>0</v>
      </c>
      <c r="G248" s="138">
        <v>0</v>
      </c>
      <c r="H248" s="116" t="s">
        <v>218</v>
      </c>
      <c r="I248" s="146">
        <v>0</v>
      </c>
      <c r="J248" s="6">
        <v>0</v>
      </c>
      <c r="K248" s="146">
        <v>0</v>
      </c>
      <c r="L248" s="49">
        <v>0</v>
      </c>
      <c r="M248" s="168">
        <v>0</v>
      </c>
      <c r="N248" s="49">
        <v>0</v>
      </c>
      <c r="O248" s="49">
        <v>0</v>
      </c>
      <c r="P248" s="116" t="s">
        <v>218</v>
      </c>
      <c r="Q248" s="49">
        <v>0</v>
      </c>
      <c r="R248" s="49">
        <v>0</v>
      </c>
      <c r="S248" s="50">
        <v>0</v>
      </c>
      <c r="T248" s="50">
        <v>0</v>
      </c>
      <c r="U248" s="49">
        <v>0</v>
      </c>
      <c r="V248" s="168">
        <v>0</v>
      </c>
      <c r="W248" s="49">
        <v>0</v>
      </c>
      <c r="X248" s="116" t="s">
        <v>218</v>
      </c>
      <c r="Y248" s="146">
        <v>0</v>
      </c>
      <c r="Z248" s="49">
        <v>0</v>
      </c>
      <c r="AA248" s="146">
        <v>0</v>
      </c>
      <c r="AB248" s="146">
        <v>0</v>
      </c>
      <c r="AC248" s="2">
        <f t="shared" si="5"/>
        <v>0</v>
      </c>
    </row>
    <row r="249" spans="1:30" ht="15" customHeight="1">
      <c r="A249" s="120" t="s">
        <v>219</v>
      </c>
      <c r="B249" s="153">
        <v>0</v>
      </c>
      <c r="C249" s="146">
        <v>0</v>
      </c>
      <c r="D249" s="50">
        <v>0</v>
      </c>
      <c r="E249" s="50">
        <v>0</v>
      </c>
      <c r="F249" s="49">
        <v>0</v>
      </c>
      <c r="G249" s="138">
        <v>0</v>
      </c>
      <c r="H249" s="116" t="s">
        <v>219</v>
      </c>
      <c r="I249" s="146">
        <v>0</v>
      </c>
      <c r="J249" s="49">
        <v>0</v>
      </c>
      <c r="K249" s="146">
        <v>0</v>
      </c>
      <c r="L249" s="49">
        <v>0</v>
      </c>
      <c r="M249" s="167">
        <v>0</v>
      </c>
      <c r="N249" s="49">
        <v>0</v>
      </c>
      <c r="O249" s="49">
        <v>0</v>
      </c>
      <c r="P249" s="116" t="s">
        <v>219</v>
      </c>
      <c r="Q249" s="49">
        <v>0</v>
      </c>
      <c r="R249" s="49">
        <v>0</v>
      </c>
      <c r="S249" s="50">
        <v>0</v>
      </c>
      <c r="T249" s="50">
        <v>0</v>
      </c>
      <c r="U249" s="49">
        <v>0</v>
      </c>
      <c r="V249" s="167">
        <v>0</v>
      </c>
      <c r="W249" s="49">
        <v>0</v>
      </c>
      <c r="X249" s="116" t="s">
        <v>219</v>
      </c>
      <c r="Y249" s="146">
        <v>0</v>
      </c>
      <c r="Z249" s="49">
        <v>0</v>
      </c>
      <c r="AA249" s="146">
        <v>0</v>
      </c>
      <c r="AB249" s="146">
        <v>0</v>
      </c>
      <c r="AC249" s="2">
        <f t="shared" si="5"/>
        <v>0</v>
      </c>
    </row>
    <row r="250" spans="1:30" ht="15" customHeight="1">
      <c r="A250" s="120" t="s">
        <v>220</v>
      </c>
      <c r="B250" s="153">
        <v>0</v>
      </c>
      <c r="C250" s="148">
        <v>2</v>
      </c>
      <c r="D250" s="50">
        <v>0</v>
      </c>
      <c r="E250" s="50">
        <v>0</v>
      </c>
      <c r="F250" s="109">
        <v>4</v>
      </c>
      <c r="G250" s="141">
        <v>87</v>
      </c>
      <c r="H250" s="116" t="s">
        <v>220</v>
      </c>
      <c r="I250" s="148">
        <v>24</v>
      </c>
      <c r="J250" s="172">
        <v>34</v>
      </c>
      <c r="K250" s="148">
        <v>58</v>
      </c>
      <c r="L250" s="109">
        <v>2</v>
      </c>
      <c r="M250" s="171">
        <v>9</v>
      </c>
      <c r="N250" s="49">
        <v>0</v>
      </c>
      <c r="O250" s="109">
        <v>4</v>
      </c>
      <c r="P250" s="116" t="s">
        <v>220</v>
      </c>
      <c r="Q250" s="49">
        <v>0</v>
      </c>
      <c r="R250" s="109">
        <v>1</v>
      </c>
      <c r="S250" s="50">
        <v>0</v>
      </c>
      <c r="T250" s="50">
        <v>0</v>
      </c>
      <c r="U250" s="109">
        <v>2</v>
      </c>
      <c r="V250" s="167">
        <v>0</v>
      </c>
      <c r="W250" s="49">
        <v>0</v>
      </c>
      <c r="X250" s="116" t="s">
        <v>220</v>
      </c>
      <c r="Y250" s="146">
        <v>0</v>
      </c>
      <c r="Z250" s="109">
        <v>3</v>
      </c>
      <c r="AA250" s="148">
        <v>15</v>
      </c>
      <c r="AB250" s="146">
        <v>0</v>
      </c>
      <c r="AC250" s="188">
        <f t="shared" si="5"/>
        <v>245</v>
      </c>
    </row>
    <row r="251" spans="1:30" ht="15" customHeight="1">
      <c r="A251" s="120" t="s">
        <v>221</v>
      </c>
      <c r="B251" s="152">
        <v>2</v>
      </c>
      <c r="C251" s="148">
        <v>1</v>
      </c>
      <c r="D251" s="50">
        <v>0</v>
      </c>
      <c r="E251" s="187">
        <v>1</v>
      </c>
      <c r="F251" s="49">
        <v>0</v>
      </c>
      <c r="G251" s="141">
        <v>13</v>
      </c>
      <c r="H251" s="116" t="s">
        <v>221</v>
      </c>
      <c r="I251" s="146">
        <v>0</v>
      </c>
      <c r="J251" s="169">
        <v>0</v>
      </c>
      <c r="K251" s="148">
        <v>2</v>
      </c>
      <c r="L251" s="49">
        <v>0</v>
      </c>
      <c r="M251" s="167">
        <v>0</v>
      </c>
      <c r="N251" s="49">
        <v>0</v>
      </c>
      <c r="O251" s="109">
        <v>3</v>
      </c>
      <c r="P251" s="116" t="s">
        <v>221</v>
      </c>
      <c r="Q251" s="49">
        <v>0</v>
      </c>
      <c r="R251" s="49">
        <v>0</v>
      </c>
      <c r="S251" s="50">
        <v>0</v>
      </c>
      <c r="T251" s="50">
        <v>0</v>
      </c>
      <c r="U251" s="109">
        <v>2</v>
      </c>
      <c r="V251" s="167">
        <v>0</v>
      </c>
      <c r="W251" s="49">
        <v>0</v>
      </c>
      <c r="X251" s="116" t="s">
        <v>221</v>
      </c>
      <c r="Y251" s="148">
        <v>2</v>
      </c>
      <c r="Z251" s="49">
        <v>0</v>
      </c>
      <c r="AA251" s="148">
        <v>3</v>
      </c>
      <c r="AB251" s="146">
        <v>0</v>
      </c>
      <c r="AC251" s="188">
        <f t="shared" si="5"/>
        <v>29</v>
      </c>
    </row>
    <row r="252" spans="1:30" ht="15" customHeight="1">
      <c r="A252" s="120" t="s">
        <v>222</v>
      </c>
      <c r="B252" s="153">
        <v>0</v>
      </c>
      <c r="C252" s="146">
        <v>0</v>
      </c>
      <c r="D252" s="187">
        <v>1</v>
      </c>
      <c r="E252" s="50">
        <v>0</v>
      </c>
      <c r="F252" s="49">
        <v>0</v>
      </c>
      <c r="G252" s="141">
        <v>4</v>
      </c>
      <c r="H252" s="116" t="s">
        <v>222</v>
      </c>
      <c r="I252" s="148">
        <v>1</v>
      </c>
      <c r="J252" s="169">
        <v>0</v>
      </c>
      <c r="K252" s="146">
        <v>0</v>
      </c>
      <c r="L252" s="49">
        <v>0</v>
      </c>
      <c r="M252" s="167">
        <v>0</v>
      </c>
      <c r="N252" s="49">
        <v>0</v>
      </c>
      <c r="O252" s="49">
        <v>0</v>
      </c>
      <c r="P252" s="116" t="s">
        <v>222</v>
      </c>
      <c r="Q252" s="49">
        <v>0</v>
      </c>
      <c r="R252" s="49">
        <v>0</v>
      </c>
      <c r="S252" s="50">
        <v>0</v>
      </c>
      <c r="T252" s="50">
        <v>0</v>
      </c>
      <c r="U252" s="49">
        <v>0</v>
      </c>
      <c r="V252" s="171">
        <v>2</v>
      </c>
      <c r="W252" s="49">
        <v>0</v>
      </c>
      <c r="X252" s="116" t="s">
        <v>222</v>
      </c>
      <c r="Y252" s="146">
        <v>0</v>
      </c>
      <c r="Z252" s="49">
        <v>0</v>
      </c>
      <c r="AA252" s="148">
        <v>8</v>
      </c>
      <c r="AB252" s="146">
        <v>0</v>
      </c>
      <c r="AC252" s="188">
        <f t="shared" si="5"/>
        <v>16</v>
      </c>
    </row>
    <row r="253" spans="1:30" ht="15" customHeight="1">
      <c r="A253" s="120" t="s">
        <v>223</v>
      </c>
      <c r="B253" s="153">
        <v>0</v>
      </c>
      <c r="C253" s="146">
        <v>0</v>
      </c>
      <c r="D253" s="50">
        <v>0</v>
      </c>
      <c r="E253" s="187">
        <v>4</v>
      </c>
      <c r="F253" s="49">
        <v>0</v>
      </c>
      <c r="G253" s="141">
        <v>1</v>
      </c>
      <c r="H253" s="116" t="s">
        <v>223</v>
      </c>
      <c r="I253" s="146">
        <v>0</v>
      </c>
      <c r="J253" s="169">
        <v>0</v>
      </c>
      <c r="K253" s="146">
        <v>0</v>
      </c>
      <c r="L253" s="49">
        <v>0</v>
      </c>
      <c r="M253" s="167">
        <v>0</v>
      </c>
      <c r="N253" s="49">
        <v>0</v>
      </c>
      <c r="O253" s="49">
        <v>0</v>
      </c>
      <c r="P253" s="116" t="s">
        <v>223</v>
      </c>
      <c r="Q253" s="49">
        <v>0</v>
      </c>
      <c r="R253" s="49">
        <v>0</v>
      </c>
      <c r="S253" s="50">
        <v>0</v>
      </c>
      <c r="T253" s="50">
        <v>0</v>
      </c>
      <c r="U253" s="49">
        <v>0</v>
      </c>
      <c r="V253" s="167">
        <v>0</v>
      </c>
      <c r="W253" s="49">
        <v>0</v>
      </c>
      <c r="X253" s="116" t="s">
        <v>223</v>
      </c>
      <c r="Y253" s="146">
        <v>0</v>
      </c>
      <c r="Z253" s="49">
        <v>0</v>
      </c>
      <c r="AA253" s="146">
        <v>0</v>
      </c>
      <c r="AB253" s="146">
        <v>0</v>
      </c>
      <c r="AC253" s="188">
        <f t="shared" si="5"/>
        <v>5</v>
      </c>
    </row>
    <row r="254" spans="1:30" ht="15" customHeight="1">
      <c r="A254" s="120" t="s">
        <v>224</v>
      </c>
      <c r="B254" s="152">
        <v>4</v>
      </c>
      <c r="C254" s="148">
        <v>2</v>
      </c>
      <c r="D254" s="187">
        <v>9</v>
      </c>
      <c r="E254" s="187">
        <v>96</v>
      </c>
      <c r="F254" s="49">
        <v>0</v>
      </c>
      <c r="G254" s="141">
        <v>152</v>
      </c>
      <c r="H254" s="116" t="s">
        <v>224</v>
      </c>
      <c r="I254" s="148">
        <v>40</v>
      </c>
      <c r="J254" s="172">
        <v>1</v>
      </c>
      <c r="K254" s="148">
        <v>24</v>
      </c>
      <c r="L254" s="109">
        <v>4</v>
      </c>
      <c r="M254" s="171">
        <v>2</v>
      </c>
      <c r="N254" s="109">
        <v>2</v>
      </c>
      <c r="O254" s="182" t="s">
        <v>328</v>
      </c>
      <c r="P254" s="116" t="s">
        <v>224</v>
      </c>
      <c r="Q254" s="109">
        <v>1</v>
      </c>
      <c r="R254" s="109">
        <v>10</v>
      </c>
      <c r="S254" s="187">
        <v>31</v>
      </c>
      <c r="T254" s="187">
        <v>25</v>
      </c>
      <c r="U254" s="109">
        <v>29</v>
      </c>
      <c r="V254" s="171">
        <v>24</v>
      </c>
      <c r="W254" s="109">
        <v>15</v>
      </c>
      <c r="X254" s="116" t="s">
        <v>224</v>
      </c>
      <c r="Y254" s="148">
        <v>33</v>
      </c>
      <c r="Z254" s="49">
        <v>0</v>
      </c>
      <c r="AA254" s="148">
        <v>10</v>
      </c>
      <c r="AB254" s="146">
        <v>0</v>
      </c>
      <c r="AC254" s="188">
        <f t="shared" si="5"/>
        <v>514</v>
      </c>
    </row>
    <row r="255" spans="1:30" ht="15" customHeight="1">
      <c r="A255" s="120" t="s">
        <v>225</v>
      </c>
      <c r="B255" s="153">
        <v>0</v>
      </c>
      <c r="C255" s="146">
        <v>0</v>
      </c>
      <c r="D255" s="187">
        <v>3</v>
      </c>
      <c r="E255" s="50">
        <v>0</v>
      </c>
      <c r="F255" s="49">
        <v>0</v>
      </c>
      <c r="G255" s="141">
        <v>7</v>
      </c>
      <c r="H255" s="116" t="s">
        <v>225</v>
      </c>
      <c r="I255" s="146">
        <v>0</v>
      </c>
      <c r="J255" s="172">
        <v>1</v>
      </c>
      <c r="K255" s="148">
        <v>3</v>
      </c>
      <c r="L255" s="109">
        <v>11</v>
      </c>
      <c r="M255" s="171">
        <v>7</v>
      </c>
      <c r="N255" s="109">
        <v>19</v>
      </c>
      <c r="O255" s="49">
        <v>0</v>
      </c>
      <c r="P255" s="116" t="s">
        <v>225</v>
      </c>
      <c r="Q255" s="49">
        <v>0</v>
      </c>
      <c r="R255" s="109">
        <v>8</v>
      </c>
      <c r="S255" s="187">
        <v>3</v>
      </c>
      <c r="T255" s="187">
        <v>2</v>
      </c>
      <c r="U255" s="182" t="s">
        <v>328</v>
      </c>
      <c r="V255" s="167">
        <v>0</v>
      </c>
      <c r="W255" s="109">
        <v>2</v>
      </c>
      <c r="X255" s="116" t="s">
        <v>225</v>
      </c>
      <c r="Y255" s="148">
        <v>1</v>
      </c>
      <c r="Z255" s="49">
        <v>0</v>
      </c>
      <c r="AA255" s="148">
        <v>1</v>
      </c>
      <c r="AB255" s="148">
        <v>6</v>
      </c>
      <c r="AC255" s="188">
        <f t="shared" si="5"/>
        <v>74</v>
      </c>
    </row>
    <row r="256" spans="1:30" ht="15" customHeight="1">
      <c r="A256" s="120" t="s">
        <v>226</v>
      </c>
      <c r="B256" s="152">
        <v>22</v>
      </c>
      <c r="C256" s="148">
        <v>14</v>
      </c>
      <c r="D256" s="187">
        <v>92</v>
      </c>
      <c r="E256" s="187">
        <v>333</v>
      </c>
      <c r="F256" s="109">
        <v>36</v>
      </c>
      <c r="G256" s="141">
        <v>905</v>
      </c>
      <c r="H256" s="116" t="s">
        <v>226</v>
      </c>
      <c r="I256" s="148">
        <v>148</v>
      </c>
      <c r="J256" s="172">
        <v>200</v>
      </c>
      <c r="K256" s="148">
        <v>148</v>
      </c>
      <c r="L256" s="109">
        <v>60</v>
      </c>
      <c r="M256" s="171">
        <v>19</v>
      </c>
      <c r="N256" s="109">
        <v>11</v>
      </c>
      <c r="O256" s="109">
        <v>20</v>
      </c>
      <c r="P256" s="116" t="s">
        <v>226</v>
      </c>
      <c r="Q256" s="109">
        <v>4</v>
      </c>
      <c r="R256" s="109">
        <v>98</v>
      </c>
      <c r="S256" s="187">
        <v>10</v>
      </c>
      <c r="T256" s="187">
        <v>4</v>
      </c>
      <c r="U256" s="109">
        <v>96</v>
      </c>
      <c r="V256" s="171">
        <v>819</v>
      </c>
      <c r="W256" s="109">
        <v>8</v>
      </c>
      <c r="X256" s="116" t="s">
        <v>226</v>
      </c>
      <c r="Y256" s="148">
        <v>57</v>
      </c>
      <c r="Z256" s="109">
        <v>5</v>
      </c>
      <c r="AA256" s="148">
        <v>58</v>
      </c>
      <c r="AB256" s="148">
        <v>4</v>
      </c>
      <c r="AC256" s="188">
        <f t="shared" si="5"/>
        <v>3171</v>
      </c>
      <c r="AD256" s="74" t="s">
        <v>510</v>
      </c>
    </row>
    <row r="257" spans="1:30" ht="15" customHeight="1">
      <c r="A257" s="120" t="s">
        <v>227</v>
      </c>
      <c r="B257" s="152">
        <v>1</v>
      </c>
      <c r="C257" s="146">
        <v>0</v>
      </c>
      <c r="D257" s="187">
        <v>7</v>
      </c>
      <c r="E257" s="50">
        <v>0</v>
      </c>
      <c r="F257" s="49">
        <v>0</v>
      </c>
      <c r="G257" s="141">
        <v>6</v>
      </c>
      <c r="H257" s="116" t="s">
        <v>227</v>
      </c>
      <c r="I257" s="146">
        <v>0</v>
      </c>
      <c r="J257" s="49">
        <v>0</v>
      </c>
      <c r="K257" s="148">
        <v>5</v>
      </c>
      <c r="L257" s="49">
        <v>0</v>
      </c>
      <c r="M257" s="167">
        <v>0</v>
      </c>
      <c r="N257" s="49">
        <v>0</v>
      </c>
      <c r="O257" s="168">
        <v>0</v>
      </c>
      <c r="P257" s="116" t="s">
        <v>227</v>
      </c>
      <c r="Q257" s="49">
        <v>0</v>
      </c>
      <c r="R257" s="49">
        <v>0</v>
      </c>
      <c r="S257" s="50">
        <v>0</v>
      </c>
      <c r="T257" s="50">
        <v>0</v>
      </c>
      <c r="U257" s="49">
        <v>0</v>
      </c>
      <c r="V257" s="167">
        <v>0</v>
      </c>
      <c r="W257" s="49">
        <v>0</v>
      </c>
      <c r="X257" s="116" t="s">
        <v>227</v>
      </c>
      <c r="Y257" s="146">
        <v>0</v>
      </c>
      <c r="Z257" s="146">
        <v>0</v>
      </c>
      <c r="AA257" s="148">
        <v>7</v>
      </c>
      <c r="AB257" s="146">
        <v>0</v>
      </c>
      <c r="AC257" s="188">
        <f t="shared" si="5"/>
        <v>26</v>
      </c>
    </row>
    <row r="258" spans="1:30" ht="15" customHeight="1">
      <c r="A258" s="120" t="s">
        <v>396</v>
      </c>
      <c r="B258" s="153">
        <v>0</v>
      </c>
      <c r="C258" s="146">
        <v>0</v>
      </c>
      <c r="D258" s="50">
        <v>0</v>
      </c>
      <c r="E258" s="50">
        <v>0</v>
      </c>
      <c r="F258" s="49">
        <v>0</v>
      </c>
      <c r="G258" s="138">
        <v>0</v>
      </c>
      <c r="H258" s="116" t="s">
        <v>396</v>
      </c>
      <c r="I258" s="146">
        <v>0</v>
      </c>
      <c r="J258" s="49">
        <v>0</v>
      </c>
      <c r="K258" s="146">
        <v>0</v>
      </c>
      <c r="L258" s="49">
        <v>0</v>
      </c>
      <c r="M258" s="167">
        <v>0</v>
      </c>
      <c r="N258" s="49">
        <v>0</v>
      </c>
      <c r="O258" s="168">
        <v>0</v>
      </c>
      <c r="P258" s="116" t="s">
        <v>396</v>
      </c>
      <c r="Q258" s="49">
        <v>0</v>
      </c>
      <c r="R258" s="49">
        <v>0</v>
      </c>
      <c r="S258" s="50">
        <v>0</v>
      </c>
      <c r="T258" s="50">
        <v>0</v>
      </c>
      <c r="U258" s="49">
        <v>0</v>
      </c>
      <c r="V258" s="167">
        <v>0</v>
      </c>
      <c r="W258" s="49">
        <v>0</v>
      </c>
      <c r="X258" s="116" t="s">
        <v>396</v>
      </c>
      <c r="Y258" s="146">
        <v>0</v>
      </c>
      <c r="Z258" s="146">
        <v>0</v>
      </c>
      <c r="AA258" s="146">
        <v>0</v>
      </c>
      <c r="AB258" s="146">
        <v>0</v>
      </c>
      <c r="AC258" s="2">
        <f t="shared" si="5"/>
        <v>0</v>
      </c>
    </row>
    <row r="259" spans="1:30" ht="15" customHeight="1">
      <c r="A259" s="118" t="s">
        <v>364</v>
      </c>
      <c r="B259" s="153">
        <v>0</v>
      </c>
      <c r="C259" s="146">
        <v>0</v>
      </c>
      <c r="D259" s="50">
        <v>0</v>
      </c>
      <c r="E259" s="50">
        <v>0</v>
      </c>
      <c r="F259" s="49">
        <v>0</v>
      </c>
      <c r="G259" s="138">
        <v>0</v>
      </c>
      <c r="H259" s="133" t="s">
        <v>364</v>
      </c>
      <c r="I259" s="159">
        <v>0</v>
      </c>
      <c r="J259" s="49">
        <v>0</v>
      </c>
      <c r="K259" s="146">
        <v>0</v>
      </c>
      <c r="L259" s="49">
        <v>0</v>
      </c>
      <c r="M259" s="168">
        <v>0</v>
      </c>
      <c r="N259" s="49">
        <v>0</v>
      </c>
      <c r="O259" s="168">
        <v>0</v>
      </c>
      <c r="P259" s="133" t="s">
        <v>364</v>
      </c>
      <c r="Q259" s="49">
        <v>0</v>
      </c>
      <c r="R259" s="49">
        <v>0</v>
      </c>
      <c r="S259" s="50">
        <v>0</v>
      </c>
      <c r="T259" s="50">
        <v>0</v>
      </c>
      <c r="U259" s="49">
        <v>0</v>
      </c>
      <c r="V259" s="168">
        <v>0</v>
      </c>
      <c r="W259" s="49">
        <v>0</v>
      </c>
      <c r="X259" s="133" t="s">
        <v>364</v>
      </c>
      <c r="Y259" s="146">
        <v>0</v>
      </c>
      <c r="Z259" s="146">
        <v>0</v>
      </c>
      <c r="AA259" s="146">
        <v>0</v>
      </c>
      <c r="AB259" s="146">
        <v>0</v>
      </c>
      <c r="AC259" s="2">
        <f t="shared" si="5"/>
        <v>0</v>
      </c>
    </row>
    <row r="260" spans="1:30" ht="15" customHeight="1">
      <c r="A260" s="118" t="s">
        <v>228</v>
      </c>
      <c r="B260" s="153">
        <v>0</v>
      </c>
      <c r="C260" s="148">
        <v>1</v>
      </c>
      <c r="D260" s="50">
        <v>0</v>
      </c>
      <c r="E260" s="50">
        <v>0</v>
      </c>
      <c r="F260" s="109">
        <v>4</v>
      </c>
      <c r="G260" s="141">
        <v>27</v>
      </c>
      <c r="H260" s="133" t="s">
        <v>228</v>
      </c>
      <c r="I260" s="146">
        <v>0</v>
      </c>
      <c r="J260" s="172">
        <v>13</v>
      </c>
      <c r="K260" s="148">
        <v>3</v>
      </c>
      <c r="L260" s="49">
        <v>0</v>
      </c>
      <c r="M260" s="171">
        <v>2</v>
      </c>
      <c r="N260" s="49">
        <v>0</v>
      </c>
      <c r="O260" s="168">
        <v>0</v>
      </c>
      <c r="P260" s="133" t="s">
        <v>228</v>
      </c>
      <c r="Q260" s="49">
        <v>0</v>
      </c>
      <c r="R260" s="49">
        <v>0</v>
      </c>
      <c r="S260" s="50">
        <v>0</v>
      </c>
      <c r="T260" s="50">
        <v>0</v>
      </c>
      <c r="U260" s="109">
        <v>23</v>
      </c>
      <c r="V260" s="171">
        <v>69</v>
      </c>
      <c r="W260" s="109">
        <v>5</v>
      </c>
      <c r="X260" s="133" t="s">
        <v>228</v>
      </c>
      <c r="Y260" s="148">
        <v>12</v>
      </c>
      <c r="Z260" s="146">
        <v>0</v>
      </c>
      <c r="AA260" s="148">
        <v>9</v>
      </c>
      <c r="AB260" s="146">
        <v>0</v>
      </c>
      <c r="AC260" s="188">
        <f t="shared" si="5"/>
        <v>168</v>
      </c>
    </row>
    <row r="261" spans="1:30" ht="15" customHeight="1">
      <c r="A261" s="118" t="s">
        <v>229</v>
      </c>
      <c r="B261" s="153">
        <v>0</v>
      </c>
      <c r="C261" s="146">
        <v>0</v>
      </c>
      <c r="D261" s="50">
        <v>0</v>
      </c>
      <c r="E261" s="50">
        <v>0</v>
      </c>
      <c r="F261" s="49">
        <v>0</v>
      </c>
      <c r="G261" s="138">
        <v>0</v>
      </c>
      <c r="H261" s="133" t="s">
        <v>229</v>
      </c>
      <c r="I261" s="146">
        <v>0</v>
      </c>
      <c r="J261" s="170">
        <v>0</v>
      </c>
      <c r="K261" s="146">
        <v>0</v>
      </c>
      <c r="L261" s="49">
        <v>0</v>
      </c>
      <c r="M261" s="168">
        <v>0</v>
      </c>
      <c r="N261" s="49">
        <v>0</v>
      </c>
      <c r="O261" s="168">
        <v>0</v>
      </c>
      <c r="P261" s="133" t="s">
        <v>229</v>
      </c>
      <c r="Q261" s="49">
        <v>0</v>
      </c>
      <c r="R261" s="49">
        <v>0</v>
      </c>
      <c r="S261" s="50">
        <v>0</v>
      </c>
      <c r="T261" s="50">
        <v>0</v>
      </c>
      <c r="U261" s="49">
        <v>0</v>
      </c>
      <c r="V261" s="171">
        <v>1</v>
      </c>
      <c r="W261" s="49">
        <v>0</v>
      </c>
      <c r="X261" s="133" t="s">
        <v>229</v>
      </c>
      <c r="Y261" s="146">
        <v>0</v>
      </c>
      <c r="Z261" s="146">
        <v>0</v>
      </c>
      <c r="AA261" s="146">
        <v>0</v>
      </c>
      <c r="AB261" s="146">
        <v>0</v>
      </c>
      <c r="AC261" s="188">
        <f t="shared" si="5"/>
        <v>1</v>
      </c>
    </row>
    <row r="262" spans="1:30" ht="15" customHeight="1">
      <c r="A262" s="118" t="s">
        <v>369</v>
      </c>
      <c r="B262" s="153">
        <v>0</v>
      </c>
      <c r="C262" s="146">
        <v>0</v>
      </c>
      <c r="D262" s="50">
        <v>0</v>
      </c>
      <c r="E262" s="50">
        <v>0</v>
      </c>
      <c r="F262" s="49">
        <v>0</v>
      </c>
      <c r="G262" s="138">
        <v>0</v>
      </c>
      <c r="H262" s="133" t="s">
        <v>369</v>
      </c>
      <c r="I262" s="146">
        <v>0</v>
      </c>
      <c r="J262" s="170">
        <v>0</v>
      </c>
      <c r="K262" s="146">
        <v>0</v>
      </c>
      <c r="L262" s="49">
        <v>0</v>
      </c>
      <c r="M262" s="168">
        <v>0</v>
      </c>
      <c r="N262" s="49">
        <v>0</v>
      </c>
      <c r="O262" s="168">
        <v>0</v>
      </c>
      <c r="P262" s="133" t="s">
        <v>369</v>
      </c>
      <c r="Q262" s="49">
        <v>0</v>
      </c>
      <c r="R262" s="49">
        <v>0</v>
      </c>
      <c r="S262" s="50">
        <v>0</v>
      </c>
      <c r="T262" s="50">
        <v>0</v>
      </c>
      <c r="U262" s="49">
        <v>0</v>
      </c>
      <c r="V262" s="168">
        <v>0</v>
      </c>
      <c r="W262" s="109">
        <v>1</v>
      </c>
      <c r="X262" s="133" t="s">
        <v>369</v>
      </c>
      <c r="Y262" s="146">
        <v>0</v>
      </c>
      <c r="Z262" s="146">
        <v>0</v>
      </c>
      <c r="AA262" s="146">
        <v>0</v>
      </c>
      <c r="AB262" s="146">
        <v>0</v>
      </c>
      <c r="AC262" s="188">
        <f t="shared" si="5"/>
        <v>1</v>
      </c>
    </row>
    <row r="263" spans="1:30" ht="15" customHeight="1">
      <c r="A263" s="118" t="s">
        <v>230</v>
      </c>
      <c r="B263" s="153">
        <v>0</v>
      </c>
      <c r="C263" s="146">
        <v>0</v>
      </c>
      <c r="D263" s="50">
        <v>0</v>
      </c>
      <c r="E263" s="187">
        <v>5</v>
      </c>
      <c r="F263" s="49">
        <v>0</v>
      </c>
      <c r="G263" s="141">
        <v>1</v>
      </c>
      <c r="H263" s="133" t="s">
        <v>230</v>
      </c>
      <c r="I263" s="146">
        <v>0</v>
      </c>
      <c r="J263" s="170">
        <v>0</v>
      </c>
      <c r="K263" s="148">
        <v>3</v>
      </c>
      <c r="L263" s="49">
        <v>0</v>
      </c>
      <c r="M263" s="168">
        <v>0</v>
      </c>
      <c r="N263" s="49">
        <v>0</v>
      </c>
      <c r="O263" s="49">
        <v>0</v>
      </c>
      <c r="P263" s="133" t="s">
        <v>230</v>
      </c>
      <c r="Q263" s="49">
        <v>0</v>
      </c>
      <c r="R263" s="49">
        <v>0</v>
      </c>
      <c r="S263" s="50">
        <v>0</v>
      </c>
      <c r="T263" s="50">
        <v>0</v>
      </c>
      <c r="U263" s="109">
        <v>3</v>
      </c>
      <c r="V263" s="171">
        <v>67</v>
      </c>
      <c r="W263" s="109">
        <v>3</v>
      </c>
      <c r="X263" s="133" t="s">
        <v>230</v>
      </c>
      <c r="Y263" s="148">
        <v>8</v>
      </c>
      <c r="Z263" s="146">
        <v>0</v>
      </c>
      <c r="AA263" s="146">
        <v>0</v>
      </c>
      <c r="AB263" s="146">
        <v>0</v>
      </c>
      <c r="AC263" s="188">
        <f t="shared" si="5"/>
        <v>90</v>
      </c>
    </row>
    <row r="264" spans="1:30" ht="15" customHeight="1">
      <c r="A264" s="120" t="s">
        <v>231</v>
      </c>
      <c r="B264" s="152">
        <v>9</v>
      </c>
      <c r="C264" s="148">
        <v>32</v>
      </c>
      <c r="D264" s="187">
        <v>1</v>
      </c>
      <c r="E264" s="187">
        <v>160</v>
      </c>
      <c r="F264" s="109">
        <v>65</v>
      </c>
      <c r="G264" s="141">
        <v>1654</v>
      </c>
      <c r="H264" s="116" t="s">
        <v>231</v>
      </c>
      <c r="I264" s="148">
        <v>54</v>
      </c>
      <c r="J264" s="172">
        <v>374</v>
      </c>
      <c r="K264" s="148">
        <v>157</v>
      </c>
      <c r="L264" s="109">
        <v>47</v>
      </c>
      <c r="M264" s="171">
        <v>30</v>
      </c>
      <c r="N264" s="49">
        <v>0</v>
      </c>
      <c r="O264" s="109">
        <v>15</v>
      </c>
      <c r="P264" s="116" t="s">
        <v>231</v>
      </c>
      <c r="Q264" s="49">
        <v>0</v>
      </c>
      <c r="R264" s="109">
        <v>11</v>
      </c>
      <c r="S264" s="50">
        <v>0</v>
      </c>
      <c r="T264" s="50">
        <v>0</v>
      </c>
      <c r="U264" s="109">
        <v>50</v>
      </c>
      <c r="V264" s="171">
        <v>779</v>
      </c>
      <c r="W264" s="49">
        <v>6</v>
      </c>
      <c r="X264" s="116" t="s">
        <v>231</v>
      </c>
      <c r="Y264" s="148">
        <v>101</v>
      </c>
      <c r="Z264" s="109">
        <v>20</v>
      </c>
      <c r="AA264" s="148">
        <v>16</v>
      </c>
      <c r="AB264" s="148">
        <v>1</v>
      </c>
      <c r="AC264" s="188">
        <f t="shared" si="5"/>
        <v>3582</v>
      </c>
    </row>
    <row r="265" spans="1:30" ht="15" customHeight="1">
      <c r="A265" s="120" t="s">
        <v>232</v>
      </c>
      <c r="B265" s="153">
        <v>0</v>
      </c>
      <c r="C265" s="146">
        <v>0</v>
      </c>
      <c r="D265" s="50">
        <v>0</v>
      </c>
      <c r="E265" s="50">
        <v>0</v>
      </c>
      <c r="F265" s="49">
        <v>0</v>
      </c>
      <c r="G265" s="141">
        <v>2</v>
      </c>
      <c r="H265" s="116" t="s">
        <v>232</v>
      </c>
      <c r="I265" s="146">
        <v>0</v>
      </c>
      <c r="J265" s="170">
        <v>0</v>
      </c>
      <c r="K265" s="146">
        <v>0</v>
      </c>
      <c r="L265" s="49">
        <v>0</v>
      </c>
      <c r="M265" s="168">
        <v>0</v>
      </c>
      <c r="N265" s="49">
        <v>0</v>
      </c>
      <c r="O265" s="168">
        <v>0</v>
      </c>
      <c r="P265" s="116" t="s">
        <v>232</v>
      </c>
      <c r="Q265" s="49">
        <v>0</v>
      </c>
      <c r="R265" s="49">
        <v>0</v>
      </c>
      <c r="S265" s="50">
        <v>0</v>
      </c>
      <c r="T265" s="50">
        <v>0</v>
      </c>
      <c r="U265" s="49">
        <v>0</v>
      </c>
      <c r="V265" s="168">
        <v>0</v>
      </c>
      <c r="W265" s="49">
        <v>0</v>
      </c>
      <c r="X265" s="116" t="s">
        <v>232</v>
      </c>
      <c r="Y265" s="146">
        <v>0</v>
      </c>
      <c r="Z265" s="146">
        <v>0</v>
      </c>
      <c r="AA265" s="146">
        <v>0</v>
      </c>
      <c r="AB265" s="146">
        <v>0</v>
      </c>
      <c r="AC265" s="188">
        <f t="shared" si="5"/>
        <v>2</v>
      </c>
    </row>
    <row r="266" spans="1:30" ht="15" customHeight="1">
      <c r="A266" s="120" t="s">
        <v>233</v>
      </c>
      <c r="B266" s="153">
        <v>0</v>
      </c>
      <c r="C266" s="146">
        <v>0</v>
      </c>
      <c r="D266" s="50">
        <v>0</v>
      </c>
      <c r="E266" s="187">
        <v>96</v>
      </c>
      <c r="F266" s="49">
        <v>0</v>
      </c>
      <c r="G266" s="141">
        <v>6</v>
      </c>
      <c r="H266" s="116" t="s">
        <v>233</v>
      </c>
      <c r="I266" s="146">
        <v>0</v>
      </c>
      <c r="J266" s="170">
        <v>0</v>
      </c>
      <c r="K266" s="146">
        <v>0</v>
      </c>
      <c r="L266" s="49">
        <v>0</v>
      </c>
      <c r="M266" s="168">
        <v>0</v>
      </c>
      <c r="N266" s="49">
        <v>0</v>
      </c>
      <c r="O266" s="168">
        <v>0</v>
      </c>
      <c r="P266" s="116" t="s">
        <v>233</v>
      </c>
      <c r="Q266" s="49">
        <v>0</v>
      </c>
      <c r="R266" s="49">
        <v>0</v>
      </c>
      <c r="S266" s="50">
        <v>0</v>
      </c>
      <c r="T266" s="50">
        <v>0</v>
      </c>
      <c r="U266" s="49">
        <v>0</v>
      </c>
      <c r="V266" s="171">
        <v>10</v>
      </c>
      <c r="W266" s="49">
        <v>0</v>
      </c>
      <c r="X266" s="116" t="s">
        <v>233</v>
      </c>
      <c r="Y266" s="148">
        <v>13</v>
      </c>
      <c r="Z266" s="146">
        <v>0</v>
      </c>
      <c r="AA266" s="146">
        <v>0</v>
      </c>
      <c r="AB266" s="146">
        <v>0</v>
      </c>
      <c r="AC266" s="188">
        <f t="shared" si="5"/>
        <v>125</v>
      </c>
    </row>
    <row r="267" spans="1:30" ht="15" customHeight="1">
      <c r="A267" s="120" t="s">
        <v>235</v>
      </c>
      <c r="B267" s="153">
        <v>0</v>
      </c>
      <c r="C267" s="146">
        <v>0</v>
      </c>
      <c r="D267" s="187">
        <v>25</v>
      </c>
      <c r="E267" s="49">
        <v>0</v>
      </c>
      <c r="F267" s="49">
        <v>0</v>
      </c>
      <c r="G267" s="138">
        <v>0</v>
      </c>
      <c r="H267" s="116" t="s">
        <v>235</v>
      </c>
      <c r="I267" s="146">
        <v>0</v>
      </c>
      <c r="J267" s="170">
        <v>0</v>
      </c>
      <c r="K267" s="146">
        <v>0</v>
      </c>
      <c r="L267" s="49">
        <v>0</v>
      </c>
      <c r="M267" s="168">
        <v>0</v>
      </c>
      <c r="N267" s="49">
        <v>0</v>
      </c>
      <c r="O267" s="168">
        <v>0</v>
      </c>
      <c r="P267" s="116" t="s">
        <v>235</v>
      </c>
      <c r="Q267" s="49">
        <v>0</v>
      </c>
      <c r="R267" s="49">
        <v>0</v>
      </c>
      <c r="S267" s="50">
        <v>0</v>
      </c>
      <c r="T267" s="50">
        <v>0</v>
      </c>
      <c r="U267" s="49">
        <v>0</v>
      </c>
      <c r="V267" s="168">
        <v>0</v>
      </c>
      <c r="W267" s="50">
        <v>0</v>
      </c>
      <c r="X267" s="116" t="s">
        <v>235</v>
      </c>
      <c r="Y267" s="146">
        <v>0</v>
      </c>
      <c r="Z267" s="146">
        <v>0</v>
      </c>
      <c r="AA267" s="146">
        <v>0</v>
      </c>
      <c r="AB267" s="146">
        <v>0</v>
      </c>
      <c r="AC267" s="188">
        <f t="shared" si="5"/>
        <v>25</v>
      </c>
    </row>
    <row r="268" spans="1:30" ht="15" customHeight="1">
      <c r="A268" s="120" t="s">
        <v>234</v>
      </c>
      <c r="B268" s="153">
        <v>0</v>
      </c>
      <c r="C268" s="148">
        <v>1</v>
      </c>
      <c r="D268" s="187">
        <v>20</v>
      </c>
      <c r="E268" s="109">
        <v>1</v>
      </c>
      <c r="F268" s="109">
        <v>2</v>
      </c>
      <c r="G268" s="141">
        <v>3</v>
      </c>
      <c r="H268" s="116" t="s">
        <v>234</v>
      </c>
      <c r="I268" s="148">
        <v>13</v>
      </c>
      <c r="J268" s="170">
        <v>0</v>
      </c>
      <c r="K268" s="148">
        <v>3</v>
      </c>
      <c r="L268" s="49">
        <v>0</v>
      </c>
      <c r="M268" s="171">
        <v>6</v>
      </c>
      <c r="N268" s="49">
        <v>0</v>
      </c>
      <c r="O268" s="168">
        <v>0</v>
      </c>
      <c r="P268" s="116" t="s">
        <v>234</v>
      </c>
      <c r="Q268" s="49">
        <v>0</v>
      </c>
      <c r="R268" s="49">
        <v>0</v>
      </c>
      <c r="S268" s="50">
        <v>0</v>
      </c>
      <c r="T268" s="187">
        <v>2</v>
      </c>
      <c r="U268" s="109">
        <v>5</v>
      </c>
      <c r="V268" s="171">
        <v>56</v>
      </c>
      <c r="W268" s="49">
        <v>0</v>
      </c>
      <c r="X268" s="116" t="s">
        <v>234</v>
      </c>
      <c r="Y268" s="146">
        <v>0</v>
      </c>
      <c r="Z268" s="146">
        <v>0</v>
      </c>
      <c r="AA268" s="148">
        <v>30</v>
      </c>
      <c r="AB268" s="148">
        <v>1</v>
      </c>
      <c r="AC268" s="188">
        <f t="shared" si="5"/>
        <v>143</v>
      </c>
    </row>
    <row r="269" spans="1:30" ht="15" customHeight="1">
      <c r="A269" s="118" t="s">
        <v>236</v>
      </c>
      <c r="B269" s="153">
        <v>0</v>
      </c>
      <c r="C269" s="146">
        <v>0</v>
      </c>
      <c r="D269" s="187">
        <v>1</v>
      </c>
      <c r="E269" s="109">
        <v>16</v>
      </c>
      <c r="F269" s="49">
        <v>0</v>
      </c>
      <c r="G269" s="141">
        <v>60</v>
      </c>
      <c r="H269" s="133" t="s">
        <v>236</v>
      </c>
      <c r="I269" s="146">
        <v>0</v>
      </c>
      <c r="J269" s="172">
        <v>5</v>
      </c>
      <c r="K269" s="148">
        <v>1</v>
      </c>
      <c r="L269" s="109">
        <v>105</v>
      </c>
      <c r="M269" s="171">
        <v>3</v>
      </c>
      <c r="N269" s="109">
        <v>53</v>
      </c>
      <c r="O269" s="168">
        <v>0</v>
      </c>
      <c r="P269" s="133" t="s">
        <v>236</v>
      </c>
      <c r="Q269" s="109">
        <v>13</v>
      </c>
      <c r="R269" s="109">
        <v>318</v>
      </c>
      <c r="S269" s="187">
        <v>23</v>
      </c>
      <c r="T269" s="187">
        <v>15</v>
      </c>
      <c r="U269" s="109">
        <v>2</v>
      </c>
      <c r="V269" s="171">
        <v>11</v>
      </c>
      <c r="W269" s="49">
        <v>0</v>
      </c>
      <c r="X269" s="133" t="s">
        <v>236</v>
      </c>
      <c r="Y269" s="148">
        <v>1</v>
      </c>
      <c r="Z269" s="146">
        <v>0</v>
      </c>
      <c r="AA269" s="146">
        <v>0</v>
      </c>
      <c r="AB269" s="148">
        <v>1</v>
      </c>
      <c r="AC269" s="188">
        <f t="shared" si="5"/>
        <v>628</v>
      </c>
    </row>
    <row r="270" spans="1:30" ht="15" customHeight="1">
      <c r="A270" s="118" t="s">
        <v>237</v>
      </c>
      <c r="B270" s="152">
        <v>9</v>
      </c>
      <c r="C270" s="146">
        <v>0</v>
      </c>
      <c r="D270" s="187">
        <v>9</v>
      </c>
      <c r="E270" s="109">
        <v>92</v>
      </c>
      <c r="F270" s="49">
        <v>0</v>
      </c>
      <c r="G270" s="141">
        <v>29</v>
      </c>
      <c r="H270" s="133" t="s">
        <v>237</v>
      </c>
      <c r="I270" s="146">
        <v>0</v>
      </c>
      <c r="J270" s="172">
        <v>1</v>
      </c>
      <c r="K270" s="148">
        <v>3</v>
      </c>
      <c r="L270" s="109">
        <v>1</v>
      </c>
      <c r="M270" s="177" t="s">
        <v>328</v>
      </c>
      <c r="N270" s="109">
        <v>5</v>
      </c>
      <c r="O270" s="109">
        <v>2</v>
      </c>
      <c r="P270" s="133" t="s">
        <v>237</v>
      </c>
      <c r="Q270" s="49">
        <v>0</v>
      </c>
      <c r="R270" s="109">
        <v>6</v>
      </c>
      <c r="S270" s="50">
        <v>0</v>
      </c>
      <c r="T270" s="187">
        <v>2</v>
      </c>
      <c r="U270" s="109">
        <v>7</v>
      </c>
      <c r="V270" s="171">
        <v>10</v>
      </c>
      <c r="W270" s="109">
        <v>1</v>
      </c>
      <c r="X270" s="133" t="s">
        <v>237</v>
      </c>
      <c r="Y270" s="148">
        <v>11</v>
      </c>
      <c r="Z270" s="109">
        <v>1</v>
      </c>
      <c r="AA270" s="148">
        <v>3</v>
      </c>
      <c r="AB270" s="148">
        <v>2</v>
      </c>
      <c r="AC270" s="188">
        <f t="shared" si="5"/>
        <v>194</v>
      </c>
    </row>
    <row r="271" spans="1:30" ht="15" customHeight="1">
      <c r="A271" s="118" t="s">
        <v>238</v>
      </c>
      <c r="B271" s="153">
        <v>0</v>
      </c>
      <c r="C271" s="146">
        <v>0</v>
      </c>
      <c r="D271" s="50">
        <v>0</v>
      </c>
      <c r="E271" s="49">
        <v>0</v>
      </c>
      <c r="F271" s="49">
        <v>0</v>
      </c>
      <c r="G271" s="138">
        <v>0</v>
      </c>
      <c r="H271" s="133" t="s">
        <v>238</v>
      </c>
      <c r="I271" s="146">
        <v>0</v>
      </c>
      <c r="J271" s="49">
        <v>0</v>
      </c>
      <c r="K271" s="146">
        <v>0</v>
      </c>
      <c r="L271" s="49">
        <v>0</v>
      </c>
      <c r="M271" s="168">
        <v>0</v>
      </c>
      <c r="N271" s="49">
        <v>0</v>
      </c>
      <c r="O271" s="49">
        <v>0</v>
      </c>
      <c r="P271" s="133" t="s">
        <v>238</v>
      </c>
      <c r="Q271" s="53">
        <v>0</v>
      </c>
      <c r="R271" s="53">
        <v>0</v>
      </c>
      <c r="S271" s="58">
        <v>0</v>
      </c>
      <c r="T271" s="50">
        <v>0</v>
      </c>
      <c r="U271" s="53">
        <v>0</v>
      </c>
      <c r="V271" s="168">
        <v>0</v>
      </c>
      <c r="W271" s="53">
        <v>0</v>
      </c>
      <c r="X271" s="133" t="s">
        <v>238</v>
      </c>
      <c r="Y271" s="146">
        <v>0</v>
      </c>
      <c r="Z271" s="49">
        <v>0</v>
      </c>
      <c r="AA271" s="146">
        <v>0</v>
      </c>
      <c r="AB271" s="146">
        <v>0</v>
      </c>
      <c r="AC271" s="2">
        <f t="shared" si="5"/>
        <v>0</v>
      </c>
    </row>
    <row r="272" spans="1:30" ht="15" customHeight="1">
      <c r="A272" s="118" t="s">
        <v>239</v>
      </c>
      <c r="B272" s="152">
        <v>4</v>
      </c>
      <c r="C272" s="148">
        <v>14</v>
      </c>
      <c r="D272" s="187">
        <v>54</v>
      </c>
      <c r="E272" s="109">
        <v>26</v>
      </c>
      <c r="F272" s="109">
        <v>5</v>
      </c>
      <c r="G272" s="141">
        <v>251</v>
      </c>
      <c r="H272" s="133" t="s">
        <v>239</v>
      </c>
      <c r="I272" s="148">
        <v>16</v>
      </c>
      <c r="J272" s="172">
        <v>145</v>
      </c>
      <c r="K272" s="148">
        <v>11</v>
      </c>
      <c r="L272" s="109">
        <v>41</v>
      </c>
      <c r="M272" s="171">
        <v>31</v>
      </c>
      <c r="N272" s="109">
        <v>24</v>
      </c>
      <c r="O272" s="109">
        <v>17</v>
      </c>
      <c r="P272" s="133" t="s">
        <v>239</v>
      </c>
      <c r="Q272" s="109">
        <v>1</v>
      </c>
      <c r="R272" s="109">
        <v>46</v>
      </c>
      <c r="S272" s="187">
        <v>201</v>
      </c>
      <c r="T272" s="187">
        <v>245</v>
      </c>
      <c r="U272" s="109">
        <v>68</v>
      </c>
      <c r="V272" s="171">
        <v>290</v>
      </c>
      <c r="W272" s="109">
        <v>2</v>
      </c>
      <c r="X272" s="133" t="s">
        <v>239</v>
      </c>
      <c r="Y272" s="148">
        <v>27</v>
      </c>
      <c r="Z272" s="109">
        <v>11</v>
      </c>
      <c r="AA272" s="148">
        <v>92</v>
      </c>
      <c r="AB272" s="148">
        <v>1</v>
      </c>
      <c r="AC272" s="188">
        <f t="shared" si="5"/>
        <v>1623</v>
      </c>
      <c r="AD272" s="74" t="s">
        <v>510</v>
      </c>
    </row>
    <row r="273" spans="1:30" ht="15" customHeight="1">
      <c r="A273" s="118" t="s">
        <v>240</v>
      </c>
      <c r="B273" s="153">
        <v>0</v>
      </c>
      <c r="C273" s="146">
        <v>0</v>
      </c>
      <c r="D273" s="50">
        <v>0</v>
      </c>
      <c r="E273" s="49">
        <v>0</v>
      </c>
      <c r="F273" s="49">
        <v>0</v>
      </c>
      <c r="G273" s="138">
        <v>0</v>
      </c>
      <c r="H273" s="133" t="s">
        <v>240</v>
      </c>
      <c r="I273" s="146">
        <v>0</v>
      </c>
      <c r="J273" s="6">
        <v>0</v>
      </c>
      <c r="K273" s="146">
        <v>0</v>
      </c>
      <c r="L273" s="49">
        <v>0</v>
      </c>
      <c r="M273" s="168">
        <v>0</v>
      </c>
      <c r="N273" s="49">
        <v>0</v>
      </c>
      <c r="O273" s="49">
        <v>0</v>
      </c>
      <c r="P273" s="133" t="s">
        <v>240</v>
      </c>
      <c r="Q273" s="49">
        <v>0</v>
      </c>
      <c r="R273" s="49">
        <v>0</v>
      </c>
      <c r="S273" s="187">
        <v>1</v>
      </c>
      <c r="T273" s="50">
        <v>0</v>
      </c>
      <c r="U273" s="49">
        <v>0</v>
      </c>
      <c r="V273" s="168">
        <v>0</v>
      </c>
      <c r="W273" s="49">
        <v>0</v>
      </c>
      <c r="X273" s="133" t="s">
        <v>240</v>
      </c>
      <c r="Y273" s="146">
        <v>0</v>
      </c>
      <c r="Z273" s="146">
        <v>0</v>
      </c>
      <c r="AA273" s="146">
        <v>0</v>
      </c>
      <c r="AB273" s="146">
        <v>0</v>
      </c>
      <c r="AC273" s="188">
        <f t="shared" si="5"/>
        <v>1</v>
      </c>
    </row>
    <row r="274" spans="1:30" ht="15" customHeight="1">
      <c r="A274" s="118" t="s">
        <v>241</v>
      </c>
      <c r="B274" s="153">
        <v>0</v>
      </c>
      <c r="C274" s="146">
        <v>0</v>
      </c>
      <c r="D274" s="187">
        <v>3</v>
      </c>
      <c r="E274" s="49">
        <v>0</v>
      </c>
      <c r="F274" s="49">
        <v>0</v>
      </c>
      <c r="G274" s="141">
        <v>1</v>
      </c>
      <c r="H274" s="133" t="s">
        <v>241</v>
      </c>
      <c r="I274" s="146">
        <v>0</v>
      </c>
      <c r="J274" s="6">
        <v>0</v>
      </c>
      <c r="K274" s="146">
        <v>0</v>
      </c>
      <c r="L274" s="109">
        <v>4</v>
      </c>
      <c r="M274" s="168">
        <v>0</v>
      </c>
      <c r="N274" s="109">
        <v>1</v>
      </c>
      <c r="O274" s="49">
        <v>0</v>
      </c>
      <c r="P274" s="133" t="s">
        <v>241</v>
      </c>
      <c r="Q274" s="49">
        <v>0</v>
      </c>
      <c r="R274" s="109">
        <v>8</v>
      </c>
      <c r="S274" s="187">
        <v>17</v>
      </c>
      <c r="T274" s="187">
        <v>8</v>
      </c>
      <c r="U274" s="49">
        <v>0</v>
      </c>
      <c r="V274" s="168">
        <v>0</v>
      </c>
      <c r="W274" s="49">
        <v>0</v>
      </c>
      <c r="X274" s="133" t="s">
        <v>241</v>
      </c>
      <c r="Y274" s="146">
        <v>0</v>
      </c>
      <c r="Z274" s="146">
        <v>0</v>
      </c>
      <c r="AA274" s="146">
        <v>0</v>
      </c>
      <c r="AB274" s="146">
        <v>0</v>
      </c>
      <c r="AC274" s="188">
        <f t="shared" si="5"/>
        <v>42</v>
      </c>
    </row>
    <row r="275" spans="1:30" ht="15" customHeight="1">
      <c r="A275" s="118" t="s">
        <v>242</v>
      </c>
      <c r="B275" s="153">
        <v>0</v>
      </c>
      <c r="C275" s="146">
        <v>0</v>
      </c>
      <c r="D275" s="50">
        <v>0</v>
      </c>
      <c r="E275" s="49">
        <v>0</v>
      </c>
      <c r="F275" s="49">
        <v>0</v>
      </c>
      <c r="G275" s="141">
        <v>1</v>
      </c>
      <c r="H275" s="133" t="s">
        <v>242</v>
      </c>
      <c r="I275" s="147">
        <v>0</v>
      </c>
      <c r="J275" s="6">
        <v>0</v>
      </c>
      <c r="K275" s="146">
        <v>0</v>
      </c>
      <c r="L275" s="109">
        <v>2</v>
      </c>
      <c r="M275" s="168">
        <v>0</v>
      </c>
      <c r="N275" s="49">
        <v>0</v>
      </c>
      <c r="O275" s="49">
        <v>0</v>
      </c>
      <c r="P275" s="133" t="s">
        <v>242</v>
      </c>
      <c r="Q275" s="49">
        <v>0</v>
      </c>
      <c r="R275" s="109">
        <v>4</v>
      </c>
      <c r="S275" s="187">
        <v>1</v>
      </c>
      <c r="T275" s="187">
        <v>2</v>
      </c>
      <c r="U275" s="49">
        <v>0</v>
      </c>
      <c r="V275" s="168">
        <v>0</v>
      </c>
      <c r="W275" s="49">
        <v>0</v>
      </c>
      <c r="X275" s="133" t="s">
        <v>242</v>
      </c>
      <c r="Y275" s="146">
        <v>0</v>
      </c>
      <c r="Z275" s="146">
        <v>0</v>
      </c>
      <c r="AA275" s="146">
        <v>0</v>
      </c>
      <c r="AB275" s="146">
        <v>0</v>
      </c>
      <c r="AC275" s="188">
        <f t="shared" si="5"/>
        <v>10</v>
      </c>
    </row>
    <row r="276" spans="1:30" ht="15" customHeight="1">
      <c r="A276" s="118" t="s">
        <v>243</v>
      </c>
      <c r="B276" s="154">
        <v>0</v>
      </c>
      <c r="C276" s="147">
        <v>0</v>
      </c>
      <c r="D276" s="50">
        <v>0</v>
      </c>
      <c r="E276" s="49">
        <v>0</v>
      </c>
      <c r="F276" s="49">
        <v>0</v>
      </c>
      <c r="G276" s="138">
        <v>0</v>
      </c>
      <c r="H276" s="133" t="s">
        <v>243</v>
      </c>
      <c r="I276" s="160">
        <v>0</v>
      </c>
      <c r="J276" s="6">
        <v>0</v>
      </c>
      <c r="K276" s="147">
        <v>0</v>
      </c>
      <c r="L276" s="6">
        <v>0</v>
      </c>
      <c r="M276" s="168">
        <v>0</v>
      </c>
      <c r="N276" s="6">
        <v>0</v>
      </c>
      <c r="O276" s="6">
        <v>0</v>
      </c>
      <c r="P276" s="133" t="s">
        <v>243</v>
      </c>
      <c r="Q276" s="53">
        <v>0</v>
      </c>
      <c r="R276" s="53">
        <v>0</v>
      </c>
      <c r="S276" s="58">
        <v>0</v>
      </c>
      <c r="T276" s="50">
        <v>0</v>
      </c>
      <c r="U276" s="53">
        <v>0</v>
      </c>
      <c r="V276" s="168">
        <v>0</v>
      </c>
      <c r="W276" s="53">
        <v>0</v>
      </c>
      <c r="X276" s="133" t="s">
        <v>243</v>
      </c>
      <c r="Y276" s="147">
        <v>0</v>
      </c>
      <c r="Z276" s="146">
        <v>0</v>
      </c>
      <c r="AA276" s="147">
        <v>0</v>
      </c>
      <c r="AB276" s="147">
        <v>0</v>
      </c>
      <c r="AC276" s="2">
        <f t="shared" si="5"/>
        <v>0</v>
      </c>
    </row>
    <row r="277" spans="1:30" ht="15" customHeight="1">
      <c r="A277" s="118" t="s">
        <v>245</v>
      </c>
      <c r="B277" s="152">
        <v>174</v>
      </c>
      <c r="C277" s="148">
        <v>3</v>
      </c>
      <c r="D277" s="187">
        <v>96</v>
      </c>
      <c r="E277" s="109">
        <v>200</v>
      </c>
      <c r="F277" s="49">
        <v>0</v>
      </c>
      <c r="G277" s="141">
        <v>304</v>
      </c>
      <c r="H277" s="133" t="s">
        <v>245</v>
      </c>
      <c r="I277" s="148">
        <v>25</v>
      </c>
      <c r="J277" s="172">
        <v>7</v>
      </c>
      <c r="K277" s="148">
        <v>3</v>
      </c>
      <c r="L277" s="109">
        <v>37</v>
      </c>
      <c r="M277" s="171">
        <v>9</v>
      </c>
      <c r="N277" s="109">
        <v>64</v>
      </c>
      <c r="O277" s="109">
        <v>29</v>
      </c>
      <c r="P277" s="133" t="s">
        <v>245</v>
      </c>
      <c r="Q277" s="109">
        <v>3</v>
      </c>
      <c r="R277" s="109">
        <v>7</v>
      </c>
      <c r="S277" s="187">
        <v>78</v>
      </c>
      <c r="T277" s="187">
        <v>165</v>
      </c>
      <c r="U277" s="109">
        <v>52</v>
      </c>
      <c r="V277" s="171">
        <v>7</v>
      </c>
      <c r="W277" s="109">
        <v>6</v>
      </c>
      <c r="X277" s="133" t="s">
        <v>245</v>
      </c>
      <c r="Y277" s="148">
        <v>13</v>
      </c>
      <c r="Z277" s="146">
        <v>0</v>
      </c>
      <c r="AA277" s="148">
        <v>15</v>
      </c>
      <c r="AB277" s="109">
        <v>10</v>
      </c>
      <c r="AC277" s="188">
        <f t="shared" si="5"/>
        <v>1307</v>
      </c>
      <c r="AD277" s="74" t="s">
        <v>512</v>
      </c>
    </row>
    <row r="278" spans="1:30" ht="15" customHeight="1">
      <c r="A278" s="118" t="s">
        <v>244</v>
      </c>
      <c r="B278" s="153">
        <v>0</v>
      </c>
      <c r="C278" s="111">
        <v>0</v>
      </c>
      <c r="D278" s="50">
        <v>0</v>
      </c>
      <c r="E278" s="49">
        <v>0</v>
      </c>
      <c r="F278" s="49">
        <v>0</v>
      </c>
      <c r="G278" s="138">
        <v>0</v>
      </c>
      <c r="H278" s="133" t="s">
        <v>244</v>
      </c>
      <c r="I278" s="146">
        <v>0</v>
      </c>
      <c r="J278" s="49">
        <v>0</v>
      </c>
      <c r="K278" s="146">
        <v>0</v>
      </c>
      <c r="L278" s="109">
        <v>4</v>
      </c>
      <c r="M278" s="146">
        <v>0</v>
      </c>
      <c r="N278" s="49">
        <v>0</v>
      </c>
      <c r="O278" s="49">
        <v>0</v>
      </c>
      <c r="P278" s="133" t="s">
        <v>244</v>
      </c>
      <c r="Q278" s="49">
        <v>0</v>
      </c>
      <c r="R278" s="109">
        <v>3</v>
      </c>
      <c r="S278" s="187">
        <v>5</v>
      </c>
      <c r="T278" s="187">
        <v>4</v>
      </c>
      <c r="U278" s="49">
        <v>0</v>
      </c>
      <c r="V278" s="167">
        <v>0</v>
      </c>
      <c r="W278" s="49">
        <v>0</v>
      </c>
      <c r="X278" s="133" t="s">
        <v>244</v>
      </c>
      <c r="Y278" s="49">
        <v>0</v>
      </c>
      <c r="Z278" s="146">
        <v>0</v>
      </c>
      <c r="AA278" s="146">
        <v>0</v>
      </c>
      <c r="AB278" s="49">
        <v>0</v>
      </c>
      <c r="AC278" s="188">
        <f t="shared" si="5"/>
        <v>16</v>
      </c>
    </row>
    <row r="279" spans="1:30" ht="15" customHeight="1">
      <c r="A279" s="118" t="s">
        <v>246</v>
      </c>
      <c r="B279" s="152">
        <v>6</v>
      </c>
      <c r="C279" s="111">
        <v>0</v>
      </c>
      <c r="D279" s="187">
        <v>2</v>
      </c>
      <c r="E279" s="49">
        <v>0</v>
      </c>
      <c r="F279" s="49">
        <v>0</v>
      </c>
      <c r="G279" s="141">
        <v>5</v>
      </c>
      <c r="H279" s="133" t="s">
        <v>246</v>
      </c>
      <c r="I279" s="146">
        <v>0</v>
      </c>
      <c r="J279" s="49">
        <v>0</v>
      </c>
      <c r="K279" s="146">
        <v>0</v>
      </c>
      <c r="L279" s="49">
        <v>0</v>
      </c>
      <c r="M279" s="146">
        <v>0</v>
      </c>
      <c r="N279" s="49">
        <v>0</v>
      </c>
      <c r="O279" s="182" t="s">
        <v>328</v>
      </c>
      <c r="P279" s="133" t="s">
        <v>246</v>
      </c>
      <c r="Q279" s="49">
        <v>0</v>
      </c>
      <c r="R279" s="49">
        <v>0</v>
      </c>
      <c r="S279" s="50">
        <v>0</v>
      </c>
      <c r="T279" s="50">
        <v>0</v>
      </c>
      <c r="U279" s="109">
        <v>1</v>
      </c>
      <c r="V279" s="167">
        <v>0</v>
      </c>
      <c r="W279" s="49">
        <v>0</v>
      </c>
      <c r="X279" s="133" t="s">
        <v>246</v>
      </c>
      <c r="Y279" s="167">
        <v>0</v>
      </c>
      <c r="Z279" s="146">
        <v>0</v>
      </c>
      <c r="AA279" s="148">
        <v>6</v>
      </c>
      <c r="AB279" s="49">
        <v>0</v>
      </c>
      <c r="AC279" s="188">
        <f t="shared" si="5"/>
        <v>20</v>
      </c>
    </row>
    <row r="280" spans="1:30" ht="15" customHeight="1">
      <c r="A280" s="118" t="s">
        <v>247</v>
      </c>
      <c r="B280" s="153">
        <v>0</v>
      </c>
      <c r="C280" s="111">
        <v>0</v>
      </c>
      <c r="D280" s="50">
        <v>0</v>
      </c>
      <c r="E280" s="49">
        <v>0</v>
      </c>
      <c r="F280" s="49">
        <v>0</v>
      </c>
      <c r="G280" s="141">
        <v>1</v>
      </c>
      <c r="H280" s="133" t="s">
        <v>247</v>
      </c>
      <c r="I280" s="146">
        <v>0</v>
      </c>
      <c r="J280" s="49">
        <v>0</v>
      </c>
      <c r="K280" s="146">
        <v>0</v>
      </c>
      <c r="L280" s="109">
        <v>1</v>
      </c>
      <c r="M280" s="146">
        <v>0</v>
      </c>
      <c r="N280" s="49">
        <v>0</v>
      </c>
      <c r="O280" s="49">
        <v>0</v>
      </c>
      <c r="P280" s="133" t="s">
        <v>247</v>
      </c>
      <c r="Q280" s="49">
        <v>0</v>
      </c>
      <c r="R280" s="49">
        <v>0</v>
      </c>
      <c r="S280" s="187">
        <v>8</v>
      </c>
      <c r="T280" s="187">
        <v>5</v>
      </c>
      <c r="U280" s="182" t="s">
        <v>328</v>
      </c>
      <c r="V280" s="167">
        <v>0</v>
      </c>
      <c r="W280" s="49">
        <v>0</v>
      </c>
      <c r="X280" s="133" t="s">
        <v>247</v>
      </c>
      <c r="Y280" s="167">
        <v>0</v>
      </c>
      <c r="Z280" s="146">
        <v>0</v>
      </c>
      <c r="AA280" s="146">
        <v>0</v>
      </c>
      <c r="AB280" s="49">
        <v>0</v>
      </c>
      <c r="AC280" s="188">
        <f t="shared" si="5"/>
        <v>15</v>
      </c>
    </row>
    <row r="281" spans="1:30" ht="15" customHeight="1">
      <c r="A281" s="118" t="s">
        <v>248</v>
      </c>
      <c r="B281" s="153">
        <v>0</v>
      </c>
      <c r="C281" s="111">
        <v>0</v>
      </c>
      <c r="D281" s="50">
        <v>0</v>
      </c>
      <c r="E281" s="49">
        <v>0</v>
      </c>
      <c r="F281" s="49">
        <v>0</v>
      </c>
      <c r="G281" s="141">
        <v>1</v>
      </c>
      <c r="H281" s="133" t="s">
        <v>248</v>
      </c>
      <c r="I281" s="146">
        <v>0</v>
      </c>
      <c r="J281" s="49">
        <v>0</v>
      </c>
      <c r="K281" s="147">
        <v>0</v>
      </c>
      <c r="L281" s="49">
        <v>0</v>
      </c>
      <c r="M281" s="147">
        <v>0</v>
      </c>
      <c r="N281" s="109">
        <v>1</v>
      </c>
      <c r="O281" s="49">
        <v>0</v>
      </c>
      <c r="P281" s="133" t="s">
        <v>248</v>
      </c>
      <c r="Q281" s="49">
        <v>0</v>
      </c>
      <c r="R281" s="109">
        <v>3</v>
      </c>
      <c r="S281" s="187">
        <v>2</v>
      </c>
      <c r="T281" s="187">
        <v>2</v>
      </c>
      <c r="U281" s="49">
        <v>0</v>
      </c>
      <c r="V281" s="167">
        <v>0</v>
      </c>
      <c r="W281" s="49">
        <v>0</v>
      </c>
      <c r="X281" s="133" t="s">
        <v>248</v>
      </c>
      <c r="Y281" s="167">
        <v>0</v>
      </c>
      <c r="Z281" s="146">
        <v>0</v>
      </c>
      <c r="AA281" s="146">
        <v>0</v>
      </c>
      <c r="AB281" s="49">
        <v>0</v>
      </c>
      <c r="AC281" s="188">
        <f t="shared" si="5"/>
        <v>9</v>
      </c>
    </row>
    <row r="282" spans="1:30" ht="15" customHeight="1">
      <c r="A282" s="118" t="s">
        <v>249</v>
      </c>
      <c r="B282" s="153">
        <v>0</v>
      </c>
      <c r="C282" s="111">
        <v>0</v>
      </c>
      <c r="D282" s="50">
        <v>0</v>
      </c>
      <c r="E282" s="49">
        <v>0</v>
      </c>
      <c r="F282" s="49">
        <v>0</v>
      </c>
      <c r="G282" s="138">
        <v>0</v>
      </c>
      <c r="H282" s="133" t="s">
        <v>249</v>
      </c>
      <c r="I282" s="146">
        <v>0</v>
      </c>
      <c r="J282" s="49">
        <v>0</v>
      </c>
      <c r="K282" s="146">
        <v>0</v>
      </c>
      <c r="L282" s="49">
        <v>0</v>
      </c>
      <c r="M282" s="146">
        <v>0</v>
      </c>
      <c r="N282" s="49">
        <v>0</v>
      </c>
      <c r="O282" s="49">
        <v>0</v>
      </c>
      <c r="P282" s="133" t="s">
        <v>249</v>
      </c>
      <c r="Q282" s="49">
        <v>0</v>
      </c>
      <c r="R282" s="49">
        <v>0</v>
      </c>
      <c r="S282" s="187">
        <v>4</v>
      </c>
      <c r="T282" s="187">
        <v>7</v>
      </c>
      <c r="U282" s="49">
        <v>0</v>
      </c>
      <c r="V282" s="167">
        <v>0</v>
      </c>
      <c r="W282" s="49">
        <v>0</v>
      </c>
      <c r="X282" s="133" t="s">
        <v>249</v>
      </c>
      <c r="Y282" s="167">
        <v>0</v>
      </c>
      <c r="Z282" s="146">
        <v>0</v>
      </c>
      <c r="AA282" s="146">
        <v>0</v>
      </c>
      <c r="AB282" s="49">
        <v>0</v>
      </c>
      <c r="AC282" s="188">
        <f t="shared" si="5"/>
        <v>11</v>
      </c>
    </row>
    <row r="283" spans="1:30" s="1" customFormat="1" ht="15" customHeight="1">
      <c r="A283" s="121" t="s">
        <v>414</v>
      </c>
      <c r="B283" s="137" t="s">
        <v>455</v>
      </c>
      <c r="C283" s="81" t="s">
        <v>386</v>
      </c>
      <c r="D283" s="43" t="s">
        <v>382</v>
      </c>
      <c r="E283" s="43" t="s">
        <v>318</v>
      </c>
      <c r="F283" s="43" t="s">
        <v>383</v>
      </c>
      <c r="G283" s="43" t="s">
        <v>348</v>
      </c>
      <c r="H283" s="134" t="s">
        <v>421</v>
      </c>
      <c r="I283" s="43" t="s">
        <v>343</v>
      </c>
      <c r="J283" s="43" t="s">
        <v>395</v>
      </c>
      <c r="K283" s="43" t="s">
        <v>345</v>
      </c>
      <c r="L283" s="43" t="s">
        <v>332</v>
      </c>
      <c r="M283" s="43" t="s">
        <v>385</v>
      </c>
      <c r="N283" s="43" t="s">
        <v>384</v>
      </c>
      <c r="O283" s="43" t="s">
        <v>327</v>
      </c>
      <c r="P283" s="134" t="s">
        <v>429</v>
      </c>
      <c r="Q283" s="43" t="s">
        <v>347</v>
      </c>
      <c r="R283" s="43" t="s">
        <v>349</v>
      </c>
      <c r="S283" s="44" t="s">
        <v>357</v>
      </c>
      <c r="T283" s="44" t="s">
        <v>404</v>
      </c>
      <c r="U283" s="43" t="s">
        <v>358</v>
      </c>
      <c r="V283" s="43" t="s">
        <v>387</v>
      </c>
      <c r="W283" s="43" t="s">
        <v>321</v>
      </c>
      <c r="X283" s="134" t="s">
        <v>501</v>
      </c>
      <c r="Y283" s="43" t="s">
        <v>341</v>
      </c>
      <c r="Z283" s="43" t="s">
        <v>390</v>
      </c>
      <c r="AA283" s="43" t="s">
        <v>448</v>
      </c>
      <c r="AB283" s="43" t="s">
        <v>393</v>
      </c>
      <c r="AC283" s="43"/>
    </row>
    <row r="284" spans="1:30" ht="15" customHeight="1">
      <c r="A284" s="118" t="s">
        <v>250</v>
      </c>
      <c r="B284" s="152">
        <v>2</v>
      </c>
      <c r="C284" s="111">
        <v>0</v>
      </c>
      <c r="D284" s="50">
        <v>0</v>
      </c>
      <c r="E284" s="109">
        <v>11</v>
      </c>
      <c r="F284" s="49">
        <v>0</v>
      </c>
      <c r="G284" s="141">
        <v>10</v>
      </c>
      <c r="H284" s="133" t="s">
        <v>250</v>
      </c>
      <c r="I284" s="148">
        <v>3</v>
      </c>
      <c r="J284" s="49">
        <v>0</v>
      </c>
      <c r="K284" s="148">
        <v>1</v>
      </c>
      <c r="L284" s="109">
        <v>1</v>
      </c>
      <c r="M284" s="167">
        <v>0</v>
      </c>
      <c r="N284" s="109">
        <v>10</v>
      </c>
      <c r="O284" s="109">
        <v>1</v>
      </c>
      <c r="P284" s="133" t="s">
        <v>250</v>
      </c>
      <c r="Q284" s="49">
        <v>0</v>
      </c>
      <c r="R284" s="109">
        <v>1</v>
      </c>
      <c r="S284" s="187">
        <v>4</v>
      </c>
      <c r="T284" s="185" t="s">
        <v>328</v>
      </c>
      <c r="U284" s="109">
        <v>12</v>
      </c>
      <c r="V284" s="171">
        <v>4</v>
      </c>
      <c r="W284" s="109">
        <v>1</v>
      </c>
      <c r="X284" s="133" t="s">
        <v>250</v>
      </c>
      <c r="Y284" s="171">
        <v>5</v>
      </c>
      <c r="Z284" s="146">
        <v>0</v>
      </c>
      <c r="AA284" s="146">
        <v>0</v>
      </c>
      <c r="AB284" s="49">
        <v>0</v>
      </c>
      <c r="AC284" s="188">
        <f>SUM(B284:AB284)</f>
        <v>66</v>
      </c>
    </row>
    <row r="285" spans="1:30" ht="15" customHeight="1">
      <c r="A285" s="118" t="s">
        <v>251</v>
      </c>
      <c r="B285" s="153">
        <v>0</v>
      </c>
      <c r="C285" s="146">
        <v>0</v>
      </c>
      <c r="D285" s="50">
        <v>0</v>
      </c>
      <c r="E285" s="49">
        <v>0</v>
      </c>
      <c r="F285" s="49">
        <v>0</v>
      </c>
      <c r="G285" s="141">
        <v>1</v>
      </c>
      <c r="H285" s="133" t="s">
        <v>251</v>
      </c>
      <c r="I285" s="146">
        <v>0</v>
      </c>
      <c r="J285" s="49">
        <v>0</v>
      </c>
      <c r="K285" s="146">
        <v>0</v>
      </c>
      <c r="L285" s="109">
        <v>6</v>
      </c>
      <c r="M285" s="171">
        <v>3</v>
      </c>
      <c r="N285" s="109">
        <v>3</v>
      </c>
      <c r="O285" s="49">
        <v>0</v>
      </c>
      <c r="P285" s="133" t="s">
        <v>251</v>
      </c>
      <c r="Q285" s="109">
        <v>1</v>
      </c>
      <c r="R285" s="109">
        <v>30</v>
      </c>
      <c r="S285" s="187">
        <v>8</v>
      </c>
      <c r="T285" s="187">
        <v>4</v>
      </c>
      <c r="U285" s="182" t="s">
        <v>328</v>
      </c>
      <c r="V285" s="167">
        <v>0</v>
      </c>
      <c r="W285" s="49">
        <v>0</v>
      </c>
      <c r="X285" s="133" t="s">
        <v>251</v>
      </c>
      <c r="Y285" s="146">
        <v>0</v>
      </c>
      <c r="Z285" s="146">
        <v>0</v>
      </c>
      <c r="AA285" s="146">
        <v>0</v>
      </c>
      <c r="AB285" s="146">
        <v>0</v>
      </c>
      <c r="AC285" s="188">
        <f t="shared" ref="AC285:AC329" si="6">SUM(B285:AB285)</f>
        <v>56</v>
      </c>
    </row>
    <row r="286" spans="1:30" ht="15" customHeight="1">
      <c r="A286" s="118" t="s">
        <v>252</v>
      </c>
      <c r="B286" s="152">
        <v>5</v>
      </c>
      <c r="C286" s="146">
        <v>0</v>
      </c>
      <c r="D286" s="187">
        <v>4</v>
      </c>
      <c r="E286" s="49">
        <v>0</v>
      </c>
      <c r="F286" s="49">
        <v>0</v>
      </c>
      <c r="G286" s="141">
        <v>9</v>
      </c>
      <c r="H286" s="133" t="s">
        <v>252</v>
      </c>
      <c r="I286" s="148">
        <v>1</v>
      </c>
      <c r="J286" s="49">
        <v>0</v>
      </c>
      <c r="K286" s="148">
        <v>5</v>
      </c>
      <c r="L286" s="109">
        <v>4</v>
      </c>
      <c r="M286" s="167">
        <v>0</v>
      </c>
      <c r="N286" s="109">
        <v>15</v>
      </c>
      <c r="O286" s="49">
        <v>0</v>
      </c>
      <c r="P286" s="133" t="s">
        <v>252</v>
      </c>
      <c r="Q286" s="109">
        <v>2</v>
      </c>
      <c r="R286" s="109">
        <v>12</v>
      </c>
      <c r="S286" s="187">
        <v>16</v>
      </c>
      <c r="T286" s="187">
        <v>25</v>
      </c>
      <c r="U286" s="109">
        <v>2</v>
      </c>
      <c r="V286" s="171">
        <v>1</v>
      </c>
      <c r="W286" s="109">
        <v>2</v>
      </c>
      <c r="X286" s="133" t="s">
        <v>252</v>
      </c>
      <c r="Y286" s="148">
        <v>3</v>
      </c>
      <c r="Z286" s="146">
        <v>0</v>
      </c>
      <c r="AA286" s="146">
        <v>0</v>
      </c>
      <c r="AB286" s="148">
        <v>1</v>
      </c>
      <c r="AC286" s="188">
        <f t="shared" si="6"/>
        <v>107</v>
      </c>
    </row>
    <row r="287" spans="1:30" ht="15" customHeight="1">
      <c r="A287" s="118" t="s">
        <v>253</v>
      </c>
      <c r="B287" s="153">
        <v>0</v>
      </c>
      <c r="C287" s="146">
        <v>0</v>
      </c>
      <c r="D287" s="187">
        <v>1</v>
      </c>
      <c r="E287" s="49">
        <v>0</v>
      </c>
      <c r="F287" s="49">
        <v>0</v>
      </c>
      <c r="G287" s="141">
        <v>4</v>
      </c>
      <c r="H287" s="133" t="s">
        <v>253</v>
      </c>
      <c r="I287" s="146">
        <v>0</v>
      </c>
      <c r="J287" s="172">
        <v>1</v>
      </c>
      <c r="K287" s="146">
        <v>0</v>
      </c>
      <c r="L287" s="109">
        <v>68</v>
      </c>
      <c r="M287" s="171">
        <v>10</v>
      </c>
      <c r="N287" s="49">
        <v>0</v>
      </c>
      <c r="O287" s="49">
        <v>0</v>
      </c>
      <c r="P287" s="133" t="s">
        <v>253</v>
      </c>
      <c r="Q287" s="109">
        <v>8</v>
      </c>
      <c r="R287" s="109">
        <v>48</v>
      </c>
      <c r="S287" s="187">
        <v>19</v>
      </c>
      <c r="T287" s="187">
        <v>27</v>
      </c>
      <c r="U287" s="49">
        <v>0</v>
      </c>
      <c r="V287" s="177" t="s">
        <v>354</v>
      </c>
      <c r="W287" s="167">
        <v>0</v>
      </c>
      <c r="X287" s="133" t="s">
        <v>253</v>
      </c>
      <c r="Y287" s="146">
        <v>0</v>
      </c>
      <c r="Z287" s="146">
        <v>0</v>
      </c>
      <c r="AA287" s="146">
        <v>0</v>
      </c>
      <c r="AB287" s="146">
        <v>0</v>
      </c>
      <c r="AC287" s="188">
        <f t="shared" si="6"/>
        <v>186</v>
      </c>
    </row>
    <row r="288" spans="1:30" ht="15" customHeight="1">
      <c r="A288" s="118" t="s">
        <v>373</v>
      </c>
      <c r="B288" s="153">
        <v>0</v>
      </c>
      <c r="C288" s="148">
        <v>2</v>
      </c>
      <c r="D288" s="187">
        <v>4</v>
      </c>
      <c r="E288" s="49">
        <v>0</v>
      </c>
      <c r="F288" s="49">
        <v>0</v>
      </c>
      <c r="G288" s="141">
        <v>28</v>
      </c>
      <c r="H288" s="133" t="s">
        <v>373</v>
      </c>
      <c r="I288" s="146">
        <v>0</v>
      </c>
      <c r="J288" s="6">
        <v>0</v>
      </c>
      <c r="K288" s="146">
        <v>0</v>
      </c>
      <c r="L288" s="49">
        <v>0</v>
      </c>
      <c r="M288" s="167">
        <v>0</v>
      </c>
      <c r="N288" s="109">
        <v>1</v>
      </c>
      <c r="O288" s="109">
        <v>2</v>
      </c>
      <c r="P288" s="133" t="s">
        <v>373</v>
      </c>
      <c r="Q288" s="49">
        <v>0</v>
      </c>
      <c r="R288" s="109">
        <v>3</v>
      </c>
      <c r="S288" s="187">
        <v>1</v>
      </c>
      <c r="T288" s="187">
        <v>1</v>
      </c>
      <c r="U288" s="49">
        <v>0</v>
      </c>
      <c r="V288" s="171">
        <v>1</v>
      </c>
      <c r="W288" s="167">
        <v>0</v>
      </c>
      <c r="X288" s="133" t="s">
        <v>373</v>
      </c>
      <c r="Y288" s="148">
        <v>1</v>
      </c>
      <c r="Z288" s="146">
        <v>0</v>
      </c>
      <c r="AA288" s="148">
        <v>17</v>
      </c>
      <c r="AB288" s="148">
        <v>3</v>
      </c>
      <c r="AC288" s="188">
        <f t="shared" si="6"/>
        <v>64</v>
      </c>
    </row>
    <row r="289" spans="1:30" ht="15" customHeight="1">
      <c r="A289" s="118" t="s">
        <v>254</v>
      </c>
      <c r="B289" s="153">
        <v>0</v>
      </c>
      <c r="C289" s="146">
        <v>0</v>
      </c>
      <c r="D289" s="50">
        <v>0</v>
      </c>
      <c r="E289" s="49">
        <v>0</v>
      </c>
      <c r="F289" s="49">
        <v>0</v>
      </c>
      <c r="G289" s="138">
        <v>0</v>
      </c>
      <c r="H289" s="133" t="s">
        <v>254</v>
      </c>
      <c r="I289" s="146">
        <v>0</v>
      </c>
      <c r="J289" s="6">
        <v>0</v>
      </c>
      <c r="K289" s="146">
        <v>0</v>
      </c>
      <c r="L289" s="49">
        <v>0</v>
      </c>
      <c r="M289" s="167">
        <v>0</v>
      </c>
      <c r="N289" s="49">
        <v>0</v>
      </c>
      <c r="O289" s="49">
        <v>0</v>
      </c>
      <c r="P289" s="133" t="s">
        <v>254</v>
      </c>
      <c r="Q289" s="49">
        <v>0</v>
      </c>
      <c r="R289" s="49">
        <v>0</v>
      </c>
      <c r="S289" s="187">
        <v>1</v>
      </c>
      <c r="T289" s="185" t="s">
        <v>328</v>
      </c>
      <c r="U289" s="49">
        <v>0</v>
      </c>
      <c r="V289" s="167">
        <v>0</v>
      </c>
      <c r="W289" s="167">
        <v>0</v>
      </c>
      <c r="X289" s="133" t="s">
        <v>254</v>
      </c>
      <c r="Y289" s="146">
        <v>0</v>
      </c>
      <c r="Z289" s="146">
        <v>0</v>
      </c>
      <c r="AA289" s="146">
        <v>0</v>
      </c>
      <c r="AB289" s="146">
        <v>0</v>
      </c>
      <c r="AC289" s="188">
        <f t="shared" si="6"/>
        <v>1</v>
      </c>
    </row>
    <row r="290" spans="1:30" ht="15" customHeight="1">
      <c r="A290" s="118" t="s">
        <v>255</v>
      </c>
      <c r="B290" s="153">
        <v>0</v>
      </c>
      <c r="C290" s="146">
        <v>0</v>
      </c>
      <c r="D290" s="187">
        <v>1</v>
      </c>
      <c r="E290" s="49">
        <v>0</v>
      </c>
      <c r="F290" s="49">
        <v>0</v>
      </c>
      <c r="G290" s="141">
        <v>1</v>
      </c>
      <c r="H290" s="133" t="s">
        <v>255</v>
      </c>
      <c r="I290" s="146">
        <v>0</v>
      </c>
      <c r="J290" s="6">
        <v>0</v>
      </c>
      <c r="K290" s="146">
        <v>0</v>
      </c>
      <c r="L290" s="49">
        <v>0</v>
      </c>
      <c r="M290" s="167">
        <v>0</v>
      </c>
      <c r="N290" s="182" t="s">
        <v>329</v>
      </c>
      <c r="O290" s="49">
        <v>0</v>
      </c>
      <c r="P290" s="133" t="s">
        <v>255</v>
      </c>
      <c r="Q290" s="49">
        <v>0</v>
      </c>
      <c r="R290" s="49">
        <v>0</v>
      </c>
      <c r="S290" s="187">
        <v>7</v>
      </c>
      <c r="T290" s="187">
        <v>2</v>
      </c>
      <c r="U290" s="49">
        <v>0</v>
      </c>
      <c r="V290" s="167">
        <v>0</v>
      </c>
      <c r="W290" s="167">
        <v>0</v>
      </c>
      <c r="X290" s="133" t="s">
        <v>255</v>
      </c>
      <c r="Y290" s="146">
        <v>0</v>
      </c>
      <c r="Z290" s="146">
        <v>0</v>
      </c>
      <c r="AA290" s="146">
        <v>0</v>
      </c>
      <c r="AB290" s="146">
        <v>0</v>
      </c>
      <c r="AC290" s="188">
        <f t="shared" si="6"/>
        <v>11</v>
      </c>
    </row>
    <row r="291" spans="1:30" ht="15" customHeight="1">
      <c r="A291" s="118" t="s">
        <v>256</v>
      </c>
      <c r="B291" s="152">
        <v>1</v>
      </c>
      <c r="C291" s="146">
        <v>0</v>
      </c>
      <c r="D291" s="50">
        <v>0</v>
      </c>
      <c r="E291" s="49">
        <v>0</v>
      </c>
      <c r="F291" s="49">
        <v>0</v>
      </c>
      <c r="G291" s="142" t="s">
        <v>405</v>
      </c>
      <c r="H291" s="133" t="s">
        <v>256</v>
      </c>
      <c r="I291" s="146">
        <v>0</v>
      </c>
      <c r="J291" s="6">
        <v>0</v>
      </c>
      <c r="K291" s="146">
        <v>0</v>
      </c>
      <c r="L291" s="49">
        <v>0</v>
      </c>
      <c r="M291" s="167">
        <v>0</v>
      </c>
      <c r="N291" s="49">
        <v>0</v>
      </c>
      <c r="O291" s="109">
        <v>1</v>
      </c>
      <c r="P291" s="133" t="s">
        <v>256</v>
      </c>
      <c r="Q291" s="49">
        <v>0</v>
      </c>
      <c r="R291" s="49">
        <v>0</v>
      </c>
      <c r="S291" s="50">
        <v>0</v>
      </c>
      <c r="T291" s="50">
        <v>0</v>
      </c>
      <c r="U291" s="49">
        <v>0</v>
      </c>
      <c r="V291" s="167">
        <v>0</v>
      </c>
      <c r="W291" s="167">
        <v>0</v>
      </c>
      <c r="X291" s="133" t="s">
        <v>256</v>
      </c>
      <c r="Y291" s="146">
        <v>0</v>
      </c>
      <c r="Z291" s="49">
        <v>0</v>
      </c>
      <c r="AA291" s="148">
        <v>4</v>
      </c>
      <c r="AB291" s="146">
        <v>0</v>
      </c>
      <c r="AC291" s="188">
        <f t="shared" si="6"/>
        <v>6</v>
      </c>
    </row>
    <row r="292" spans="1:30" ht="15" customHeight="1">
      <c r="A292" s="118" t="s">
        <v>257</v>
      </c>
      <c r="B292" s="152">
        <v>8</v>
      </c>
      <c r="C292" s="148">
        <v>7</v>
      </c>
      <c r="D292" s="187">
        <v>16</v>
      </c>
      <c r="E292" s="109">
        <v>2</v>
      </c>
      <c r="F292" s="49">
        <v>0</v>
      </c>
      <c r="G292" s="141">
        <v>43</v>
      </c>
      <c r="H292" s="133" t="s">
        <v>257</v>
      </c>
      <c r="I292" s="146">
        <v>0</v>
      </c>
      <c r="J292" s="109">
        <v>18</v>
      </c>
      <c r="K292" s="148">
        <v>3</v>
      </c>
      <c r="L292" s="109">
        <v>5</v>
      </c>
      <c r="M292" s="171">
        <v>5</v>
      </c>
      <c r="N292" s="182" t="s">
        <v>328</v>
      </c>
      <c r="O292" s="109">
        <v>7</v>
      </c>
      <c r="P292" s="133" t="s">
        <v>257</v>
      </c>
      <c r="Q292" s="49">
        <v>0</v>
      </c>
      <c r="R292" s="109">
        <v>15</v>
      </c>
      <c r="S292" s="187">
        <v>2</v>
      </c>
      <c r="T292" s="187">
        <v>1</v>
      </c>
      <c r="U292" s="109">
        <v>6</v>
      </c>
      <c r="V292" s="171">
        <v>12</v>
      </c>
      <c r="W292" s="167">
        <v>0</v>
      </c>
      <c r="X292" s="133" t="s">
        <v>257</v>
      </c>
      <c r="Y292" s="148">
        <v>9</v>
      </c>
      <c r="Z292" s="109">
        <v>2</v>
      </c>
      <c r="AA292" s="148">
        <v>4</v>
      </c>
      <c r="AB292" s="146">
        <v>0</v>
      </c>
      <c r="AC292" s="188">
        <f t="shared" si="6"/>
        <v>165</v>
      </c>
      <c r="AD292" s="74"/>
    </row>
    <row r="293" spans="1:30" ht="15" customHeight="1">
      <c r="A293" s="118" t="s">
        <v>258</v>
      </c>
      <c r="B293" s="152">
        <v>10</v>
      </c>
      <c r="C293" s="146">
        <v>0</v>
      </c>
      <c r="D293" s="50">
        <v>0</v>
      </c>
      <c r="E293" s="49">
        <v>0</v>
      </c>
      <c r="F293" s="49">
        <v>0</v>
      </c>
      <c r="G293" s="141">
        <v>13</v>
      </c>
      <c r="H293" s="133" t="s">
        <v>258</v>
      </c>
      <c r="I293" s="148">
        <v>1</v>
      </c>
      <c r="J293" s="6">
        <v>0</v>
      </c>
      <c r="K293" s="148">
        <v>2</v>
      </c>
      <c r="L293" s="109">
        <v>1</v>
      </c>
      <c r="M293" s="167">
        <v>0</v>
      </c>
      <c r="N293" s="109">
        <v>5</v>
      </c>
      <c r="O293" s="109">
        <v>5</v>
      </c>
      <c r="P293" s="133" t="s">
        <v>258</v>
      </c>
      <c r="Q293" s="49">
        <v>0</v>
      </c>
      <c r="R293" s="109">
        <v>6</v>
      </c>
      <c r="S293" s="187">
        <v>2</v>
      </c>
      <c r="T293" s="187">
        <v>3</v>
      </c>
      <c r="U293" s="109">
        <v>1</v>
      </c>
      <c r="V293" s="177" t="s">
        <v>354</v>
      </c>
      <c r="W293" s="167">
        <v>0</v>
      </c>
      <c r="X293" s="133" t="s">
        <v>258</v>
      </c>
      <c r="Y293" s="148">
        <v>2</v>
      </c>
      <c r="Z293" s="49">
        <v>0</v>
      </c>
      <c r="AA293" s="148">
        <v>7</v>
      </c>
      <c r="AB293" s="146">
        <v>0</v>
      </c>
      <c r="AC293" s="188">
        <f t="shared" si="6"/>
        <v>58</v>
      </c>
    </row>
    <row r="294" spans="1:30" ht="15" customHeight="1">
      <c r="A294" s="118" t="s">
        <v>259</v>
      </c>
      <c r="B294" s="153">
        <v>0</v>
      </c>
      <c r="C294" s="146">
        <v>0</v>
      </c>
      <c r="D294" s="50">
        <v>0</v>
      </c>
      <c r="E294" s="49">
        <v>0</v>
      </c>
      <c r="F294" s="49">
        <v>0</v>
      </c>
      <c r="G294" s="138">
        <v>0</v>
      </c>
      <c r="H294" s="133" t="s">
        <v>259</v>
      </c>
      <c r="I294" s="146">
        <v>0</v>
      </c>
      <c r="J294" s="6">
        <v>0</v>
      </c>
      <c r="K294" s="146">
        <v>0</v>
      </c>
      <c r="L294" s="109">
        <v>1</v>
      </c>
      <c r="M294" s="167">
        <v>0</v>
      </c>
      <c r="N294" s="109">
        <v>3</v>
      </c>
      <c r="O294" s="167">
        <v>0</v>
      </c>
      <c r="P294" s="133" t="s">
        <v>259</v>
      </c>
      <c r="Q294" s="49">
        <v>0</v>
      </c>
      <c r="R294" s="109">
        <v>4</v>
      </c>
      <c r="S294" s="187">
        <v>2</v>
      </c>
      <c r="T294" s="187">
        <v>1</v>
      </c>
      <c r="U294" s="49">
        <v>0</v>
      </c>
      <c r="V294" s="167">
        <v>0</v>
      </c>
      <c r="W294" s="167">
        <v>0</v>
      </c>
      <c r="X294" s="133" t="s">
        <v>259</v>
      </c>
      <c r="Y294" s="146">
        <v>0</v>
      </c>
      <c r="Z294" s="49">
        <v>0</v>
      </c>
      <c r="AA294" s="146">
        <v>0</v>
      </c>
      <c r="AB294" s="146">
        <v>0</v>
      </c>
      <c r="AC294" s="188">
        <f t="shared" si="6"/>
        <v>11</v>
      </c>
    </row>
    <row r="295" spans="1:30" ht="15" customHeight="1">
      <c r="A295" s="118" t="s">
        <v>260</v>
      </c>
      <c r="B295" s="153">
        <v>0</v>
      </c>
      <c r="C295" s="146">
        <v>0</v>
      </c>
      <c r="D295" s="50">
        <v>0</v>
      </c>
      <c r="E295" s="49">
        <v>0</v>
      </c>
      <c r="F295" s="49">
        <v>0</v>
      </c>
      <c r="G295" s="138">
        <v>0</v>
      </c>
      <c r="H295" s="133" t="s">
        <v>260</v>
      </c>
      <c r="I295" s="146">
        <v>0</v>
      </c>
      <c r="J295" s="6">
        <v>0</v>
      </c>
      <c r="K295" s="146">
        <v>0</v>
      </c>
      <c r="L295" s="49">
        <v>0</v>
      </c>
      <c r="M295" s="167">
        <v>0</v>
      </c>
      <c r="N295" s="49">
        <v>0</v>
      </c>
      <c r="O295" s="167">
        <v>0</v>
      </c>
      <c r="P295" s="133" t="s">
        <v>260</v>
      </c>
      <c r="Q295" s="49">
        <v>0</v>
      </c>
      <c r="R295" s="49">
        <v>0</v>
      </c>
      <c r="S295" s="50">
        <v>0</v>
      </c>
      <c r="T295" s="50">
        <v>0</v>
      </c>
      <c r="U295" s="182" t="s">
        <v>329</v>
      </c>
      <c r="V295" s="177" t="s">
        <v>354</v>
      </c>
      <c r="W295" s="167">
        <v>0</v>
      </c>
      <c r="X295" s="133" t="s">
        <v>260</v>
      </c>
      <c r="Y295" s="146">
        <v>0</v>
      </c>
      <c r="Z295" s="49">
        <v>0</v>
      </c>
      <c r="AA295" s="146">
        <v>0</v>
      </c>
      <c r="AB295" s="146">
        <v>0</v>
      </c>
      <c r="AC295" s="2">
        <f t="shared" si="6"/>
        <v>0</v>
      </c>
    </row>
    <row r="296" spans="1:30" ht="15" customHeight="1">
      <c r="A296" s="118" t="s">
        <v>362</v>
      </c>
      <c r="B296" s="153">
        <v>0</v>
      </c>
      <c r="C296" s="146">
        <v>0</v>
      </c>
      <c r="D296" s="50">
        <v>0</v>
      </c>
      <c r="E296" s="49">
        <v>0</v>
      </c>
      <c r="F296" s="49">
        <v>0</v>
      </c>
      <c r="G296" s="138">
        <v>0</v>
      </c>
      <c r="H296" s="133" t="s">
        <v>362</v>
      </c>
      <c r="I296" s="159">
        <v>0</v>
      </c>
      <c r="J296" s="6">
        <v>0</v>
      </c>
      <c r="K296" s="146">
        <v>0</v>
      </c>
      <c r="L296" s="49">
        <v>0</v>
      </c>
      <c r="M296" s="168">
        <v>0</v>
      </c>
      <c r="N296" s="49">
        <v>0</v>
      </c>
      <c r="O296" s="168">
        <v>0</v>
      </c>
      <c r="P296" s="133" t="s">
        <v>362</v>
      </c>
      <c r="Q296" s="49">
        <v>0</v>
      </c>
      <c r="R296" s="49">
        <v>0</v>
      </c>
      <c r="S296" s="50">
        <v>0</v>
      </c>
      <c r="T296" s="50">
        <v>0</v>
      </c>
      <c r="U296" s="49">
        <v>0</v>
      </c>
      <c r="V296" s="168">
        <v>0</v>
      </c>
      <c r="W296" s="167">
        <v>0</v>
      </c>
      <c r="X296" s="133" t="s">
        <v>362</v>
      </c>
      <c r="Y296" s="146">
        <v>0</v>
      </c>
      <c r="Z296" s="49">
        <v>0</v>
      </c>
      <c r="AA296" s="146">
        <v>0</v>
      </c>
      <c r="AB296" s="146">
        <v>0</v>
      </c>
      <c r="AC296" s="2">
        <f t="shared" si="6"/>
        <v>0</v>
      </c>
    </row>
    <row r="297" spans="1:30" ht="15" customHeight="1">
      <c r="A297" s="118" t="s">
        <v>261</v>
      </c>
      <c r="B297" s="152">
        <v>1</v>
      </c>
      <c r="C297" s="146">
        <v>0</v>
      </c>
      <c r="D297" s="187">
        <v>2</v>
      </c>
      <c r="E297" s="49">
        <v>0</v>
      </c>
      <c r="F297" s="49">
        <v>0</v>
      </c>
      <c r="G297" s="141">
        <v>3</v>
      </c>
      <c r="H297" s="133" t="s">
        <v>261</v>
      </c>
      <c r="I297" s="146">
        <v>0</v>
      </c>
      <c r="J297" s="172">
        <v>3</v>
      </c>
      <c r="K297" s="148">
        <v>1</v>
      </c>
      <c r="L297" s="49">
        <v>0</v>
      </c>
      <c r="M297" s="171">
        <v>2</v>
      </c>
      <c r="N297" s="109">
        <v>2</v>
      </c>
      <c r="O297" s="167">
        <v>0</v>
      </c>
      <c r="P297" s="133" t="s">
        <v>261</v>
      </c>
      <c r="Q297" s="109">
        <v>1</v>
      </c>
      <c r="R297" s="109">
        <v>17</v>
      </c>
      <c r="S297" s="187">
        <v>8</v>
      </c>
      <c r="T297" s="187">
        <v>9</v>
      </c>
      <c r="U297" s="49">
        <v>0</v>
      </c>
      <c r="V297" s="167">
        <v>0</v>
      </c>
      <c r="W297" s="167">
        <v>0</v>
      </c>
      <c r="X297" s="133" t="s">
        <v>261</v>
      </c>
      <c r="Y297" s="146">
        <v>0</v>
      </c>
      <c r="Z297" s="49">
        <v>0</v>
      </c>
      <c r="AA297" s="148">
        <v>3</v>
      </c>
      <c r="AB297" s="146">
        <v>0</v>
      </c>
      <c r="AC297" s="188">
        <f t="shared" si="6"/>
        <v>52</v>
      </c>
    </row>
    <row r="298" spans="1:30" ht="15" customHeight="1">
      <c r="A298" s="118" t="s">
        <v>262</v>
      </c>
      <c r="B298" s="153">
        <v>0</v>
      </c>
      <c r="C298" s="146">
        <v>0</v>
      </c>
      <c r="D298" s="50">
        <v>0</v>
      </c>
      <c r="E298" s="109">
        <v>1</v>
      </c>
      <c r="F298" s="109">
        <v>1</v>
      </c>
      <c r="G298" s="141">
        <v>9</v>
      </c>
      <c r="H298" s="133" t="s">
        <v>262</v>
      </c>
      <c r="I298" s="146">
        <v>0</v>
      </c>
      <c r="J298" s="172">
        <v>7</v>
      </c>
      <c r="K298" s="157" t="s">
        <v>354</v>
      </c>
      <c r="L298" s="49">
        <v>0</v>
      </c>
      <c r="M298" s="167">
        <v>0</v>
      </c>
      <c r="N298" s="49">
        <v>0</v>
      </c>
      <c r="O298" s="167">
        <v>0</v>
      </c>
      <c r="P298" s="133" t="s">
        <v>262</v>
      </c>
      <c r="Q298" s="49">
        <v>0</v>
      </c>
      <c r="R298" s="49">
        <v>0</v>
      </c>
      <c r="S298" s="50">
        <v>0</v>
      </c>
      <c r="T298" s="50">
        <v>0</v>
      </c>
      <c r="U298" s="109">
        <v>6</v>
      </c>
      <c r="V298" s="171">
        <v>47</v>
      </c>
      <c r="W298" s="109">
        <v>2</v>
      </c>
      <c r="X298" s="133" t="s">
        <v>262</v>
      </c>
      <c r="Y298" s="148">
        <v>4</v>
      </c>
      <c r="Z298" s="53">
        <v>0</v>
      </c>
      <c r="AA298" s="146">
        <v>0</v>
      </c>
      <c r="AB298" s="146">
        <v>0</v>
      </c>
      <c r="AC298" s="188">
        <f t="shared" si="6"/>
        <v>77</v>
      </c>
    </row>
    <row r="299" spans="1:30" ht="15" customHeight="1">
      <c r="A299" s="118" t="s">
        <v>389</v>
      </c>
      <c r="B299" s="153">
        <v>0</v>
      </c>
      <c r="C299" s="146">
        <v>0</v>
      </c>
      <c r="D299" s="50">
        <v>0</v>
      </c>
      <c r="E299" s="49">
        <v>0</v>
      </c>
      <c r="F299" s="49"/>
      <c r="G299" s="138">
        <v>0</v>
      </c>
      <c r="H299" s="133" t="s">
        <v>389</v>
      </c>
      <c r="I299" s="146">
        <v>0</v>
      </c>
      <c r="J299" s="170">
        <v>0</v>
      </c>
      <c r="K299" s="146">
        <v>0</v>
      </c>
      <c r="L299" s="49">
        <v>0</v>
      </c>
      <c r="M299" s="168">
        <v>0</v>
      </c>
      <c r="N299" s="49">
        <v>0</v>
      </c>
      <c r="O299" s="168">
        <v>0</v>
      </c>
      <c r="P299" s="133" t="s">
        <v>389</v>
      </c>
      <c r="Q299" s="49">
        <v>0</v>
      </c>
      <c r="R299" s="49">
        <v>0</v>
      </c>
      <c r="S299" s="50">
        <v>0</v>
      </c>
      <c r="T299" s="50">
        <v>0</v>
      </c>
      <c r="U299" s="49">
        <v>0</v>
      </c>
      <c r="V299" s="168">
        <v>0</v>
      </c>
      <c r="W299" s="49">
        <v>0</v>
      </c>
      <c r="X299" s="133" t="s">
        <v>389</v>
      </c>
      <c r="Y299" s="146">
        <v>0</v>
      </c>
      <c r="Z299" s="53">
        <v>0</v>
      </c>
      <c r="AA299" s="146">
        <v>0</v>
      </c>
      <c r="AB299" s="146">
        <v>0</v>
      </c>
      <c r="AC299" s="2">
        <f t="shared" si="6"/>
        <v>0</v>
      </c>
    </row>
    <row r="300" spans="1:30" ht="15" customHeight="1">
      <c r="A300" s="118" t="s">
        <v>263</v>
      </c>
      <c r="B300" s="152">
        <v>25</v>
      </c>
      <c r="C300" s="148">
        <v>30</v>
      </c>
      <c r="D300" s="187">
        <v>104</v>
      </c>
      <c r="E300" s="109">
        <v>189</v>
      </c>
      <c r="F300" s="109">
        <v>4</v>
      </c>
      <c r="G300" s="141">
        <v>1109</v>
      </c>
      <c r="H300" s="133" t="s">
        <v>263</v>
      </c>
      <c r="I300" s="148">
        <v>62</v>
      </c>
      <c r="J300" s="172">
        <v>118</v>
      </c>
      <c r="K300" s="148">
        <v>107</v>
      </c>
      <c r="L300" s="109">
        <v>58</v>
      </c>
      <c r="M300" s="171">
        <v>19</v>
      </c>
      <c r="N300" s="109">
        <v>16</v>
      </c>
      <c r="O300" s="109">
        <v>8</v>
      </c>
      <c r="P300" s="133" t="s">
        <v>263</v>
      </c>
      <c r="Q300" s="109">
        <v>4</v>
      </c>
      <c r="R300" s="109">
        <v>139</v>
      </c>
      <c r="S300" s="187">
        <v>124</v>
      </c>
      <c r="T300" s="187">
        <v>56</v>
      </c>
      <c r="U300" s="109">
        <v>170</v>
      </c>
      <c r="V300" s="171">
        <v>309</v>
      </c>
      <c r="W300" s="109">
        <v>45</v>
      </c>
      <c r="X300" s="133" t="s">
        <v>263</v>
      </c>
      <c r="Y300" s="148">
        <v>72</v>
      </c>
      <c r="Z300" s="109">
        <v>2</v>
      </c>
      <c r="AA300" s="148">
        <v>38</v>
      </c>
      <c r="AB300" s="148">
        <v>21</v>
      </c>
      <c r="AC300" s="188">
        <f t="shared" si="6"/>
        <v>2829</v>
      </c>
      <c r="AD300" s="74" t="s">
        <v>510</v>
      </c>
    </row>
    <row r="301" spans="1:30" ht="15" customHeight="1">
      <c r="A301" s="118" t="s">
        <v>264</v>
      </c>
      <c r="B301" s="152">
        <v>7</v>
      </c>
      <c r="C301" s="148">
        <v>6</v>
      </c>
      <c r="D301" s="187">
        <v>5</v>
      </c>
      <c r="E301" s="109">
        <v>163</v>
      </c>
      <c r="F301" s="109">
        <v>15</v>
      </c>
      <c r="G301" s="141">
        <v>901</v>
      </c>
      <c r="H301" s="133" t="s">
        <v>264</v>
      </c>
      <c r="I301" s="148">
        <v>5</v>
      </c>
      <c r="J301" s="172">
        <v>207</v>
      </c>
      <c r="K301" s="148">
        <v>14</v>
      </c>
      <c r="L301" s="109">
        <v>69</v>
      </c>
      <c r="M301" s="171">
        <v>27</v>
      </c>
      <c r="N301" s="109">
        <v>16</v>
      </c>
      <c r="O301" s="109">
        <v>9</v>
      </c>
      <c r="P301" s="133" t="s">
        <v>264</v>
      </c>
      <c r="Q301" s="109">
        <v>2</v>
      </c>
      <c r="R301" s="109">
        <v>48</v>
      </c>
      <c r="S301" s="187">
        <v>8</v>
      </c>
      <c r="T301" s="187">
        <v>10</v>
      </c>
      <c r="U301" s="109">
        <v>95</v>
      </c>
      <c r="V301" s="171">
        <v>145</v>
      </c>
      <c r="W301" s="49">
        <v>0</v>
      </c>
      <c r="X301" s="133" t="s">
        <v>264</v>
      </c>
      <c r="Y301" s="148">
        <v>54</v>
      </c>
      <c r="Z301" s="109">
        <v>13</v>
      </c>
      <c r="AA301" s="148">
        <v>20</v>
      </c>
      <c r="AB301" s="148">
        <v>1</v>
      </c>
      <c r="AC301" s="188">
        <f t="shared" si="6"/>
        <v>1840</v>
      </c>
      <c r="AD301" s="74" t="s">
        <v>511</v>
      </c>
    </row>
    <row r="302" spans="1:30" ht="15" customHeight="1">
      <c r="A302" s="118" t="s">
        <v>265</v>
      </c>
      <c r="B302" s="153">
        <v>0</v>
      </c>
      <c r="C302" s="146">
        <v>0</v>
      </c>
      <c r="D302" s="50">
        <v>0</v>
      </c>
      <c r="E302" s="109">
        <v>1</v>
      </c>
      <c r="F302" s="49">
        <v>0</v>
      </c>
      <c r="G302" s="138">
        <v>0</v>
      </c>
      <c r="H302" s="133" t="s">
        <v>265</v>
      </c>
      <c r="I302" s="146">
        <v>0</v>
      </c>
      <c r="J302" s="169">
        <v>0</v>
      </c>
      <c r="K302" s="146">
        <v>0</v>
      </c>
      <c r="L302" s="109">
        <v>1</v>
      </c>
      <c r="M302" s="167">
        <v>0</v>
      </c>
      <c r="N302" s="49">
        <v>0</v>
      </c>
      <c r="O302" s="49">
        <v>0</v>
      </c>
      <c r="P302" s="133" t="s">
        <v>265</v>
      </c>
      <c r="Q302" s="49">
        <v>0</v>
      </c>
      <c r="R302" s="49">
        <v>0</v>
      </c>
      <c r="S302" s="50">
        <v>0</v>
      </c>
      <c r="T302" s="50">
        <v>0</v>
      </c>
      <c r="U302" s="49">
        <v>0</v>
      </c>
      <c r="V302" s="167">
        <v>0</v>
      </c>
      <c r="W302" s="49">
        <v>0</v>
      </c>
      <c r="X302" s="133" t="s">
        <v>265</v>
      </c>
      <c r="Y302" s="148">
        <v>6</v>
      </c>
      <c r="Z302" s="49">
        <v>0</v>
      </c>
      <c r="AA302" s="148">
        <v>3</v>
      </c>
      <c r="AB302" s="146">
        <v>0</v>
      </c>
      <c r="AC302" s="188">
        <f t="shared" si="6"/>
        <v>11</v>
      </c>
    </row>
    <row r="303" spans="1:30" ht="15" customHeight="1">
      <c r="A303" s="118" t="s">
        <v>316</v>
      </c>
      <c r="B303" s="153">
        <v>0</v>
      </c>
      <c r="C303" s="146">
        <v>0</v>
      </c>
      <c r="D303" s="187">
        <v>7</v>
      </c>
      <c r="E303" s="49">
        <v>0</v>
      </c>
      <c r="F303" s="49">
        <v>0</v>
      </c>
      <c r="G303" s="138">
        <v>0</v>
      </c>
      <c r="H303" s="133" t="s">
        <v>316</v>
      </c>
      <c r="I303" s="146">
        <v>0</v>
      </c>
      <c r="J303" s="169">
        <v>0</v>
      </c>
      <c r="K303" s="146">
        <v>0</v>
      </c>
      <c r="L303" s="109">
        <v>2</v>
      </c>
      <c r="M303" s="167">
        <v>0</v>
      </c>
      <c r="N303" s="49">
        <v>0</v>
      </c>
      <c r="O303" s="49">
        <v>0</v>
      </c>
      <c r="P303" s="133" t="s">
        <v>316</v>
      </c>
      <c r="Q303" s="49">
        <v>0</v>
      </c>
      <c r="R303" s="49">
        <v>0</v>
      </c>
      <c r="S303" s="50">
        <v>0</v>
      </c>
      <c r="T303" s="187">
        <v>1</v>
      </c>
      <c r="U303" s="49">
        <v>0</v>
      </c>
      <c r="V303" s="171">
        <v>1</v>
      </c>
      <c r="W303" s="49">
        <v>0</v>
      </c>
      <c r="X303" s="133" t="s">
        <v>316</v>
      </c>
      <c r="Y303" s="146">
        <v>0</v>
      </c>
      <c r="Z303" s="49">
        <v>0</v>
      </c>
      <c r="AA303" s="146">
        <v>0</v>
      </c>
      <c r="AB303" s="146">
        <v>0</v>
      </c>
      <c r="AC303" s="188">
        <f t="shared" si="6"/>
        <v>11</v>
      </c>
    </row>
    <row r="304" spans="1:30" ht="15" customHeight="1">
      <c r="A304" s="118" t="s">
        <v>266</v>
      </c>
      <c r="B304" s="153">
        <v>0</v>
      </c>
      <c r="C304" s="148">
        <v>3</v>
      </c>
      <c r="D304" s="187">
        <v>2</v>
      </c>
      <c r="E304" s="109">
        <v>1312</v>
      </c>
      <c r="F304" s="109">
        <v>9</v>
      </c>
      <c r="G304" s="141">
        <v>233</v>
      </c>
      <c r="H304" s="133" t="s">
        <v>266</v>
      </c>
      <c r="I304" s="148">
        <v>25</v>
      </c>
      <c r="J304" s="172">
        <v>54</v>
      </c>
      <c r="K304" s="148">
        <v>60</v>
      </c>
      <c r="L304" s="109">
        <v>13</v>
      </c>
      <c r="M304" s="171">
        <v>2</v>
      </c>
      <c r="N304" s="49">
        <v>0</v>
      </c>
      <c r="O304" s="109">
        <v>4</v>
      </c>
      <c r="P304" s="133" t="s">
        <v>266</v>
      </c>
      <c r="Q304" s="49">
        <v>0</v>
      </c>
      <c r="R304" s="49">
        <v>0</v>
      </c>
      <c r="S304" s="50">
        <v>0</v>
      </c>
      <c r="T304" s="50">
        <v>0</v>
      </c>
      <c r="U304" s="109">
        <v>18</v>
      </c>
      <c r="V304" s="171">
        <v>137</v>
      </c>
      <c r="W304" s="109">
        <v>20</v>
      </c>
      <c r="X304" s="133" t="s">
        <v>266</v>
      </c>
      <c r="Y304" s="148">
        <v>33</v>
      </c>
      <c r="Z304" s="49">
        <v>0</v>
      </c>
      <c r="AA304" s="148">
        <v>26</v>
      </c>
      <c r="AB304" s="148">
        <v>1</v>
      </c>
      <c r="AC304" s="188">
        <f t="shared" si="6"/>
        <v>1952</v>
      </c>
    </row>
    <row r="305" spans="1:30" ht="15" customHeight="1">
      <c r="A305" s="118" t="s">
        <v>267</v>
      </c>
      <c r="B305" s="153">
        <v>0</v>
      </c>
      <c r="C305" s="146">
        <v>0</v>
      </c>
      <c r="D305" s="114">
        <v>0</v>
      </c>
      <c r="E305" s="49">
        <v>0</v>
      </c>
      <c r="F305" s="49">
        <v>0</v>
      </c>
      <c r="G305" s="141">
        <v>1</v>
      </c>
      <c r="H305" s="133" t="s">
        <v>267</v>
      </c>
      <c r="I305" s="148">
        <v>1</v>
      </c>
      <c r="J305" s="49">
        <v>0</v>
      </c>
      <c r="K305" s="148">
        <v>3</v>
      </c>
      <c r="L305" s="49">
        <v>0</v>
      </c>
      <c r="M305" s="167">
        <v>0</v>
      </c>
      <c r="N305" s="49">
        <v>0</v>
      </c>
      <c r="O305" s="49">
        <v>0</v>
      </c>
      <c r="P305" s="133" t="s">
        <v>267</v>
      </c>
      <c r="Q305" s="49">
        <v>0</v>
      </c>
      <c r="R305" s="49">
        <v>0</v>
      </c>
      <c r="S305" s="50">
        <v>0</v>
      </c>
      <c r="T305" s="50">
        <v>0</v>
      </c>
      <c r="U305" s="49">
        <v>1</v>
      </c>
      <c r="V305" s="171">
        <v>52</v>
      </c>
      <c r="W305" s="165" t="s">
        <v>405</v>
      </c>
      <c r="X305" s="133" t="s">
        <v>267</v>
      </c>
      <c r="Y305" s="148">
        <v>7</v>
      </c>
      <c r="Z305" s="49">
        <v>0</v>
      </c>
      <c r="AA305" s="146">
        <v>0</v>
      </c>
      <c r="AB305" s="146">
        <v>0</v>
      </c>
      <c r="AC305" s="188">
        <f t="shared" si="6"/>
        <v>65</v>
      </c>
    </row>
    <row r="306" spans="1:30" ht="15" customHeight="1">
      <c r="A306" s="118" t="s">
        <v>322</v>
      </c>
      <c r="B306" s="153">
        <v>0</v>
      </c>
      <c r="C306" s="146">
        <v>0</v>
      </c>
      <c r="D306" s="114">
        <v>0</v>
      </c>
      <c r="E306" s="49">
        <v>0</v>
      </c>
      <c r="F306" s="49">
        <v>0</v>
      </c>
      <c r="G306" s="138">
        <v>0</v>
      </c>
      <c r="H306" s="133" t="s">
        <v>322</v>
      </c>
      <c r="I306" s="146">
        <v>0</v>
      </c>
      <c r="J306" s="49">
        <v>0</v>
      </c>
      <c r="K306" s="146">
        <v>0</v>
      </c>
      <c r="L306" s="49">
        <v>0</v>
      </c>
      <c r="M306" s="167">
        <v>0</v>
      </c>
      <c r="N306" s="49">
        <v>0</v>
      </c>
      <c r="O306" s="49">
        <v>0</v>
      </c>
      <c r="P306" s="133" t="s">
        <v>322</v>
      </c>
      <c r="Q306" s="49">
        <v>0</v>
      </c>
      <c r="R306" s="49">
        <v>0</v>
      </c>
      <c r="S306" s="50">
        <v>0</v>
      </c>
      <c r="T306" s="50">
        <v>0</v>
      </c>
      <c r="U306" s="49">
        <v>0</v>
      </c>
      <c r="V306" s="171">
        <v>16</v>
      </c>
      <c r="W306" s="165" t="s">
        <v>405</v>
      </c>
      <c r="X306" s="133" t="s">
        <v>322</v>
      </c>
      <c r="Y306" s="146">
        <v>0</v>
      </c>
      <c r="Z306" s="49">
        <v>0</v>
      </c>
      <c r="AA306" s="148">
        <v>1</v>
      </c>
      <c r="AB306" s="146">
        <v>0</v>
      </c>
      <c r="AC306" s="188">
        <f t="shared" si="6"/>
        <v>17</v>
      </c>
    </row>
    <row r="307" spans="1:30" ht="15" customHeight="1">
      <c r="A307" s="118" t="s">
        <v>268</v>
      </c>
      <c r="B307" s="152">
        <v>13</v>
      </c>
      <c r="C307" s="148">
        <v>2</v>
      </c>
      <c r="D307" s="187">
        <v>37</v>
      </c>
      <c r="E307" s="109">
        <v>1426</v>
      </c>
      <c r="F307" s="109">
        <v>45</v>
      </c>
      <c r="G307" s="141">
        <v>643</v>
      </c>
      <c r="H307" s="133" t="s">
        <v>268</v>
      </c>
      <c r="I307" s="148">
        <v>36</v>
      </c>
      <c r="J307" s="172">
        <v>120</v>
      </c>
      <c r="K307" s="148">
        <v>70</v>
      </c>
      <c r="L307" s="109">
        <v>43</v>
      </c>
      <c r="M307" s="171">
        <v>8</v>
      </c>
      <c r="N307" s="49">
        <v>0</v>
      </c>
      <c r="O307" s="109">
        <v>2</v>
      </c>
      <c r="P307" s="133" t="s">
        <v>268</v>
      </c>
      <c r="Q307" s="109">
        <v>1</v>
      </c>
      <c r="R307" s="109">
        <v>59</v>
      </c>
      <c r="S307" s="187">
        <v>6</v>
      </c>
      <c r="T307" s="187">
        <v>2</v>
      </c>
      <c r="U307" s="109">
        <v>7</v>
      </c>
      <c r="V307" s="171">
        <v>55</v>
      </c>
      <c r="W307" s="49">
        <v>0</v>
      </c>
      <c r="X307" s="133" t="s">
        <v>268</v>
      </c>
      <c r="Y307" s="148">
        <v>28</v>
      </c>
      <c r="Z307" s="109">
        <v>6</v>
      </c>
      <c r="AA307" s="148">
        <v>15</v>
      </c>
      <c r="AB307" s="146">
        <v>0</v>
      </c>
      <c r="AC307" s="188">
        <f t="shared" si="6"/>
        <v>2624</v>
      </c>
      <c r="AD307" s="74"/>
    </row>
    <row r="308" spans="1:30" ht="15" customHeight="1">
      <c r="A308" s="118" t="s">
        <v>269</v>
      </c>
      <c r="B308" s="153">
        <v>0</v>
      </c>
      <c r="C308" s="146">
        <v>0</v>
      </c>
      <c r="D308" s="114">
        <v>0</v>
      </c>
      <c r="E308" s="109">
        <v>5</v>
      </c>
      <c r="F308" s="49">
        <v>0</v>
      </c>
      <c r="G308" s="138">
        <v>0</v>
      </c>
      <c r="H308" s="133" t="s">
        <v>269</v>
      </c>
      <c r="I308" s="148">
        <v>1</v>
      </c>
      <c r="J308" s="169">
        <v>0</v>
      </c>
      <c r="K308" s="146">
        <v>0</v>
      </c>
      <c r="L308" s="109">
        <v>2</v>
      </c>
      <c r="M308" s="167">
        <v>0</v>
      </c>
      <c r="N308" s="49">
        <v>0</v>
      </c>
      <c r="O308" s="49">
        <v>0</v>
      </c>
      <c r="P308" s="133" t="s">
        <v>269</v>
      </c>
      <c r="Q308" s="49">
        <v>0</v>
      </c>
      <c r="R308" s="49">
        <v>0</v>
      </c>
      <c r="S308" s="50">
        <v>0</v>
      </c>
      <c r="T308" s="50">
        <v>0</v>
      </c>
      <c r="U308" s="49">
        <v>0</v>
      </c>
      <c r="V308" s="167">
        <v>0</v>
      </c>
      <c r="W308" s="49">
        <v>0</v>
      </c>
      <c r="X308" s="133" t="s">
        <v>269</v>
      </c>
      <c r="Y308" s="148">
        <v>2</v>
      </c>
      <c r="Z308" s="49">
        <v>0</v>
      </c>
      <c r="AA308" s="146">
        <v>0</v>
      </c>
      <c r="AB308" s="146">
        <v>0</v>
      </c>
      <c r="AC308" s="188">
        <f t="shared" si="6"/>
        <v>10</v>
      </c>
    </row>
    <row r="309" spans="1:30" ht="15" customHeight="1">
      <c r="A309" s="118" t="s">
        <v>270</v>
      </c>
      <c r="B309" s="153">
        <v>0</v>
      </c>
      <c r="C309" s="146">
        <v>0</v>
      </c>
      <c r="D309" s="114">
        <v>0</v>
      </c>
      <c r="E309" s="109">
        <v>13</v>
      </c>
      <c r="F309" s="49">
        <v>0</v>
      </c>
      <c r="G309" s="138">
        <v>0</v>
      </c>
      <c r="H309" s="133" t="s">
        <v>270</v>
      </c>
      <c r="I309" s="146">
        <v>0</v>
      </c>
      <c r="J309" s="169">
        <v>0</v>
      </c>
      <c r="K309" s="146">
        <v>0</v>
      </c>
      <c r="L309" s="49">
        <v>0</v>
      </c>
      <c r="M309" s="167">
        <v>0</v>
      </c>
      <c r="N309" s="49">
        <v>0</v>
      </c>
      <c r="O309" s="49">
        <v>0</v>
      </c>
      <c r="P309" s="133" t="s">
        <v>270</v>
      </c>
      <c r="Q309" s="49">
        <v>0</v>
      </c>
      <c r="R309" s="49">
        <v>0</v>
      </c>
      <c r="S309" s="50">
        <v>0</v>
      </c>
      <c r="T309" s="50">
        <v>0</v>
      </c>
      <c r="U309" s="49">
        <v>0</v>
      </c>
      <c r="V309" s="171">
        <v>3</v>
      </c>
      <c r="W309" s="49">
        <v>0</v>
      </c>
      <c r="X309" s="133" t="s">
        <v>270</v>
      </c>
      <c r="Y309" s="146">
        <v>0</v>
      </c>
      <c r="Z309" s="49">
        <v>0</v>
      </c>
      <c r="AA309" s="146">
        <v>0</v>
      </c>
      <c r="AB309" s="146">
        <v>0</v>
      </c>
      <c r="AC309" s="188">
        <f t="shared" si="6"/>
        <v>16</v>
      </c>
    </row>
    <row r="310" spans="1:30" ht="15" customHeight="1">
      <c r="A310" s="118" t="s">
        <v>371</v>
      </c>
      <c r="B310" s="153">
        <v>0</v>
      </c>
      <c r="C310" s="146">
        <v>0</v>
      </c>
      <c r="D310" s="114">
        <v>0</v>
      </c>
      <c r="E310" s="109">
        <v>4</v>
      </c>
      <c r="F310" s="49">
        <v>0</v>
      </c>
      <c r="G310" s="141">
        <v>35</v>
      </c>
      <c r="H310" s="133" t="s">
        <v>371</v>
      </c>
      <c r="I310" s="146">
        <v>0</v>
      </c>
      <c r="J310" s="172">
        <v>17</v>
      </c>
      <c r="K310" s="146">
        <v>0</v>
      </c>
      <c r="L310" s="109">
        <v>16</v>
      </c>
      <c r="M310" s="167">
        <v>0</v>
      </c>
      <c r="N310" s="49">
        <v>0</v>
      </c>
      <c r="O310" s="49">
        <v>0</v>
      </c>
      <c r="P310" s="133" t="s">
        <v>371</v>
      </c>
      <c r="Q310" s="49">
        <v>0</v>
      </c>
      <c r="R310" s="109">
        <v>3</v>
      </c>
      <c r="S310" s="50">
        <v>0</v>
      </c>
      <c r="T310" s="50">
        <v>0</v>
      </c>
      <c r="U310" s="49">
        <v>0</v>
      </c>
      <c r="V310" s="167">
        <v>0</v>
      </c>
      <c r="W310" s="49">
        <v>0</v>
      </c>
      <c r="X310" s="133" t="s">
        <v>371</v>
      </c>
      <c r="Y310" s="146">
        <v>0</v>
      </c>
      <c r="Z310" s="49">
        <v>0</v>
      </c>
      <c r="AA310" s="148">
        <v>1</v>
      </c>
      <c r="AB310" s="146">
        <v>0</v>
      </c>
      <c r="AC310" s="188">
        <f t="shared" si="6"/>
        <v>76</v>
      </c>
    </row>
    <row r="311" spans="1:30" ht="15" customHeight="1">
      <c r="A311" s="118" t="s">
        <v>271</v>
      </c>
      <c r="B311" s="153">
        <v>0</v>
      </c>
      <c r="C311" s="146">
        <v>0</v>
      </c>
      <c r="D311" s="114">
        <v>0</v>
      </c>
      <c r="E311" s="49">
        <v>0</v>
      </c>
      <c r="F311" s="49">
        <v>0</v>
      </c>
      <c r="G311" s="142" t="s">
        <v>405</v>
      </c>
      <c r="H311" s="133" t="s">
        <v>271</v>
      </c>
      <c r="I311" s="146">
        <v>0</v>
      </c>
      <c r="J311" s="169">
        <v>0</v>
      </c>
      <c r="K311" s="146">
        <v>0</v>
      </c>
      <c r="L311" s="49">
        <v>0</v>
      </c>
      <c r="M311" s="167">
        <v>0</v>
      </c>
      <c r="N311" s="49">
        <v>0</v>
      </c>
      <c r="O311" s="49">
        <v>0</v>
      </c>
      <c r="P311" s="133" t="s">
        <v>271</v>
      </c>
      <c r="Q311" s="49">
        <v>0</v>
      </c>
      <c r="R311" s="109">
        <v>1</v>
      </c>
      <c r="S311" s="50">
        <v>0</v>
      </c>
      <c r="T311" s="50">
        <v>0</v>
      </c>
      <c r="U311" s="49">
        <v>0</v>
      </c>
      <c r="V311" s="171">
        <v>5</v>
      </c>
      <c r="W311" s="49">
        <v>0</v>
      </c>
      <c r="X311" s="133" t="s">
        <v>271</v>
      </c>
      <c r="Y311" s="146">
        <v>0</v>
      </c>
      <c r="Z311" s="53">
        <v>0</v>
      </c>
      <c r="AA311" s="146">
        <v>0</v>
      </c>
      <c r="AB311" s="146">
        <v>0</v>
      </c>
      <c r="AC311" s="188">
        <f t="shared" si="6"/>
        <v>6</v>
      </c>
    </row>
    <row r="312" spans="1:30" ht="15" customHeight="1">
      <c r="A312" s="118" t="s">
        <v>272</v>
      </c>
      <c r="B312" s="153">
        <v>0</v>
      </c>
      <c r="C312" s="146">
        <v>0</v>
      </c>
      <c r="D312" s="50">
        <v>0</v>
      </c>
      <c r="E312" s="49">
        <v>0</v>
      </c>
      <c r="F312" s="49">
        <v>0</v>
      </c>
      <c r="G312" s="141">
        <v>1</v>
      </c>
      <c r="H312" s="133" t="s">
        <v>272</v>
      </c>
      <c r="I312" s="146">
        <v>0</v>
      </c>
      <c r="J312" s="169">
        <v>0</v>
      </c>
      <c r="K312" s="148">
        <v>1</v>
      </c>
      <c r="L312" s="49">
        <v>0</v>
      </c>
      <c r="M312" s="167">
        <v>0</v>
      </c>
      <c r="N312" s="49">
        <v>0</v>
      </c>
      <c r="O312" s="49">
        <v>0</v>
      </c>
      <c r="P312" s="133" t="s">
        <v>272</v>
      </c>
      <c r="Q312" s="49">
        <v>0</v>
      </c>
      <c r="R312" s="49">
        <v>0</v>
      </c>
      <c r="S312" s="50">
        <v>0</v>
      </c>
      <c r="T312" s="50">
        <v>0</v>
      </c>
      <c r="U312" s="49">
        <v>0</v>
      </c>
      <c r="V312" s="167">
        <v>0</v>
      </c>
      <c r="W312" s="49">
        <v>0</v>
      </c>
      <c r="X312" s="133" t="s">
        <v>272</v>
      </c>
      <c r="Y312" s="146">
        <v>0</v>
      </c>
      <c r="Z312" s="49">
        <v>0</v>
      </c>
      <c r="AA312" s="148">
        <v>1</v>
      </c>
      <c r="AB312" s="146">
        <v>0</v>
      </c>
      <c r="AC312" s="188">
        <f t="shared" si="6"/>
        <v>3</v>
      </c>
    </row>
    <row r="313" spans="1:30" ht="15" customHeight="1">
      <c r="A313" s="118" t="s">
        <v>273</v>
      </c>
      <c r="B313" s="152">
        <v>2</v>
      </c>
      <c r="C313" s="146">
        <v>0</v>
      </c>
      <c r="D313" s="187">
        <v>11</v>
      </c>
      <c r="E313" s="109">
        <v>26</v>
      </c>
      <c r="F313" s="109">
        <v>7</v>
      </c>
      <c r="G313" s="141">
        <v>118</v>
      </c>
      <c r="H313" s="133" t="s">
        <v>273</v>
      </c>
      <c r="I313" s="148">
        <v>3</v>
      </c>
      <c r="J313" s="172">
        <v>59</v>
      </c>
      <c r="K313" s="148">
        <v>3</v>
      </c>
      <c r="L313" s="109">
        <v>60</v>
      </c>
      <c r="M313" s="171">
        <v>9</v>
      </c>
      <c r="N313" s="109">
        <v>4</v>
      </c>
      <c r="O313" s="109">
        <v>5</v>
      </c>
      <c r="P313" s="133" t="s">
        <v>273</v>
      </c>
      <c r="Q313" s="49">
        <v>0</v>
      </c>
      <c r="R313" s="109">
        <v>15</v>
      </c>
      <c r="S313" s="187">
        <v>16</v>
      </c>
      <c r="T313" s="187">
        <v>20</v>
      </c>
      <c r="U313" s="109">
        <v>8</v>
      </c>
      <c r="V313" s="171">
        <v>7</v>
      </c>
      <c r="W313" s="109">
        <v>1</v>
      </c>
      <c r="X313" s="133" t="s">
        <v>273</v>
      </c>
      <c r="Y313" s="148">
        <v>4</v>
      </c>
      <c r="Z313" s="109">
        <v>2</v>
      </c>
      <c r="AA313" s="148">
        <v>3</v>
      </c>
      <c r="AB313" s="148">
        <v>4</v>
      </c>
      <c r="AC313" s="188">
        <f t="shared" si="6"/>
        <v>387</v>
      </c>
      <c r="AD313" s="74" t="s">
        <v>512</v>
      </c>
    </row>
    <row r="314" spans="1:30" ht="15" customHeight="1">
      <c r="A314" s="118" t="s">
        <v>274</v>
      </c>
      <c r="B314" s="152">
        <v>13</v>
      </c>
      <c r="C314" s="148">
        <v>4</v>
      </c>
      <c r="D314" s="187">
        <v>2</v>
      </c>
      <c r="E314" s="109">
        <v>12</v>
      </c>
      <c r="F314" s="49">
        <v>0</v>
      </c>
      <c r="G314" s="141">
        <v>123</v>
      </c>
      <c r="H314" s="133" t="s">
        <v>274</v>
      </c>
      <c r="I314" s="148">
        <v>2</v>
      </c>
      <c r="J314" s="172">
        <v>9</v>
      </c>
      <c r="K314" s="148">
        <v>3</v>
      </c>
      <c r="L314" s="109">
        <v>4</v>
      </c>
      <c r="M314" s="171">
        <v>8</v>
      </c>
      <c r="N314" s="49">
        <v>0</v>
      </c>
      <c r="O314" s="109">
        <v>2</v>
      </c>
      <c r="P314" s="133" t="s">
        <v>274</v>
      </c>
      <c r="Q314" s="182" t="s">
        <v>328</v>
      </c>
      <c r="R314" s="109">
        <v>2</v>
      </c>
      <c r="S314" s="187">
        <v>2</v>
      </c>
      <c r="T314" s="187">
        <v>3</v>
      </c>
      <c r="U314" s="109">
        <v>3</v>
      </c>
      <c r="V314" s="171">
        <v>2</v>
      </c>
      <c r="W314" s="49">
        <v>0</v>
      </c>
      <c r="X314" s="133" t="s">
        <v>274</v>
      </c>
      <c r="Y314" s="148">
        <v>3</v>
      </c>
      <c r="Z314" s="109">
        <v>2</v>
      </c>
      <c r="AA314" s="148">
        <v>8</v>
      </c>
      <c r="AB314" s="148">
        <v>3</v>
      </c>
      <c r="AC314" s="188">
        <f t="shared" si="6"/>
        <v>210</v>
      </c>
    </row>
    <row r="315" spans="1:30" ht="15" customHeight="1">
      <c r="A315" s="118" t="s">
        <v>275</v>
      </c>
      <c r="B315" s="153">
        <v>0</v>
      </c>
      <c r="C315" s="146">
        <v>0</v>
      </c>
      <c r="D315" s="50">
        <v>0</v>
      </c>
      <c r="E315" s="49">
        <v>0</v>
      </c>
      <c r="F315" s="109">
        <v>2</v>
      </c>
      <c r="G315" s="141">
        <v>2</v>
      </c>
      <c r="H315" s="133" t="s">
        <v>275</v>
      </c>
      <c r="I315" s="146">
        <v>0</v>
      </c>
      <c r="J315" s="169">
        <v>0</v>
      </c>
      <c r="K315" s="146">
        <v>0</v>
      </c>
      <c r="L315" s="109">
        <v>4</v>
      </c>
      <c r="M315" s="171">
        <v>5</v>
      </c>
      <c r="N315" s="109">
        <v>1</v>
      </c>
      <c r="O315" s="49">
        <v>0</v>
      </c>
      <c r="P315" s="133" t="s">
        <v>275</v>
      </c>
      <c r="Q315" s="109">
        <v>1</v>
      </c>
      <c r="R315" s="109">
        <v>5</v>
      </c>
      <c r="S315" s="187">
        <v>2</v>
      </c>
      <c r="T315" s="187">
        <v>3</v>
      </c>
      <c r="U315" s="49">
        <v>0</v>
      </c>
      <c r="V315" s="167">
        <v>0</v>
      </c>
      <c r="W315" s="49">
        <v>0</v>
      </c>
      <c r="X315" s="133" t="s">
        <v>275</v>
      </c>
      <c r="Y315" s="146">
        <v>0</v>
      </c>
      <c r="Z315" s="109">
        <v>1</v>
      </c>
      <c r="AA315" s="146">
        <v>0</v>
      </c>
      <c r="AB315" s="146">
        <v>0</v>
      </c>
      <c r="AC315" s="188">
        <f t="shared" si="6"/>
        <v>26</v>
      </c>
    </row>
    <row r="316" spans="1:30" ht="15" customHeight="1">
      <c r="A316" s="118" t="s">
        <v>276</v>
      </c>
      <c r="B316" s="152">
        <v>3</v>
      </c>
      <c r="C316" s="146">
        <v>0</v>
      </c>
      <c r="D316" s="187">
        <v>21</v>
      </c>
      <c r="E316" s="109">
        <v>1</v>
      </c>
      <c r="F316" s="49">
        <v>0</v>
      </c>
      <c r="G316" s="141">
        <v>123</v>
      </c>
      <c r="H316" s="133" t="s">
        <v>276</v>
      </c>
      <c r="I316" s="148">
        <v>1</v>
      </c>
      <c r="J316" s="172">
        <v>59</v>
      </c>
      <c r="K316" s="148">
        <v>14</v>
      </c>
      <c r="L316" s="109">
        <v>61</v>
      </c>
      <c r="M316" s="171">
        <v>22</v>
      </c>
      <c r="N316" s="109">
        <v>46</v>
      </c>
      <c r="O316" s="49">
        <v>0</v>
      </c>
      <c r="P316" s="133" t="s">
        <v>276</v>
      </c>
      <c r="Q316" s="49">
        <v>0</v>
      </c>
      <c r="R316" s="109">
        <v>136</v>
      </c>
      <c r="S316" s="187">
        <v>48</v>
      </c>
      <c r="T316" s="187">
        <v>62</v>
      </c>
      <c r="U316" s="49">
        <v>0</v>
      </c>
      <c r="V316" s="167">
        <v>0</v>
      </c>
      <c r="W316" s="109">
        <v>2</v>
      </c>
      <c r="X316" s="133" t="s">
        <v>276</v>
      </c>
      <c r="Y316" s="148">
        <v>1</v>
      </c>
      <c r="Z316" s="109">
        <v>5</v>
      </c>
      <c r="AA316" s="148">
        <v>1</v>
      </c>
      <c r="AB316" s="148">
        <v>7</v>
      </c>
      <c r="AC316" s="188">
        <f t="shared" si="6"/>
        <v>613</v>
      </c>
    </row>
    <row r="317" spans="1:30" ht="15" customHeight="1">
      <c r="A317" s="118" t="s">
        <v>361</v>
      </c>
      <c r="B317" s="153">
        <v>0</v>
      </c>
      <c r="C317" s="146">
        <v>0</v>
      </c>
      <c r="D317" s="50">
        <v>0</v>
      </c>
      <c r="E317" s="109">
        <v>1</v>
      </c>
      <c r="F317" s="49">
        <v>0</v>
      </c>
      <c r="G317" s="141">
        <v>1</v>
      </c>
      <c r="H317" s="133" t="s">
        <v>361</v>
      </c>
      <c r="I317" s="146">
        <v>0</v>
      </c>
      <c r="J317" s="169">
        <v>0</v>
      </c>
      <c r="K317" s="148">
        <v>2</v>
      </c>
      <c r="L317" s="109">
        <v>1</v>
      </c>
      <c r="M317" s="167">
        <v>0</v>
      </c>
      <c r="N317" s="49">
        <v>0</v>
      </c>
      <c r="O317" s="49">
        <v>0</v>
      </c>
      <c r="P317" s="133" t="s">
        <v>361</v>
      </c>
      <c r="Q317" s="49">
        <v>0</v>
      </c>
      <c r="R317" s="49">
        <v>0</v>
      </c>
      <c r="S317" s="50">
        <v>0</v>
      </c>
      <c r="T317" s="50">
        <v>0</v>
      </c>
      <c r="U317" s="109">
        <v>1</v>
      </c>
      <c r="V317" s="171">
        <v>3</v>
      </c>
      <c r="W317" s="49">
        <v>0</v>
      </c>
      <c r="X317" s="133" t="s">
        <v>361</v>
      </c>
      <c r="Y317" s="146">
        <v>0</v>
      </c>
      <c r="Z317" s="146">
        <v>0</v>
      </c>
      <c r="AA317" s="146">
        <v>0</v>
      </c>
      <c r="AB317" s="146">
        <v>0</v>
      </c>
      <c r="AC317" s="188">
        <f t="shared" si="6"/>
        <v>9</v>
      </c>
    </row>
    <row r="318" spans="1:30" ht="15" customHeight="1">
      <c r="A318" s="118" t="s">
        <v>277</v>
      </c>
      <c r="B318" s="152">
        <v>9</v>
      </c>
      <c r="C318" s="148">
        <v>7</v>
      </c>
      <c r="D318" s="187">
        <v>48</v>
      </c>
      <c r="E318" s="109">
        <v>208</v>
      </c>
      <c r="F318" s="49">
        <v>0</v>
      </c>
      <c r="G318" s="141">
        <v>109</v>
      </c>
      <c r="H318" s="133" t="s">
        <v>277</v>
      </c>
      <c r="I318" s="148">
        <v>11</v>
      </c>
      <c r="J318" s="172">
        <v>12</v>
      </c>
      <c r="K318" s="148">
        <v>47</v>
      </c>
      <c r="L318" s="109">
        <v>5</v>
      </c>
      <c r="M318" s="167">
        <v>0</v>
      </c>
      <c r="N318" s="49">
        <v>0</v>
      </c>
      <c r="O318" s="109">
        <v>5</v>
      </c>
      <c r="P318" s="133" t="s">
        <v>277</v>
      </c>
      <c r="Q318" s="109">
        <v>4</v>
      </c>
      <c r="R318" s="109">
        <v>7</v>
      </c>
      <c r="S318" s="187">
        <v>1</v>
      </c>
      <c r="T318" s="185" t="s">
        <v>328</v>
      </c>
      <c r="U318" s="109">
        <v>6</v>
      </c>
      <c r="V318" s="171">
        <v>6</v>
      </c>
      <c r="W318" s="109">
        <v>2</v>
      </c>
      <c r="X318" s="133" t="s">
        <v>277</v>
      </c>
      <c r="Y318" s="148">
        <v>9</v>
      </c>
      <c r="Z318" s="146">
        <v>0</v>
      </c>
      <c r="AA318" s="148">
        <v>27</v>
      </c>
      <c r="AB318" s="148">
        <v>3</v>
      </c>
      <c r="AC318" s="188">
        <f t="shared" si="6"/>
        <v>526</v>
      </c>
    </row>
    <row r="319" spans="1:30" ht="15" customHeight="1">
      <c r="A319" s="118" t="s">
        <v>278</v>
      </c>
      <c r="B319" s="153">
        <v>0</v>
      </c>
      <c r="C319" s="146">
        <v>0</v>
      </c>
      <c r="D319" s="50">
        <v>0</v>
      </c>
      <c r="E319" s="49">
        <v>0</v>
      </c>
      <c r="F319" s="49">
        <v>0</v>
      </c>
      <c r="G319" s="138">
        <v>0</v>
      </c>
      <c r="H319" s="133" t="s">
        <v>278</v>
      </c>
      <c r="I319" s="146">
        <v>0</v>
      </c>
      <c r="J319" s="170">
        <v>0</v>
      </c>
      <c r="K319" s="146">
        <v>0</v>
      </c>
      <c r="L319" s="49">
        <v>0</v>
      </c>
      <c r="M319" s="146">
        <v>0</v>
      </c>
      <c r="N319" s="49">
        <v>0</v>
      </c>
      <c r="O319" s="49">
        <v>0</v>
      </c>
      <c r="P319" s="133" t="s">
        <v>278</v>
      </c>
      <c r="Q319" s="53">
        <v>0</v>
      </c>
      <c r="R319" s="53">
        <v>0</v>
      </c>
      <c r="S319" s="58">
        <v>0</v>
      </c>
      <c r="T319" s="58">
        <v>0</v>
      </c>
      <c r="U319" s="53">
        <v>0</v>
      </c>
      <c r="V319" s="168">
        <v>0</v>
      </c>
      <c r="W319" s="168">
        <v>0</v>
      </c>
      <c r="X319" s="133" t="s">
        <v>278</v>
      </c>
      <c r="Y319" s="146">
        <v>0</v>
      </c>
      <c r="Z319" s="146">
        <v>0</v>
      </c>
      <c r="AA319" s="146">
        <v>0</v>
      </c>
      <c r="AB319" s="146">
        <v>0</v>
      </c>
      <c r="AC319" s="2">
        <f t="shared" si="6"/>
        <v>0</v>
      </c>
    </row>
    <row r="320" spans="1:30" ht="15" customHeight="1">
      <c r="A320" s="120" t="s">
        <v>279</v>
      </c>
      <c r="B320" s="152">
        <v>15</v>
      </c>
      <c r="C320" s="148">
        <v>2</v>
      </c>
      <c r="D320" s="187">
        <v>83</v>
      </c>
      <c r="E320" s="109">
        <v>5</v>
      </c>
      <c r="F320" s="49">
        <v>0</v>
      </c>
      <c r="G320" s="141">
        <v>63</v>
      </c>
      <c r="H320" s="116" t="s">
        <v>279</v>
      </c>
      <c r="I320" s="146">
        <v>0</v>
      </c>
      <c r="J320" s="172">
        <v>12</v>
      </c>
      <c r="K320" s="148">
        <v>20</v>
      </c>
      <c r="L320" s="109">
        <v>2</v>
      </c>
      <c r="M320" s="146">
        <v>0</v>
      </c>
      <c r="N320" s="109">
        <v>14</v>
      </c>
      <c r="O320" s="109">
        <v>12</v>
      </c>
      <c r="P320" s="116" t="s">
        <v>279</v>
      </c>
      <c r="Q320" s="49">
        <v>0</v>
      </c>
      <c r="R320" s="109">
        <v>3</v>
      </c>
      <c r="S320" s="187">
        <v>5</v>
      </c>
      <c r="T320" s="187">
        <v>6</v>
      </c>
      <c r="U320" s="49">
        <v>0</v>
      </c>
      <c r="V320" s="171">
        <v>2</v>
      </c>
      <c r="W320" s="167">
        <v>0</v>
      </c>
      <c r="X320" s="116" t="s">
        <v>279</v>
      </c>
      <c r="Y320" s="146">
        <v>0</v>
      </c>
      <c r="Z320" s="146">
        <v>0</v>
      </c>
      <c r="AA320" s="148">
        <v>1</v>
      </c>
      <c r="AB320" s="148">
        <v>4</v>
      </c>
      <c r="AC320" s="188">
        <f t="shared" si="6"/>
        <v>249</v>
      </c>
    </row>
    <row r="321" spans="1:31" ht="15" customHeight="1">
      <c r="A321" s="120" t="s">
        <v>363</v>
      </c>
      <c r="B321" s="153">
        <v>0</v>
      </c>
      <c r="C321" s="146">
        <v>0</v>
      </c>
      <c r="D321" s="50">
        <v>0</v>
      </c>
      <c r="E321" s="49">
        <v>0</v>
      </c>
      <c r="F321" s="49">
        <v>0</v>
      </c>
      <c r="G321" s="138">
        <v>0</v>
      </c>
      <c r="H321" s="116" t="s">
        <v>363</v>
      </c>
      <c r="I321" s="159">
        <v>0</v>
      </c>
      <c r="J321" s="49">
        <v>0</v>
      </c>
      <c r="K321" s="146">
        <v>0</v>
      </c>
      <c r="L321" s="109">
        <v>45</v>
      </c>
      <c r="M321" s="146">
        <v>0</v>
      </c>
      <c r="N321" s="49">
        <v>0</v>
      </c>
      <c r="O321" s="146">
        <v>0</v>
      </c>
      <c r="P321" s="116" t="s">
        <v>363</v>
      </c>
      <c r="Q321" s="49">
        <v>0</v>
      </c>
      <c r="R321" s="49">
        <v>0</v>
      </c>
      <c r="S321" s="50">
        <v>0</v>
      </c>
      <c r="T321" s="50">
        <v>0</v>
      </c>
      <c r="U321" s="49">
        <v>0</v>
      </c>
      <c r="V321" s="168">
        <v>0</v>
      </c>
      <c r="W321" s="168">
        <v>0</v>
      </c>
      <c r="X321" s="116" t="s">
        <v>363</v>
      </c>
      <c r="Y321" s="146">
        <v>0</v>
      </c>
      <c r="Z321" s="146">
        <v>0</v>
      </c>
      <c r="AA321" s="146">
        <v>0</v>
      </c>
      <c r="AB321" s="146">
        <v>0</v>
      </c>
      <c r="AC321" s="190">
        <f t="shared" si="6"/>
        <v>45</v>
      </c>
    </row>
    <row r="322" spans="1:31" ht="15" customHeight="1">
      <c r="A322" s="118" t="s">
        <v>280</v>
      </c>
      <c r="B322" s="153">
        <v>0</v>
      </c>
      <c r="C322" s="146">
        <v>0</v>
      </c>
      <c r="D322" s="49">
        <v>0</v>
      </c>
      <c r="E322" s="109">
        <v>11</v>
      </c>
      <c r="F322" s="49">
        <v>0</v>
      </c>
      <c r="G322" s="138">
        <v>0</v>
      </c>
      <c r="H322" s="133" t="s">
        <v>280</v>
      </c>
      <c r="I322" s="146">
        <v>0</v>
      </c>
      <c r="J322" s="49">
        <v>0</v>
      </c>
      <c r="K322" s="146">
        <v>0</v>
      </c>
      <c r="L322" s="49">
        <v>0</v>
      </c>
      <c r="M322" s="146">
        <v>0</v>
      </c>
      <c r="N322" s="49">
        <v>0</v>
      </c>
      <c r="O322" s="146">
        <v>0</v>
      </c>
      <c r="P322" s="133" t="s">
        <v>280</v>
      </c>
      <c r="Q322" s="49">
        <v>0</v>
      </c>
      <c r="R322" s="49">
        <v>0</v>
      </c>
      <c r="S322" s="50">
        <v>0</v>
      </c>
      <c r="T322" s="50">
        <v>0</v>
      </c>
      <c r="U322" s="49">
        <v>0</v>
      </c>
      <c r="V322" s="167">
        <v>0</v>
      </c>
      <c r="W322" s="168">
        <v>0</v>
      </c>
      <c r="X322" s="133" t="s">
        <v>280</v>
      </c>
      <c r="Y322" s="146">
        <v>0</v>
      </c>
      <c r="Z322" s="146">
        <v>0</v>
      </c>
      <c r="AA322" s="146">
        <v>0</v>
      </c>
      <c r="AB322" s="146">
        <v>0</v>
      </c>
      <c r="AC322" s="188">
        <f t="shared" si="6"/>
        <v>11</v>
      </c>
    </row>
    <row r="323" spans="1:31" ht="15" customHeight="1">
      <c r="A323" s="118" t="s">
        <v>281</v>
      </c>
      <c r="B323" s="153">
        <v>0</v>
      </c>
      <c r="C323" s="146">
        <v>0</v>
      </c>
      <c r="D323" s="49">
        <v>0</v>
      </c>
      <c r="E323" s="49">
        <v>0</v>
      </c>
      <c r="F323" s="49">
        <v>0</v>
      </c>
      <c r="G323" s="138">
        <v>0</v>
      </c>
      <c r="H323" s="133" t="s">
        <v>281</v>
      </c>
      <c r="I323" s="146">
        <v>0</v>
      </c>
      <c r="J323" s="49">
        <v>0</v>
      </c>
      <c r="K323" s="146">
        <v>0</v>
      </c>
      <c r="L323" s="49">
        <v>0</v>
      </c>
      <c r="M323" s="146">
        <v>0</v>
      </c>
      <c r="N323" s="49">
        <v>0</v>
      </c>
      <c r="O323" s="146">
        <v>0</v>
      </c>
      <c r="P323" s="133" t="s">
        <v>281</v>
      </c>
      <c r="Q323" s="49">
        <v>0</v>
      </c>
      <c r="R323" s="49">
        <v>0</v>
      </c>
      <c r="S323" s="50">
        <v>0</v>
      </c>
      <c r="T323" s="50">
        <v>0</v>
      </c>
      <c r="U323" s="49">
        <v>0</v>
      </c>
      <c r="V323" s="168">
        <v>0</v>
      </c>
      <c r="W323" s="168">
        <v>0</v>
      </c>
      <c r="X323" s="133" t="s">
        <v>281</v>
      </c>
      <c r="Y323" s="146">
        <v>0</v>
      </c>
      <c r="Z323" s="146">
        <v>0</v>
      </c>
      <c r="AA323" s="146">
        <v>0</v>
      </c>
      <c r="AB323" s="146">
        <v>0</v>
      </c>
      <c r="AC323" s="2">
        <f t="shared" si="6"/>
        <v>0</v>
      </c>
    </row>
    <row r="324" spans="1:31" ht="15" customHeight="1">
      <c r="A324" s="118" t="s">
        <v>282</v>
      </c>
      <c r="B324" s="153">
        <v>0</v>
      </c>
      <c r="C324" s="146">
        <v>0</v>
      </c>
      <c r="D324" s="49">
        <v>0</v>
      </c>
      <c r="E324" s="49">
        <v>0</v>
      </c>
      <c r="F324" s="49">
        <v>0</v>
      </c>
      <c r="G324" s="138">
        <v>0</v>
      </c>
      <c r="H324" s="133" t="s">
        <v>282</v>
      </c>
      <c r="I324" s="146">
        <v>0</v>
      </c>
      <c r="J324" s="49">
        <v>0</v>
      </c>
      <c r="K324" s="146">
        <v>0</v>
      </c>
      <c r="L324" s="49">
        <v>0</v>
      </c>
      <c r="M324" s="146">
        <v>0</v>
      </c>
      <c r="N324" s="49">
        <v>0</v>
      </c>
      <c r="O324" s="146">
        <v>0</v>
      </c>
      <c r="P324" s="133" t="s">
        <v>282</v>
      </c>
      <c r="Q324" s="49">
        <v>0</v>
      </c>
      <c r="R324" s="49">
        <v>0</v>
      </c>
      <c r="S324" s="50">
        <v>0</v>
      </c>
      <c r="T324" s="50">
        <v>0</v>
      </c>
      <c r="U324" s="49">
        <v>0</v>
      </c>
      <c r="V324" s="168">
        <v>0</v>
      </c>
      <c r="W324" s="168">
        <v>0</v>
      </c>
      <c r="X324" s="133" t="s">
        <v>282</v>
      </c>
      <c r="Y324" s="146">
        <v>0</v>
      </c>
      <c r="Z324" s="146">
        <v>0</v>
      </c>
      <c r="AA324" s="146">
        <v>0</v>
      </c>
      <c r="AB324" s="146">
        <v>0</v>
      </c>
      <c r="AC324" s="2">
        <f t="shared" si="6"/>
        <v>0</v>
      </c>
    </row>
    <row r="325" spans="1:31" ht="15" customHeight="1">
      <c r="A325" s="118" t="s">
        <v>283</v>
      </c>
      <c r="B325" s="153">
        <v>0</v>
      </c>
      <c r="C325" s="146">
        <v>0</v>
      </c>
      <c r="D325" s="49">
        <v>0</v>
      </c>
      <c r="E325" s="109">
        <v>529</v>
      </c>
      <c r="F325" s="49">
        <v>0</v>
      </c>
      <c r="G325" s="138">
        <v>0</v>
      </c>
      <c r="H325" s="133" t="s">
        <v>283</v>
      </c>
      <c r="I325" s="146">
        <v>0</v>
      </c>
      <c r="J325" s="49">
        <v>0</v>
      </c>
      <c r="K325" s="146">
        <v>0</v>
      </c>
      <c r="L325" s="49">
        <v>0</v>
      </c>
      <c r="M325" s="168">
        <v>0</v>
      </c>
      <c r="N325" s="49">
        <v>0</v>
      </c>
      <c r="O325" s="168">
        <v>0</v>
      </c>
      <c r="P325" s="133" t="s">
        <v>283</v>
      </c>
      <c r="Q325" s="49">
        <v>0</v>
      </c>
      <c r="R325" s="49">
        <v>0</v>
      </c>
      <c r="S325" s="50">
        <v>0</v>
      </c>
      <c r="T325" s="50">
        <v>0</v>
      </c>
      <c r="U325" s="49">
        <v>0</v>
      </c>
      <c r="V325" s="168">
        <v>0</v>
      </c>
      <c r="W325" s="49">
        <v>0</v>
      </c>
      <c r="X325" s="133" t="s">
        <v>283</v>
      </c>
      <c r="Y325" s="148">
        <v>51</v>
      </c>
      <c r="Z325" s="146">
        <v>0</v>
      </c>
      <c r="AA325" s="146">
        <v>0</v>
      </c>
      <c r="AB325" s="146">
        <v>0</v>
      </c>
      <c r="AC325" s="188">
        <f t="shared" si="6"/>
        <v>580</v>
      </c>
    </row>
    <row r="326" spans="1:31" ht="15" customHeight="1">
      <c r="A326" s="120" t="s">
        <v>284</v>
      </c>
      <c r="B326" s="153">
        <v>0</v>
      </c>
      <c r="C326" s="146">
        <v>0</v>
      </c>
      <c r="D326" s="49">
        <v>0</v>
      </c>
      <c r="E326" s="49">
        <v>0</v>
      </c>
      <c r="F326" s="49">
        <v>0</v>
      </c>
      <c r="G326" s="138">
        <v>0</v>
      </c>
      <c r="H326" s="116" t="s">
        <v>284</v>
      </c>
      <c r="I326" s="146">
        <v>0</v>
      </c>
      <c r="J326" s="49">
        <v>0</v>
      </c>
      <c r="K326" s="146">
        <v>0</v>
      </c>
      <c r="L326" s="49">
        <v>0</v>
      </c>
      <c r="M326" s="168">
        <v>0</v>
      </c>
      <c r="N326" s="49">
        <v>0</v>
      </c>
      <c r="O326" s="168">
        <v>0</v>
      </c>
      <c r="P326" s="116" t="s">
        <v>284</v>
      </c>
      <c r="Q326" s="49">
        <v>0</v>
      </c>
      <c r="R326" s="49">
        <v>0</v>
      </c>
      <c r="S326" s="50">
        <v>0</v>
      </c>
      <c r="T326" s="50">
        <v>0</v>
      </c>
      <c r="U326" s="49">
        <v>0</v>
      </c>
      <c r="V326" s="168">
        <v>0</v>
      </c>
      <c r="W326" s="49">
        <v>0</v>
      </c>
      <c r="X326" s="116" t="s">
        <v>284</v>
      </c>
      <c r="Y326" s="146">
        <v>0</v>
      </c>
      <c r="Z326" s="146">
        <v>0</v>
      </c>
      <c r="AA326" s="146">
        <v>0</v>
      </c>
      <c r="AB326" s="146">
        <v>0</v>
      </c>
      <c r="AC326" s="2">
        <f t="shared" si="6"/>
        <v>0</v>
      </c>
    </row>
    <row r="327" spans="1:31" ht="15" customHeight="1">
      <c r="A327" s="120" t="s">
        <v>285</v>
      </c>
      <c r="B327" s="153">
        <v>0</v>
      </c>
      <c r="C327" s="146">
        <v>0</v>
      </c>
      <c r="D327" s="193">
        <v>7</v>
      </c>
      <c r="E327" s="109">
        <v>1</v>
      </c>
      <c r="F327" s="49">
        <v>0</v>
      </c>
      <c r="G327" s="141">
        <v>31</v>
      </c>
      <c r="H327" s="116" t="s">
        <v>285</v>
      </c>
      <c r="I327" s="148">
        <v>6</v>
      </c>
      <c r="J327" s="109">
        <v>7</v>
      </c>
      <c r="K327" s="148">
        <v>6</v>
      </c>
      <c r="L327" s="109">
        <v>9</v>
      </c>
      <c r="M327" s="171">
        <v>12</v>
      </c>
      <c r="N327" s="109">
        <v>15</v>
      </c>
      <c r="O327" s="109">
        <v>6</v>
      </c>
      <c r="P327" s="116" t="s">
        <v>285</v>
      </c>
      <c r="Q327" s="109">
        <v>11</v>
      </c>
      <c r="R327" s="109">
        <v>26</v>
      </c>
      <c r="S327" s="187">
        <v>6</v>
      </c>
      <c r="T327" s="187">
        <v>9</v>
      </c>
      <c r="U327" s="109">
        <v>2</v>
      </c>
      <c r="V327" s="171">
        <v>1</v>
      </c>
      <c r="W327" s="109">
        <v>1</v>
      </c>
      <c r="X327" s="116" t="s">
        <v>285</v>
      </c>
      <c r="Y327" s="146">
        <v>0</v>
      </c>
      <c r="Z327" s="109">
        <v>1</v>
      </c>
      <c r="AA327" s="148">
        <v>1</v>
      </c>
      <c r="AB327" s="146">
        <v>0</v>
      </c>
      <c r="AC327" s="188">
        <f t="shared" si="6"/>
        <v>158</v>
      </c>
    </row>
    <row r="328" spans="1:31" ht="15" customHeight="1">
      <c r="A328" s="120" t="s">
        <v>286</v>
      </c>
      <c r="B328" s="153">
        <v>0</v>
      </c>
      <c r="C328" s="146">
        <v>0</v>
      </c>
      <c r="D328" s="110">
        <v>0</v>
      </c>
      <c r="E328" s="49">
        <v>0</v>
      </c>
      <c r="F328" s="49">
        <v>0</v>
      </c>
      <c r="G328" s="138">
        <v>0</v>
      </c>
      <c r="H328" s="116" t="s">
        <v>286</v>
      </c>
      <c r="I328" s="146">
        <v>0</v>
      </c>
      <c r="J328" s="49">
        <v>0</v>
      </c>
      <c r="K328" s="148">
        <v>3</v>
      </c>
      <c r="L328" s="49">
        <v>0</v>
      </c>
      <c r="M328" s="168">
        <v>0</v>
      </c>
      <c r="N328" s="49">
        <v>0</v>
      </c>
      <c r="O328" s="109">
        <v>1</v>
      </c>
      <c r="P328" s="116" t="s">
        <v>286</v>
      </c>
      <c r="Q328" s="49">
        <v>0</v>
      </c>
      <c r="R328" s="49">
        <v>0</v>
      </c>
      <c r="S328" s="50">
        <v>0</v>
      </c>
      <c r="T328" s="50">
        <v>0</v>
      </c>
      <c r="U328" s="109">
        <v>1</v>
      </c>
      <c r="V328" s="168">
        <v>0</v>
      </c>
      <c r="W328" s="49">
        <v>0</v>
      </c>
      <c r="X328" s="116" t="s">
        <v>286</v>
      </c>
      <c r="Y328" s="146">
        <v>0</v>
      </c>
      <c r="Z328" s="49">
        <v>0</v>
      </c>
      <c r="AA328" s="148">
        <v>5</v>
      </c>
      <c r="AB328" s="146">
        <v>0</v>
      </c>
      <c r="AC328" s="188">
        <f t="shared" si="6"/>
        <v>10</v>
      </c>
    </row>
    <row r="329" spans="1:31" ht="15" customHeight="1">
      <c r="A329" s="120" t="s">
        <v>287</v>
      </c>
      <c r="B329" s="153">
        <v>0</v>
      </c>
      <c r="C329" s="148">
        <v>1</v>
      </c>
      <c r="D329" s="110">
        <v>0</v>
      </c>
      <c r="E329" s="49">
        <v>0</v>
      </c>
      <c r="F329" s="49">
        <v>0</v>
      </c>
      <c r="G329" s="141">
        <v>1</v>
      </c>
      <c r="H329" s="116" t="s">
        <v>287</v>
      </c>
      <c r="I329" s="148">
        <v>1</v>
      </c>
      <c r="J329" s="49">
        <v>0</v>
      </c>
      <c r="K329" s="148">
        <v>8</v>
      </c>
      <c r="L329" s="49">
        <v>0</v>
      </c>
      <c r="M329" s="168">
        <v>0</v>
      </c>
      <c r="N329" s="49">
        <v>0</v>
      </c>
      <c r="O329" s="109">
        <v>18</v>
      </c>
      <c r="P329" s="116" t="s">
        <v>287</v>
      </c>
      <c r="Q329" s="49">
        <v>0</v>
      </c>
      <c r="R329" s="49">
        <v>0</v>
      </c>
      <c r="S329" s="50">
        <v>0</v>
      </c>
      <c r="T329" s="50">
        <v>0</v>
      </c>
      <c r="U329" s="49">
        <v>0</v>
      </c>
      <c r="V329" s="171">
        <v>6</v>
      </c>
      <c r="W329" s="49">
        <v>0</v>
      </c>
      <c r="X329" s="116" t="s">
        <v>287</v>
      </c>
      <c r="Y329" s="146">
        <v>0</v>
      </c>
      <c r="Z329" s="49">
        <v>0</v>
      </c>
      <c r="AA329" s="148">
        <v>4</v>
      </c>
      <c r="AB329" s="146">
        <v>0</v>
      </c>
      <c r="AC329" s="188">
        <f t="shared" si="6"/>
        <v>39</v>
      </c>
    </row>
    <row r="330" spans="1:31" s="1" customFormat="1" ht="15" customHeight="1">
      <c r="A330" s="121" t="s">
        <v>408</v>
      </c>
      <c r="B330" s="137" t="s">
        <v>455</v>
      </c>
      <c r="C330" s="81" t="s">
        <v>386</v>
      </c>
      <c r="D330" s="43" t="s">
        <v>382</v>
      </c>
      <c r="E330" s="43" t="s">
        <v>318</v>
      </c>
      <c r="F330" s="43" t="s">
        <v>383</v>
      </c>
      <c r="G330" s="43" t="s">
        <v>348</v>
      </c>
      <c r="H330" s="134" t="s">
        <v>422</v>
      </c>
      <c r="I330" s="43" t="s">
        <v>343</v>
      </c>
      <c r="J330" s="43" t="s">
        <v>395</v>
      </c>
      <c r="K330" s="43" t="s">
        <v>345</v>
      </c>
      <c r="L330" s="43" t="s">
        <v>332</v>
      </c>
      <c r="M330" s="43" t="s">
        <v>385</v>
      </c>
      <c r="N330" s="43" t="s">
        <v>384</v>
      </c>
      <c r="O330" s="43" t="s">
        <v>327</v>
      </c>
      <c r="P330" s="134" t="s">
        <v>430</v>
      </c>
      <c r="Q330" s="43" t="s">
        <v>347</v>
      </c>
      <c r="R330" s="43" t="s">
        <v>349</v>
      </c>
      <c r="S330" s="44" t="s">
        <v>357</v>
      </c>
      <c r="T330" s="44" t="s">
        <v>404</v>
      </c>
      <c r="U330" s="43" t="s">
        <v>358</v>
      </c>
      <c r="V330" s="43" t="s">
        <v>387</v>
      </c>
      <c r="W330" s="43" t="s">
        <v>321</v>
      </c>
      <c r="X330" s="134" t="s">
        <v>502</v>
      </c>
      <c r="Y330" s="43" t="s">
        <v>341</v>
      </c>
      <c r="Z330" s="43" t="s">
        <v>390</v>
      </c>
      <c r="AA330" s="43" t="s">
        <v>448</v>
      </c>
      <c r="AB330" s="43" t="s">
        <v>393</v>
      </c>
      <c r="AC330" s="43"/>
    </row>
    <row r="331" spans="1:31" ht="15" customHeight="1">
      <c r="A331" s="120" t="s">
        <v>288</v>
      </c>
      <c r="B331" s="153">
        <v>0</v>
      </c>
      <c r="C331" s="146">
        <v>0</v>
      </c>
      <c r="D331" s="110">
        <v>0</v>
      </c>
      <c r="E331" s="49">
        <v>0</v>
      </c>
      <c r="F331" s="49">
        <v>0</v>
      </c>
      <c r="G331" s="138">
        <v>0</v>
      </c>
      <c r="H331" s="116" t="s">
        <v>288</v>
      </c>
      <c r="I331" s="146">
        <v>0</v>
      </c>
      <c r="J331" s="53">
        <v>0</v>
      </c>
      <c r="K331" s="148">
        <v>1</v>
      </c>
      <c r="L331" s="53">
        <v>0</v>
      </c>
      <c r="M331" s="168">
        <v>0</v>
      </c>
      <c r="N331" s="53">
        <v>0</v>
      </c>
      <c r="O331" s="53">
        <v>0</v>
      </c>
      <c r="P331" s="116" t="s">
        <v>288</v>
      </c>
      <c r="Q331" s="49">
        <v>0</v>
      </c>
      <c r="R331" s="49">
        <v>0</v>
      </c>
      <c r="S331" s="50">
        <v>0</v>
      </c>
      <c r="T331" s="50">
        <v>0</v>
      </c>
      <c r="U331" s="49">
        <v>0</v>
      </c>
      <c r="V331" s="168">
        <v>0</v>
      </c>
      <c r="W331" s="49">
        <v>0</v>
      </c>
      <c r="X331" s="116" t="s">
        <v>288</v>
      </c>
      <c r="Y331" s="146">
        <v>0</v>
      </c>
      <c r="Z331" s="6">
        <v>0</v>
      </c>
      <c r="AA331" s="146">
        <v>0</v>
      </c>
      <c r="AB331" s="146">
        <v>0</v>
      </c>
      <c r="AC331" s="188">
        <f>SUM(B331:AB331)</f>
        <v>1</v>
      </c>
    </row>
    <row r="332" spans="1:31" ht="15" customHeight="1">
      <c r="A332" s="120" t="s">
        <v>289</v>
      </c>
      <c r="B332" s="110">
        <v>0</v>
      </c>
      <c r="C332" s="146">
        <v>0</v>
      </c>
      <c r="D332" s="193">
        <v>1</v>
      </c>
      <c r="E332" s="49">
        <v>0</v>
      </c>
      <c r="F332" s="109">
        <v>2</v>
      </c>
      <c r="G332" s="109">
        <v>1</v>
      </c>
      <c r="H332" s="116" t="s">
        <v>289</v>
      </c>
      <c r="I332" s="49">
        <v>0</v>
      </c>
      <c r="J332" s="53">
        <v>0</v>
      </c>
      <c r="K332" s="146">
        <v>0</v>
      </c>
      <c r="L332" s="53">
        <v>0</v>
      </c>
      <c r="M332" s="49">
        <v>0</v>
      </c>
      <c r="N332" s="53">
        <v>0</v>
      </c>
      <c r="O332" s="54">
        <v>0</v>
      </c>
      <c r="P332" s="116" t="s">
        <v>289</v>
      </c>
      <c r="Q332" s="49">
        <v>0</v>
      </c>
      <c r="R332" s="49">
        <v>0</v>
      </c>
      <c r="S332" s="50">
        <v>0</v>
      </c>
      <c r="T332" s="50">
        <v>0</v>
      </c>
      <c r="U332" s="49">
        <v>0</v>
      </c>
      <c r="V332" s="49">
        <v>0</v>
      </c>
      <c r="W332" s="165" t="s">
        <v>405</v>
      </c>
      <c r="X332" s="116" t="s">
        <v>289</v>
      </c>
      <c r="Y332" s="49">
        <v>0</v>
      </c>
      <c r="Z332" s="53">
        <v>0</v>
      </c>
      <c r="AA332" s="53">
        <v>0</v>
      </c>
      <c r="AB332" s="53">
        <v>0</v>
      </c>
      <c r="AC332" s="188">
        <f t="shared" ref="AC332:AC356" si="7">SUM(B332:AB332)</f>
        <v>4</v>
      </c>
    </row>
    <row r="333" spans="1:31" ht="15" customHeight="1">
      <c r="A333" s="118" t="s">
        <v>290</v>
      </c>
      <c r="B333" s="152">
        <v>58</v>
      </c>
      <c r="C333" s="148">
        <v>72</v>
      </c>
      <c r="D333" s="193">
        <v>91</v>
      </c>
      <c r="E333" s="109">
        <v>3576</v>
      </c>
      <c r="F333" s="109">
        <v>97</v>
      </c>
      <c r="G333" s="141">
        <v>4898</v>
      </c>
      <c r="H333" s="133" t="s">
        <v>290</v>
      </c>
      <c r="I333" s="109">
        <v>142</v>
      </c>
      <c r="J333" s="172">
        <v>822</v>
      </c>
      <c r="K333" s="148">
        <v>204</v>
      </c>
      <c r="L333" s="109">
        <v>547</v>
      </c>
      <c r="M333" s="171">
        <v>80</v>
      </c>
      <c r="N333" s="109">
        <v>276</v>
      </c>
      <c r="O333" s="109">
        <v>99</v>
      </c>
      <c r="P333" s="133" t="s">
        <v>290</v>
      </c>
      <c r="Q333" s="109">
        <v>10</v>
      </c>
      <c r="R333" s="109">
        <v>339</v>
      </c>
      <c r="S333" s="187">
        <v>5</v>
      </c>
      <c r="T333" s="187">
        <v>6</v>
      </c>
      <c r="U333" s="109">
        <v>204</v>
      </c>
      <c r="V333" s="171">
        <v>878</v>
      </c>
      <c r="W333" s="109">
        <v>3</v>
      </c>
      <c r="X333" s="133" t="s">
        <v>290</v>
      </c>
      <c r="Y333" s="109">
        <v>150</v>
      </c>
      <c r="Z333" s="109">
        <v>35</v>
      </c>
      <c r="AA333" s="109">
        <v>28</v>
      </c>
      <c r="AB333" s="109">
        <v>5</v>
      </c>
      <c r="AC333" s="188">
        <f t="shared" si="7"/>
        <v>12625</v>
      </c>
      <c r="AD333" s="74" t="s">
        <v>510</v>
      </c>
      <c r="AE333" t="s">
        <v>436</v>
      </c>
    </row>
    <row r="334" spans="1:31" ht="15" customHeight="1">
      <c r="A334" s="120" t="s">
        <v>291</v>
      </c>
      <c r="B334" s="152">
        <v>2</v>
      </c>
      <c r="C334" s="148">
        <v>2</v>
      </c>
      <c r="D334" s="110">
        <v>0</v>
      </c>
      <c r="E334" s="109">
        <v>989</v>
      </c>
      <c r="F334" s="109">
        <v>3</v>
      </c>
      <c r="G334" s="141">
        <v>212</v>
      </c>
      <c r="H334" s="116" t="s">
        <v>291</v>
      </c>
      <c r="I334" s="148">
        <v>57</v>
      </c>
      <c r="J334" s="172">
        <v>31</v>
      </c>
      <c r="K334" s="148">
        <v>73</v>
      </c>
      <c r="L334" s="109">
        <v>1</v>
      </c>
      <c r="M334" s="177" t="s">
        <v>329</v>
      </c>
      <c r="N334" s="49">
        <v>0</v>
      </c>
      <c r="O334" s="109">
        <v>1</v>
      </c>
      <c r="P334" s="116" t="s">
        <v>291</v>
      </c>
      <c r="Q334" s="49">
        <v>0</v>
      </c>
      <c r="R334" s="49">
        <v>0</v>
      </c>
      <c r="S334" s="50">
        <v>0</v>
      </c>
      <c r="T334" s="50">
        <v>0</v>
      </c>
      <c r="U334" s="109">
        <v>25</v>
      </c>
      <c r="V334" s="171">
        <v>425</v>
      </c>
      <c r="W334" s="109">
        <v>12</v>
      </c>
      <c r="X334" s="116" t="s">
        <v>291</v>
      </c>
      <c r="Y334" s="148">
        <v>52</v>
      </c>
      <c r="Z334" s="109">
        <v>1</v>
      </c>
      <c r="AA334" s="148">
        <v>3</v>
      </c>
      <c r="AB334" s="146">
        <v>0</v>
      </c>
      <c r="AC334" s="188">
        <f t="shared" si="7"/>
        <v>1889</v>
      </c>
    </row>
    <row r="335" spans="1:31" ht="15" customHeight="1">
      <c r="A335" s="120" t="s">
        <v>292</v>
      </c>
      <c r="B335" s="152">
        <v>4</v>
      </c>
      <c r="C335" s="148">
        <v>2</v>
      </c>
      <c r="D335" s="193">
        <v>4</v>
      </c>
      <c r="E335" s="109">
        <v>4465</v>
      </c>
      <c r="F335" s="109">
        <v>39</v>
      </c>
      <c r="G335" s="141">
        <v>2272</v>
      </c>
      <c r="H335" s="116" t="s">
        <v>292</v>
      </c>
      <c r="I335" s="148">
        <v>101</v>
      </c>
      <c r="J335" s="172">
        <v>504</v>
      </c>
      <c r="K335" s="148">
        <v>16</v>
      </c>
      <c r="L335" s="109">
        <v>67</v>
      </c>
      <c r="M335" s="171">
        <v>4</v>
      </c>
      <c r="N335" s="49">
        <v>0</v>
      </c>
      <c r="O335" s="49">
        <v>0</v>
      </c>
      <c r="P335" s="116" t="s">
        <v>292</v>
      </c>
      <c r="Q335" s="49">
        <v>0</v>
      </c>
      <c r="R335" s="49">
        <v>0</v>
      </c>
      <c r="S335" s="50">
        <v>0</v>
      </c>
      <c r="T335" s="50">
        <v>0</v>
      </c>
      <c r="U335" s="109">
        <v>132</v>
      </c>
      <c r="V335" s="171">
        <v>357</v>
      </c>
      <c r="W335" s="165" t="s">
        <v>405</v>
      </c>
      <c r="X335" s="116" t="s">
        <v>292</v>
      </c>
      <c r="Y335" s="148">
        <v>340</v>
      </c>
      <c r="Z335" s="109">
        <v>4</v>
      </c>
      <c r="AA335" s="148">
        <v>2</v>
      </c>
      <c r="AB335" s="146">
        <v>0</v>
      </c>
      <c r="AC335" s="188">
        <f t="shared" si="7"/>
        <v>8313</v>
      </c>
    </row>
    <row r="336" spans="1:31" ht="15" customHeight="1">
      <c r="A336" s="120" t="s">
        <v>293</v>
      </c>
      <c r="B336" s="153">
        <v>0</v>
      </c>
      <c r="C336" s="146"/>
      <c r="D336" s="110">
        <v>0</v>
      </c>
      <c r="E336" s="35">
        <v>0</v>
      </c>
      <c r="F336" s="49">
        <v>0</v>
      </c>
      <c r="G336" s="138">
        <v>0</v>
      </c>
      <c r="H336" s="116" t="s">
        <v>293</v>
      </c>
      <c r="I336" s="146">
        <v>0</v>
      </c>
      <c r="J336" s="169">
        <v>0</v>
      </c>
      <c r="K336" s="146">
        <v>0</v>
      </c>
      <c r="L336" s="109">
        <v>22</v>
      </c>
      <c r="M336" s="167">
        <v>0</v>
      </c>
      <c r="N336" s="49">
        <v>0</v>
      </c>
      <c r="O336" s="49">
        <v>0</v>
      </c>
      <c r="P336" s="116" t="s">
        <v>293</v>
      </c>
      <c r="Q336" s="49">
        <v>0</v>
      </c>
      <c r="R336" s="109">
        <v>2</v>
      </c>
      <c r="S336" s="50">
        <v>0</v>
      </c>
      <c r="T336" s="50">
        <v>0</v>
      </c>
      <c r="U336" s="49">
        <v>0</v>
      </c>
      <c r="V336" s="167">
        <v>0</v>
      </c>
      <c r="W336" s="109">
        <v>2</v>
      </c>
      <c r="X336" s="116" t="s">
        <v>293</v>
      </c>
      <c r="Y336" s="146">
        <v>0</v>
      </c>
      <c r="Z336" s="49">
        <v>0</v>
      </c>
      <c r="AA336" s="146">
        <v>0</v>
      </c>
      <c r="AB336" s="146">
        <v>0</v>
      </c>
      <c r="AC336" s="188">
        <f t="shared" si="7"/>
        <v>26</v>
      </c>
    </row>
    <row r="337" spans="1:30" ht="15" customHeight="1">
      <c r="A337" s="120" t="s">
        <v>294</v>
      </c>
      <c r="B337" s="153">
        <v>0</v>
      </c>
      <c r="C337" s="148">
        <v>2</v>
      </c>
      <c r="D337" s="193">
        <v>2</v>
      </c>
      <c r="E337" s="109">
        <v>576</v>
      </c>
      <c r="F337" s="109">
        <v>33</v>
      </c>
      <c r="G337" s="141">
        <v>1444</v>
      </c>
      <c r="H337" s="116" t="s">
        <v>294</v>
      </c>
      <c r="I337" s="148">
        <v>80</v>
      </c>
      <c r="J337" s="172">
        <v>250</v>
      </c>
      <c r="K337" s="148">
        <v>166</v>
      </c>
      <c r="L337" s="109">
        <v>33</v>
      </c>
      <c r="M337" s="171">
        <v>6</v>
      </c>
      <c r="N337" s="49">
        <v>0</v>
      </c>
      <c r="O337" s="109">
        <v>19</v>
      </c>
      <c r="P337" s="116" t="s">
        <v>294</v>
      </c>
      <c r="Q337" s="49">
        <v>0</v>
      </c>
      <c r="R337" s="109">
        <v>12</v>
      </c>
      <c r="S337" s="50">
        <v>0</v>
      </c>
      <c r="T337" s="50">
        <v>0</v>
      </c>
      <c r="U337" s="109">
        <v>29</v>
      </c>
      <c r="V337" s="171">
        <v>480</v>
      </c>
      <c r="W337" s="109">
        <v>3</v>
      </c>
      <c r="X337" s="116" t="s">
        <v>294</v>
      </c>
      <c r="Y337" s="148">
        <v>65</v>
      </c>
      <c r="Z337" s="109">
        <v>17</v>
      </c>
      <c r="AA337" s="148">
        <v>16</v>
      </c>
      <c r="AB337" s="146">
        <v>0</v>
      </c>
      <c r="AC337" s="188">
        <f t="shared" si="7"/>
        <v>3233</v>
      </c>
    </row>
    <row r="338" spans="1:30" ht="15" customHeight="1">
      <c r="A338" s="120" t="s">
        <v>295</v>
      </c>
      <c r="B338" s="153">
        <v>0</v>
      </c>
      <c r="C338" s="148">
        <v>3</v>
      </c>
      <c r="D338" s="110">
        <v>0</v>
      </c>
      <c r="E338" s="109">
        <v>453</v>
      </c>
      <c r="F338" s="109">
        <v>8</v>
      </c>
      <c r="G338" s="141">
        <v>33</v>
      </c>
      <c r="H338" s="116" t="s">
        <v>295</v>
      </c>
      <c r="I338" s="148">
        <v>23</v>
      </c>
      <c r="J338" s="172">
        <v>17</v>
      </c>
      <c r="K338" s="148">
        <v>7</v>
      </c>
      <c r="L338" s="109">
        <v>2</v>
      </c>
      <c r="M338" s="171">
        <v>2</v>
      </c>
      <c r="N338" s="49">
        <v>0</v>
      </c>
      <c r="O338" s="49">
        <v>0</v>
      </c>
      <c r="P338" s="116" t="s">
        <v>295</v>
      </c>
      <c r="Q338" s="49">
        <v>0</v>
      </c>
      <c r="R338" s="109">
        <v>10</v>
      </c>
      <c r="S338" s="50">
        <v>0</v>
      </c>
      <c r="T338" s="50">
        <v>0</v>
      </c>
      <c r="U338" s="109">
        <v>52</v>
      </c>
      <c r="V338" s="171">
        <v>330</v>
      </c>
      <c r="W338" s="49">
        <v>0</v>
      </c>
      <c r="X338" s="116" t="s">
        <v>295</v>
      </c>
      <c r="Y338" s="148">
        <v>55</v>
      </c>
      <c r="Z338" s="49">
        <v>0</v>
      </c>
      <c r="AA338" s="146">
        <v>0</v>
      </c>
      <c r="AB338" s="146">
        <v>0</v>
      </c>
      <c r="AC338" s="188">
        <f t="shared" si="7"/>
        <v>995</v>
      </c>
    </row>
    <row r="339" spans="1:30" ht="15" customHeight="1">
      <c r="A339" s="120" t="s">
        <v>296</v>
      </c>
      <c r="B339" s="152">
        <v>115</v>
      </c>
      <c r="C339" s="148">
        <v>11</v>
      </c>
      <c r="D339" s="193">
        <v>152</v>
      </c>
      <c r="E339" s="109">
        <v>718</v>
      </c>
      <c r="F339" s="109">
        <v>11</v>
      </c>
      <c r="G339" s="141">
        <v>1056</v>
      </c>
      <c r="H339" s="116" t="s">
        <v>296</v>
      </c>
      <c r="I339" s="148">
        <v>325</v>
      </c>
      <c r="J339" s="172">
        <v>62</v>
      </c>
      <c r="K339" s="148">
        <v>89</v>
      </c>
      <c r="L339" s="109">
        <v>28</v>
      </c>
      <c r="M339" s="171">
        <v>15</v>
      </c>
      <c r="N339" s="109">
        <v>19</v>
      </c>
      <c r="O339" s="109">
        <v>62</v>
      </c>
      <c r="P339" s="116" t="s">
        <v>296</v>
      </c>
      <c r="Q339" s="109">
        <v>3</v>
      </c>
      <c r="R339" s="109">
        <v>8</v>
      </c>
      <c r="S339" s="187">
        <v>55</v>
      </c>
      <c r="T339" s="187">
        <v>65</v>
      </c>
      <c r="U339" s="109">
        <v>68</v>
      </c>
      <c r="V339" s="171">
        <v>190</v>
      </c>
      <c r="W339" s="109">
        <v>1</v>
      </c>
      <c r="X339" s="116" t="s">
        <v>296</v>
      </c>
      <c r="Y339" s="148">
        <v>70</v>
      </c>
      <c r="Z339" s="109">
        <v>25</v>
      </c>
      <c r="AA339" s="148">
        <v>89</v>
      </c>
      <c r="AB339" s="148">
        <v>13</v>
      </c>
      <c r="AC339" s="188">
        <f t="shared" si="7"/>
        <v>3250</v>
      </c>
      <c r="AD339" s="74" t="s">
        <v>510</v>
      </c>
    </row>
    <row r="340" spans="1:30" ht="15" customHeight="1">
      <c r="A340" s="120" t="s">
        <v>297</v>
      </c>
      <c r="B340" s="153">
        <v>0</v>
      </c>
      <c r="C340" s="146">
        <v>0</v>
      </c>
      <c r="D340" s="110">
        <v>0</v>
      </c>
      <c r="E340" s="109">
        <v>5</v>
      </c>
      <c r="F340" s="49">
        <v>0</v>
      </c>
      <c r="G340" s="141">
        <v>60</v>
      </c>
      <c r="H340" s="116" t="s">
        <v>297</v>
      </c>
      <c r="I340" s="148">
        <v>2</v>
      </c>
      <c r="J340" s="172">
        <v>34</v>
      </c>
      <c r="K340" s="148">
        <v>6</v>
      </c>
      <c r="L340" s="109">
        <v>1</v>
      </c>
      <c r="M340" s="171">
        <v>7</v>
      </c>
      <c r="N340" s="109">
        <v>2</v>
      </c>
      <c r="O340" s="49">
        <v>0</v>
      </c>
      <c r="P340" s="116" t="s">
        <v>297</v>
      </c>
      <c r="Q340" s="109">
        <v>2</v>
      </c>
      <c r="R340" s="49">
        <v>0</v>
      </c>
      <c r="S340" s="187">
        <v>3</v>
      </c>
      <c r="T340" s="187">
        <v>4</v>
      </c>
      <c r="U340" s="109">
        <v>11</v>
      </c>
      <c r="V340" s="171">
        <v>45</v>
      </c>
      <c r="W340" s="167">
        <v>0</v>
      </c>
      <c r="X340" s="116" t="s">
        <v>297</v>
      </c>
      <c r="Y340" s="148">
        <v>13</v>
      </c>
      <c r="Z340" s="109">
        <v>10</v>
      </c>
      <c r="AA340" s="148">
        <v>2</v>
      </c>
      <c r="AB340" s="146">
        <v>0</v>
      </c>
      <c r="AC340" s="188">
        <f t="shared" si="7"/>
        <v>207</v>
      </c>
    </row>
    <row r="341" spans="1:30" ht="15" customHeight="1">
      <c r="A341" s="120" t="s">
        <v>298</v>
      </c>
      <c r="B341" s="153">
        <v>0</v>
      </c>
      <c r="C341" s="146">
        <v>0</v>
      </c>
      <c r="D341" s="110">
        <v>0</v>
      </c>
      <c r="E341" s="49">
        <v>0</v>
      </c>
      <c r="F341" s="49">
        <v>0</v>
      </c>
      <c r="G341" s="138">
        <v>0</v>
      </c>
      <c r="H341" s="116" t="s">
        <v>298</v>
      </c>
      <c r="I341" s="148">
        <v>1</v>
      </c>
      <c r="J341" s="6">
        <v>0</v>
      </c>
      <c r="K341" s="146">
        <v>0</v>
      </c>
      <c r="L341" s="49">
        <v>0</v>
      </c>
      <c r="M341" s="167">
        <v>0</v>
      </c>
      <c r="N341" s="49">
        <v>0</v>
      </c>
      <c r="O341" s="49">
        <v>0</v>
      </c>
      <c r="P341" s="116" t="s">
        <v>298</v>
      </c>
      <c r="Q341" s="49">
        <v>0</v>
      </c>
      <c r="R341" s="49">
        <v>0</v>
      </c>
      <c r="S341" s="50">
        <v>0</v>
      </c>
      <c r="T341" s="50">
        <v>0</v>
      </c>
      <c r="U341" s="49">
        <v>0</v>
      </c>
      <c r="V341" s="167">
        <v>0</v>
      </c>
      <c r="W341" s="168">
        <v>0</v>
      </c>
      <c r="X341" s="116" t="s">
        <v>298</v>
      </c>
      <c r="Y341" s="146">
        <v>0</v>
      </c>
      <c r="Z341" s="53">
        <v>0</v>
      </c>
      <c r="AA341" s="148">
        <v>1</v>
      </c>
      <c r="AB341" s="146">
        <v>0</v>
      </c>
      <c r="AC341" s="188">
        <f t="shared" si="7"/>
        <v>2</v>
      </c>
    </row>
    <row r="342" spans="1:30" ht="15" customHeight="1">
      <c r="A342" s="120" t="s">
        <v>324</v>
      </c>
      <c r="B342" s="153">
        <v>0</v>
      </c>
      <c r="C342" s="146">
        <v>0</v>
      </c>
      <c r="D342" s="110">
        <v>0</v>
      </c>
      <c r="E342" s="179">
        <v>236</v>
      </c>
      <c r="F342" s="49">
        <v>0</v>
      </c>
      <c r="G342" s="139">
        <v>17</v>
      </c>
      <c r="H342" s="116" t="s">
        <v>324</v>
      </c>
      <c r="I342" s="159">
        <v>0</v>
      </c>
      <c r="J342" s="6">
        <v>0</v>
      </c>
      <c r="K342" s="146">
        <v>0</v>
      </c>
      <c r="L342" s="49">
        <v>0</v>
      </c>
      <c r="M342" s="168">
        <v>0</v>
      </c>
      <c r="N342" s="49">
        <v>0</v>
      </c>
      <c r="O342" s="49">
        <v>0</v>
      </c>
      <c r="P342" s="116" t="s">
        <v>324</v>
      </c>
      <c r="Q342" s="49">
        <v>0</v>
      </c>
      <c r="R342" s="49">
        <v>0</v>
      </c>
      <c r="S342" s="50">
        <v>0</v>
      </c>
      <c r="T342" s="50">
        <v>0</v>
      </c>
      <c r="U342" s="49">
        <v>0</v>
      </c>
      <c r="V342" s="168">
        <v>0</v>
      </c>
      <c r="W342" s="167">
        <v>0</v>
      </c>
      <c r="X342" s="116" t="s">
        <v>324</v>
      </c>
      <c r="Y342" s="146">
        <v>0</v>
      </c>
      <c r="Z342" s="146">
        <v>0</v>
      </c>
      <c r="AA342" s="146">
        <v>0</v>
      </c>
      <c r="AB342" s="146">
        <v>0</v>
      </c>
      <c r="AC342" s="190">
        <f t="shared" si="7"/>
        <v>253</v>
      </c>
    </row>
    <row r="343" spans="1:30" ht="15" customHeight="1">
      <c r="A343" s="120" t="s">
        <v>299</v>
      </c>
      <c r="B343" s="153">
        <v>0</v>
      </c>
      <c r="C343" s="146">
        <v>0</v>
      </c>
      <c r="D343" s="193">
        <v>30</v>
      </c>
      <c r="E343" s="49">
        <v>0</v>
      </c>
      <c r="F343" s="49">
        <v>0</v>
      </c>
      <c r="G343" s="138">
        <v>0</v>
      </c>
      <c r="H343" s="116" t="s">
        <v>299</v>
      </c>
      <c r="I343" s="148">
        <v>6</v>
      </c>
      <c r="J343" s="6">
        <v>0</v>
      </c>
      <c r="K343" s="148">
        <v>7</v>
      </c>
      <c r="L343" s="49">
        <v>0</v>
      </c>
      <c r="M343" s="167">
        <v>0</v>
      </c>
      <c r="N343" s="49">
        <v>0</v>
      </c>
      <c r="O343" s="49">
        <v>0</v>
      </c>
      <c r="P343" s="116" t="s">
        <v>299</v>
      </c>
      <c r="Q343" s="49">
        <v>0</v>
      </c>
      <c r="R343" s="49">
        <v>0</v>
      </c>
      <c r="S343" s="50">
        <v>0</v>
      </c>
      <c r="T343" s="50">
        <v>0</v>
      </c>
      <c r="U343" s="49">
        <v>0</v>
      </c>
      <c r="V343" s="167">
        <v>0</v>
      </c>
      <c r="W343" s="167">
        <v>0</v>
      </c>
      <c r="X343" s="116" t="s">
        <v>299</v>
      </c>
      <c r="Y343" s="146">
        <v>0</v>
      </c>
      <c r="Z343" s="146">
        <v>0</v>
      </c>
      <c r="AA343" s="146">
        <v>0</v>
      </c>
      <c r="AB343" s="146">
        <v>0</v>
      </c>
      <c r="AC343" s="188">
        <f t="shared" si="7"/>
        <v>43</v>
      </c>
    </row>
    <row r="344" spans="1:30" ht="15" customHeight="1">
      <c r="A344" s="120" t="s">
        <v>300</v>
      </c>
      <c r="B344" s="153">
        <v>0</v>
      </c>
      <c r="C344" s="146">
        <v>0</v>
      </c>
      <c r="D344" s="193">
        <v>2</v>
      </c>
      <c r="E344" s="49">
        <v>0</v>
      </c>
      <c r="F344" s="49">
        <v>0</v>
      </c>
      <c r="G344" s="138">
        <v>0</v>
      </c>
      <c r="H344" s="116" t="s">
        <v>300</v>
      </c>
      <c r="I344" s="146">
        <v>0</v>
      </c>
      <c r="J344" s="6">
        <v>0</v>
      </c>
      <c r="K344" s="146">
        <v>0</v>
      </c>
      <c r="L344" s="49">
        <v>0</v>
      </c>
      <c r="M344" s="167">
        <v>0</v>
      </c>
      <c r="N344" s="49">
        <v>0</v>
      </c>
      <c r="O344" s="49">
        <v>0</v>
      </c>
      <c r="P344" s="116" t="s">
        <v>300</v>
      </c>
      <c r="Q344" s="49">
        <v>0</v>
      </c>
      <c r="R344" s="109">
        <v>2</v>
      </c>
      <c r="S344" s="50">
        <v>0</v>
      </c>
      <c r="T344" s="50">
        <v>0</v>
      </c>
      <c r="U344" s="49">
        <v>0</v>
      </c>
      <c r="V344" s="167">
        <v>0</v>
      </c>
      <c r="W344" s="167">
        <v>0</v>
      </c>
      <c r="X344" s="116" t="s">
        <v>300</v>
      </c>
      <c r="Y344" s="146">
        <v>0</v>
      </c>
      <c r="Z344" s="146">
        <v>0</v>
      </c>
      <c r="AA344" s="148">
        <v>3</v>
      </c>
      <c r="AB344" s="146">
        <v>0</v>
      </c>
      <c r="AC344" s="188">
        <f t="shared" si="7"/>
        <v>7</v>
      </c>
    </row>
    <row r="345" spans="1:30" ht="15" customHeight="1">
      <c r="A345" s="118" t="s">
        <v>301</v>
      </c>
      <c r="B345" s="153">
        <v>0</v>
      </c>
      <c r="C345" s="146">
        <v>0</v>
      </c>
      <c r="D345" s="193">
        <v>5</v>
      </c>
      <c r="E345" s="109">
        <v>1</v>
      </c>
      <c r="F345" s="49">
        <v>0</v>
      </c>
      <c r="G345" s="141">
        <v>3</v>
      </c>
      <c r="H345" s="133" t="s">
        <v>301</v>
      </c>
      <c r="I345" s="146">
        <v>0</v>
      </c>
      <c r="J345" s="172">
        <v>29</v>
      </c>
      <c r="K345" s="146">
        <v>0</v>
      </c>
      <c r="L345" s="109">
        <v>26</v>
      </c>
      <c r="M345" s="171">
        <v>2</v>
      </c>
      <c r="N345" s="109">
        <v>16</v>
      </c>
      <c r="O345" s="109">
        <v>10</v>
      </c>
      <c r="P345" s="133" t="s">
        <v>301</v>
      </c>
      <c r="Q345" s="49">
        <v>0</v>
      </c>
      <c r="R345" s="109">
        <v>22</v>
      </c>
      <c r="S345" s="187">
        <v>2</v>
      </c>
      <c r="T345" s="187">
        <v>5</v>
      </c>
      <c r="U345" s="49">
        <v>0</v>
      </c>
      <c r="V345" s="171">
        <v>1</v>
      </c>
      <c r="W345" s="168">
        <v>0</v>
      </c>
      <c r="X345" s="133" t="s">
        <v>301</v>
      </c>
      <c r="Y345" s="146">
        <v>0</v>
      </c>
      <c r="Z345" s="146">
        <v>0</v>
      </c>
      <c r="AA345" s="146">
        <v>0</v>
      </c>
      <c r="AB345" s="146">
        <v>0</v>
      </c>
      <c r="AC345" s="188">
        <f t="shared" si="7"/>
        <v>122</v>
      </c>
    </row>
    <row r="346" spans="1:30" ht="15" customHeight="1">
      <c r="A346" s="118" t="s">
        <v>302</v>
      </c>
      <c r="B346" s="153">
        <v>0</v>
      </c>
      <c r="C346" s="146">
        <v>0</v>
      </c>
      <c r="D346" s="193">
        <v>1</v>
      </c>
      <c r="E346" s="49">
        <v>0</v>
      </c>
      <c r="F346" s="49">
        <v>0</v>
      </c>
      <c r="G346" s="138">
        <v>0</v>
      </c>
      <c r="H346" s="133" t="s">
        <v>302</v>
      </c>
      <c r="I346" s="148">
        <v>10</v>
      </c>
      <c r="J346" s="169">
        <v>0</v>
      </c>
      <c r="K346" s="146">
        <v>0</v>
      </c>
      <c r="L346" s="49">
        <v>0</v>
      </c>
      <c r="M346" s="167">
        <v>0</v>
      </c>
      <c r="N346" s="49">
        <v>0</v>
      </c>
      <c r="O346" s="109">
        <v>229</v>
      </c>
      <c r="P346" s="133" t="s">
        <v>302</v>
      </c>
      <c r="Q346" s="49">
        <v>0</v>
      </c>
      <c r="R346" s="49">
        <v>0</v>
      </c>
      <c r="S346" s="50">
        <v>0</v>
      </c>
      <c r="T346" s="50">
        <v>0</v>
      </c>
      <c r="U346" s="49">
        <v>0</v>
      </c>
      <c r="V346" s="167">
        <v>0</v>
      </c>
      <c r="W346" s="167">
        <v>0</v>
      </c>
      <c r="X346" s="133" t="s">
        <v>302</v>
      </c>
      <c r="Y346" s="146">
        <v>0</v>
      </c>
      <c r="Z346" s="146">
        <v>0</v>
      </c>
      <c r="AA346" s="148">
        <v>12</v>
      </c>
      <c r="AB346" s="146">
        <v>0</v>
      </c>
      <c r="AC346" s="188">
        <f t="shared" si="7"/>
        <v>252</v>
      </c>
    </row>
    <row r="347" spans="1:30" ht="15" customHeight="1">
      <c r="A347" s="118" t="s">
        <v>303</v>
      </c>
      <c r="B347" s="153">
        <v>0</v>
      </c>
      <c r="C347" s="146">
        <v>0</v>
      </c>
      <c r="D347" s="110">
        <v>0</v>
      </c>
      <c r="E347" s="109">
        <v>3</v>
      </c>
      <c r="F347" s="49">
        <v>0</v>
      </c>
      <c r="G347" s="141">
        <v>18</v>
      </c>
      <c r="H347" s="133" t="s">
        <v>303</v>
      </c>
      <c r="I347" s="148">
        <v>24</v>
      </c>
      <c r="J347" s="172">
        <v>19</v>
      </c>
      <c r="K347" s="148">
        <v>27</v>
      </c>
      <c r="L347" s="49">
        <v>0</v>
      </c>
      <c r="M347" s="167">
        <v>0</v>
      </c>
      <c r="N347" s="49">
        <v>0</v>
      </c>
      <c r="O347" s="109">
        <v>1</v>
      </c>
      <c r="P347" s="133" t="s">
        <v>303</v>
      </c>
      <c r="Q347" s="49">
        <v>0</v>
      </c>
      <c r="R347" s="49">
        <v>0</v>
      </c>
      <c r="S347" s="50">
        <v>0</v>
      </c>
      <c r="T347" s="50">
        <v>0</v>
      </c>
      <c r="U347" s="109">
        <v>24</v>
      </c>
      <c r="V347" s="171">
        <v>52</v>
      </c>
      <c r="W347" s="167">
        <v>0</v>
      </c>
      <c r="X347" s="133" t="s">
        <v>303</v>
      </c>
      <c r="Y347" s="148">
        <v>29</v>
      </c>
      <c r="Z347" s="146">
        <v>0</v>
      </c>
      <c r="AA347" s="146">
        <v>0</v>
      </c>
      <c r="AB347" s="146">
        <v>0</v>
      </c>
      <c r="AC347" s="188">
        <f t="shared" si="7"/>
        <v>197</v>
      </c>
    </row>
    <row r="348" spans="1:30" ht="15" customHeight="1">
      <c r="A348" s="118" t="s">
        <v>304</v>
      </c>
      <c r="B348" s="152">
        <v>2</v>
      </c>
      <c r="C348" s="146">
        <v>0</v>
      </c>
      <c r="D348" s="110">
        <v>0</v>
      </c>
      <c r="E348" s="49">
        <v>0</v>
      </c>
      <c r="F348" s="49">
        <v>0</v>
      </c>
      <c r="G348" s="138">
        <v>0</v>
      </c>
      <c r="H348" s="133" t="s">
        <v>304</v>
      </c>
      <c r="I348" s="146">
        <v>0</v>
      </c>
      <c r="J348" s="172">
        <v>11</v>
      </c>
      <c r="K348" s="146">
        <v>0</v>
      </c>
      <c r="L348" s="49">
        <v>0</v>
      </c>
      <c r="M348" s="168">
        <v>0</v>
      </c>
      <c r="N348" s="49">
        <v>0</v>
      </c>
      <c r="O348" s="109">
        <v>11</v>
      </c>
      <c r="P348" s="133" t="s">
        <v>304</v>
      </c>
      <c r="Q348" s="49">
        <v>0</v>
      </c>
      <c r="R348" s="49">
        <v>0</v>
      </c>
      <c r="S348" s="50">
        <v>0</v>
      </c>
      <c r="T348" s="50">
        <v>0</v>
      </c>
      <c r="U348" s="49">
        <v>0</v>
      </c>
      <c r="V348" s="168">
        <v>0</v>
      </c>
      <c r="W348" s="168">
        <v>0</v>
      </c>
      <c r="X348" s="133" t="s">
        <v>304</v>
      </c>
      <c r="Y348" s="146">
        <v>0</v>
      </c>
      <c r="Z348" s="146">
        <v>0</v>
      </c>
      <c r="AA348" s="146">
        <v>0</v>
      </c>
      <c r="AB348" s="148">
        <v>3</v>
      </c>
      <c r="AC348" s="188">
        <f t="shared" si="7"/>
        <v>27</v>
      </c>
    </row>
    <row r="349" spans="1:30" ht="15" customHeight="1">
      <c r="A349" s="120" t="s">
        <v>305</v>
      </c>
      <c r="B349" s="152">
        <v>1</v>
      </c>
      <c r="C349" s="146">
        <v>0</v>
      </c>
      <c r="D349" s="193">
        <v>12</v>
      </c>
      <c r="E349" s="49">
        <v>0</v>
      </c>
      <c r="F349" s="49">
        <v>0</v>
      </c>
      <c r="G349" s="138">
        <v>0</v>
      </c>
      <c r="H349" s="116" t="s">
        <v>305</v>
      </c>
      <c r="I349" s="146">
        <v>0</v>
      </c>
      <c r="J349" s="172">
        <v>46</v>
      </c>
      <c r="K349" s="146">
        <v>0</v>
      </c>
      <c r="L349" s="49">
        <v>0</v>
      </c>
      <c r="M349" s="171">
        <v>8</v>
      </c>
      <c r="N349" s="49">
        <v>0</v>
      </c>
      <c r="O349" s="49">
        <v>0</v>
      </c>
      <c r="P349" s="116" t="s">
        <v>305</v>
      </c>
      <c r="Q349" s="49">
        <v>0</v>
      </c>
      <c r="R349" s="109">
        <v>8</v>
      </c>
      <c r="S349" s="50">
        <v>0</v>
      </c>
      <c r="T349" s="50">
        <v>2</v>
      </c>
      <c r="U349" s="49">
        <v>0</v>
      </c>
      <c r="V349" s="168">
        <v>0</v>
      </c>
      <c r="W349" s="168">
        <v>0</v>
      </c>
      <c r="X349" s="116" t="s">
        <v>305</v>
      </c>
      <c r="Y349" s="146">
        <v>0</v>
      </c>
      <c r="Z349" s="146">
        <v>0</v>
      </c>
      <c r="AA349" s="146">
        <v>0</v>
      </c>
      <c r="AB349" s="146">
        <v>0</v>
      </c>
      <c r="AC349" s="188">
        <f t="shared" si="7"/>
        <v>77</v>
      </c>
    </row>
    <row r="350" spans="1:30" ht="15" customHeight="1">
      <c r="A350" s="120" t="s">
        <v>306</v>
      </c>
      <c r="B350" s="153">
        <v>0</v>
      </c>
      <c r="C350" s="146">
        <v>0</v>
      </c>
      <c r="D350" s="193">
        <v>22</v>
      </c>
      <c r="E350" s="49">
        <v>0</v>
      </c>
      <c r="F350" s="49">
        <v>0</v>
      </c>
      <c r="G350" s="138">
        <v>0</v>
      </c>
      <c r="H350" s="116" t="s">
        <v>306</v>
      </c>
      <c r="I350" s="146">
        <v>0</v>
      </c>
      <c r="J350" s="172">
        <v>4</v>
      </c>
      <c r="K350" s="146">
        <v>0</v>
      </c>
      <c r="L350" s="49">
        <v>0</v>
      </c>
      <c r="M350" s="168">
        <v>0</v>
      </c>
      <c r="N350" s="49">
        <v>0</v>
      </c>
      <c r="O350" s="49">
        <v>0</v>
      </c>
      <c r="P350" s="116" t="s">
        <v>306</v>
      </c>
      <c r="Q350" s="49">
        <v>0</v>
      </c>
      <c r="R350" s="49">
        <v>0</v>
      </c>
      <c r="S350" s="50">
        <v>0</v>
      </c>
      <c r="T350" s="50">
        <v>0</v>
      </c>
      <c r="U350" s="49">
        <v>0</v>
      </c>
      <c r="V350" s="168">
        <v>0</v>
      </c>
      <c r="W350" s="168">
        <v>0</v>
      </c>
      <c r="X350" s="116" t="s">
        <v>306</v>
      </c>
      <c r="Y350" s="146">
        <v>0</v>
      </c>
      <c r="Z350" s="146">
        <v>0</v>
      </c>
      <c r="AA350" s="146">
        <v>0</v>
      </c>
      <c r="AB350" s="146">
        <v>0</v>
      </c>
      <c r="AC350" s="188">
        <f t="shared" si="7"/>
        <v>26</v>
      </c>
    </row>
    <row r="351" spans="1:30" ht="15" customHeight="1">
      <c r="A351" s="120" t="s">
        <v>307</v>
      </c>
      <c r="B351" s="153">
        <v>0</v>
      </c>
      <c r="C351" s="146">
        <v>0</v>
      </c>
      <c r="D351" s="110">
        <v>0</v>
      </c>
      <c r="E351" s="49">
        <v>0</v>
      </c>
      <c r="F351" s="49">
        <v>0</v>
      </c>
      <c r="G351" s="138">
        <v>0</v>
      </c>
      <c r="H351" s="116" t="s">
        <v>307</v>
      </c>
      <c r="I351" s="146">
        <v>0</v>
      </c>
      <c r="J351" s="49">
        <v>0</v>
      </c>
      <c r="K351" s="146">
        <v>0</v>
      </c>
      <c r="L351" s="49">
        <v>0</v>
      </c>
      <c r="M351" s="168">
        <v>0</v>
      </c>
      <c r="N351" s="49">
        <v>0</v>
      </c>
      <c r="O351" s="49">
        <v>0</v>
      </c>
      <c r="P351" s="116" t="s">
        <v>307</v>
      </c>
      <c r="Q351" s="49">
        <v>0</v>
      </c>
      <c r="R351" s="49">
        <v>0</v>
      </c>
      <c r="S351" s="50">
        <v>0</v>
      </c>
      <c r="T351" s="50">
        <v>0</v>
      </c>
      <c r="U351" s="49">
        <v>0</v>
      </c>
      <c r="V351" s="168">
        <v>0</v>
      </c>
      <c r="W351" s="168">
        <v>0</v>
      </c>
      <c r="X351" s="116" t="s">
        <v>307</v>
      </c>
      <c r="Y351" s="146">
        <v>0</v>
      </c>
      <c r="Z351" s="146">
        <v>0</v>
      </c>
      <c r="AA351" s="146">
        <v>0</v>
      </c>
      <c r="AB351" s="146">
        <v>0</v>
      </c>
      <c r="AC351" s="2">
        <f t="shared" si="7"/>
        <v>0</v>
      </c>
    </row>
    <row r="352" spans="1:30" ht="15" customHeight="1">
      <c r="A352" s="120" t="s">
        <v>308</v>
      </c>
      <c r="B352" s="152">
        <v>19</v>
      </c>
      <c r="C352" s="148">
        <v>10</v>
      </c>
      <c r="D352" s="193">
        <v>136</v>
      </c>
      <c r="E352" s="109">
        <v>2</v>
      </c>
      <c r="F352" s="49">
        <v>0</v>
      </c>
      <c r="G352" s="141">
        <v>45</v>
      </c>
      <c r="H352" s="116" t="s">
        <v>308</v>
      </c>
      <c r="I352" s="148">
        <v>14</v>
      </c>
      <c r="J352" s="172">
        <v>73</v>
      </c>
      <c r="K352" s="148">
        <v>46</v>
      </c>
      <c r="L352" s="109">
        <v>19</v>
      </c>
      <c r="M352" s="171">
        <v>2</v>
      </c>
      <c r="N352" s="49">
        <v>0</v>
      </c>
      <c r="O352" s="109">
        <v>99</v>
      </c>
      <c r="P352" s="116" t="s">
        <v>308</v>
      </c>
      <c r="Q352" s="49">
        <v>0</v>
      </c>
      <c r="R352" s="109">
        <v>14</v>
      </c>
      <c r="S352" s="187">
        <v>14</v>
      </c>
      <c r="T352" s="187">
        <v>20</v>
      </c>
      <c r="U352" s="49">
        <v>0</v>
      </c>
      <c r="V352" s="167">
        <v>0</v>
      </c>
      <c r="W352" s="167">
        <v>0</v>
      </c>
      <c r="X352" s="116" t="s">
        <v>308</v>
      </c>
      <c r="Y352" s="146">
        <v>0</v>
      </c>
      <c r="Z352" s="146">
        <v>0</v>
      </c>
      <c r="AA352" s="148">
        <v>31</v>
      </c>
      <c r="AB352" s="148">
        <v>1</v>
      </c>
      <c r="AC352" s="188">
        <f t="shared" si="7"/>
        <v>545</v>
      </c>
      <c r="AD352" s="74"/>
    </row>
    <row r="353" spans="1:29" ht="15" customHeight="1">
      <c r="A353" s="118" t="s">
        <v>309</v>
      </c>
      <c r="B353" s="153">
        <v>0</v>
      </c>
      <c r="C353" s="148">
        <v>3</v>
      </c>
      <c r="D353" s="193">
        <v>3</v>
      </c>
      <c r="E353" s="49">
        <v>0</v>
      </c>
      <c r="F353" s="109">
        <v>8</v>
      </c>
      <c r="G353" s="141">
        <v>61</v>
      </c>
      <c r="H353" s="133" t="s">
        <v>309</v>
      </c>
      <c r="I353" s="148">
        <v>56</v>
      </c>
      <c r="J353" s="172">
        <v>78</v>
      </c>
      <c r="K353" s="148">
        <v>137</v>
      </c>
      <c r="L353" s="109">
        <v>30</v>
      </c>
      <c r="M353" s="171">
        <v>3</v>
      </c>
      <c r="N353" s="49">
        <v>0</v>
      </c>
      <c r="O353" s="109">
        <v>6</v>
      </c>
      <c r="P353" s="133" t="s">
        <v>309</v>
      </c>
      <c r="Q353" s="49">
        <v>0</v>
      </c>
      <c r="R353" s="49">
        <v>0</v>
      </c>
      <c r="S353" s="187">
        <v>1</v>
      </c>
      <c r="T353" s="50">
        <v>0</v>
      </c>
      <c r="U353" s="109">
        <v>4</v>
      </c>
      <c r="V353" s="163">
        <v>31</v>
      </c>
      <c r="W353" s="165" t="s">
        <v>405</v>
      </c>
      <c r="X353" s="133" t="s">
        <v>309</v>
      </c>
      <c r="Y353" s="148">
        <v>3</v>
      </c>
      <c r="Z353" s="146">
        <v>0</v>
      </c>
      <c r="AA353" s="148">
        <v>22</v>
      </c>
      <c r="AB353" s="146">
        <v>0</v>
      </c>
      <c r="AC353" s="188">
        <f t="shared" si="7"/>
        <v>446</v>
      </c>
    </row>
    <row r="354" spans="1:29" ht="15" customHeight="1">
      <c r="A354" s="120" t="s">
        <v>310</v>
      </c>
      <c r="B354" s="153">
        <v>0</v>
      </c>
      <c r="C354" s="146">
        <v>0</v>
      </c>
      <c r="D354" s="193">
        <v>12</v>
      </c>
      <c r="E354" s="35">
        <v>0</v>
      </c>
      <c r="F354" s="49">
        <v>0</v>
      </c>
      <c r="G354" s="141">
        <v>3</v>
      </c>
      <c r="H354" s="116" t="s">
        <v>310</v>
      </c>
      <c r="I354" s="148">
        <v>2</v>
      </c>
      <c r="J354" s="172">
        <v>8</v>
      </c>
      <c r="K354" s="148">
        <v>2</v>
      </c>
      <c r="L354" s="109">
        <v>6</v>
      </c>
      <c r="M354" s="167">
        <v>0</v>
      </c>
      <c r="N354" s="109">
        <v>25</v>
      </c>
      <c r="O354" s="109">
        <v>4</v>
      </c>
      <c r="P354" s="116" t="s">
        <v>310</v>
      </c>
      <c r="Q354" s="109">
        <v>1</v>
      </c>
      <c r="R354" s="109">
        <v>9</v>
      </c>
      <c r="S354" s="50">
        <v>0</v>
      </c>
      <c r="T354" s="50">
        <v>0</v>
      </c>
      <c r="U354" s="49">
        <v>0</v>
      </c>
      <c r="V354" s="161">
        <v>0</v>
      </c>
      <c r="W354" s="49">
        <v>0</v>
      </c>
      <c r="X354" s="116" t="s">
        <v>310</v>
      </c>
      <c r="Y354" s="146">
        <v>0</v>
      </c>
      <c r="Z354" s="146">
        <v>0</v>
      </c>
      <c r="AA354" s="148">
        <v>2</v>
      </c>
      <c r="AB354" s="146">
        <v>0</v>
      </c>
      <c r="AC354" s="188">
        <f t="shared" si="7"/>
        <v>74</v>
      </c>
    </row>
    <row r="355" spans="1:29" ht="15" customHeight="1">
      <c r="A355" s="120" t="s">
        <v>355</v>
      </c>
      <c r="B355" s="153">
        <v>0</v>
      </c>
      <c r="C355" s="146">
        <v>0</v>
      </c>
      <c r="D355" s="110">
        <v>0</v>
      </c>
      <c r="E355" s="35">
        <v>0</v>
      </c>
      <c r="F355" s="49">
        <v>0</v>
      </c>
      <c r="G355" s="145">
        <v>0</v>
      </c>
      <c r="H355" s="116" t="s">
        <v>355</v>
      </c>
      <c r="I355" s="159">
        <v>0</v>
      </c>
      <c r="J355" s="4">
        <v>0</v>
      </c>
      <c r="K355" s="145">
        <v>0</v>
      </c>
      <c r="L355" s="49">
        <v>0</v>
      </c>
      <c r="M355" s="168">
        <v>0</v>
      </c>
      <c r="N355" s="49">
        <v>0</v>
      </c>
      <c r="O355" s="49">
        <v>0</v>
      </c>
      <c r="P355" s="116" t="s">
        <v>355</v>
      </c>
      <c r="Q355" s="49">
        <v>0</v>
      </c>
      <c r="R355" s="49">
        <v>0</v>
      </c>
      <c r="S355" s="50">
        <v>0</v>
      </c>
      <c r="T355" s="50">
        <v>0</v>
      </c>
      <c r="U355" s="49">
        <v>0</v>
      </c>
      <c r="V355" s="162">
        <v>0</v>
      </c>
      <c r="W355" s="49">
        <v>0</v>
      </c>
      <c r="X355" s="116" t="s">
        <v>344</v>
      </c>
      <c r="Y355" s="146">
        <v>0</v>
      </c>
      <c r="Z355" s="146">
        <v>0</v>
      </c>
      <c r="AA355" s="146">
        <v>0</v>
      </c>
      <c r="AB355" s="146">
        <v>0</v>
      </c>
      <c r="AC355" s="2">
        <f t="shared" si="7"/>
        <v>0</v>
      </c>
    </row>
    <row r="356" spans="1:29" ht="15" customHeight="1" thickBot="1">
      <c r="A356" s="123" t="s">
        <v>311</v>
      </c>
      <c r="B356" s="155">
        <v>11</v>
      </c>
      <c r="C356" s="150">
        <v>0</v>
      </c>
      <c r="D356" s="192">
        <v>7</v>
      </c>
      <c r="E356" s="186">
        <v>1303</v>
      </c>
      <c r="F356" s="186">
        <v>14</v>
      </c>
      <c r="G356" s="141">
        <v>1423</v>
      </c>
      <c r="H356" s="136" t="s">
        <v>311</v>
      </c>
      <c r="I356" s="158">
        <v>135</v>
      </c>
      <c r="J356" s="176">
        <v>125</v>
      </c>
      <c r="K356" s="158">
        <v>230</v>
      </c>
      <c r="L356" s="186">
        <v>27</v>
      </c>
      <c r="M356" s="178">
        <v>6</v>
      </c>
      <c r="N356" s="99">
        <v>0</v>
      </c>
      <c r="O356" s="186">
        <v>2</v>
      </c>
      <c r="P356" s="136" t="s">
        <v>311</v>
      </c>
      <c r="Q356" s="99">
        <v>0</v>
      </c>
      <c r="R356" s="99">
        <v>0</v>
      </c>
      <c r="S356" s="115">
        <v>0</v>
      </c>
      <c r="T356" s="115">
        <v>0</v>
      </c>
      <c r="U356" s="186">
        <v>98</v>
      </c>
      <c r="V356" s="164">
        <v>410</v>
      </c>
      <c r="W356" s="165" t="s">
        <v>405</v>
      </c>
      <c r="X356" s="136" t="s">
        <v>311</v>
      </c>
      <c r="Y356" s="158">
        <v>130</v>
      </c>
      <c r="Z356" s="183">
        <v>0</v>
      </c>
      <c r="AA356" s="150">
        <v>0</v>
      </c>
      <c r="AB356" s="150">
        <v>0</v>
      </c>
      <c r="AC356" s="188">
        <f t="shared" si="7"/>
        <v>3921</v>
      </c>
    </row>
    <row r="357" spans="1:29" ht="15" customHeight="1" thickTop="1">
      <c r="A357" s="124" t="s">
        <v>506</v>
      </c>
      <c r="B357" s="89">
        <f t="shared" ref="B357:I357" si="8">SUM(B2:B356)</f>
        <v>1427</v>
      </c>
      <c r="C357" s="90">
        <f t="shared" si="8"/>
        <v>586</v>
      </c>
      <c r="D357" s="89">
        <f t="shared" si="8"/>
        <v>2556</v>
      </c>
      <c r="E357" s="91">
        <f t="shared" si="8"/>
        <v>50350</v>
      </c>
      <c r="F357" s="91">
        <f t="shared" si="8"/>
        <v>1896</v>
      </c>
      <c r="G357" s="91">
        <f t="shared" si="8"/>
        <v>79660</v>
      </c>
      <c r="H357" s="124" t="s">
        <v>506</v>
      </c>
      <c r="I357" s="91">
        <f t="shared" si="8"/>
        <v>4575</v>
      </c>
      <c r="J357" s="91">
        <f>SUM(J2:J356)</f>
        <v>16192</v>
      </c>
      <c r="K357" s="91">
        <f>SUM(K2:K356)</f>
        <v>7082</v>
      </c>
      <c r="L357" s="91">
        <f xml:space="preserve"> SUM(L2:L356)</f>
        <v>9217</v>
      </c>
      <c r="M357" s="91">
        <f xml:space="preserve"> SUM(M2:M356)</f>
        <v>862</v>
      </c>
      <c r="N357" s="91">
        <f xml:space="preserve"> SUM(N2:N356)</f>
        <v>1750</v>
      </c>
      <c r="O357" s="91">
        <f xml:space="preserve"> SUM(O2:O356)</f>
        <v>1343</v>
      </c>
      <c r="P357" s="124" t="s">
        <v>506</v>
      </c>
      <c r="Q357" s="91">
        <f t="shared" ref="Q357:W357" si="9">SUM(Q2:Q356)</f>
        <v>148</v>
      </c>
      <c r="R357" s="91">
        <f t="shared" si="9"/>
        <v>3509</v>
      </c>
      <c r="S357" s="93">
        <f t="shared" si="9"/>
        <v>1652</v>
      </c>
      <c r="T357" s="93">
        <f>SUM(T2:T356)</f>
        <v>2131</v>
      </c>
      <c r="U357" s="91">
        <f t="shared" si="9"/>
        <v>6047</v>
      </c>
      <c r="V357" s="91">
        <f t="shared" si="9"/>
        <v>11170</v>
      </c>
      <c r="W357" s="91">
        <f t="shared" si="9"/>
        <v>206</v>
      </c>
      <c r="X357" s="124" t="s">
        <v>506</v>
      </c>
      <c r="Y357" s="91">
        <f>SUM(Y2:Y356)</f>
        <v>5829</v>
      </c>
      <c r="Z357" s="91">
        <f>SUM(Z2:Z356)</f>
        <v>1008</v>
      </c>
      <c r="AA357" s="91">
        <f>SUM(AA2:AA356)</f>
        <v>1795</v>
      </c>
      <c r="AB357" s="91">
        <f>SUM(AB2:AB356)</f>
        <v>238</v>
      </c>
      <c r="AC357" s="94">
        <f>SUM(AC2:AC356)</f>
        <v>211229</v>
      </c>
    </row>
    <row r="358" spans="1:29" ht="15" customHeight="1">
      <c r="A358" s="181" t="s">
        <v>504</v>
      </c>
      <c r="B358" s="9">
        <v>98</v>
      </c>
      <c r="C358" s="111">
        <v>82</v>
      </c>
      <c r="D358" s="9">
        <v>123</v>
      </c>
      <c r="E358" s="6">
        <v>160</v>
      </c>
      <c r="F358" s="49">
        <v>71</v>
      </c>
      <c r="G358" s="140">
        <v>205</v>
      </c>
      <c r="H358" s="181" t="s">
        <v>504</v>
      </c>
      <c r="I358" s="6">
        <v>120</v>
      </c>
      <c r="J358" s="6">
        <v>153</v>
      </c>
      <c r="K358" s="6">
        <v>146</v>
      </c>
      <c r="L358" s="6">
        <v>156</v>
      </c>
      <c r="M358" s="6">
        <v>87</v>
      </c>
      <c r="N358" s="6">
        <v>94</v>
      </c>
      <c r="O358" s="6">
        <v>98</v>
      </c>
      <c r="P358" s="181" t="s">
        <v>504</v>
      </c>
      <c r="Q358" s="6">
        <v>44</v>
      </c>
      <c r="R358" s="6">
        <v>117</v>
      </c>
      <c r="S358" s="11">
        <v>107</v>
      </c>
      <c r="T358" s="11">
        <v>116</v>
      </c>
      <c r="U358" s="6">
        <v>120</v>
      </c>
      <c r="V358" s="6">
        <v>141</v>
      </c>
      <c r="W358" s="6">
        <v>42</v>
      </c>
      <c r="X358" s="181" t="s">
        <v>504</v>
      </c>
      <c r="Y358" s="6">
        <v>142</v>
      </c>
      <c r="Z358" s="49">
        <v>72</v>
      </c>
      <c r="AA358" s="6">
        <v>132</v>
      </c>
      <c r="AB358" s="6">
        <v>61</v>
      </c>
      <c r="AC358" s="2">
        <v>270</v>
      </c>
    </row>
    <row r="359" spans="1:29" ht="15" customHeight="1">
      <c r="A359" s="181" t="s">
        <v>505</v>
      </c>
      <c r="C359" s="82"/>
      <c r="D359" s="9"/>
      <c r="E359" s="6"/>
      <c r="F359" s="6"/>
      <c r="G359" s="140"/>
      <c r="H359" s="181" t="s">
        <v>505</v>
      </c>
      <c r="I359" s="6">
        <v>4</v>
      </c>
      <c r="J359" s="6">
        <v>2</v>
      </c>
      <c r="K359" s="6">
        <v>3</v>
      </c>
      <c r="L359" s="6">
        <v>2</v>
      </c>
      <c r="M359" s="6">
        <v>15</v>
      </c>
      <c r="N359" s="6" t="s">
        <v>513</v>
      </c>
      <c r="O359" s="6">
        <v>10</v>
      </c>
      <c r="P359" s="181" t="s">
        <v>505</v>
      </c>
      <c r="Q359" s="6">
        <v>3</v>
      </c>
      <c r="R359" s="6"/>
      <c r="S359" s="11">
        <v>1</v>
      </c>
      <c r="T359" s="11">
        <v>3</v>
      </c>
      <c r="U359" s="6">
        <v>5</v>
      </c>
      <c r="V359" s="6">
        <v>6</v>
      </c>
      <c r="W359" s="6"/>
      <c r="X359" s="181" t="s">
        <v>505</v>
      </c>
      <c r="Y359" s="6">
        <v>3</v>
      </c>
      <c r="Z359" s="6"/>
      <c r="AA359" s="6">
        <v>2</v>
      </c>
      <c r="AB359" s="6"/>
      <c r="AC359" s="2"/>
    </row>
    <row r="360" spans="1:29" ht="15" customHeight="1">
      <c r="A360" s="181" t="s">
        <v>351</v>
      </c>
      <c r="C360" s="82"/>
      <c r="D360" s="9"/>
      <c r="E360" s="6">
        <v>1</v>
      </c>
      <c r="F360" s="6"/>
      <c r="G360" s="140">
        <v>6</v>
      </c>
      <c r="H360" s="181" t="s">
        <v>351</v>
      </c>
      <c r="I360" s="6">
        <v>4</v>
      </c>
      <c r="J360" s="6">
        <v>2</v>
      </c>
      <c r="K360" s="6">
        <v>3</v>
      </c>
      <c r="L360" s="6">
        <v>2</v>
      </c>
      <c r="M360" s="6">
        <v>12</v>
      </c>
      <c r="N360" s="6">
        <v>7</v>
      </c>
      <c r="O360" s="6">
        <v>8</v>
      </c>
      <c r="P360" s="181" t="s">
        <v>351</v>
      </c>
      <c r="Q360" s="6">
        <v>3</v>
      </c>
      <c r="R360" s="6"/>
      <c r="S360" s="11">
        <v>1</v>
      </c>
      <c r="T360" s="11">
        <v>3</v>
      </c>
      <c r="U360" s="6">
        <v>4</v>
      </c>
      <c r="V360" s="6">
        <v>6</v>
      </c>
      <c r="W360" s="6">
        <v>35</v>
      </c>
      <c r="X360" s="181" t="s">
        <v>351</v>
      </c>
      <c r="Y360" s="6">
        <v>3</v>
      </c>
      <c r="Z360" s="6"/>
      <c r="AA360" s="6">
        <v>2</v>
      </c>
      <c r="AB360" s="6"/>
      <c r="AC360" s="2"/>
    </row>
    <row r="361" spans="1:29" ht="15" customHeight="1">
      <c r="A361" s="125" t="s">
        <v>400</v>
      </c>
      <c r="B361" s="102"/>
      <c r="AB361" s="4" t="s">
        <v>514</v>
      </c>
    </row>
    <row r="362" spans="1:29" ht="15" customHeight="1">
      <c r="A362" s="126" t="s">
        <v>397</v>
      </c>
      <c r="B362" s="102"/>
    </row>
    <row r="363" spans="1:29" ht="15" customHeight="1">
      <c r="A363" s="127" t="s">
        <v>398</v>
      </c>
      <c r="B363" s="102"/>
    </row>
    <row r="364" spans="1:29" ht="15" customHeight="1">
      <c r="A364" s="128" t="s">
        <v>399</v>
      </c>
      <c r="B364" s="102"/>
    </row>
    <row r="365" spans="1:29" ht="15" customHeight="1">
      <c r="B365" s="102"/>
    </row>
    <row r="366" spans="1:29" ht="15" customHeight="1">
      <c r="B366" s="102"/>
    </row>
    <row r="367" spans="1:29" ht="15" customHeight="1">
      <c r="B367" s="102"/>
    </row>
    <row r="368" spans="1:29" ht="15" customHeight="1">
      <c r="B368" s="102"/>
    </row>
    <row r="369" spans="1:32" ht="15" customHeight="1">
      <c r="B369" s="102"/>
    </row>
    <row r="370" spans="1:32" ht="15" customHeight="1">
      <c r="B370" s="102"/>
    </row>
    <row r="371" spans="1:32" ht="15" customHeight="1">
      <c r="B371" s="102"/>
    </row>
    <row r="372" spans="1:32" s="4" customFormat="1" ht="15" customHeight="1">
      <c r="A372" s="129"/>
      <c r="B372" s="102"/>
      <c r="D372" s="5"/>
      <c r="E372" s="3"/>
      <c r="H372" s="129"/>
      <c r="O372" s="3"/>
      <c r="P372" s="129"/>
      <c r="S372" s="22"/>
      <c r="T372" s="22"/>
      <c r="X372" s="129"/>
      <c r="Z372" s="87"/>
      <c r="AA372" s="87"/>
      <c r="AC372"/>
      <c r="AD372"/>
      <c r="AE372"/>
      <c r="AF372"/>
    </row>
    <row r="373" spans="1:32" s="4" customFormat="1" ht="15" customHeight="1">
      <c r="A373" s="129"/>
      <c r="B373" s="102"/>
      <c r="D373" s="5"/>
      <c r="E373" s="3"/>
      <c r="H373" s="129"/>
      <c r="O373" s="3"/>
      <c r="P373" s="129"/>
      <c r="S373" s="22"/>
      <c r="T373" s="22"/>
      <c r="X373" s="129"/>
      <c r="Z373" s="87"/>
      <c r="AA373" s="87"/>
      <c r="AC373"/>
      <c r="AD373"/>
      <c r="AE373"/>
      <c r="AF373"/>
    </row>
    <row r="374" spans="1:32" s="4" customFormat="1" ht="15" customHeight="1">
      <c r="A374" s="129"/>
      <c r="B374" s="102"/>
      <c r="D374" s="5"/>
      <c r="E374" s="3"/>
      <c r="H374" s="129"/>
      <c r="O374" s="3"/>
      <c r="P374" s="129"/>
      <c r="S374" s="22"/>
      <c r="T374" s="22"/>
      <c r="X374" s="129"/>
      <c r="Z374" s="87"/>
      <c r="AA374" s="87"/>
      <c r="AC374"/>
      <c r="AD374"/>
      <c r="AE374"/>
      <c r="AF374"/>
    </row>
    <row r="375" spans="1:32" s="4" customFormat="1" ht="15" customHeight="1">
      <c r="A375" s="129"/>
      <c r="B375" s="102"/>
      <c r="D375" s="5"/>
      <c r="E375" s="3"/>
      <c r="H375" s="129"/>
      <c r="O375" s="3"/>
      <c r="P375" s="129"/>
      <c r="S375" s="22"/>
      <c r="T375" s="22"/>
      <c r="X375" s="129"/>
      <c r="Z375" s="87"/>
      <c r="AA375" s="87"/>
      <c r="AC375"/>
      <c r="AD375"/>
      <c r="AE375"/>
      <c r="AF375"/>
    </row>
    <row r="376" spans="1:32" s="4" customFormat="1" ht="15" customHeight="1">
      <c r="A376" s="129"/>
      <c r="B376" s="102"/>
      <c r="D376" s="5"/>
      <c r="E376" s="3"/>
      <c r="H376" s="129"/>
      <c r="O376" s="3"/>
      <c r="P376" s="129"/>
      <c r="S376" s="22"/>
      <c r="T376" s="22"/>
      <c r="X376" s="129"/>
      <c r="Z376" s="87"/>
      <c r="AA376" s="87"/>
      <c r="AC376"/>
      <c r="AD376"/>
      <c r="AE376"/>
      <c r="AF376"/>
    </row>
    <row r="377" spans="1:32" s="4" customFormat="1" ht="15" customHeight="1">
      <c r="A377" s="129"/>
      <c r="B377" s="102"/>
      <c r="D377" s="5"/>
      <c r="E377" s="3"/>
      <c r="H377" s="129"/>
      <c r="O377" s="3"/>
      <c r="P377" s="129"/>
      <c r="S377" s="22"/>
      <c r="T377" s="22"/>
      <c r="X377" s="129"/>
      <c r="Z377" s="87"/>
      <c r="AA377" s="87"/>
      <c r="AC377"/>
      <c r="AD377"/>
      <c r="AE377"/>
      <c r="AF377"/>
    </row>
    <row r="378" spans="1:32" s="4" customFormat="1" ht="15" customHeight="1">
      <c r="A378" s="129"/>
      <c r="B378" s="102"/>
      <c r="D378" s="5"/>
      <c r="E378" s="3"/>
      <c r="H378" s="129"/>
      <c r="O378" s="3"/>
      <c r="P378" s="129"/>
      <c r="S378" s="22"/>
      <c r="T378" s="22"/>
      <c r="X378" s="129"/>
      <c r="Z378" s="87"/>
      <c r="AA378" s="87"/>
      <c r="AC378"/>
      <c r="AD378"/>
      <c r="AE378"/>
      <c r="AF378"/>
    </row>
    <row r="379" spans="1:32" s="4" customFormat="1" ht="15" customHeight="1">
      <c r="A379" s="129"/>
      <c r="B379" s="102"/>
      <c r="D379" s="5"/>
      <c r="E379" s="3"/>
      <c r="H379" s="129"/>
      <c r="O379" s="3"/>
      <c r="P379" s="129"/>
      <c r="S379" s="22"/>
      <c r="T379" s="22"/>
      <c r="X379" s="129"/>
      <c r="Z379" s="87"/>
      <c r="AA379" s="87"/>
      <c r="AC379"/>
      <c r="AD379"/>
      <c r="AE379"/>
      <c r="AF379"/>
    </row>
    <row r="380" spans="1:32" s="4" customFormat="1" ht="15" customHeight="1">
      <c r="A380" s="129"/>
      <c r="B380" s="102"/>
      <c r="D380" s="5"/>
      <c r="E380" s="3"/>
      <c r="H380" s="129"/>
      <c r="O380" s="3"/>
      <c r="P380" s="129"/>
      <c r="S380" s="22"/>
      <c r="T380" s="22"/>
      <c r="X380" s="129"/>
      <c r="Z380" s="87"/>
      <c r="AA380" s="87"/>
      <c r="AC380"/>
      <c r="AD380"/>
      <c r="AE380"/>
      <c r="AF380"/>
    </row>
    <row r="381" spans="1:32" ht="15" customHeight="1">
      <c r="B381" s="102"/>
    </row>
    <row r="382" spans="1:32" ht="15" customHeight="1">
      <c r="B382" s="102"/>
    </row>
    <row r="383" spans="1:32" ht="15" customHeight="1">
      <c r="B383" s="102"/>
    </row>
    <row r="384" spans="1:32" ht="15" customHeight="1">
      <c r="B384" s="102"/>
    </row>
    <row r="385" spans="2:2" ht="15" customHeight="1">
      <c r="B385" s="102"/>
    </row>
    <row r="386" spans="2:2" ht="15" customHeight="1">
      <c r="B386" s="102"/>
    </row>
    <row r="387" spans="2:2" ht="15" customHeight="1">
      <c r="B387" s="102"/>
    </row>
    <row r="388" spans="2:2" ht="15" customHeight="1">
      <c r="B388" s="102"/>
    </row>
    <row r="389" spans="2:2" ht="15" customHeight="1">
      <c r="B389" s="102"/>
    </row>
    <row r="390" spans="2:2" ht="15" customHeight="1">
      <c r="B390" s="102"/>
    </row>
    <row r="391" spans="2:2" ht="15" customHeight="1">
      <c r="B391" s="102"/>
    </row>
    <row r="392" spans="2:2" ht="15" customHeight="1">
      <c r="B392" s="102"/>
    </row>
    <row r="393" spans="2:2" ht="15" customHeight="1">
      <c r="B393" s="102"/>
    </row>
    <row r="394" spans="2:2" ht="15" customHeight="1">
      <c r="B394" s="102"/>
    </row>
    <row r="395" spans="2:2" ht="15" customHeight="1">
      <c r="B395" s="102"/>
    </row>
    <row r="396" spans="2:2" ht="15" customHeight="1">
      <c r="B396" s="102"/>
    </row>
    <row r="397" spans="2:2" ht="15" customHeight="1">
      <c r="B397" s="102"/>
    </row>
    <row r="398" spans="2:2" ht="15" customHeight="1">
      <c r="B398" s="102"/>
    </row>
    <row r="399" spans="2:2" ht="15" customHeight="1">
      <c r="B399" s="102"/>
    </row>
    <row r="400" spans="2:2" ht="15" customHeight="1">
      <c r="B400" s="102"/>
    </row>
    <row r="401" spans="2:2" ht="15" customHeight="1">
      <c r="B401" s="102"/>
    </row>
    <row r="402" spans="2:2" ht="15" customHeight="1">
      <c r="B402" s="102"/>
    </row>
    <row r="403" spans="2:2" ht="15" customHeight="1">
      <c r="B403" s="102"/>
    </row>
    <row r="404" spans="2:2" ht="15" customHeight="1">
      <c r="B404" s="102"/>
    </row>
    <row r="405" spans="2:2" ht="15" customHeight="1">
      <c r="B405" s="102"/>
    </row>
    <row r="406" spans="2:2" ht="15" customHeight="1">
      <c r="B406" s="102"/>
    </row>
    <row r="407" spans="2:2" ht="15" customHeight="1">
      <c r="B407" s="102"/>
    </row>
    <row r="408" spans="2:2" ht="15" customHeight="1">
      <c r="B408" s="102"/>
    </row>
    <row r="409" spans="2:2" ht="15" customHeight="1">
      <c r="B409" s="102"/>
    </row>
    <row r="410" spans="2:2" ht="15" customHeight="1">
      <c r="B410" s="102"/>
    </row>
    <row r="411" spans="2:2" ht="15" customHeight="1">
      <c r="B411" s="102"/>
    </row>
    <row r="412" spans="2:2" ht="15" customHeight="1">
      <c r="B412" s="102"/>
    </row>
    <row r="413" spans="2:2" ht="15" customHeight="1">
      <c r="B413" s="102"/>
    </row>
    <row r="414" spans="2:2" ht="15" customHeight="1">
      <c r="B414" s="102"/>
    </row>
    <row r="415" spans="2:2" ht="15" customHeight="1">
      <c r="B415" s="102"/>
    </row>
    <row r="416" spans="2:2" ht="15" customHeight="1">
      <c r="B416" s="102"/>
    </row>
    <row r="417" spans="2:2" ht="15" customHeight="1">
      <c r="B417" s="102"/>
    </row>
    <row r="418" spans="2:2" ht="15" customHeight="1">
      <c r="B418" s="102"/>
    </row>
    <row r="419" spans="2:2" ht="15" customHeight="1">
      <c r="B419" s="102"/>
    </row>
    <row r="420" spans="2:2" ht="15" customHeight="1">
      <c r="B420" s="102"/>
    </row>
    <row r="421" spans="2:2" ht="15" customHeight="1">
      <c r="B421" s="102"/>
    </row>
    <row r="422" spans="2:2" ht="15" customHeight="1">
      <c r="B422" s="102"/>
    </row>
    <row r="423" spans="2:2" ht="15" customHeight="1">
      <c r="B423" s="102"/>
    </row>
    <row r="424" spans="2:2" ht="15" customHeight="1">
      <c r="B424" s="102"/>
    </row>
    <row r="425" spans="2:2" ht="15" customHeight="1">
      <c r="B425" s="102"/>
    </row>
    <row r="426" spans="2:2" ht="15" customHeight="1">
      <c r="B426" s="102"/>
    </row>
    <row r="427" spans="2:2" ht="15" customHeight="1">
      <c r="B427" s="102"/>
    </row>
    <row r="428" spans="2:2" ht="15" customHeight="1">
      <c r="B428" s="102"/>
    </row>
    <row r="429" spans="2:2" ht="15" customHeight="1">
      <c r="B429" s="102"/>
    </row>
    <row r="430" spans="2:2" ht="15" customHeight="1">
      <c r="B430" s="102"/>
    </row>
    <row r="431" spans="2:2" ht="15" customHeight="1">
      <c r="B431" s="102"/>
    </row>
    <row r="432" spans="2:2" ht="15" customHeight="1">
      <c r="B432" s="102"/>
    </row>
    <row r="433" spans="2:2" ht="15" customHeight="1">
      <c r="B433" s="102"/>
    </row>
    <row r="434" spans="2:2" ht="15" customHeight="1">
      <c r="B434" s="102"/>
    </row>
    <row r="435" spans="2:2" ht="15" customHeight="1">
      <c r="B435" s="102"/>
    </row>
    <row r="436" spans="2:2" ht="15" customHeight="1">
      <c r="B436" s="102"/>
    </row>
    <row r="437" spans="2:2" ht="15" customHeight="1">
      <c r="B437" s="102"/>
    </row>
    <row r="438" spans="2:2" ht="15" customHeight="1">
      <c r="B438" s="102"/>
    </row>
    <row r="439" spans="2:2" ht="15" customHeight="1">
      <c r="B439" s="102"/>
    </row>
    <row r="440" spans="2:2" ht="15" customHeight="1">
      <c r="B440" s="102"/>
    </row>
    <row r="441" spans="2:2" ht="15" customHeight="1">
      <c r="B441" s="102"/>
    </row>
    <row r="442" spans="2:2" ht="15" customHeight="1">
      <c r="B442" s="102"/>
    </row>
    <row r="443" spans="2:2" ht="15" customHeight="1">
      <c r="B443" s="102"/>
    </row>
    <row r="444" spans="2:2" ht="15" customHeight="1">
      <c r="B444" s="102"/>
    </row>
    <row r="445" spans="2:2" ht="15" customHeight="1">
      <c r="B445" s="102"/>
    </row>
    <row r="446" spans="2:2" ht="15" customHeight="1">
      <c r="B446" s="102"/>
    </row>
    <row r="447" spans="2:2" ht="15" customHeight="1">
      <c r="B447" s="102"/>
    </row>
    <row r="448" spans="2:2" ht="15" customHeight="1">
      <c r="B448" s="102"/>
    </row>
    <row r="449" spans="2:2" ht="15" customHeight="1">
      <c r="B449" s="102"/>
    </row>
    <row r="450" spans="2:2" ht="15" customHeight="1">
      <c r="B450" s="102"/>
    </row>
    <row r="451" spans="2:2" ht="15" customHeight="1">
      <c r="B451" s="102"/>
    </row>
    <row r="452" spans="2:2" ht="15" customHeight="1">
      <c r="B452" s="102"/>
    </row>
    <row r="453" spans="2:2" ht="15" customHeight="1">
      <c r="B453" s="102"/>
    </row>
    <row r="454" spans="2:2" ht="15" customHeight="1">
      <c r="B454" s="102"/>
    </row>
    <row r="455" spans="2:2" ht="15" customHeight="1">
      <c r="B455" s="102"/>
    </row>
    <row r="456" spans="2:2" ht="15" customHeight="1">
      <c r="B456" s="102"/>
    </row>
    <row r="457" spans="2:2" ht="15" customHeight="1">
      <c r="B457" s="102"/>
    </row>
    <row r="458" spans="2:2" ht="15" customHeight="1">
      <c r="B458" s="102"/>
    </row>
    <row r="459" spans="2:2" ht="15" customHeight="1">
      <c r="B459" s="102"/>
    </row>
    <row r="460" spans="2:2" ht="15" customHeight="1">
      <c r="B460" s="102"/>
    </row>
    <row r="461" spans="2:2" ht="15" customHeight="1">
      <c r="B461" s="102"/>
    </row>
    <row r="462" spans="2:2" ht="15" customHeight="1">
      <c r="B462" s="102"/>
    </row>
    <row r="463" spans="2:2" ht="15" customHeight="1">
      <c r="B463" s="102"/>
    </row>
    <row r="464" spans="2:2" ht="15" customHeight="1">
      <c r="B464" s="102"/>
    </row>
    <row r="465" spans="2:2" ht="15" customHeight="1">
      <c r="B465" s="102"/>
    </row>
    <row r="466" spans="2:2" ht="15" customHeight="1">
      <c r="B466" s="102"/>
    </row>
    <row r="467" spans="2:2" ht="15" customHeight="1">
      <c r="B467" s="102"/>
    </row>
    <row r="468" spans="2:2" ht="15" customHeight="1">
      <c r="B468" s="102"/>
    </row>
    <row r="469" spans="2:2" ht="15" customHeight="1">
      <c r="B469" s="102"/>
    </row>
    <row r="470" spans="2:2" ht="15" customHeight="1">
      <c r="B470" s="102"/>
    </row>
    <row r="471" spans="2:2" ht="15" customHeight="1">
      <c r="B471" s="102"/>
    </row>
    <row r="472" spans="2:2" ht="15" customHeight="1">
      <c r="B472" s="102"/>
    </row>
    <row r="473" spans="2:2" ht="15" customHeight="1">
      <c r="B473" s="102"/>
    </row>
    <row r="474" spans="2:2" ht="15" customHeight="1">
      <c r="B474" s="102"/>
    </row>
    <row r="475" spans="2:2" ht="15" customHeight="1">
      <c r="B475" s="102"/>
    </row>
    <row r="476" spans="2:2" ht="15" customHeight="1">
      <c r="B476" s="102"/>
    </row>
    <row r="477" spans="2:2" ht="15" customHeight="1">
      <c r="B477" s="102"/>
    </row>
    <row r="478" spans="2:2" ht="15" customHeight="1">
      <c r="B478" s="102"/>
    </row>
    <row r="479" spans="2:2" ht="15" customHeight="1">
      <c r="B479" s="102"/>
    </row>
    <row r="480" spans="2:2" ht="15" customHeight="1">
      <c r="B480" s="102"/>
    </row>
    <row r="481" spans="2:2" ht="15" customHeight="1">
      <c r="B481" s="102"/>
    </row>
    <row r="482" spans="2:2" ht="15" customHeight="1">
      <c r="B482" s="102"/>
    </row>
    <row r="483" spans="2:2" ht="15" customHeight="1">
      <c r="B483" s="102"/>
    </row>
    <row r="484" spans="2:2" ht="15" customHeight="1">
      <c r="B484" s="102"/>
    </row>
    <row r="485" spans="2:2" ht="15" customHeight="1">
      <c r="B485" s="102"/>
    </row>
    <row r="486" spans="2:2" ht="15" customHeight="1">
      <c r="B486" s="102"/>
    </row>
    <row r="487" spans="2:2" ht="15" customHeight="1">
      <c r="B487" s="102"/>
    </row>
    <row r="488" spans="2:2" ht="15" customHeight="1">
      <c r="B488" s="102"/>
    </row>
    <row r="489" spans="2:2" ht="15" customHeight="1">
      <c r="B489" s="102"/>
    </row>
    <row r="490" spans="2:2" ht="15" customHeight="1">
      <c r="B490" s="102"/>
    </row>
    <row r="491" spans="2:2" ht="15" customHeight="1">
      <c r="B491" s="102"/>
    </row>
    <row r="492" spans="2:2" ht="15" customHeight="1">
      <c r="B492" s="102"/>
    </row>
    <row r="493" spans="2:2" ht="15" customHeight="1">
      <c r="B493" s="102"/>
    </row>
    <row r="494" spans="2:2" ht="15" customHeight="1">
      <c r="B494" s="102"/>
    </row>
    <row r="495" spans="2:2" ht="15" customHeight="1">
      <c r="B495" s="102"/>
    </row>
    <row r="496" spans="2:2" ht="15" customHeight="1">
      <c r="B496" s="102"/>
    </row>
    <row r="497" spans="2:2" ht="15" customHeight="1">
      <c r="B497" s="102"/>
    </row>
    <row r="498" spans="2:2" ht="15" customHeight="1">
      <c r="B498" s="102"/>
    </row>
    <row r="499" spans="2:2" ht="15" customHeight="1">
      <c r="B499" s="102"/>
    </row>
    <row r="500" spans="2:2" ht="15" customHeight="1">
      <c r="B500" s="102"/>
    </row>
    <row r="501" spans="2:2" ht="15" customHeight="1">
      <c r="B501" s="102"/>
    </row>
    <row r="502" spans="2:2" ht="15" customHeight="1">
      <c r="B502" s="102"/>
    </row>
    <row r="503" spans="2:2" ht="15" customHeight="1">
      <c r="B503" s="102"/>
    </row>
    <row r="504" spans="2:2" ht="15" customHeight="1">
      <c r="B504" s="102"/>
    </row>
    <row r="505" spans="2:2" ht="15" customHeight="1">
      <c r="B505" s="102"/>
    </row>
    <row r="506" spans="2:2" ht="15" customHeight="1">
      <c r="B506" s="102"/>
    </row>
    <row r="507" spans="2:2" ht="15" customHeight="1">
      <c r="B507" s="102"/>
    </row>
    <row r="508" spans="2:2" ht="15" customHeight="1">
      <c r="B508" s="102"/>
    </row>
    <row r="509" spans="2:2" ht="15" customHeight="1">
      <c r="B509" s="102"/>
    </row>
    <row r="510" spans="2:2" ht="15" customHeight="1">
      <c r="B510" s="102"/>
    </row>
    <row r="511" spans="2:2" ht="15" customHeight="1">
      <c r="B511" s="102"/>
    </row>
    <row r="512" spans="2:2" ht="15" customHeight="1">
      <c r="B512" s="102"/>
    </row>
    <row r="513" spans="2:2" ht="15" customHeight="1">
      <c r="B513" s="102"/>
    </row>
    <row r="514" spans="2:2" ht="15" customHeight="1">
      <c r="B514" s="102"/>
    </row>
    <row r="515" spans="2:2" ht="15" customHeight="1">
      <c r="B515" s="102"/>
    </row>
    <row r="516" spans="2:2" ht="15" customHeight="1">
      <c r="B516" s="102"/>
    </row>
    <row r="517" spans="2:2" ht="15" customHeight="1">
      <c r="B517" s="102"/>
    </row>
    <row r="518" spans="2:2" ht="15" customHeight="1">
      <c r="B518" s="102"/>
    </row>
    <row r="519" spans="2:2" ht="15" customHeight="1">
      <c r="B519" s="102"/>
    </row>
    <row r="520" spans="2:2" ht="15" customHeight="1">
      <c r="B520" s="102"/>
    </row>
    <row r="521" spans="2:2" ht="15" customHeight="1">
      <c r="B521" s="102"/>
    </row>
    <row r="522" spans="2:2" ht="15" customHeight="1">
      <c r="B522" s="102"/>
    </row>
    <row r="523" spans="2:2" ht="15" customHeight="1">
      <c r="B523" s="102"/>
    </row>
    <row r="524" spans="2:2" ht="15" customHeight="1">
      <c r="B524" s="102"/>
    </row>
    <row r="525" spans="2:2" ht="15" customHeight="1">
      <c r="B525" s="102"/>
    </row>
    <row r="526" spans="2:2" ht="15" customHeight="1">
      <c r="B526" s="102"/>
    </row>
    <row r="527" spans="2:2" ht="15" customHeight="1">
      <c r="B527" s="102"/>
    </row>
    <row r="528" spans="2:2" ht="15" customHeight="1">
      <c r="B528" s="102"/>
    </row>
    <row r="529" spans="2:2" ht="15" customHeight="1">
      <c r="B529" s="102"/>
    </row>
    <row r="530" spans="2:2" ht="15" customHeight="1">
      <c r="B530" s="102"/>
    </row>
    <row r="531" spans="2:2" ht="15" customHeight="1">
      <c r="B531" s="102"/>
    </row>
    <row r="532" spans="2:2" ht="15" customHeight="1">
      <c r="B532" s="102"/>
    </row>
    <row r="533" spans="2:2" ht="15" customHeight="1">
      <c r="B533" s="102"/>
    </row>
    <row r="534" spans="2:2" ht="15" customHeight="1">
      <c r="B534" s="102"/>
    </row>
    <row r="535" spans="2:2" ht="15" customHeight="1">
      <c r="B535" s="102"/>
    </row>
    <row r="536" spans="2:2" ht="15" customHeight="1">
      <c r="B536" s="102"/>
    </row>
    <row r="537" spans="2:2" ht="15" customHeight="1">
      <c r="B537" s="102"/>
    </row>
    <row r="538" spans="2:2" ht="15" customHeight="1">
      <c r="B538" s="102"/>
    </row>
    <row r="539" spans="2:2" ht="15" customHeight="1">
      <c r="B539" s="102"/>
    </row>
    <row r="540" spans="2:2" ht="15" customHeight="1">
      <c r="B540" s="102"/>
    </row>
    <row r="541" spans="2:2" ht="15" customHeight="1">
      <c r="B541" s="102"/>
    </row>
    <row r="542" spans="2:2" ht="15" customHeight="1">
      <c r="B542" s="102"/>
    </row>
    <row r="543" spans="2:2" ht="15" customHeight="1">
      <c r="B543" s="102"/>
    </row>
    <row r="544" spans="2:2" ht="15" customHeight="1">
      <c r="B544" s="102"/>
    </row>
    <row r="545" spans="2:2" ht="15" customHeight="1">
      <c r="B545" s="102"/>
    </row>
    <row r="546" spans="2:2" ht="15" customHeight="1">
      <c r="B546" s="102"/>
    </row>
    <row r="547" spans="2:2" ht="15" customHeight="1">
      <c r="B547" s="102"/>
    </row>
    <row r="548" spans="2:2" ht="15" customHeight="1">
      <c r="B548" s="102"/>
    </row>
    <row r="549" spans="2:2" ht="15" customHeight="1">
      <c r="B549" s="102"/>
    </row>
    <row r="550" spans="2:2" ht="15" customHeight="1">
      <c r="B550" s="102"/>
    </row>
    <row r="551" spans="2:2" ht="15" customHeight="1">
      <c r="B551" s="102"/>
    </row>
    <row r="552" spans="2:2" ht="15" customHeight="1">
      <c r="B552" s="102"/>
    </row>
    <row r="553" spans="2:2" ht="15" customHeight="1">
      <c r="B553" s="102"/>
    </row>
    <row r="554" spans="2:2" ht="15" customHeight="1">
      <c r="B554" s="102"/>
    </row>
    <row r="555" spans="2:2" ht="15" customHeight="1">
      <c r="B555" s="102"/>
    </row>
    <row r="556" spans="2:2" ht="15" customHeight="1">
      <c r="B556" s="102"/>
    </row>
    <row r="557" spans="2:2" ht="15" customHeight="1">
      <c r="B557" s="102"/>
    </row>
    <row r="558" spans="2:2" ht="15" customHeight="1">
      <c r="B558" s="102"/>
    </row>
    <row r="559" spans="2:2" ht="15" customHeight="1">
      <c r="B559" s="102"/>
    </row>
    <row r="560" spans="2:2" ht="15" customHeight="1">
      <c r="B560" s="102"/>
    </row>
    <row r="561" spans="2:2" ht="15" customHeight="1">
      <c r="B561" s="102"/>
    </row>
    <row r="562" spans="2:2" ht="15" customHeight="1">
      <c r="B562" s="102"/>
    </row>
    <row r="563" spans="2:2" ht="15" customHeight="1">
      <c r="B563" s="102"/>
    </row>
    <row r="564" spans="2:2" ht="15" customHeight="1">
      <c r="B564" s="102"/>
    </row>
    <row r="565" spans="2:2" ht="15" customHeight="1">
      <c r="B565" s="102"/>
    </row>
    <row r="566" spans="2:2" ht="15" customHeight="1">
      <c r="B566" s="102"/>
    </row>
    <row r="567" spans="2:2" ht="15" customHeight="1">
      <c r="B567" s="102"/>
    </row>
    <row r="568" spans="2:2" ht="15" customHeight="1">
      <c r="B568" s="102"/>
    </row>
    <row r="569" spans="2:2" ht="15" customHeight="1">
      <c r="B569" s="102"/>
    </row>
    <row r="570" spans="2:2" ht="15" customHeight="1">
      <c r="B570" s="102"/>
    </row>
    <row r="571" spans="2:2" ht="15" customHeight="1">
      <c r="B571" s="102"/>
    </row>
    <row r="572" spans="2:2" ht="15" customHeight="1">
      <c r="B572" s="102"/>
    </row>
    <row r="573" spans="2:2" ht="15" customHeight="1">
      <c r="B573" s="102"/>
    </row>
    <row r="574" spans="2:2" ht="15" customHeight="1">
      <c r="B574" s="102"/>
    </row>
    <row r="575" spans="2:2" ht="15" customHeight="1">
      <c r="B575" s="102"/>
    </row>
    <row r="576" spans="2:2" ht="15" customHeight="1">
      <c r="B576" s="102"/>
    </row>
    <row r="577" spans="2:2" ht="15" customHeight="1">
      <c r="B577" s="102"/>
    </row>
    <row r="578" spans="2:2" ht="15" customHeight="1">
      <c r="B578" s="102"/>
    </row>
    <row r="579" spans="2:2" ht="15" customHeight="1">
      <c r="B579" s="102"/>
    </row>
    <row r="580" spans="2:2" ht="15" customHeight="1">
      <c r="B580" s="102"/>
    </row>
    <row r="581" spans="2:2" ht="15" customHeight="1">
      <c r="B581" s="102"/>
    </row>
    <row r="582" spans="2:2" ht="15" customHeight="1">
      <c r="B582" s="102"/>
    </row>
    <row r="583" spans="2:2" ht="15" customHeight="1">
      <c r="B583" s="102"/>
    </row>
    <row r="584" spans="2:2" ht="15" customHeight="1">
      <c r="B584" s="102"/>
    </row>
    <row r="585" spans="2:2" ht="15" customHeight="1">
      <c r="B585" s="102"/>
    </row>
    <row r="586" spans="2:2" ht="15" customHeight="1">
      <c r="B586" s="102"/>
    </row>
    <row r="587" spans="2:2" ht="15" customHeight="1">
      <c r="B587" s="102"/>
    </row>
    <row r="588" spans="2:2" ht="15" customHeight="1">
      <c r="B588" s="102"/>
    </row>
    <row r="589" spans="2:2" ht="15" customHeight="1">
      <c r="B589" s="102"/>
    </row>
    <row r="590" spans="2:2" ht="15" customHeight="1">
      <c r="B590" s="102"/>
    </row>
    <row r="591" spans="2:2" ht="15" customHeight="1">
      <c r="B591" s="102"/>
    </row>
    <row r="592" spans="2:2" ht="15" customHeight="1">
      <c r="B592" s="102"/>
    </row>
    <row r="593" spans="2:2" ht="15" customHeight="1">
      <c r="B593" s="102"/>
    </row>
    <row r="594" spans="2:2" ht="15" customHeight="1">
      <c r="B594" s="102"/>
    </row>
    <row r="595" spans="2:2" ht="15" customHeight="1">
      <c r="B595" s="102"/>
    </row>
    <row r="596" spans="2:2" ht="15" customHeight="1">
      <c r="B596" s="102"/>
    </row>
    <row r="597" spans="2:2" ht="15" customHeight="1">
      <c r="B597" s="102"/>
    </row>
    <row r="598" spans="2:2" ht="15" customHeight="1">
      <c r="B598" s="102"/>
    </row>
    <row r="599" spans="2:2" ht="15" customHeight="1">
      <c r="B599" s="102"/>
    </row>
    <row r="600" spans="2:2" ht="15" customHeight="1">
      <c r="B600" s="102"/>
    </row>
    <row r="601" spans="2:2" ht="15" customHeight="1">
      <c r="B601" s="102"/>
    </row>
    <row r="602" spans="2:2" ht="15" customHeight="1">
      <c r="B602" s="102"/>
    </row>
    <row r="603" spans="2:2" ht="15" customHeight="1">
      <c r="B603" s="102"/>
    </row>
    <row r="604" spans="2:2" ht="15" customHeight="1">
      <c r="B604" s="102"/>
    </row>
    <row r="605" spans="2:2" ht="15" customHeight="1">
      <c r="B605" s="102"/>
    </row>
    <row r="606" spans="2:2" ht="15" customHeight="1">
      <c r="B606" s="102"/>
    </row>
    <row r="607" spans="2:2" ht="15" customHeight="1">
      <c r="B607" s="102"/>
    </row>
    <row r="608" spans="2:2" ht="15" customHeight="1">
      <c r="B608" s="102"/>
    </row>
    <row r="609" spans="2:2" ht="15" customHeight="1">
      <c r="B609" s="102"/>
    </row>
    <row r="610" spans="2:2" ht="15" customHeight="1">
      <c r="B610" s="102"/>
    </row>
    <row r="611" spans="2:2" ht="15" customHeight="1">
      <c r="B611" s="102"/>
    </row>
    <row r="612" spans="2:2" ht="15" customHeight="1">
      <c r="B612" s="102"/>
    </row>
    <row r="613" spans="2:2" ht="15" customHeight="1">
      <c r="B613" s="102"/>
    </row>
    <row r="614" spans="2:2" ht="15" customHeight="1">
      <c r="B614" s="102"/>
    </row>
    <row r="615" spans="2:2" ht="15" customHeight="1">
      <c r="B615" s="102"/>
    </row>
    <row r="616" spans="2:2" ht="15" customHeight="1">
      <c r="B616" s="102"/>
    </row>
    <row r="617" spans="2:2" ht="15" customHeight="1">
      <c r="B617" s="102"/>
    </row>
    <row r="618" spans="2:2" ht="15" customHeight="1">
      <c r="B618" s="102"/>
    </row>
    <row r="619" spans="2:2" ht="15" customHeight="1">
      <c r="B619" s="102"/>
    </row>
    <row r="620" spans="2:2" ht="15" customHeight="1">
      <c r="B620" s="102"/>
    </row>
    <row r="621" spans="2:2" ht="15" customHeight="1">
      <c r="B621" s="102"/>
    </row>
    <row r="622" spans="2:2" ht="15" customHeight="1">
      <c r="B622" s="102"/>
    </row>
    <row r="623" spans="2:2" ht="15" customHeight="1">
      <c r="B623" s="102"/>
    </row>
    <row r="624" spans="2:2" ht="15" customHeight="1">
      <c r="B624" s="102"/>
    </row>
    <row r="625" spans="2:2" ht="15" customHeight="1">
      <c r="B625" s="102"/>
    </row>
    <row r="626" spans="2:2" ht="15" customHeight="1">
      <c r="B626" s="102"/>
    </row>
    <row r="627" spans="2:2" ht="15" customHeight="1">
      <c r="B627" s="102"/>
    </row>
    <row r="628" spans="2:2" ht="15" customHeight="1">
      <c r="B628" s="102"/>
    </row>
    <row r="629" spans="2:2" ht="15" customHeight="1">
      <c r="B629" s="102"/>
    </row>
    <row r="630" spans="2:2" ht="15" customHeight="1">
      <c r="B630" s="102"/>
    </row>
    <row r="631" spans="2:2" ht="15" customHeight="1">
      <c r="B631" s="102"/>
    </row>
    <row r="632" spans="2:2" ht="15" customHeight="1">
      <c r="B632" s="102"/>
    </row>
    <row r="633" spans="2:2" ht="15" customHeight="1">
      <c r="B633" s="102"/>
    </row>
    <row r="634" spans="2:2" ht="15" customHeight="1">
      <c r="B634" s="102"/>
    </row>
    <row r="635" spans="2:2" ht="15" customHeight="1">
      <c r="B635" s="102"/>
    </row>
    <row r="636" spans="2:2" ht="15" customHeight="1">
      <c r="B636" s="102"/>
    </row>
    <row r="637" spans="2:2" ht="15" customHeight="1">
      <c r="B637" s="102"/>
    </row>
    <row r="638" spans="2:2" ht="15" customHeight="1">
      <c r="B638" s="102"/>
    </row>
    <row r="639" spans="2:2" ht="15" customHeight="1">
      <c r="B639" s="102"/>
    </row>
    <row r="640" spans="2:2" ht="15" customHeight="1">
      <c r="B640" s="102"/>
    </row>
    <row r="641" spans="2:2" ht="15" customHeight="1">
      <c r="B641" s="102"/>
    </row>
    <row r="642" spans="2:2" ht="15" customHeight="1">
      <c r="B642" s="102"/>
    </row>
    <row r="643" spans="2:2" ht="15" customHeight="1">
      <c r="B643" s="102"/>
    </row>
    <row r="644" spans="2:2" ht="15" customHeight="1">
      <c r="B644" s="102"/>
    </row>
    <row r="645" spans="2:2" ht="15" customHeight="1">
      <c r="B645" s="102"/>
    </row>
    <row r="646" spans="2:2" ht="15" customHeight="1">
      <c r="B646" s="102"/>
    </row>
    <row r="647" spans="2:2" ht="15" customHeight="1">
      <c r="B647" s="102"/>
    </row>
    <row r="648" spans="2:2" ht="15" customHeight="1">
      <c r="B648" s="102"/>
    </row>
    <row r="649" spans="2:2" ht="15" customHeight="1">
      <c r="B649" s="102"/>
    </row>
    <row r="650" spans="2:2" ht="15" customHeight="1">
      <c r="B650" s="102"/>
    </row>
    <row r="651" spans="2:2" ht="15" customHeight="1">
      <c r="B651" s="102"/>
    </row>
    <row r="652" spans="2:2" ht="15" customHeight="1">
      <c r="B652" s="102"/>
    </row>
    <row r="653" spans="2:2" ht="15" customHeight="1">
      <c r="B653" s="102"/>
    </row>
    <row r="654" spans="2:2" ht="15" customHeight="1">
      <c r="B654" s="102"/>
    </row>
    <row r="655" spans="2:2" ht="15" customHeight="1">
      <c r="B655" s="102"/>
    </row>
    <row r="656" spans="2:2" ht="15" customHeight="1">
      <c r="B656" s="102"/>
    </row>
    <row r="657" spans="2:2" ht="15" customHeight="1">
      <c r="B657" s="102"/>
    </row>
    <row r="658" spans="2:2" ht="15" customHeight="1">
      <c r="B658" s="102"/>
    </row>
    <row r="659" spans="2:2" ht="15" customHeight="1">
      <c r="B659" s="102"/>
    </row>
    <row r="660" spans="2:2" ht="15" customHeight="1">
      <c r="B660" s="102"/>
    </row>
    <row r="661" spans="2:2" ht="15" customHeight="1">
      <c r="B661" s="102"/>
    </row>
    <row r="662" spans="2:2" ht="15" customHeight="1">
      <c r="B662" s="102"/>
    </row>
    <row r="663" spans="2:2" ht="15" customHeight="1">
      <c r="B663" s="102"/>
    </row>
    <row r="664" spans="2:2" ht="15" customHeight="1">
      <c r="B664" s="102"/>
    </row>
    <row r="665" spans="2:2" ht="15" customHeight="1">
      <c r="B665" s="102"/>
    </row>
    <row r="666" spans="2:2" ht="15" customHeight="1">
      <c r="B666" s="102"/>
    </row>
    <row r="667" spans="2:2" ht="15" customHeight="1">
      <c r="B667" s="102"/>
    </row>
    <row r="668" spans="2:2" ht="15" customHeight="1">
      <c r="B668" s="102"/>
    </row>
    <row r="669" spans="2:2" ht="15" customHeight="1">
      <c r="B669" s="102"/>
    </row>
    <row r="670" spans="2:2" ht="15" customHeight="1">
      <c r="B670" s="102"/>
    </row>
    <row r="671" spans="2:2" ht="15" customHeight="1">
      <c r="B671" s="102"/>
    </row>
    <row r="672" spans="2:2" ht="15" customHeight="1">
      <c r="B672" s="102"/>
    </row>
    <row r="673" spans="2:2" ht="15" customHeight="1">
      <c r="B673" s="102"/>
    </row>
    <row r="674" spans="2:2" ht="15" customHeight="1">
      <c r="B674" s="102"/>
    </row>
    <row r="675" spans="2:2" ht="15" customHeight="1">
      <c r="B675" s="102"/>
    </row>
    <row r="676" spans="2:2" ht="15" customHeight="1">
      <c r="B676" s="102"/>
    </row>
    <row r="677" spans="2:2" ht="15" customHeight="1">
      <c r="B677" s="102"/>
    </row>
    <row r="678" spans="2:2" ht="15" customHeight="1">
      <c r="B678" s="102"/>
    </row>
    <row r="679" spans="2:2" ht="15" customHeight="1">
      <c r="B679" s="102"/>
    </row>
    <row r="680" spans="2:2" ht="15" customHeight="1">
      <c r="B680" s="102"/>
    </row>
    <row r="681" spans="2:2" ht="15" customHeight="1">
      <c r="B681" s="102"/>
    </row>
    <row r="682" spans="2:2" ht="15" customHeight="1">
      <c r="B682" s="102"/>
    </row>
    <row r="683" spans="2:2" ht="15" customHeight="1">
      <c r="B683" s="102"/>
    </row>
    <row r="684" spans="2:2" ht="15" customHeight="1">
      <c r="B684" s="102"/>
    </row>
    <row r="685" spans="2:2" ht="15" customHeight="1">
      <c r="B685" s="102"/>
    </row>
    <row r="686" spans="2:2" ht="15" customHeight="1">
      <c r="B686" s="102"/>
    </row>
    <row r="687" spans="2:2" ht="15" customHeight="1">
      <c r="B687" s="102"/>
    </row>
    <row r="688" spans="2:2" ht="15" customHeight="1">
      <c r="B688" s="102"/>
    </row>
    <row r="689" spans="2:2" ht="15" customHeight="1">
      <c r="B689" s="102"/>
    </row>
    <row r="690" spans="2:2" ht="15" customHeight="1">
      <c r="B690" s="102"/>
    </row>
    <row r="691" spans="2:2" ht="15" customHeight="1">
      <c r="B691" s="102"/>
    </row>
    <row r="692" spans="2:2" ht="15" customHeight="1">
      <c r="B692" s="102"/>
    </row>
    <row r="693" spans="2:2" ht="15" customHeight="1">
      <c r="B693" s="102"/>
    </row>
    <row r="694" spans="2:2" ht="15" customHeight="1">
      <c r="B694" s="102"/>
    </row>
    <row r="695" spans="2:2" ht="15" customHeight="1">
      <c r="B695" s="102"/>
    </row>
    <row r="696" spans="2:2" ht="15" customHeight="1">
      <c r="B696" s="102"/>
    </row>
    <row r="697" spans="2:2" ht="15" customHeight="1">
      <c r="B697" s="102"/>
    </row>
    <row r="698" spans="2:2" ht="15" customHeight="1">
      <c r="B698" s="102"/>
    </row>
    <row r="699" spans="2:2" ht="15" customHeight="1">
      <c r="B699" s="102"/>
    </row>
    <row r="700" spans="2:2" ht="15" customHeight="1">
      <c r="B700" s="102"/>
    </row>
    <row r="701" spans="2:2" ht="15" customHeight="1">
      <c r="B701" s="102"/>
    </row>
    <row r="702" spans="2:2" ht="15" customHeight="1">
      <c r="B702" s="102"/>
    </row>
    <row r="703" spans="2:2" ht="15" customHeight="1">
      <c r="B703" s="102"/>
    </row>
    <row r="704" spans="2:2" ht="15" customHeight="1">
      <c r="B704" s="102"/>
    </row>
    <row r="705" spans="2:2" ht="15" customHeight="1">
      <c r="B705" s="102"/>
    </row>
    <row r="706" spans="2:2" ht="15" customHeight="1">
      <c r="B706" s="102"/>
    </row>
    <row r="707" spans="2:2" ht="15" customHeight="1">
      <c r="B707" s="102"/>
    </row>
    <row r="708" spans="2:2" ht="15" customHeight="1">
      <c r="B708" s="102"/>
    </row>
    <row r="709" spans="2:2" ht="15" customHeight="1">
      <c r="B709" s="102"/>
    </row>
    <row r="710" spans="2:2" ht="15" customHeight="1">
      <c r="B710" s="102"/>
    </row>
    <row r="711" spans="2:2" ht="15" customHeight="1">
      <c r="B711" s="102"/>
    </row>
    <row r="712" spans="2:2" ht="15" customHeight="1">
      <c r="B712" s="102"/>
    </row>
    <row r="713" spans="2:2" ht="15" customHeight="1">
      <c r="B713" s="102"/>
    </row>
    <row r="714" spans="2:2" ht="15" customHeight="1">
      <c r="B714" s="102"/>
    </row>
    <row r="715" spans="2:2" ht="15" customHeight="1">
      <c r="B715" s="102"/>
    </row>
    <row r="716" spans="2:2" ht="15" customHeight="1">
      <c r="B716" s="102"/>
    </row>
    <row r="717" spans="2:2" ht="15" customHeight="1">
      <c r="B717" s="102"/>
    </row>
    <row r="718" spans="2:2" ht="15" customHeight="1">
      <c r="B718" s="102"/>
    </row>
    <row r="719" spans="2:2" ht="15" customHeight="1">
      <c r="B719" s="102"/>
    </row>
    <row r="720" spans="2:2" ht="15" customHeight="1">
      <c r="B720" s="102"/>
    </row>
    <row r="721" spans="2:2" ht="15" customHeight="1">
      <c r="B721" s="102"/>
    </row>
    <row r="722" spans="2:2" ht="15" customHeight="1">
      <c r="B722" s="102"/>
    </row>
    <row r="723" spans="2:2" ht="15" customHeight="1">
      <c r="B723" s="102"/>
    </row>
    <row r="724" spans="2:2" ht="15" customHeight="1">
      <c r="B724" s="102"/>
    </row>
    <row r="725" spans="2:2" ht="15" customHeight="1">
      <c r="B725" s="102"/>
    </row>
    <row r="726" spans="2:2" ht="15" customHeight="1">
      <c r="B726" s="102"/>
    </row>
    <row r="727" spans="2:2" ht="15" customHeight="1">
      <c r="B727" s="102"/>
    </row>
    <row r="728" spans="2:2" ht="15" customHeight="1">
      <c r="B728" s="102"/>
    </row>
    <row r="729" spans="2:2" ht="15" customHeight="1">
      <c r="B729" s="102"/>
    </row>
    <row r="730" spans="2:2" ht="15" customHeight="1">
      <c r="B730" s="102"/>
    </row>
    <row r="731" spans="2:2" ht="15" customHeight="1">
      <c r="B731" s="102"/>
    </row>
    <row r="732" spans="2:2" ht="15" customHeight="1">
      <c r="B732" s="102"/>
    </row>
    <row r="733" spans="2:2" ht="15" customHeight="1">
      <c r="B733" s="102"/>
    </row>
    <row r="734" spans="2:2" ht="15" customHeight="1">
      <c r="B734" s="102"/>
    </row>
    <row r="735" spans="2:2" ht="15" customHeight="1">
      <c r="B735" s="102"/>
    </row>
    <row r="736" spans="2:2" ht="15" customHeight="1">
      <c r="B736" s="102"/>
    </row>
    <row r="737" spans="2:2" ht="15" customHeight="1">
      <c r="B737" s="102"/>
    </row>
    <row r="738" spans="2:2" ht="15" customHeight="1">
      <c r="B738" s="102"/>
    </row>
    <row r="739" spans="2:2" ht="15" customHeight="1">
      <c r="B739" s="102"/>
    </row>
    <row r="740" spans="2:2" ht="15" customHeight="1">
      <c r="B740" s="102"/>
    </row>
    <row r="741" spans="2:2" ht="15" customHeight="1">
      <c r="B741" s="102"/>
    </row>
    <row r="742" spans="2:2" ht="15" customHeight="1">
      <c r="B742" s="102"/>
    </row>
    <row r="743" spans="2:2" ht="15" customHeight="1">
      <c r="B743" s="102"/>
    </row>
    <row r="744" spans="2:2" ht="15" customHeight="1">
      <c r="B744" s="102"/>
    </row>
    <row r="745" spans="2:2" ht="15" customHeight="1">
      <c r="B745" s="102"/>
    </row>
    <row r="746" spans="2:2" ht="15" customHeight="1">
      <c r="B746" s="102"/>
    </row>
    <row r="747" spans="2:2" ht="15" customHeight="1">
      <c r="B747" s="102"/>
    </row>
    <row r="748" spans="2:2" ht="15" customHeight="1">
      <c r="B748" s="102"/>
    </row>
    <row r="749" spans="2:2" ht="15" customHeight="1">
      <c r="B749" s="102"/>
    </row>
    <row r="750" spans="2:2" ht="15" customHeight="1">
      <c r="B750" s="102"/>
    </row>
    <row r="751" spans="2:2" ht="15" customHeight="1">
      <c r="B751" s="102"/>
    </row>
    <row r="752" spans="2:2" ht="15" customHeight="1">
      <c r="B752" s="102"/>
    </row>
    <row r="753" spans="2:2" ht="15" customHeight="1">
      <c r="B753" s="102"/>
    </row>
    <row r="754" spans="2:2" ht="15" customHeight="1">
      <c r="B754" s="102"/>
    </row>
    <row r="755" spans="2:2" ht="15" customHeight="1">
      <c r="B755" s="102"/>
    </row>
    <row r="756" spans="2:2" ht="15" customHeight="1">
      <c r="B756" s="102"/>
    </row>
    <row r="757" spans="2:2" ht="15" customHeight="1">
      <c r="B757" s="102"/>
    </row>
    <row r="758" spans="2:2" ht="15" customHeight="1">
      <c r="B758" s="102"/>
    </row>
    <row r="759" spans="2:2" ht="15" customHeight="1">
      <c r="B759" s="102"/>
    </row>
    <row r="760" spans="2:2" ht="15" customHeight="1">
      <c r="B760" s="102"/>
    </row>
    <row r="761" spans="2:2" ht="15" customHeight="1">
      <c r="B761" s="102"/>
    </row>
    <row r="762" spans="2:2" ht="15" customHeight="1">
      <c r="B762" s="102"/>
    </row>
    <row r="763" spans="2:2" ht="15" customHeight="1">
      <c r="B763" s="102"/>
    </row>
    <row r="764" spans="2:2" ht="15" customHeight="1">
      <c r="B764" s="102"/>
    </row>
    <row r="765" spans="2:2" ht="15" customHeight="1">
      <c r="B765" s="102"/>
    </row>
    <row r="766" spans="2:2" ht="15" customHeight="1">
      <c r="B766" s="102"/>
    </row>
    <row r="767" spans="2:2" ht="15" customHeight="1">
      <c r="B767" s="102"/>
    </row>
    <row r="768" spans="2:2" ht="15" customHeight="1">
      <c r="B768" s="102"/>
    </row>
    <row r="769" spans="2:2" ht="15" customHeight="1">
      <c r="B769" s="102"/>
    </row>
    <row r="770" spans="2:2" ht="15" customHeight="1">
      <c r="B770" s="102"/>
    </row>
    <row r="771" spans="2:2" ht="15" customHeight="1">
      <c r="B771" s="102"/>
    </row>
    <row r="772" spans="2:2" ht="15" customHeight="1">
      <c r="B772" s="102"/>
    </row>
    <row r="773" spans="2:2" ht="15" customHeight="1">
      <c r="B773" s="102"/>
    </row>
    <row r="774" spans="2:2" ht="15" customHeight="1">
      <c r="B774" s="102"/>
    </row>
    <row r="775" spans="2:2" ht="15" customHeight="1">
      <c r="B775" s="102"/>
    </row>
    <row r="776" spans="2:2" ht="15" customHeight="1">
      <c r="B776" s="102"/>
    </row>
    <row r="777" spans="2:2" ht="15" customHeight="1">
      <c r="B777" s="102"/>
    </row>
    <row r="778" spans="2:2" ht="15" customHeight="1">
      <c r="B778" s="102"/>
    </row>
    <row r="779" spans="2:2" ht="15" customHeight="1">
      <c r="B779" s="102"/>
    </row>
    <row r="780" spans="2:2" ht="15" customHeight="1">
      <c r="B780" s="102"/>
    </row>
    <row r="781" spans="2:2" ht="15" customHeight="1">
      <c r="B781" s="102"/>
    </row>
    <row r="782" spans="2:2" ht="15" customHeight="1">
      <c r="B782" s="102"/>
    </row>
    <row r="783" spans="2:2" ht="15" customHeight="1">
      <c r="B783" s="102"/>
    </row>
    <row r="784" spans="2:2" ht="15" customHeight="1">
      <c r="B784" s="102"/>
    </row>
    <row r="785" spans="2:2" ht="15" customHeight="1">
      <c r="B785" s="102"/>
    </row>
    <row r="786" spans="2:2" ht="15" customHeight="1">
      <c r="B786" s="102"/>
    </row>
    <row r="787" spans="2:2" ht="15" customHeight="1">
      <c r="B787" s="102"/>
    </row>
    <row r="788" spans="2:2" ht="15" customHeight="1">
      <c r="B788" s="102"/>
    </row>
    <row r="789" spans="2:2" ht="15" customHeight="1">
      <c r="B789" s="102"/>
    </row>
    <row r="790" spans="2:2" ht="15" customHeight="1">
      <c r="B790" s="102"/>
    </row>
    <row r="791" spans="2:2" ht="15" customHeight="1">
      <c r="B791" s="102"/>
    </row>
    <row r="792" spans="2:2" ht="15" customHeight="1">
      <c r="B792" s="102"/>
    </row>
    <row r="793" spans="2:2" ht="15" customHeight="1">
      <c r="B793" s="102"/>
    </row>
    <row r="794" spans="2:2" ht="15" customHeight="1">
      <c r="B794" s="102"/>
    </row>
    <row r="795" spans="2:2" ht="15" customHeight="1">
      <c r="B795" s="102"/>
    </row>
    <row r="796" spans="2:2" ht="15" customHeight="1">
      <c r="B796" s="102"/>
    </row>
    <row r="797" spans="2:2" ht="15" customHeight="1">
      <c r="B797" s="102"/>
    </row>
    <row r="798" spans="2:2" ht="15" customHeight="1">
      <c r="B798" s="102"/>
    </row>
    <row r="799" spans="2:2" ht="15" customHeight="1">
      <c r="B799" s="102"/>
    </row>
    <row r="800" spans="2:2" ht="15" customHeight="1">
      <c r="B800" s="102"/>
    </row>
    <row r="801" spans="2:2" ht="15" customHeight="1">
      <c r="B801" s="102"/>
    </row>
    <row r="802" spans="2:2" ht="15" customHeight="1">
      <c r="B802" s="102"/>
    </row>
    <row r="803" spans="2:2" ht="15" customHeight="1">
      <c r="B803" s="102"/>
    </row>
    <row r="804" spans="2:2" ht="15" customHeight="1">
      <c r="B804" s="102"/>
    </row>
    <row r="805" spans="2:2" ht="15" customHeight="1">
      <c r="B805" s="102"/>
    </row>
    <row r="806" spans="2:2" ht="15" customHeight="1">
      <c r="B806" s="102"/>
    </row>
    <row r="807" spans="2:2" ht="15" customHeight="1">
      <c r="B807" s="102"/>
    </row>
    <row r="808" spans="2:2" ht="15" customHeight="1">
      <c r="B808" s="102"/>
    </row>
    <row r="809" spans="2:2" ht="15" customHeight="1">
      <c r="B809" s="102"/>
    </row>
    <row r="810" spans="2:2" ht="15" customHeight="1">
      <c r="B810" s="102"/>
    </row>
    <row r="811" spans="2:2" ht="15" customHeight="1">
      <c r="B811" s="102"/>
    </row>
    <row r="812" spans="2:2" ht="15" customHeight="1">
      <c r="B812" s="102"/>
    </row>
    <row r="813" spans="2:2" ht="15" customHeight="1">
      <c r="B813" s="102"/>
    </row>
    <row r="814" spans="2:2" ht="15" customHeight="1">
      <c r="B814" s="102"/>
    </row>
    <row r="815" spans="2:2" ht="15" customHeight="1">
      <c r="B815" s="102"/>
    </row>
    <row r="816" spans="2:2" ht="15" customHeight="1">
      <c r="B816" s="102"/>
    </row>
    <row r="817" spans="2:2" ht="15" customHeight="1">
      <c r="B817" s="102"/>
    </row>
    <row r="818" spans="2:2" ht="15" customHeight="1">
      <c r="B818" s="102"/>
    </row>
    <row r="819" spans="2:2" ht="15" customHeight="1">
      <c r="B819" s="102"/>
    </row>
    <row r="820" spans="2:2" ht="15" customHeight="1">
      <c r="B820" s="102"/>
    </row>
    <row r="821" spans="2:2" ht="15" customHeight="1">
      <c r="B821" s="102"/>
    </row>
    <row r="822" spans="2:2" ht="15" customHeight="1">
      <c r="B822" s="102"/>
    </row>
    <row r="823" spans="2:2" ht="15" customHeight="1">
      <c r="B823" s="102"/>
    </row>
    <row r="824" spans="2:2" ht="15" customHeight="1">
      <c r="B824" s="102"/>
    </row>
    <row r="825" spans="2:2" ht="15" customHeight="1">
      <c r="B825" s="102"/>
    </row>
    <row r="826" spans="2:2" ht="15" customHeight="1">
      <c r="B826" s="102"/>
    </row>
    <row r="827" spans="2:2" ht="15" customHeight="1">
      <c r="B827" s="102"/>
    </row>
    <row r="828" spans="2:2" ht="15" customHeight="1">
      <c r="B828" s="102"/>
    </row>
    <row r="829" spans="2:2" ht="15" customHeight="1">
      <c r="B829" s="102"/>
    </row>
    <row r="830" spans="2:2" ht="15" customHeight="1">
      <c r="B830" s="102"/>
    </row>
    <row r="831" spans="2:2" ht="15" customHeight="1">
      <c r="B831" s="102"/>
    </row>
    <row r="832" spans="2:2" ht="15" customHeight="1">
      <c r="B832" s="102"/>
    </row>
    <row r="833" spans="2:2" ht="15" customHeight="1">
      <c r="B833" s="102"/>
    </row>
    <row r="834" spans="2:2" ht="15" customHeight="1">
      <c r="B834" s="102"/>
    </row>
    <row r="835" spans="2:2" ht="15" customHeight="1">
      <c r="B835" s="102"/>
    </row>
    <row r="836" spans="2:2" ht="15" customHeight="1">
      <c r="B836" s="102"/>
    </row>
    <row r="837" spans="2:2" ht="15" customHeight="1">
      <c r="B837" s="102"/>
    </row>
    <row r="838" spans="2:2" ht="15" customHeight="1">
      <c r="B838" s="102"/>
    </row>
    <row r="839" spans="2:2" ht="15" customHeight="1">
      <c r="B839" s="102"/>
    </row>
    <row r="840" spans="2:2" ht="15" customHeight="1">
      <c r="B840" s="102"/>
    </row>
    <row r="841" spans="2:2" ht="15" customHeight="1">
      <c r="B841" s="102"/>
    </row>
    <row r="842" spans="2:2" ht="15" customHeight="1">
      <c r="B842" s="102"/>
    </row>
    <row r="843" spans="2:2" ht="15" customHeight="1">
      <c r="B843" s="102"/>
    </row>
    <row r="844" spans="2:2" ht="15" customHeight="1">
      <c r="B844" s="102"/>
    </row>
    <row r="845" spans="2:2" ht="15" customHeight="1">
      <c r="B845" s="102"/>
    </row>
    <row r="846" spans="2:2" ht="15" customHeight="1">
      <c r="B846" s="102"/>
    </row>
    <row r="847" spans="2:2" ht="15" customHeight="1">
      <c r="B847" s="102"/>
    </row>
    <row r="848" spans="2:2" ht="15" customHeight="1">
      <c r="B848" s="102"/>
    </row>
    <row r="849" spans="2:2" ht="15" customHeight="1">
      <c r="B849" s="102"/>
    </row>
    <row r="850" spans="2:2" ht="15" customHeight="1">
      <c r="B850" s="102"/>
    </row>
    <row r="851" spans="2:2" ht="15" customHeight="1">
      <c r="B851" s="102"/>
    </row>
    <row r="852" spans="2:2" ht="15" customHeight="1">
      <c r="B852" s="102"/>
    </row>
    <row r="853" spans="2:2" ht="15" customHeight="1">
      <c r="B853" s="102"/>
    </row>
    <row r="854" spans="2:2" ht="15" customHeight="1">
      <c r="B854" s="102"/>
    </row>
    <row r="855" spans="2:2" ht="15" customHeight="1">
      <c r="B855" s="102"/>
    </row>
    <row r="856" spans="2:2" ht="15" customHeight="1">
      <c r="B856" s="102"/>
    </row>
    <row r="857" spans="2:2" ht="15" customHeight="1">
      <c r="B857" s="102"/>
    </row>
    <row r="858" spans="2:2" ht="15" customHeight="1">
      <c r="B858" s="102"/>
    </row>
    <row r="859" spans="2:2" ht="15" customHeight="1">
      <c r="B859" s="102"/>
    </row>
    <row r="860" spans="2:2" ht="15" customHeight="1">
      <c r="B860" s="102"/>
    </row>
    <row r="861" spans="2:2" ht="15" customHeight="1">
      <c r="B861" s="102"/>
    </row>
    <row r="862" spans="2:2" ht="15" customHeight="1">
      <c r="B862" s="102"/>
    </row>
    <row r="863" spans="2:2" ht="15" customHeight="1">
      <c r="B863" s="102"/>
    </row>
    <row r="864" spans="2:2" ht="15" customHeight="1">
      <c r="B864" s="102"/>
    </row>
    <row r="865" spans="2:2" ht="15" customHeight="1">
      <c r="B865" s="102"/>
    </row>
    <row r="866" spans="2:2" ht="15" customHeight="1">
      <c r="B866" s="102"/>
    </row>
    <row r="867" spans="2:2" ht="15" customHeight="1">
      <c r="B867" s="102"/>
    </row>
    <row r="868" spans="2:2" ht="15" customHeight="1">
      <c r="B868" s="102"/>
    </row>
    <row r="869" spans="2:2" ht="15" customHeight="1">
      <c r="B869" s="102"/>
    </row>
    <row r="870" spans="2:2" ht="15" customHeight="1">
      <c r="B870" s="102"/>
    </row>
    <row r="871" spans="2:2" ht="15" customHeight="1">
      <c r="B871" s="102"/>
    </row>
    <row r="872" spans="2:2" ht="15" customHeight="1">
      <c r="B872" s="102"/>
    </row>
    <row r="873" spans="2:2" ht="15" customHeight="1">
      <c r="B873" s="102"/>
    </row>
    <row r="874" spans="2:2" ht="15" customHeight="1">
      <c r="B874" s="102"/>
    </row>
    <row r="875" spans="2:2" ht="15" customHeight="1">
      <c r="B875" s="102"/>
    </row>
    <row r="876" spans="2:2" ht="15" customHeight="1">
      <c r="B876" s="102"/>
    </row>
    <row r="877" spans="2:2" ht="15" customHeight="1">
      <c r="B877" s="102"/>
    </row>
    <row r="878" spans="2:2" ht="15" customHeight="1">
      <c r="B878" s="102"/>
    </row>
    <row r="879" spans="2:2" ht="15" customHeight="1">
      <c r="B879" s="102"/>
    </row>
    <row r="880" spans="2:2" ht="15" customHeight="1">
      <c r="B880" s="102"/>
    </row>
    <row r="881" spans="2:2" ht="15" customHeight="1">
      <c r="B881" s="102"/>
    </row>
    <row r="882" spans="2:2" ht="15" customHeight="1">
      <c r="B882" s="102"/>
    </row>
    <row r="883" spans="2:2" ht="15" customHeight="1">
      <c r="B883" s="102"/>
    </row>
    <row r="884" spans="2:2" ht="15" customHeight="1">
      <c r="B884" s="102"/>
    </row>
    <row r="885" spans="2:2" ht="15" customHeight="1">
      <c r="B885" s="102"/>
    </row>
    <row r="886" spans="2:2" ht="15" customHeight="1">
      <c r="B886" s="102"/>
    </row>
    <row r="887" spans="2:2" ht="15" customHeight="1">
      <c r="B887" s="102"/>
    </row>
    <row r="888" spans="2:2" ht="15" customHeight="1">
      <c r="B888" s="102"/>
    </row>
    <row r="889" spans="2:2" ht="15" customHeight="1">
      <c r="B889" s="102"/>
    </row>
    <row r="890" spans="2:2" ht="15" customHeight="1">
      <c r="B890" s="102"/>
    </row>
    <row r="891" spans="2:2" ht="15" customHeight="1">
      <c r="B891" s="102"/>
    </row>
    <row r="892" spans="2:2" ht="15" customHeight="1">
      <c r="B892" s="102"/>
    </row>
    <row r="893" spans="2:2" ht="15" customHeight="1">
      <c r="B893" s="102"/>
    </row>
    <row r="894" spans="2:2" ht="15" customHeight="1">
      <c r="B894" s="102"/>
    </row>
    <row r="895" spans="2:2" ht="15" customHeight="1">
      <c r="B895" s="102"/>
    </row>
    <row r="896" spans="2:2" ht="15" customHeight="1">
      <c r="B896" s="102"/>
    </row>
    <row r="897" spans="2:2" ht="15" customHeight="1">
      <c r="B897" s="102"/>
    </row>
    <row r="898" spans="2:2" ht="15" customHeight="1">
      <c r="B898" s="102"/>
    </row>
    <row r="899" spans="2:2" ht="15" customHeight="1">
      <c r="B899" s="102"/>
    </row>
    <row r="900" spans="2:2" ht="15" customHeight="1">
      <c r="B900" s="102"/>
    </row>
    <row r="901" spans="2:2" ht="15" customHeight="1">
      <c r="B901" s="102"/>
    </row>
    <row r="902" spans="2:2" ht="15" customHeight="1">
      <c r="B902" s="102"/>
    </row>
    <row r="903" spans="2:2" ht="15" customHeight="1">
      <c r="B903" s="102"/>
    </row>
    <row r="904" spans="2:2" ht="15" customHeight="1">
      <c r="B904" s="102"/>
    </row>
    <row r="905" spans="2:2" ht="15" customHeight="1">
      <c r="B905" s="102"/>
    </row>
    <row r="906" spans="2:2" ht="15" customHeight="1">
      <c r="B906" s="102"/>
    </row>
    <row r="907" spans="2:2" ht="15" customHeight="1">
      <c r="B907" s="102"/>
    </row>
    <row r="908" spans="2:2" ht="15" customHeight="1">
      <c r="B908" s="102"/>
    </row>
    <row r="909" spans="2:2" ht="15" customHeight="1">
      <c r="B909" s="102"/>
    </row>
    <row r="910" spans="2:2" ht="15" customHeight="1">
      <c r="B910" s="102"/>
    </row>
    <row r="911" spans="2:2" ht="15" customHeight="1">
      <c r="B911" s="102"/>
    </row>
    <row r="912" spans="2:2" ht="15" customHeight="1">
      <c r="B912" s="102"/>
    </row>
    <row r="913" spans="2:2" ht="15" customHeight="1">
      <c r="B913" s="102"/>
    </row>
    <row r="914" spans="2:2" ht="15" customHeight="1">
      <c r="B914" s="102"/>
    </row>
    <row r="915" spans="2:2" ht="15" customHeight="1">
      <c r="B915" s="102"/>
    </row>
    <row r="916" spans="2:2" ht="15" customHeight="1">
      <c r="B916" s="102"/>
    </row>
    <row r="917" spans="2:2" ht="15" customHeight="1">
      <c r="B917" s="102"/>
    </row>
    <row r="918" spans="2:2" ht="15" customHeight="1">
      <c r="B918" s="102"/>
    </row>
    <row r="919" spans="2:2" ht="15" customHeight="1">
      <c r="B919" s="102"/>
    </row>
    <row r="920" spans="2:2" ht="15" customHeight="1">
      <c r="B920" s="102"/>
    </row>
    <row r="921" spans="2:2" ht="15" customHeight="1">
      <c r="B921" s="102"/>
    </row>
    <row r="922" spans="2:2" ht="15" customHeight="1">
      <c r="B922" s="102"/>
    </row>
    <row r="923" spans="2:2" ht="15" customHeight="1">
      <c r="B923" s="102"/>
    </row>
    <row r="924" spans="2:2" ht="15" customHeight="1">
      <c r="B924" s="102"/>
    </row>
    <row r="925" spans="2:2" ht="15" customHeight="1">
      <c r="B925" s="102"/>
    </row>
    <row r="926" spans="2:2" ht="15" customHeight="1">
      <c r="B926" s="102"/>
    </row>
    <row r="927" spans="2:2" ht="15" customHeight="1">
      <c r="B927" s="102"/>
    </row>
    <row r="928" spans="2:2" ht="15" customHeight="1">
      <c r="B928" s="102"/>
    </row>
    <row r="929" spans="2:2" ht="15" customHeight="1">
      <c r="B929" s="102"/>
    </row>
    <row r="930" spans="2:2" ht="15" customHeight="1">
      <c r="B930" s="102"/>
    </row>
    <row r="931" spans="2:2" ht="15" customHeight="1">
      <c r="B931" s="102"/>
    </row>
    <row r="932" spans="2:2" ht="15" customHeight="1">
      <c r="B932" s="102"/>
    </row>
    <row r="933" spans="2:2" ht="15" customHeight="1">
      <c r="B933" s="102"/>
    </row>
    <row r="934" spans="2:2" ht="15" customHeight="1">
      <c r="B934" s="102"/>
    </row>
    <row r="935" spans="2:2" ht="15" customHeight="1">
      <c r="B935" s="102"/>
    </row>
    <row r="936" spans="2:2" ht="15" customHeight="1">
      <c r="B936" s="102"/>
    </row>
    <row r="937" spans="2:2" ht="15" customHeight="1">
      <c r="B937" s="102"/>
    </row>
    <row r="938" spans="2:2" ht="15" customHeight="1">
      <c r="B938" s="102"/>
    </row>
    <row r="939" spans="2:2" ht="15" customHeight="1">
      <c r="B939" s="102"/>
    </row>
    <row r="940" spans="2:2" ht="15" customHeight="1">
      <c r="B940" s="102"/>
    </row>
    <row r="941" spans="2:2" ht="15" customHeight="1">
      <c r="B941" s="102"/>
    </row>
    <row r="942" spans="2:2" ht="15" customHeight="1">
      <c r="B942" s="102"/>
    </row>
    <row r="943" spans="2:2" ht="15" customHeight="1">
      <c r="B943" s="102"/>
    </row>
    <row r="944" spans="2:2" ht="15" customHeight="1">
      <c r="B944" s="102"/>
    </row>
    <row r="945" spans="2:2" ht="15" customHeight="1">
      <c r="B945" s="102"/>
    </row>
    <row r="946" spans="2:2" ht="15" customHeight="1">
      <c r="B946" s="102"/>
    </row>
    <row r="947" spans="2:2" ht="15" customHeight="1">
      <c r="B947" s="102"/>
    </row>
    <row r="948" spans="2:2" ht="15" customHeight="1">
      <c r="B948" s="102"/>
    </row>
    <row r="949" spans="2:2" ht="15" customHeight="1">
      <c r="B949" s="102"/>
    </row>
    <row r="950" spans="2:2" ht="15" customHeight="1">
      <c r="B950" s="102"/>
    </row>
    <row r="951" spans="2:2" ht="15" customHeight="1">
      <c r="B951" s="102"/>
    </row>
    <row r="952" spans="2:2" ht="15" customHeight="1">
      <c r="B952" s="102"/>
    </row>
    <row r="953" spans="2:2" ht="15" customHeight="1">
      <c r="B953" s="102"/>
    </row>
    <row r="954" spans="2:2" ht="15" customHeight="1">
      <c r="B954" s="102"/>
    </row>
    <row r="955" spans="2:2" ht="15" customHeight="1">
      <c r="B955" s="102"/>
    </row>
    <row r="956" spans="2:2" ht="15" customHeight="1">
      <c r="B956" s="102"/>
    </row>
    <row r="957" spans="2:2" ht="15" customHeight="1">
      <c r="B957" s="102"/>
    </row>
    <row r="958" spans="2:2" ht="15" customHeight="1">
      <c r="B958" s="102"/>
    </row>
    <row r="959" spans="2:2" ht="15" customHeight="1">
      <c r="B959" s="102"/>
    </row>
    <row r="960" spans="2:2" ht="15" customHeight="1">
      <c r="B960" s="102"/>
    </row>
    <row r="961" spans="2:2" ht="15" customHeight="1">
      <c r="B961" s="102"/>
    </row>
    <row r="962" spans="2:2" ht="15" customHeight="1">
      <c r="B962" s="102"/>
    </row>
    <row r="963" spans="2:2" ht="15" customHeight="1">
      <c r="B963" s="102"/>
    </row>
    <row r="964" spans="2:2" ht="15" customHeight="1">
      <c r="B964" s="102"/>
    </row>
    <row r="965" spans="2:2" ht="15" customHeight="1">
      <c r="B965" s="102"/>
    </row>
    <row r="966" spans="2:2" ht="15" customHeight="1">
      <c r="B966" s="102"/>
    </row>
    <row r="967" spans="2:2" ht="15" customHeight="1">
      <c r="B967" s="102"/>
    </row>
    <row r="968" spans="2:2" ht="15" customHeight="1">
      <c r="B968" s="102"/>
    </row>
    <row r="969" spans="2:2" ht="15" customHeight="1">
      <c r="B969" s="102"/>
    </row>
    <row r="970" spans="2:2" ht="15" customHeight="1">
      <c r="B970" s="102"/>
    </row>
    <row r="971" spans="2:2" ht="15" customHeight="1">
      <c r="B971" s="102"/>
    </row>
    <row r="972" spans="2:2" ht="15" customHeight="1">
      <c r="B972" s="102"/>
    </row>
    <row r="973" spans="2:2" ht="15" customHeight="1">
      <c r="B973" s="102"/>
    </row>
    <row r="974" spans="2:2" ht="15" customHeight="1">
      <c r="B974" s="102"/>
    </row>
    <row r="975" spans="2:2" ht="15" customHeight="1">
      <c r="B975" s="102"/>
    </row>
    <row r="976" spans="2:2" ht="15" customHeight="1">
      <c r="B976" s="102"/>
    </row>
    <row r="977" spans="2:2" ht="15" customHeight="1">
      <c r="B977" s="102"/>
    </row>
    <row r="978" spans="2:2" ht="15" customHeight="1">
      <c r="B978" s="102"/>
    </row>
    <row r="979" spans="2:2" ht="15" customHeight="1">
      <c r="B979" s="102"/>
    </row>
    <row r="980" spans="2:2" ht="15" customHeight="1">
      <c r="B980" s="102"/>
    </row>
    <row r="981" spans="2:2" ht="15" customHeight="1">
      <c r="B981" s="102"/>
    </row>
    <row r="982" spans="2:2" ht="15" customHeight="1">
      <c r="B982" s="102"/>
    </row>
    <row r="983" spans="2:2" ht="15" customHeight="1">
      <c r="B983" s="102"/>
    </row>
    <row r="984" spans="2:2" ht="15" customHeight="1">
      <c r="B984" s="102"/>
    </row>
    <row r="985" spans="2:2" ht="15" customHeight="1">
      <c r="B985" s="102"/>
    </row>
    <row r="986" spans="2:2" ht="15" customHeight="1">
      <c r="B986" s="102"/>
    </row>
    <row r="987" spans="2:2" ht="15" customHeight="1">
      <c r="B987" s="102"/>
    </row>
    <row r="988" spans="2:2" ht="15" customHeight="1">
      <c r="B988" s="102"/>
    </row>
    <row r="989" spans="2:2" ht="15" customHeight="1">
      <c r="B989" s="102"/>
    </row>
    <row r="990" spans="2:2" ht="15" customHeight="1">
      <c r="B990" s="102"/>
    </row>
    <row r="991" spans="2:2" ht="15" customHeight="1">
      <c r="B991" s="102"/>
    </row>
    <row r="992" spans="2:2" ht="15" customHeight="1">
      <c r="B992" s="102"/>
    </row>
    <row r="993" spans="2:2" ht="15" customHeight="1">
      <c r="B993" s="102"/>
    </row>
    <row r="994" spans="2:2" ht="15" customHeight="1">
      <c r="B994" s="102"/>
    </row>
    <row r="995" spans="2:2" ht="15" customHeight="1">
      <c r="B995" s="102"/>
    </row>
    <row r="996" spans="2:2" ht="15" customHeight="1">
      <c r="B996" s="102"/>
    </row>
    <row r="997" spans="2:2" ht="15" customHeight="1">
      <c r="B997" s="102"/>
    </row>
    <row r="998" spans="2:2" ht="15" customHeight="1">
      <c r="B998" s="102"/>
    </row>
    <row r="999" spans="2:2" ht="15" customHeight="1">
      <c r="B999" s="102"/>
    </row>
    <row r="1000" spans="2:2" ht="15" customHeight="1">
      <c r="B1000" s="102"/>
    </row>
    <row r="1001" spans="2:2" ht="15" customHeight="1">
      <c r="B1001" s="102"/>
    </row>
    <row r="1002" spans="2:2" ht="15" customHeight="1">
      <c r="B1002" s="102"/>
    </row>
    <row r="1003" spans="2:2" ht="15" customHeight="1">
      <c r="B1003" s="102"/>
    </row>
    <row r="1004" spans="2:2" ht="15" customHeight="1">
      <c r="B1004" s="102"/>
    </row>
    <row r="1005" spans="2:2" ht="15" customHeight="1">
      <c r="B1005" s="102"/>
    </row>
    <row r="1006" spans="2:2" ht="15" customHeight="1">
      <c r="B1006" s="102"/>
    </row>
    <row r="1007" spans="2:2" ht="15" customHeight="1">
      <c r="B1007" s="102"/>
    </row>
    <row r="1008" spans="2:2" ht="15" customHeight="1">
      <c r="B1008" s="102"/>
    </row>
    <row r="1009" spans="2:2" ht="15" customHeight="1">
      <c r="B1009" s="102"/>
    </row>
    <row r="1010" spans="2:2" ht="15" customHeight="1">
      <c r="B1010" s="102"/>
    </row>
    <row r="1011" spans="2:2" ht="15" customHeight="1">
      <c r="B1011" s="102"/>
    </row>
    <row r="1012" spans="2:2" ht="15" customHeight="1">
      <c r="B1012" s="102"/>
    </row>
    <row r="1013" spans="2:2" ht="15" customHeight="1">
      <c r="B1013" s="102"/>
    </row>
    <row r="1014" spans="2:2" ht="15" customHeight="1">
      <c r="B1014" s="102"/>
    </row>
    <row r="1015" spans="2:2" ht="15" customHeight="1">
      <c r="B1015" s="102"/>
    </row>
    <row r="1016" spans="2:2" ht="15" customHeight="1">
      <c r="B1016" s="102"/>
    </row>
    <row r="1017" spans="2:2" ht="15" customHeight="1">
      <c r="B1017" s="102"/>
    </row>
    <row r="1018" spans="2:2" ht="15" customHeight="1">
      <c r="B1018" s="102"/>
    </row>
    <row r="1019" spans="2:2" ht="15" customHeight="1">
      <c r="B1019" s="102"/>
    </row>
    <row r="1020" spans="2:2" ht="15" customHeight="1">
      <c r="B1020" s="102"/>
    </row>
    <row r="1021" spans="2:2" ht="15" customHeight="1">
      <c r="B1021" s="102"/>
    </row>
    <row r="1022" spans="2:2" ht="15" customHeight="1">
      <c r="B1022" s="102"/>
    </row>
    <row r="1023" spans="2:2" ht="15" customHeight="1">
      <c r="B1023" s="102"/>
    </row>
    <row r="1024" spans="2:2" ht="15" customHeight="1">
      <c r="B1024" s="102"/>
    </row>
    <row r="1025" spans="2:2" ht="15" customHeight="1">
      <c r="B1025" s="102"/>
    </row>
    <row r="1026" spans="2:2" ht="15" customHeight="1">
      <c r="B1026" s="102"/>
    </row>
    <row r="1027" spans="2:2" ht="15" customHeight="1">
      <c r="B1027" s="102"/>
    </row>
    <row r="1028" spans="2:2" ht="15" customHeight="1">
      <c r="B1028" s="102"/>
    </row>
    <row r="1029" spans="2:2" ht="15" customHeight="1">
      <c r="B1029" s="102"/>
    </row>
    <row r="1030" spans="2:2" ht="15" customHeight="1">
      <c r="B1030" s="102"/>
    </row>
    <row r="1031" spans="2:2" ht="15" customHeight="1">
      <c r="B1031" s="102"/>
    </row>
    <row r="1032" spans="2:2" ht="15" customHeight="1">
      <c r="B1032" s="102"/>
    </row>
    <row r="1033" spans="2:2" ht="15" customHeight="1">
      <c r="B1033" s="102"/>
    </row>
    <row r="1034" spans="2:2" ht="15" customHeight="1">
      <c r="B1034" s="102"/>
    </row>
    <row r="1035" spans="2:2" ht="15" customHeight="1">
      <c r="B1035" s="102"/>
    </row>
    <row r="1036" spans="2:2" ht="15" customHeight="1">
      <c r="B1036" s="102"/>
    </row>
    <row r="1037" spans="2:2" ht="15" customHeight="1">
      <c r="B1037" s="102"/>
    </row>
    <row r="1038" spans="2:2" ht="15" customHeight="1">
      <c r="B1038" s="102"/>
    </row>
    <row r="1039" spans="2:2" ht="15" customHeight="1">
      <c r="B1039" s="102"/>
    </row>
    <row r="1040" spans="2:2" ht="15" customHeight="1">
      <c r="B1040" s="102"/>
    </row>
    <row r="1041" spans="2:2" ht="15" customHeight="1">
      <c r="B1041" s="102"/>
    </row>
    <row r="1042" spans="2:2" ht="15" customHeight="1">
      <c r="B1042" s="102"/>
    </row>
    <row r="1043" spans="2:2" ht="15" customHeight="1">
      <c r="B1043" s="102"/>
    </row>
    <row r="1044" spans="2:2" ht="15" customHeight="1">
      <c r="B1044" s="102"/>
    </row>
    <row r="1045" spans="2:2" ht="15" customHeight="1">
      <c r="B1045" s="102"/>
    </row>
    <row r="1046" spans="2:2" ht="15" customHeight="1">
      <c r="B1046" s="102"/>
    </row>
    <row r="1047" spans="2:2" ht="15" customHeight="1">
      <c r="B1047" s="102"/>
    </row>
    <row r="1048" spans="2:2" ht="15" customHeight="1">
      <c r="B1048" s="102"/>
    </row>
    <row r="1049" spans="2:2" ht="15" customHeight="1">
      <c r="B1049" s="102"/>
    </row>
    <row r="1050" spans="2:2" ht="15" customHeight="1">
      <c r="B1050" s="102"/>
    </row>
    <row r="1051" spans="2:2" ht="15" customHeight="1">
      <c r="B1051" s="102"/>
    </row>
    <row r="1052" spans="2:2" ht="15" customHeight="1">
      <c r="B1052" s="102"/>
    </row>
    <row r="1053" spans="2:2" ht="15" customHeight="1">
      <c r="B1053" s="102"/>
    </row>
    <row r="1054" spans="2:2" ht="15" customHeight="1">
      <c r="B1054" s="102"/>
    </row>
    <row r="1055" spans="2:2" ht="15" customHeight="1">
      <c r="B1055" s="102"/>
    </row>
    <row r="1056" spans="2:2" ht="15" customHeight="1">
      <c r="B1056" s="102"/>
    </row>
    <row r="1057" spans="2:2" ht="15" customHeight="1">
      <c r="B1057" s="102"/>
    </row>
    <row r="1058" spans="2:2" ht="15" customHeight="1">
      <c r="B1058" s="102"/>
    </row>
    <row r="1059" spans="2:2" ht="15" customHeight="1">
      <c r="B1059" s="102"/>
    </row>
    <row r="1060" spans="2:2" ht="15" customHeight="1">
      <c r="B1060" s="102"/>
    </row>
    <row r="1061" spans="2:2" ht="15" customHeight="1">
      <c r="B1061" s="102"/>
    </row>
    <row r="1062" spans="2:2" ht="15" customHeight="1">
      <c r="B1062" s="102"/>
    </row>
    <row r="1063" spans="2:2" ht="15" customHeight="1">
      <c r="B1063" s="102"/>
    </row>
    <row r="1064" spans="2:2" ht="15" customHeight="1">
      <c r="B1064" s="102"/>
    </row>
    <row r="1065" spans="2:2" ht="15" customHeight="1">
      <c r="B1065" s="102"/>
    </row>
    <row r="1066" spans="2:2" ht="15" customHeight="1">
      <c r="B1066" s="102"/>
    </row>
    <row r="1067" spans="2:2" ht="15" customHeight="1">
      <c r="B1067" s="102"/>
    </row>
    <row r="1068" spans="2:2" ht="15" customHeight="1">
      <c r="B1068" s="102"/>
    </row>
    <row r="1069" spans="2:2" ht="15" customHeight="1">
      <c r="B1069" s="102"/>
    </row>
    <row r="1070" spans="2:2" ht="15" customHeight="1">
      <c r="B1070" s="102"/>
    </row>
    <row r="1071" spans="2:2" ht="15" customHeight="1">
      <c r="B1071" s="102"/>
    </row>
    <row r="1072" spans="2:2" ht="15" customHeight="1">
      <c r="B1072" s="102"/>
    </row>
    <row r="1073" spans="2:2" ht="15" customHeight="1">
      <c r="B1073" s="102"/>
    </row>
    <row r="1074" spans="2:2" ht="15" customHeight="1">
      <c r="B1074" s="102"/>
    </row>
    <row r="1075" spans="2:2" ht="15" customHeight="1">
      <c r="B1075" s="102"/>
    </row>
    <row r="1076" spans="2:2" ht="15" customHeight="1">
      <c r="B1076" s="102"/>
    </row>
    <row r="1077" spans="2:2" ht="15" customHeight="1">
      <c r="B1077" s="102"/>
    </row>
    <row r="1078" spans="2:2" ht="15" customHeight="1">
      <c r="B1078" s="102"/>
    </row>
    <row r="1079" spans="2:2" ht="15" customHeight="1">
      <c r="B1079" s="102"/>
    </row>
    <row r="1080" spans="2:2" ht="15" customHeight="1">
      <c r="B1080" s="102"/>
    </row>
    <row r="1081" spans="2:2" ht="15" customHeight="1">
      <c r="B1081" s="102"/>
    </row>
    <row r="1082" spans="2:2" ht="15" customHeight="1">
      <c r="B1082" s="102"/>
    </row>
    <row r="1083" spans="2:2" ht="15" customHeight="1">
      <c r="B1083" s="102"/>
    </row>
    <row r="1084" spans="2:2" ht="15" customHeight="1">
      <c r="B1084" s="102"/>
    </row>
    <row r="1085" spans="2:2" ht="15" customHeight="1">
      <c r="B1085" s="102"/>
    </row>
    <row r="1086" spans="2:2" ht="15" customHeight="1">
      <c r="B1086" s="102"/>
    </row>
    <row r="1087" spans="2:2" ht="15" customHeight="1">
      <c r="B1087" s="102"/>
    </row>
    <row r="1088" spans="2:2" ht="15" customHeight="1">
      <c r="B1088" s="102"/>
    </row>
    <row r="1089" spans="2:2" ht="15" customHeight="1">
      <c r="B1089" s="102"/>
    </row>
    <row r="1090" spans="2:2" ht="15" customHeight="1">
      <c r="B1090" s="102"/>
    </row>
    <row r="1091" spans="2:2" ht="15" customHeight="1">
      <c r="B1091" s="102"/>
    </row>
    <row r="1092" spans="2:2" ht="15" customHeight="1">
      <c r="B1092" s="102"/>
    </row>
    <row r="1093" spans="2:2" ht="15" customHeight="1">
      <c r="B1093" s="102"/>
    </row>
    <row r="1094" spans="2:2" ht="15" customHeight="1">
      <c r="B1094" s="102"/>
    </row>
    <row r="1095" spans="2:2" ht="15" customHeight="1">
      <c r="B1095" s="102"/>
    </row>
    <row r="1096" spans="2:2" ht="15" customHeight="1">
      <c r="B1096" s="102"/>
    </row>
    <row r="1097" spans="2:2" ht="15" customHeight="1">
      <c r="B1097" s="102"/>
    </row>
    <row r="1098" spans="2:2" ht="15" customHeight="1">
      <c r="B1098" s="102"/>
    </row>
    <row r="1099" spans="2:2" ht="15" customHeight="1">
      <c r="B1099" s="102"/>
    </row>
    <row r="1100" spans="2:2" ht="15" customHeight="1">
      <c r="B1100" s="102"/>
    </row>
    <row r="1101" spans="2:2" ht="15" customHeight="1">
      <c r="B1101" s="102"/>
    </row>
    <row r="1102" spans="2:2" ht="15" customHeight="1">
      <c r="B1102" s="102"/>
    </row>
    <row r="1103" spans="2:2" ht="15" customHeight="1">
      <c r="B1103" s="102"/>
    </row>
    <row r="1104" spans="2:2" ht="15" customHeight="1">
      <c r="B1104" s="102"/>
    </row>
    <row r="1105" spans="2:2" ht="15" customHeight="1">
      <c r="B1105" s="102"/>
    </row>
    <row r="1106" spans="2:2" ht="15" customHeight="1">
      <c r="B1106" s="102"/>
    </row>
    <row r="1107" spans="2:2" ht="15" customHeight="1">
      <c r="B1107" s="102"/>
    </row>
    <row r="1108" spans="2:2" ht="15" customHeight="1">
      <c r="B1108" s="102"/>
    </row>
    <row r="1109" spans="2:2" ht="15" customHeight="1">
      <c r="B1109" s="102"/>
    </row>
    <row r="1110" spans="2:2" ht="15" customHeight="1">
      <c r="B1110" s="102"/>
    </row>
    <row r="1111" spans="2:2" ht="15" customHeight="1">
      <c r="B1111" s="102"/>
    </row>
    <row r="1112" spans="2:2" ht="15" customHeight="1">
      <c r="B1112" s="102"/>
    </row>
    <row r="1113" spans="2:2" ht="15" customHeight="1">
      <c r="B1113" s="102"/>
    </row>
    <row r="1114" spans="2:2" ht="15" customHeight="1">
      <c r="B1114" s="102"/>
    </row>
    <row r="1115" spans="2:2" ht="15" customHeight="1">
      <c r="B1115" s="102"/>
    </row>
    <row r="1116" spans="2:2" ht="15" customHeight="1">
      <c r="B1116" s="102"/>
    </row>
    <row r="1117" spans="2:2" ht="15" customHeight="1">
      <c r="B1117" s="102"/>
    </row>
    <row r="1118" spans="2:2" ht="15" customHeight="1">
      <c r="B1118" s="102"/>
    </row>
    <row r="1119" spans="2:2" ht="15" customHeight="1">
      <c r="B1119" s="102"/>
    </row>
    <row r="1120" spans="2:2" ht="15" customHeight="1">
      <c r="B1120" s="102"/>
    </row>
    <row r="1121" spans="2:2" ht="15" customHeight="1">
      <c r="B1121" s="102"/>
    </row>
    <row r="1122" spans="2:2" ht="15" customHeight="1">
      <c r="B1122" s="102"/>
    </row>
    <row r="1123" spans="2:2" ht="15" customHeight="1">
      <c r="B1123" s="102"/>
    </row>
    <row r="1124" spans="2:2" ht="15" customHeight="1">
      <c r="B1124" s="102"/>
    </row>
    <row r="1125" spans="2:2" ht="15" customHeight="1">
      <c r="B1125" s="102"/>
    </row>
    <row r="1126" spans="2:2" ht="15" customHeight="1">
      <c r="B1126" s="102"/>
    </row>
    <row r="1127" spans="2:2" ht="15" customHeight="1">
      <c r="B1127" s="102"/>
    </row>
    <row r="1128" spans="2:2" ht="15" customHeight="1">
      <c r="B1128" s="102"/>
    </row>
    <row r="1129" spans="2:2" ht="15" customHeight="1">
      <c r="B1129" s="102"/>
    </row>
    <row r="1130" spans="2:2" ht="15" customHeight="1">
      <c r="B1130" s="102"/>
    </row>
    <row r="1131" spans="2:2" ht="15" customHeight="1">
      <c r="B1131" s="102"/>
    </row>
    <row r="1132" spans="2:2" ht="15" customHeight="1">
      <c r="B1132" s="102"/>
    </row>
    <row r="1133" spans="2:2" ht="15" customHeight="1">
      <c r="B1133" s="102"/>
    </row>
    <row r="1134" spans="2:2" ht="15" customHeight="1">
      <c r="B1134" s="102"/>
    </row>
    <row r="1135" spans="2:2" ht="15" customHeight="1">
      <c r="B1135" s="102"/>
    </row>
    <row r="1136" spans="2:2" ht="15" customHeight="1">
      <c r="B1136" s="102"/>
    </row>
    <row r="1137" spans="2:2" ht="15" customHeight="1">
      <c r="B1137" s="102"/>
    </row>
    <row r="1138" spans="2:2" ht="15" customHeight="1">
      <c r="B1138" s="102"/>
    </row>
    <row r="1139" spans="2:2" ht="15" customHeight="1">
      <c r="B1139" s="102"/>
    </row>
    <row r="1140" spans="2:2" ht="15" customHeight="1">
      <c r="B1140" s="102"/>
    </row>
    <row r="1141" spans="2:2" ht="15" customHeight="1">
      <c r="B1141" s="102"/>
    </row>
    <row r="1142" spans="2:2" ht="15" customHeight="1">
      <c r="B1142" s="102"/>
    </row>
    <row r="1143" spans="2:2" ht="15" customHeight="1">
      <c r="B1143" s="102"/>
    </row>
    <row r="1144" spans="2:2" ht="15" customHeight="1">
      <c r="B1144" s="102"/>
    </row>
    <row r="1145" spans="2:2" ht="15" customHeight="1">
      <c r="B1145" s="102"/>
    </row>
    <row r="1146" spans="2:2" ht="15" customHeight="1">
      <c r="B1146" s="102"/>
    </row>
    <row r="1147" spans="2:2" ht="15" customHeight="1">
      <c r="B1147" s="102"/>
    </row>
    <row r="1148" spans="2:2" ht="15" customHeight="1">
      <c r="B1148" s="102"/>
    </row>
    <row r="1149" spans="2:2" ht="15" customHeight="1">
      <c r="B1149" s="102"/>
    </row>
    <row r="1150" spans="2:2" ht="15" customHeight="1">
      <c r="B1150" s="102"/>
    </row>
    <row r="1151" spans="2:2" ht="15" customHeight="1">
      <c r="B1151" s="102"/>
    </row>
    <row r="1152" spans="2:2" ht="15" customHeight="1">
      <c r="B1152" s="102"/>
    </row>
    <row r="1153" spans="2:2" ht="15" customHeight="1">
      <c r="B1153" s="102"/>
    </row>
    <row r="1154" spans="2:2" ht="15" customHeight="1">
      <c r="B1154" s="102"/>
    </row>
    <row r="1155" spans="2:2" ht="15" customHeight="1">
      <c r="B1155" s="102"/>
    </row>
    <row r="1156" spans="2:2" ht="15" customHeight="1">
      <c r="B1156" s="102"/>
    </row>
    <row r="1157" spans="2:2" ht="15" customHeight="1">
      <c r="B1157" s="102"/>
    </row>
    <row r="1158" spans="2:2" ht="15" customHeight="1">
      <c r="B1158" s="102"/>
    </row>
    <row r="1159" spans="2:2" ht="15" customHeight="1">
      <c r="B1159" s="102"/>
    </row>
    <row r="1160" spans="2:2" ht="15" customHeight="1">
      <c r="B1160" s="102"/>
    </row>
    <row r="1161" spans="2:2" ht="15" customHeight="1">
      <c r="B1161" s="102"/>
    </row>
    <row r="1162" spans="2:2" ht="15" customHeight="1">
      <c r="B1162" s="102"/>
    </row>
    <row r="1163" spans="2:2" ht="15" customHeight="1">
      <c r="B1163" s="102"/>
    </row>
    <row r="1164" spans="2:2" ht="15" customHeight="1">
      <c r="B1164" s="102"/>
    </row>
    <row r="1165" spans="2:2" ht="15" customHeight="1">
      <c r="B1165" s="102"/>
    </row>
    <row r="1166" spans="2:2" ht="15" customHeight="1">
      <c r="B1166" s="102"/>
    </row>
    <row r="1167" spans="2:2" ht="15" customHeight="1">
      <c r="B1167" s="102"/>
    </row>
    <row r="1168" spans="2:2" ht="15" customHeight="1">
      <c r="B1168" s="102"/>
    </row>
    <row r="1169" spans="2:2" ht="15" customHeight="1">
      <c r="B1169" s="102"/>
    </row>
    <row r="1170" spans="2:2" ht="15" customHeight="1">
      <c r="B1170" s="102"/>
    </row>
    <row r="1171" spans="2:2" ht="15" customHeight="1">
      <c r="B1171" s="102"/>
    </row>
    <row r="1172" spans="2:2" ht="15" customHeight="1">
      <c r="B1172" s="102"/>
    </row>
    <row r="1173" spans="2:2" ht="15" customHeight="1">
      <c r="B1173" s="102"/>
    </row>
    <row r="1174" spans="2:2" ht="15" customHeight="1">
      <c r="B1174" s="102"/>
    </row>
    <row r="1175" spans="2:2" ht="15" customHeight="1">
      <c r="B1175" s="102"/>
    </row>
    <row r="1176" spans="2:2" ht="15" customHeight="1">
      <c r="B1176" s="102"/>
    </row>
    <row r="1177" spans="2:2" ht="15" customHeight="1">
      <c r="B1177" s="102"/>
    </row>
    <row r="1178" spans="2:2" ht="15" customHeight="1">
      <c r="B1178" s="102"/>
    </row>
    <row r="1179" spans="2:2" ht="15" customHeight="1">
      <c r="B1179" s="102"/>
    </row>
    <row r="1180" spans="2:2" ht="15" customHeight="1">
      <c r="B1180" s="102"/>
    </row>
    <row r="1181" spans="2:2" ht="15" customHeight="1">
      <c r="B1181" s="102"/>
    </row>
    <row r="1182" spans="2:2" ht="15" customHeight="1">
      <c r="B1182" s="102"/>
    </row>
    <row r="1183" spans="2:2" ht="15" customHeight="1">
      <c r="B1183" s="102"/>
    </row>
    <row r="1184" spans="2:2" ht="15" customHeight="1">
      <c r="B1184" s="102"/>
    </row>
    <row r="1185" spans="2:2" ht="15" customHeight="1">
      <c r="B1185" s="102"/>
    </row>
    <row r="1186" spans="2:2" ht="15" customHeight="1">
      <c r="B1186" s="102"/>
    </row>
    <row r="1187" spans="2:2" ht="15" customHeight="1">
      <c r="B1187" s="102"/>
    </row>
    <row r="1188" spans="2:2" ht="15" customHeight="1">
      <c r="B1188" s="102"/>
    </row>
    <row r="1189" spans="2:2" ht="15" customHeight="1">
      <c r="B1189" s="102"/>
    </row>
    <row r="1190" spans="2:2" ht="15" customHeight="1">
      <c r="B1190" s="102"/>
    </row>
    <row r="1191" spans="2:2" ht="15" customHeight="1">
      <c r="B1191" s="102"/>
    </row>
    <row r="1192" spans="2:2" ht="15" customHeight="1">
      <c r="B1192" s="102"/>
    </row>
    <row r="1193" spans="2:2" ht="15" customHeight="1">
      <c r="B1193" s="102"/>
    </row>
    <row r="1194" spans="2:2" ht="15" customHeight="1">
      <c r="B1194" s="102"/>
    </row>
    <row r="1195" spans="2:2" ht="15" customHeight="1">
      <c r="B1195" s="102"/>
    </row>
    <row r="1196" spans="2:2" ht="15" customHeight="1">
      <c r="B1196" s="102"/>
    </row>
    <row r="1197" spans="2:2" ht="15" customHeight="1">
      <c r="B1197" s="102"/>
    </row>
    <row r="1198" spans="2:2" ht="15" customHeight="1">
      <c r="B1198" s="102"/>
    </row>
    <row r="1199" spans="2:2" ht="15" customHeight="1">
      <c r="B1199" s="102"/>
    </row>
    <row r="1200" spans="2:2" ht="15" customHeight="1">
      <c r="B1200" s="102"/>
    </row>
    <row r="1201" spans="2:2" ht="15" customHeight="1">
      <c r="B1201" s="102"/>
    </row>
    <row r="1202" spans="2:2" ht="15" customHeight="1">
      <c r="B1202" s="102"/>
    </row>
    <row r="1203" spans="2:2" ht="15" customHeight="1">
      <c r="B1203" s="102"/>
    </row>
    <row r="1204" spans="2:2" ht="15" customHeight="1">
      <c r="B1204" s="102"/>
    </row>
    <row r="1205" spans="2:2" ht="15" customHeight="1">
      <c r="B1205" s="102"/>
    </row>
    <row r="1206" spans="2:2" ht="15" customHeight="1">
      <c r="B1206" s="102"/>
    </row>
    <row r="1207" spans="2:2" ht="15" customHeight="1">
      <c r="B1207" s="102"/>
    </row>
    <row r="1208" spans="2:2" ht="15" customHeight="1">
      <c r="B1208" s="102"/>
    </row>
    <row r="1209" spans="2:2" ht="15" customHeight="1">
      <c r="B1209" s="102"/>
    </row>
    <row r="1210" spans="2:2" ht="15" customHeight="1">
      <c r="B1210" s="102"/>
    </row>
    <row r="1211" spans="2:2" ht="15" customHeight="1">
      <c r="B1211" s="102"/>
    </row>
    <row r="1212" spans="2:2" ht="15" customHeight="1">
      <c r="B1212" s="102"/>
    </row>
    <row r="1213" spans="2:2" ht="15" customHeight="1">
      <c r="B1213" s="102"/>
    </row>
    <row r="1214" spans="2:2" ht="15" customHeight="1">
      <c r="B1214" s="102"/>
    </row>
    <row r="1215" spans="2:2" ht="15" customHeight="1">
      <c r="B1215" s="102"/>
    </row>
    <row r="1216" spans="2:2" ht="15" customHeight="1">
      <c r="B1216" s="102"/>
    </row>
    <row r="1217" spans="2:2" ht="15" customHeight="1">
      <c r="B1217" s="102"/>
    </row>
    <row r="1218" spans="2:2" ht="15" customHeight="1">
      <c r="B1218" s="102"/>
    </row>
    <row r="1219" spans="2:2" ht="15" customHeight="1">
      <c r="B1219" s="102"/>
    </row>
    <row r="1220" spans="2:2" ht="15" customHeight="1">
      <c r="B1220" s="102"/>
    </row>
    <row r="1221" spans="2:2" ht="15" customHeight="1">
      <c r="B1221" s="102"/>
    </row>
    <row r="1222" spans="2:2" ht="15" customHeight="1">
      <c r="B1222" s="102"/>
    </row>
    <row r="1223" spans="2:2" ht="15" customHeight="1">
      <c r="B1223" s="102"/>
    </row>
    <row r="1224" spans="2:2" ht="15" customHeight="1">
      <c r="B1224" s="102"/>
    </row>
    <row r="1225" spans="2:2" ht="15" customHeight="1">
      <c r="B1225" s="102"/>
    </row>
    <row r="1226" spans="2:2" ht="15" customHeight="1">
      <c r="B1226" s="102"/>
    </row>
    <row r="1227" spans="2:2" ht="15" customHeight="1">
      <c r="B1227" s="102"/>
    </row>
    <row r="1228" spans="2:2" ht="15" customHeight="1">
      <c r="B1228" s="102"/>
    </row>
    <row r="1229" spans="2:2" ht="15" customHeight="1">
      <c r="B1229" s="102"/>
    </row>
    <row r="1230" spans="2:2" ht="15" customHeight="1">
      <c r="B1230" s="102"/>
    </row>
    <row r="1231" spans="2:2" ht="15" customHeight="1">
      <c r="B1231" s="102"/>
    </row>
    <row r="1232" spans="2:2" ht="15" customHeight="1">
      <c r="B1232" s="102"/>
    </row>
    <row r="1233" spans="2:2" ht="15" customHeight="1">
      <c r="B1233" s="102"/>
    </row>
    <row r="1234" spans="2:2" ht="15" customHeight="1">
      <c r="B1234" s="102"/>
    </row>
    <row r="1235" spans="2:2" ht="15" customHeight="1">
      <c r="B1235" s="102"/>
    </row>
    <row r="1236" spans="2:2" ht="15" customHeight="1">
      <c r="B1236" s="102"/>
    </row>
    <row r="1237" spans="2:2" ht="15" customHeight="1">
      <c r="B1237" s="102"/>
    </row>
    <row r="1238" spans="2:2" ht="15" customHeight="1">
      <c r="B1238" s="102"/>
    </row>
    <row r="1239" spans="2:2" ht="15" customHeight="1">
      <c r="B1239" s="102"/>
    </row>
    <row r="1240" spans="2:2" ht="15" customHeight="1">
      <c r="B1240" s="102"/>
    </row>
    <row r="1241" spans="2:2" ht="15" customHeight="1">
      <c r="B1241" s="102"/>
    </row>
    <row r="1242" spans="2:2" ht="15" customHeight="1">
      <c r="B1242" s="102"/>
    </row>
    <row r="1243" spans="2:2" ht="15" customHeight="1">
      <c r="B1243" s="102"/>
    </row>
    <row r="1244" spans="2:2" ht="15" customHeight="1">
      <c r="B1244" s="102"/>
    </row>
    <row r="1245" spans="2:2" ht="15" customHeight="1">
      <c r="B1245" s="102"/>
    </row>
    <row r="1246" spans="2:2" ht="15" customHeight="1">
      <c r="B1246" s="102"/>
    </row>
    <row r="1247" spans="2:2" ht="15" customHeight="1">
      <c r="B1247" s="102"/>
    </row>
    <row r="1248" spans="2:2" ht="15" customHeight="1">
      <c r="B1248" s="102"/>
    </row>
    <row r="1249" spans="2:2" ht="15" customHeight="1">
      <c r="B1249" s="102"/>
    </row>
    <row r="1250" spans="2:2" ht="15" customHeight="1">
      <c r="B1250" s="102"/>
    </row>
    <row r="1251" spans="2:2" ht="15" customHeight="1">
      <c r="B1251" s="102"/>
    </row>
    <row r="1252" spans="2:2" ht="15" customHeight="1">
      <c r="B1252" s="102"/>
    </row>
    <row r="1253" spans="2:2" ht="15" customHeight="1">
      <c r="B1253" s="102"/>
    </row>
    <row r="1254" spans="2:2" ht="15" customHeight="1">
      <c r="B1254" s="102"/>
    </row>
    <row r="1255" spans="2:2" ht="15" customHeight="1">
      <c r="B1255" s="102"/>
    </row>
    <row r="1256" spans="2:2" ht="15" customHeight="1">
      <c r="B1256" s="102"/>
    </row>
    <row r="1257" spans="2:2" ht="15" customHeight="1">
      <c r="B1257" s="102"/>
    </row>
    <row r="1258" spans="2:2" ht="15" customHeight="1">
      <c r="B1258" s="102"/>
    </row>
    <row r="1259" spans="2:2" ht="15" customHeight="1">
      <c r="B1259" s="102"/>
    </row>
    <row r="1260" spans="2:2" ht="15" customHeight="1">
      <c r="B1260" s="102"/>
    </row>
    <row r="1261" spans="2:2" ht="15" customHeight="1">
      <c r="B1261" s="102"/>
    </row>
    <row r="1262" spans="2:2" ht="15" customHeight="1">
      <c r="B1262" s="102"/>
    </row>
    <row r="1263" spans="2:2" ht="15" customHeight="1">
      <c r="B1263" s="102"/>
    </row>
    <row r="1264" spans="2:2" ht="15" customHeight="1">
      <c r="B1264" s="102"/>
    </row>
    <row r="1265" spans="2:2" ht="15" customHeight="1">
      <c r="B1265" s="102"/>
    </row>
    <row r="1266" spans="2:2" ht="15" customHeight="1">
      <c r="B1266" s="102"/>
    </row>
    <row r="1267" spans="2:2" ht="15" customHeight="1">
      <c r="B1267" s="102"/>
    </row>
    <row r="1268" spans="2:2" ht="15" customHeight="1">
      <c r="B1268" s="102"/>
    </row>
    <row r="1269" spans="2:2" ht="15" customHeight="1">
      <c r="B1269" s="102"/>
    </row>
    <row r="1270" spans="2:2" ht="15" customHeight="1">
      <c r="B1270" s="102"/>
    </row>
    <row r="1271" spans="2:2" ht="15" customHeight="1">
      <c r="B1271" s="102"/>
    </row>
    <row r="1272" spans="2:2" ht="15" customHeight="1">
      <c r="B1272" s="102"/>
    </row>
    <row r="1273" spans="2:2" ht="15" customHeight="1">
      <c r="B1273" s="102"/>
    </row>
    <row r="1274" spans="2:2" ht="15" customHeight="1">
      <c r="B1274" s="102"/>
    </row>
    <row r="1275" spans="2:2" ht="15" customHeight="1">
      <c r="B1275" s="102"/>
    </row>
    <row r="1276" spans="2:2" ht="15" customHeight="1">
      <c r="B1276" s="102"/>
    </row>
    <row r="1277" spans="2:2" ht="15" customHeight="1">
      <c r="B1277" s="102"/>
    </row>
    <row r="1278" spans="2:2" ht="15" customHeight="1">
      <c r="B1278" s="102"/>
    </row>
    <row r="1279" spans="2:2" ht="15" customHeight="1">
      <c r="B1279" s="102"/>
    </row>
    <row r="1280" spans="2:2" ht="15" customHeight="1">
      <c r="B1280" s="102"/>
    </row>
    <row r="1281" spans="2:2" ht="15" customHeight="1">
      <c r="B1281" s="102"/>
    </row>
    <row r="1282" spans="2:2" ht="15" customHeight="1">
      <c r="B1282" s="102"/>
    </row>
    <row r="1283" spans="2:2" ht="15" customHeight="1">
      <c r="B1283" s="102"/>
    </row>
    <row r="1284" spans="2:2" ht="15" customHeight="1">
      <c r="B1284" s="102"/>
    </row>
    <row r="1285" spans="2:2" ht="15" customHeight="1">
      <c r="B1285" s="102"/>
    </row>
    <row r="1286" spans="2:2" ht="15" customHeight="1">
      <c r="B1286" s="102"/>
    </row>
    <row r="1287" spans="2:2" ht="15" customHeight="1">
      <c r="B1287" s="102"/>
    </row>
    <row r="1288" spans="2:2" ht="15" customHeight="1">
      <c r="B1288" s="102"/>
    </row>
    <row r="1289" spans="2:2" ht="15" customHeight="1">
      <c r="B1289" s="102"/>
    </row>
    <row r="1290" spans="2:2" ht="15" customHeight="1">
      <c r="B1290" s="102"/>
    </row>
    <row r="1291" spans="2:2" ht="15" customHeight="1">
      <c r="B1291" s="102"/>
    </row>
    <row r="1292" spans="2:2" ht="15" customHeight="1">
      <c r="B1292" s="102"/>
    </row>
    <row r="1293" spans="2:2" ht="15" customHeight="1">
      <c r="B1293" s="102"/>
    </row>
    <row r="1294" spans="2:2" ht="15" customHeight="1">
      <c r="B1294" s="102"/>
    </row>
    <row r="1295" spans="2:2" ht="15" customHeight="1">
      <c r="B1295" s="102"/>
    </row>
    <row r="1296" spans="2:2" ht="15" customHeight="1">
      <c r="B1296" s="102"/>
    </row>
    <row r="1297" spans="2:2" ht="15" customHeight="1">
      <c r="B1297" s="102"/>
    </row>
    <row r="1298" spans="2:2" ht="15" customHeight="1">
      <c r="B1298" s="102"/>
    </row>
    <row r="1299" spans="2:2" ht="15" customHeight="1">
      <c r="B1299" s="102"/>
    </row>
    <row r="1300" spans="2:2" ht="15" customHeight="1">
      <c r="B1300" s="102"/>
    </row>
    <row r="1301" spans="2:2" ht="15" customHeight="1">
      <c r="B1301" s="102"/>
    </row>
    <row r="1302" spans="2:2" ht="15" customHeight="1">
      <c r="B1302" s="102"/>
    </row>
    <row r="1303" spans="2:2" ht="15" customHeight="1">
      <c r="B1303" s="102"/>
    </row>
    <row r="1304" spans="2:2" ht="15" customHeight="1">
      <c r="B1304" s="102"/>
    </row>
    <row r="1305" spans="2:2" ht="15" customHeight="1">
      <c r="B1305" s="102"/>
    </row>
    <row r="1306" spans="2:2" ht="15" customHeight="1">
      <c r="B1306" s="102"/>
    </row>
    <row r="1307" spans="2:2" ht="15" customHeight="1">
      <c r="B1307" s="102"/>
    </row>
    <row r="1308" spans="2:2" ht="15" customHeight="1">
      <c r="B1308" s="102"/>
    </row>
    <row r="1309" spans="2:2" ht="15" customHeight="1">
      <c r="B1309" s="102"/>
    </row>
    <row r="1310" spans="2:2" ht="15" customHeight="1">
      <c r="B1310" s="102"/>
    </row>
    <row r="1311" spans="2:2" ht="15" customHeight="1">
      <c r="B1311" s="102"/>
    </row>
    <row r="1312" spans="2:2" ht="15" customHeight="1">
      <c r="B1312" s="102"/>
    </row>
    <row r="1313" spans="2:2" ht="15" customHeight="1">
      <c r="B1313" s="102"/>
    </row>
    <row r="1314" spans="2:2" ht="15" customHeight="1">
      <c r="B1314" s="102"/>
    </row>
    <row r="1315" spans="2:2" ht="15" customHeight="1">
      <c r="B1315" s="102"/>
    </row>
    <row r="1316" spans="2:2" ht="15" customHeight="1">
      <c r="B1316" s="102"/>
    </row>
    <row r="1317" spans="2:2" ht="15" customHeight="1">
      <c r="B1317" s="102"/>
    </row>
    <row r="1318" spans="2:2" ht="15" customHeight="1">
      <c r="B1318" s="102"/>
    </row>
    <row r="1319" spans="2:2" ht="15" customHeight="1">
      <c r="B1319" s="102"/>
    </row>
    <row r="1320" spans="2:2" ht="15" customHeight="1">
      <c r="B1320" s="102"/>
    </row>
    <row r="1321" spans="2:2" ht="15" customHeight="1">
      <c r="B1321" s="102"/>
    </row>
    <row r="1322" spans="2:2" ht="15" customHeight="1">
      <c r="B1322" s="102"/>
    </row>
    <row r="1323" spans="2:2" ht="15" customHeight="1">
      <c r="B1323" s="102"/>
    </row>
    <row r="1324" spans="2:2" ht="15" customHeight="1">
      <c r="B1324" s="102"/>
    </row>
    <row r="1325" spans="2:2" ht="15" customHeight="1">
      <c r="B1325" s="102"/>
    </row>
    <row r="1326" spans="2:2" ht="15" customHeight="1">
      <c r="B1326" s="102"/>
    </row>
    <row r="1327" spans="2:2" ht="15" customHeight="1">
      <c r="B1327" s="102"/>
    </row>
    <row r="1328" spans="2:2" ht="15" customHeight="1">
      <c r="B1328" s="102"/>
    </row>
    <row r="1329" spans="2:2" ht="15" customHeight="1">
      <c r="B1329" s="102"/>
    </row>
    <row r="1330" spans="2:2" ht="15" customHeight="1">
      <c r="B1330" s="102"/>
    </row>
    <row r="1331" spans="2:2" ht="15" customHeight="1">
      <c r="B1331" s="102"/>
    </row>
    <row r="1332" spans="2:2" ht="15" customHeight="1">
      <c r="B1332" s="102"/>
    </row>
    <row r="1333" spans="2:2" ht="15" customHeight="1">
      <c r="B1333" s="102"/>
    </row>
    <row r="1334" spans="2:2" ht="15" customHeight="1">
      <c r="B1334" s="102"/>
    </row>
    <row r="1335" spans="2:2" ht="15" customHeight="1">
      <c r="B1335" s="102"/>
    </row>
    <row r="1336" spans="2:2" ht="15" customHeight="1">
      <c r="B1336" s="102"/>
    </row>
    <row r="1337" spans="2:2" ht="15" customHeight="1">
      <c r="B1337" s="102"/>
    </row>
    <row r="1338" spans="2:2" ht="15" customHeight="1">
      <c r="B1338" s="102"/>
    </row>
    <row r="1339" spans="2:2" ht="15" customHeight="1">
      <c r="B1339" s="102"/>
    </row>
    <row r="1340" spans="2:2" ht="15" customHeight="1">
      <c r="B1340" s="102"/>
    </row>
    <row r="1341" spans="2:2" ht="15" customHeight="1">
      <c r="B1341" s="102"/>
    </row>
    <row r="1342" spans="2:2" ht="15" customHeight="1">
      <c r="B1342" s="102"/>
    </row>
    <row r="1343" spans="2:2" ht="15" customHeight="1">
      <c r="B1343" s="102"/>
    </row>
    <row r="1344" spans="2:2" ht="15" customHeight="1">
      <c r="B1344" s="102"/>
    </row>
    <row r="1345" spans="2:2" ht="15" customHeight="1">
      <c r="B1345" s="102"/>
    </row>
    <row r="1346" spans="2:2" ht="15" customHeight="1">
      <c r="B1346" s="102"/>
    </row>
    <row r="1347" spans="2:2" ht="15" customHeight="1">
      <c r="B1347" s="102"/>
    </row>
    <row r="1348" spans="2:2" ht="15" customHeight="1">
      <c r="B1348" s="102"/>
    </row>
    <row r="1349" spans="2:2" ht="15" customHeight="1">
      <c r="B1349" s="102"/>
    </row>
    <row r="1350" spans="2:2" ht="15" customHeight="1">
      <c r="B1350" s="102"/>
    </row>
    <row r="1351" spans="2:2" ht="15" customHeight="1">
      <c r="B1351" s="102"/>
    </row>
    <row r="1352" spans="2:2" ht="15" customHeight="1">
      <c r="B1352" s="102"/>
    </row>
    <row r="1353" spans="2:2" ht="15" customHeight="1">
      <c r="B1353" s="102"/>
    </row>
    <row r="1354" spans="2:2" ht="15" customHeight="1">
      <c r="B1354" s="102"/>
    </row>
    <row r="1355" spans="2:2" ht="15" customHeight="1">
      <c r="B1355" s="102"/>
    </row>
    <row r="1356" spans="2:2" ht="15" customHeight="1">
      <c r="B1356" s="102"/>
    </row>
    <row r="1357" spans="2:2" ht="15" customHeight="1">
      <c r="B1357" s="102"/>
    </row>
    <row r="1358" spans="2:2" ht="15" customHeight="1">
      <c r="B1358" s="102"/>
    </row>
    <row r="1359" spans="2:2" ht="15" customHeight="1">
      <c r="B1359" s="102"/>
    </row>
    <row r="1360" spans="2:2" ht="15" customHeight="1">
      <c r="B1360" s="102"/>
    </row>
    <row r="1361" spans="2:2" ht="15" customHeight="1">
      <c r="B1361" s="102"/>
    </row>
    <row r="1362" spans="2:2" ht="15" customHeight="1">
      <c r="B1362" s="102"/>
    </row>
    <row r="1363" spans="2:2" ht="15" customHeight="1">
      <c r="B1363" s="102"/>
    </row>
    <row r="1364" spans="2:2" ht="15" customHeight="1">
      <c r="B1364" s="102"/>
    </row>
    <row r="1365" spans="2:2" ht="15" customHeight="1">
      <c r="B1365" s="102"/>
    </row>
    <row r="1366" spans="2:2" ht="15" customHeight="1">
      <c r="B1366" s="102"/>
    </row>
    <row r="1367" spans="2:2" ht="15" customHeight="1">
      <c r="B1367" s="102"/>
    </row>
    <row r="1368" spans="2:2" ht="15" customHeight="1">
      <c r="B1368" s="102"/>
    </row>
    <row r="1369" spans="2:2" ht="15" customHeight="1">
      <c r="B1369" s="102"/>
    </row>
    <row r="1370" spans="2:2" ht="15" customHeight="1">
      <c r="B1370" s="102"/>
    </row>
    <row r="1371" spans="2:2" ht="15" customHeight="1">
      <c r="B1371" s="102"/>
    </row>
    <row r="1372" spans="2:2" ht="15" customHeight="1">
      <c r="B1372" s="102"/>
    </row>
    <row r="1373" spans="2:2" ht="15" customHeight="1">
      <c r="B1373" s="102"/>
    </row>
    <row r="1374" spans="2:2" ht="15" customHeight="1">
      <c r="B1374" s="102"/>
    </row>
    <row r="1375" spans="2:2" ht="15" customHeight="1">
      <c r="B1375" s="102"/>
    </row>
    <row r="1376" spans="2:2" ht="15" customHeight="1">
      <c r="B1376" s="102"/>
    </row>
    <row r="1377" spans="2:2" ht="15" customHeight="1">
      <c r="B1377" s="102"/>
    </row>
    <row r="1378" spans="2:2" ht="15" customHeight="1">
      <c r="B1378" s="102"/>
    </row>
    <row r="1379" spans="2:2" ht="15" customHeight="1">
      <c r="B1379" s="102"/>
    </row>
    <row r="1380" spans="2:2" ht="15" customHeight="1">
      <c r="B1380" s="102"/>
    </row>
    <row r="1381" spans="2:2" ht="15" customHeight="1">
      <c r="B1381" s="102"/>
    </row>
    <row r="1382" spans="2:2" ht="15" customHeight="1">
      <c r="B1382" s="102"/>
    </row>
    <row r="1383" spans="2:2" ht="15" customHeight="1">
      <c r="B1383" s="102"/>
    </row>
    <row r="1384" spans="2:2" ht="15" customHeight="1">
      <c r="B1384" s="102"/>
    </row>
    <row r="1385" spans="2:2" ht="15" customHeight="1">
      <c r="B1385" s="102"/>
    </row>
    <row r="1386" spans="2:2" ht="15" customHeight="1">
      <c r="B1386" s="102"/>
    </row>
    <row r="1387" spans="2:2" ht="15" customHeight="1">
      <c r="B1387" s="102"/>
    </row>
    <row r="1388" spans="2:2" ht="15" customHeight="1">
      <c r="B1388" s="102"/>
    </row>
    <row r="1389" spans="2:2" ht="15" customHeight="1">
      <c r="B1389" s="102"/>
    </row>
    <row r="1390" spans="2:2" ht="15" customHeight="1">
      <c r="B1390" s="102"/>
    </row>
    <row r="1391" spans="2:2" ht="15" customHeight="1">
      <c r="B1391" s="102"/>
    </row>
    <row r="1392" spans="2:2" ht="15" customHeight="1">
      <c r="B1392" s="102"/>
    </row>
    <row r="1393" spans="2:2" ht="15" customHeight="1">
      <c r="B1393" s="102"/>
    </row>
    <row r="1394" spans="2:2" ht="15" customHeight="1">
      <c r="B1394" s="102"/>
    </row>
    <row r="1395" spans="2:2" ht="15" customHeight="1">
      <c r="B1395" s="102"/>
    </row>
    <row r="1396" spans="2:2" ht="15" customHeight="1">
      <c r="B1396" s="102"/>
    </row>
    <row r="1397" spans="2:2" ht="15" customHeight="1">
      <c r="B1397" s="102"/>
    </row>
    <row r="1398" spans="2:2" ht="15" customHeight="1">
      <c r="B1398" s="102"/>
    </row>
    <row r="1399" spans="2:2" ht="15" customHeight="1">
      <c r="B1399" s="102"/>
    </row>
    <row r="1400" spans="2:2" ht="15" customHeight="1">
      <c r="B1400" s="102"/>
    </row>
    <row r="1401" spans="2:2" ht="15" customHeight="1">
      <c r="B1401" s="102"/>
    </row>
    <row r="1402" spans="2:2" ht="15" customHeight="1">
      <c r="B1402" s="102"/>
    </row>
    <row r="1403" spans="2:2" ht="15" customHeight="1">
      <c r="B1403" s="102"/>
    </row>
    <row r="1404" spans="2:2" ht="15" customHeight="1">
      <c r="B1404" s="102"/>
    </row>
    <row r="1405" spans="2:2" ht="15" customHeight="1">
      <c r="B1405" s="102"/>
    </row>
    <row r="1406" spans="2:2" ht="15" customHeight="1">
      <c r="B1406" s="102"/>
    </row>
    <row r="1407" spans="2:2" ht="15" customHeight="1">
      <c r="B1407" s="102"/>
    </row>
    <row r="1408" spans="2:2" ht="15" customHeight="1">
      <c r="B1408" s="102"/>
    </row>
    <row r="1409" spans="2:2" ht="15" customHeight="1">
      <c r="B1409" s="102"/>
    </row>
    <row r="1410" spans="2:2" ht="15" customHeight="1">
      <c r="B1410" s="102"/>
    </row>
    <row r="1411" spans="2:2" ht="15" customHeight="1">
      <c r="B1411" s="102"/>
    </row>
    <row r="1412" spans="2:2" ht="15" customHeight="1">
      <c r="B1412" s="102"/>
    </row>
    <row r="1413" spans="2:2" ht="15" customHeight="1">
      <c r="B1413" s="102"/>
    </row>
    <row r="1414" spans="2:2" ht="15" customHeight="1">
      <c r="B1414" s="102"/>
    </row>
    <row r="1415" spans="2:2" ht="15" customHeight="1">
      <c r="B1415" s="102"/>
    </row>
    <row r="1416" spans="2:2" ht="15" customHeight="1">
      <c r="B1416" s="102"/>
    </row>
    <row r="1417" spans="2:2" ht="15" customHeight="1">
      <c r="B1417" s="102"/>
    </row>
    <row r="1418" spans="2:2" ht="15" customHeight="1">
      <c r="B1418" s="102"/>
    </row>
    <row r="1419" spans="2:2" ht="15" customHeight="1">
      <c r="B1419" s="102"/>
    </row>
    <row r="1420" spans="2:2" ht="15" customHeight="1">
      <c r="B1420" s="102"/>
    </row>
    <row r="1421" spans="2:2" ht="15" customHeight="1">
      <c r="B1421" s="102"/>
    </row>
    <row r="1422" spans="2:2" ht="15" customHeight="1">
      <c r="B1422" s="102"/>
    </row>
    <row r="1423" spans="2:2" ht="15" customHeight="1">
      <c r="B1423" s="102"/>
    </row>
    <row r="1424" spans="2:2" ht="15" customHeight="1">
      <c r="B1424" s="102"/>
    </row>
    <row r="1425" spans="2:2" ht="15" customHeight="1">
      <c r="B1425" s="102"/>
    </row>
    <row r="1426" spans="2:2" ht="15" customHeight="1">
      <c r="B1426" s="102"/>
    </row>
    <row r="1427" spans="2:2" ht="15" customHeight="1">
      <c r="B1427" s="102"/>
    </row>
    <row r="1428" spans="2:2" ht="15" customHeight="1">
      <c r="B1428" s="102"/>
    </row>
    <row r="1429" spans="2:2" ht="15" customHeight="1">
      <c r="B1429" s="102"/>
    </row>
    <row r="1430" spans="2:2" ht="15" customHeight="1">
      <c r="B1430" s="102"/>
    </row>
    <row r="1431" spans="2:2" ht="15" customHeight="1">
      <c r="B1431" s="102"/>
    </row>
    <row r="1432" spans="2:2" ht="15" customHeight="1">
      <c r="B1432" s="102"/>
    </row>
    <row r="1433" spans="2:2" ht="15" customHeight="1">
      <c r="B1433" s="102"/>
    </row>
    <row r="1434" spans="2:2" ht="15" customHeight="1">
      <c r="B1434" s="102"/>
    </row>
    <row r="1435" spans="2:2" ht="15" customHeight="1">
      <c r="B1435" s="102"/>
    </row>
    <row r="1436" spans="2:2" ht="15" customHeight="1">
      <c r="B1436" s="102"/>
    </row>
    <row r="1437" spans="2:2" ht="15" customHeight="1">
      <c r="B1437" s="102"/>
    </row>
    <row r="1438" spans="2:2" ht="15" customHeight="1">
      <c r="B1438" s="102"/>
    </row>
    <row r="1439" spans="2:2" ht="15" customHeight="1">
      <c r="B1439" s="102"/>
    </row>
    <row r="1440" spans="2:2" ht="15" customHeight="1">
      <c r="B1440" s="102"/>
    </row>
    <row r="1441" spans="2:2" ht="15" customHeight="1">
      <c r="B1441" s="102"/>
    </row>
    <row r="1442" spans="2:2" ht="15" customHeight="1">
      <c r="B1442" s="102"/>
    </row>
    <row r="1443" spans="2:2" ht="15" customHeight="1">
      <c r="B1443" s="102"/>
    </row>
    <row r="1444" spans="2:2" ht="15" customHeight="1">
      <c r="B1444" s="102"/>
    </row>
    <row r="1445" spans="2:2" ht="15" customHeight="1">
      <c r="B1445" s="102"/>
    </row>
    <row r="1446" spans="2:2" ht="15" customHeight="1">
      <c r="B1446" s="102"/>
    </row>
    <row r="1447" spans="2:2" ht="15" customHeight="1">
      <c r="B1447" s="102"/>
    </row>
    <row r="1448" spans="2:2" ht="15" customHeight="1">
      <c r="B1448" s="102"/>
    </row>
    <row r="1449" spans="2:2" ht="15" customHeight="1">
      <c r="B1449" s="102"/>
    </row>
    <row r="1450" spans="2:2" ht="15" customHeight="1">
      <c r="B1450" s="102"/>
    </row>
    <row r="1451" spans="2:2" ht="15" customHeight="1">
      <c r="B1451" s="102"/>
    </row>
    <row r="1452" spans="2:2" ht="15" customHeight="1">
      <c r="B1452" s="102"/>
    </row>
    <row r="1453" spans="2:2" ht="15" customHeight="1">
      <c r="B1453" s="102"/>
    </row>
    <row r="1454" spans="2:2" ht="15" customHeight="1">
      <c r="B1454" s="102"/>
    </row>
    <row r="1455" spans="2:2" ht="15" customHeight="1">
      <c r="B1455" s="102"/>
    </row>
    <row r="1456" spans="2:2" ht="15" customHeight="1">
      <c r="B1456" s="102"/>
    </row>
    <row r="1457" spans="2:2" ht="15" customHeight="1">
      <c r="B1457" s="102"/>
    </row>
    <row r="1458" spans="2:2" ht="15" customHeight="1">
      <c r="B1458" s="102"/>
    </row>
    <row r="1459" spans="2:2" ht="15" customHeight="1">
      <c r="B1459" s="102"/>
    </row>
    <row r="1460" spans="2:2" ht="15" customHeight="1">
      <c r="B1460" s="102"/>
    </row>
    <row r="1461" spans="2:2" ht="15" customHeight="1">
      <c r="B1461" s="102"/>
    </row>
    <row r="1462" spans="2:2" ht="15" customHeight="1">
      <c r="B1462" s="102"/>
    </row>
    <row r="1463" spans="2:2" ht="15" customHeight="1">
      <c r="B1463" s="102"/>
    </row>
    <row r="1464" spans="2:2" ht="15" customHeight="1">
      <c r="B1464" s="102"/>
    </row>
    <row r="1465" spans="2:2" ht="15" customHeight="1">
      <c r="B1465" s="102"/>
    </row>
    <row r="1466" spans="2:2" ht="15" customHeight="1">
      <c r="B1466" s="102"/>
    </row>
    <row r="1467" spans="2:2" ht="15" customHeight="1">
      <c r="B1467" s="102"/>
    </row>
    <row r="1468" spans="2:2" ht="15" customHeight="1">
      <c r="B1468" s="102"/>
    </row>
    <row r="1469" spans="2:2" ht="15" customHeight="1">
      <c r="B1469" s="102"/>
    </row>
    <row r="1470" spans="2:2" ht="15" customHeight="1">
      <c r="B1470" s="102"/>
    </row>
    <row r="1471" spans="2:2" ht="15" customHeight="1">
      <c r="B1471" s="102"/>
    </row>
    <row r="1472" spans="2:2" ht="15" customHeight="1">
      <c r="B1472" s="102"/>
    </row>
    <row r="1473" spans="2:2" ht="15" customHeight="1">
      <c r="B1473" s="102"/>
    </row>
    <row r="1474" spans="2:2" ht="15" customHeight="1">
      <c r="B1474" s="102"/>
    </row>
    <row r="1475" spans="2:2" ht="15" customHeight="1">
      <c r="B1475" s="102"/>
    </row>
    <row r="1476" spans="2:2" ht="15" customHeight="1">
      <c r="B1476" s="102"/>
    </row>
    <row r="1477" spans="2:2" ht="15" customHeight="1">
      <c r="B1477" s="102"/>
    </row>
    <row r="1478" spans="2:2" ht="15" customHeight="1">
      <c r="B1478" s="102"/>
    </row>
    <row r="1479" spans="2:2" ht="15" customHeight="1">
      <c r="B1479" s="102"/>
    </row>
    <row r="1480" spans="2:2" ht="15" customHeight="1">
      <c r="B1480" s="102"/>
    </row>
    <row r="1481" spans="2:2" ht="15" customHeight="1">
      <c r="B1481" s="102"/>
    </row>
    <row r="1482" spans="2:2" ht="15" customHeight="1">
      <c r="B1482" s="102"/>
    </row>
    <row r="1483" spans="2:2" ht="15" customHeight="1">
      <c r="B1483" s="102"/>
    </row>
    <row r="1484" spans="2:2" ht="15" customHeight="1">
      <c r="B1484" s="102"/>
    </row>
    <row r="1485" spans="2:2" ht="15" customHeight="1">
      <c r="B1485" s="102"/>
    </row>
    <row r="1486" spans="2:2" ht="15" customHeight="1">
      <c r="B1486" s="102"/>
    </row>
    <row r="1487" spans="2:2" ht="15" customHeight="1">
      <c r="B1487" s="102"/>
    </row>
    <row r="1488" spans="2:2" ht="15" customHeight="1">
      <c r="B1488" s="102"/>
    </row>
    <row r="1489" spans="2:2" ht="15" customHeight="1">
      <c r="B1489" s="102"/>
    </row>
    <row r="1490" spans="2:2" ht="15" customHeight="1">
      <c r="B1490" s="102"/>
    </row>
    <row r="1491" spans="2:2" ht="15" customHeight="1">
      <c r="B1491" s="102"/>
    </row>
    <row r="1492" spans="2:2" ht="15" customHeight="1">
      <c r="B1492" s="102"/>
    </row>
    <row r="1493" spans="2:2" ht="15" customHeight="1">
      <c r="B1493" s="102"/>
    </row>
    <row r="1494" spans="2:2" ht="15" customHeight="1">
      <c r="B1494" s="102"/>
    </row>
    <row r="1495" spans="2:2" ht="15" customHeight="1">
      <c r="B1495" s="102"/>
    </row>
    <row r="1496" spans="2:2" ht="15" customHeight="1">
      <c r="B1496" s="102"/>
    </row>
    <row r="1497" spans="2:2" ht="15" customHeight="1">
      <c r="B1497" s="102"/>
    </row>
    <row r="1498" spans="2:2" ht="15" customHeight="1">
      <c r="B1498" s="102"/>
    </row>
    <row r="1499" spans="2:2" ht="15" customHeight="1">
      <c r="B1499" s="102"/>
    </row>
  </sheetData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60"/>
  <sheetViews>
    <sheetView topLeftCell="D312" zoomScaleNormal="100" workbookViewId="0">
      <selection activeCell="T345" sqref="T345"/>
    </sheetView>
  </sheetViews>
  <sheetFormatPr defaultRowHeight="12.75" customHeight="1"/>
  <cols>
    <col min="1" max="1" width="23.7109375" customWidth="1"/>
    <col min="4" max="5" width="9.140625" style="4"/>
    <col min="8" max="8" width="23.7109375" customWidth="1"/>
    <col min="16" max="16" width="23.7109375" customWidth="1"/>
    <col min="24" max="24" width="23.7109375" customWidth="1"/>
    <col min="27" max="27" width="9.140625" style="4"/>
    <col min="30" max="30" width="9.140625" style="51"/>
  </cols>
  <sheetData>
    <row r="1" spans="1:31" ht="12.75" customHeight="1">
      <c r="A1" s="119" t="s">
        <v>407</v>
      </c>
      <c r="B1" s="137" t="s">
        <v>455</v>
      </c>
      <c r="C1" s="81" t="s">
        <v>386</v>
      </c>
      <c r="D1" s="43" t="s">
        <v>382</v>
      </c>
      <c r="E1" s="43" t="s">
        <v>318</v>
      </c>
      <c r="F1" s="43" t="s">
        <v>383</v>
      </c>
      <c r="G1" s="43" t="s">
        <v>348</v>
      </c>
      <c r="H1" s="130" t="s">
        <v>408</v>
      </c>
      <c r="I1" s="43" t="s">
        <v>343</v>
      </c>
      <c r="J1" s="43" t="s">
        <v>395</v>
      </c>
      <c r="K1" s="43" t="s">
        <v>345</v>
      </c>
      <c r="L1" s="43" t="s">
        <v>332</v>
      </c>
      <c r="M1" s="43" t="s">
        <v>385</v>
      </c>
      <c r="N1" s="43" t="s">
        <v>384</v>
      </c>
      <c r="O1" s="43" t="s">
        <v>327</v>
      </c>
      <c r="P1" s="130" t="s">
        <v>421</v>
      </c>
      <c r="Q1" s="43" t="s">
        <v>528</v>
      </c>
      <c r="R1" s="43" t="s">
        <v>347</v>
      </c>
      <c r="S1" s="43" t="s">
        <v>349</v>
      </c>
      <c r="T1" s="44" t="s">
        <v>357</v>
      </c>
      <c r="U1" s="44" t="s">
        <v>404</v>
      </c>
      <c r="V1" s="43" t="s">
        <v>358</v>
      </c>
      <c r="W1" s="43" t="s">
        <v>387</v>
      </c>
      <c r="X1" s="130" t="s">
        <v>428</v>
      </c>
      <c r="Y1" s="43" t="s">
        <v>321</v>
      </c>
      <c r="Z1" s="43" t="s">
        <v>341</v>
      </c>
      <c r="AA1" s="43" t="s">
        <v>390</v>
      </c>
      <c r="AB1" s="43" t="s">
        <v>448</v>
      </c>
      <c r="AC1" s="43" t="s">
        <v>393</v>
      </c>
      <c r="AD1" s="194"/>
      <c r="AE1" s="107"/>
    </row>
    <row r="2" spans="1:31" ht="12.75" customHeight="1">
      <c r="A2" s="117" t="s">
        <v>19</v>
      </c>
      <c r="B2" s="153">
        <v>0</v>
      </c>
      <c r="C2" s="145">
        <v>0</v>
      </c>
      <c r="D2" s="49">
        <v>0</v>
      </c>
      <c r="E2" s="145">
        <v>0</v>
      </c>
      <c r="F2" s="49">
        <v>0</v>
      </c>
      <c r="G2" s="138">
        <v>0</v>
      </c>
      <c r="H2" s="131" t="s">
        <v>19</v>
      </c>
      <c r="I2" s="138">
        <v>0</v>
      </c>
      <c r="J2" s="224">
        <v>0</v>
      </c>
      <c r="K2" s="138">
        <v>0</v>
      </c>
      <c r="L2" s="214">
        <v>0</v>
      </c>
      <c r="M2" s="138">
        <v>0</v>
      </c>
      <c r="N2" s="49">
        <v>0</v>
      </c>
      <c r="O2" s="167">
        <v>0</v>
      </c>
      <c r="P2" s="131" t="s">
        <v>19</v>
      </c>
      <c r="Q2" s="168">
        <v>0</v>
      </c>
      <c r="R2" s="49">
        <v>0</v>
      </c>
      <c r="S2" s="167">
        <v>0</v>
      </c>
      <c r="T2" s="171">
        <v>1</v>
      </c>
      <c r="U2" s="50">
        <v>0</v>
      </c>
      <c r="V2" s="49">
        <v>0</v>
      </c>
      <c r="W2" s="167">
        <v>0</v>
      </c>
      <c r="X2" s="131" t="s">
        <v>19</v>
      </c>
      <c r="Y2" s="167">
        <v>0</v>
      </c>
      <c r="Z2" s="145">
        <v>0</v>
      </c>
      <c r="AA2" s="145">
        <v>0</v>
      </c>
      <c r="AB2" s="145">
        <v>0</v>
      </c>
      <c r="AC2" s="145">
        <v>0</v>
      </c>
      <c r="AD2" s="188">
        <f>SUM(B2:AC2)</f>
        <v>1</v>
      </c>
      <c r="AE2" t="s">
        <v>531</v>
      </c>
    </row>
    <row r="3" spans="1:31" ht="12.75" customHeight="1">
      <c r="A3" s="117" t="s">
        <v>20</v>
      </c>
      <c r="B3" s="153">
        <v>0</v>
      </c>
      <c r="C3" s="145">
        <v>0</v>
      </c>
      <c r="D3" s="49">
        <v>0</v>
      </c>
      <c r="E3" s="141">
        <v>1</v>
      </c>
      <c r="F3" s="49">
        <v>0</v>
      </c>
      <c r="G3" s="138">
        <v>0</v>
      </c>
      <c r="H3" s="131" t="s">
        <v>20</v>
      </c>
      <c r="I3" s="145">
        <v>0</v>
      </c>
      <c r="J3" s="224">
        <v>0</v>
      </c>
      <c r="K3" s="138">
        <v>0</v>
      </c>
      <c r="L3" s="214">
        <v>0</v>
      </c>
      <c r="M3" s="138">
        <v>0</v>
      </c>
      <c r="N3" s="49">
        <v>0</v>
      </c>
      <c r="O3" s="167">
        <v>0</v>
      </c>
      <c r="P3" s="131" t="s">
        <v>20</v>
      </c>
      <c r="Q3" s="168">
        <v>0</v>
      </c>
      <c r="R3" s="49">
        <v>0</v>
      </c>
      <c r="S3" s="167">
        <v>0</v>
      </c>
      <c r="T3" s="167">
        <v>0</v>
      </c>
      <c r="U3" s="50">
        <v>0</v>
      </c>
      <c r="V3" s="49">
        <v>0</v>
      </c>
      <c r="W3" s="171">
        <v>1</v>
      </c>
      <c r="X3" s="131" t="s">
        <v>20</v>
      </c>
      <c r="Y3" s="171">
        <v>1</v>
      </c>
      <c r="Z3" s="145">
        <v>0</v>
      </c>
      <c r="AA3" s="145">
        <v>0</v>
      </c>
      <c r="AB3" s="145">
        <v>0</v>
      </c>
      <c r="AC3" s="145">
        <v>0</v>
      </c>
      <c r="AD3" s="188">
        <f t="shared" ref="AD3:AD46" si="0">SUM(B3:AC3)</f>
        <v>3</v>
      </c>
    </row>
    <row r="4" spans="1:31" ht="12.75" customHeight="1">
      <c r="A4" s="117" t="s">
        <v>21</v>
      </c>
      <c r="B4" s="153">
        <v>0</v>
      </c>
      <c r="C4" s="145">
        <v>0</v>
      </c>
      <c r="D4" s="49">
        <v>0</v>
      </c>
      <c r="E4" s="145">
        <v>0</v>
      </c>
      <c r="F4" s="49">
        <v>0</v>
      </c>
      <c r="G4" s="138">
        <v>0</v>
      </c>
      <c r="H4" s="131" t="s">
        <v>21</v>
      </c>
      <c r="I4" s="145">
        <v>0</v>
      </c>
      <c r="J4" s="224">
        <v>0</v>
      </c>
      <c r="K4" s="138">
        <v>0</v>
      </c>
      <c r="L4" s="214">
        <v>0</v>
      </c>
      <c r="M4" s="138">
        <v>0</v>
      </c>
      <c r="N4" s="49">
        <v>0</v>
      </c>
      <c r="O4" s="167">
        <v>0</v>
      </c>
      <c r="P4" s="131" t="s">
        <v>21</v>
      </c>
      <c r="Q4" s="168">
        <v>0</v>
      </c>
      <c r="R4" s="49">
        <v>0</v>
      </c>
      <c r="S4" s="167">
        <v>0</v>
      </c>
      <c r="T4" s="167">
        <v>0</v>
      </c>
      <c r="U4" s="50">
        <v>0</v>
      </c>
      <c r="V4" s="49">
        <v>0</v>
      </c>
      <c r="W4" s="168">
        <v>0</v>
      </c>
      <c r="X4" s="131" t="s">
        <v>21</v>
      </c>
      <c r="Y4" s="168">
        <v>0</v>
      </c>
      <c r="Z4" s="145">
        <v>0</v>
      </c>
      <c r="AA4" s="145">
        <v>0</v>
      </c>
      <c r="AB4" s="145">
        <v>0</v>
      </c>
      <c r="AC4" s="145">
        <v>0</v>
      </c>
      <c r="AD4" s="35">
        <f t="shared" si="0"/>
        <v>0</v>
      </c>
    </row>
    <row r="5" spans="1:31" ht="12.75" customHeight="1">
      <c r="A5" s="117" t="s">
        <v>22</v>
      </c>
      <c r="B5" s="153">
        <v>0</v>
      </c>
      <c r="C5" s="145">
        <v>0</v>
      </c>
      <c r="D5" s="49">
        <v>0</v>
      </c>
      <c r="E5" s="145">
        <v>0</v>
      </c>
      <c r="F5" s="49">
        <v>0</v>
      </c>
      <c r="G5" s="138">
        <v>0</v>
      </c>
      <c r="H5" s="131" t="s">
        <v>22</v>
      </c>
      <c r="I5" s="145">
        <v>0</v>
      </c>
      <c r="J5" s="224">
        <v>0</v>
      </c>
      <c r="K5" s="138">
        <v>0</v>
      </c>
      <c r="L5" s="214">
        <v>0</v>
      </c>
      <c r="M5" s="138">
        <v>0</v>
      </c>
      <c r="N5" s="49">
        <v>0</v>
      </c>
      <c r="O5" s="167">
        <v>0</v>
      </c>
      <c r="P5" s="131" t="s">
        <v>22</v>
      </c>
      <c r="Q5" s="168">
        <v>0</v>
      </c>
      <c r="R5" s="49">
        <v>0</v>
      </c>
      <c r="S5" s="168">
        <v>0</v>
      </c>
      <c r="T5" s="168">
        <v>0</v>
      </c>
      <c r="U5" s="50">
        <v>0</v>
      </c>
      <c r="V5" s="49">
        <v>0</v>
      </c>
      <c r="W5" s="168">
        <v>0</v>
      </c>
      <c r="X5" s="131" t="s">
        <v>22</v>
      </c>
      <c r="Y5" s="168">
        <v>0</v>
      </c>
      <c r="Z5" s="145">
        <v>0</v>
      </c>
      <c r="AA5" s="145">
        <v>0</v>
      </c>
      <c r="AB5" s="145">
        <v>0</v>
      </c>
      <c r="AC5" s="145">
        <v>0</v>
      </c>
      <c r="AD5" s="35">
        <f t="shared" si="0"/>
        <v>0</v>
      </c>
    </row>
    <row r="6" spans="1:31" ht="12.75" customHeight="1">
      <c r="A6" s="117" t="s">
        <v>23</v>
      </c>
      <c r="B6" s="153">
        <v>0</v>
      </c>
      <c r="C6" s="145">
        <v>0</v>
      </c>
      <c r="D6" s="49">
        <v>0</v>
      </c>
      <c r="E6" s="145">
        <v>0</v>
      </c>
      <c r="F6" s="49">
        <v>0</v>
      </c>
      <c r="G6" s="138">
        <v>0</v>
      </c>
      <c r="H6" s="131" t="s">
        <v>23</v>
      </c>
      <c r="I6" s="145">
        <v>0</v>
      </c>
      <c r="J6" s="224">
        <v>0</v>
      </c>
      <c r="K6" s="138">
        <v>0</v>
      </c>
      <c r="L6" s="237">
        <v>1</v>
      </c>
      <c r="M6" s="138">
        <v>0</v>
      </c>
      <c r="N6" s="49">
        <v>0</v>
      </c>
      <c r="O6" s="167">
        <v>0</v>
      </c>
      <c r="P6" s="131" t="s">
        <v>23</v>
      </c>
      <c r="Q6" s="168">
        <v>0</v>
      </c>
      <c r="R6" s="49">
        <v>0</v>
      </c>
      <c r="S6" s="167">
        <v>0</v>
      </c>
      <c r="T6" s="167">
        <v>0</v>
      </c>
      <c r="U6" s="50">
        <v>0</v>
      </c>
      <c r="V6" s="49">
        <v>0</v>
      </c>
      <c r="W6" s="168">
        <v>0</v>
      </c>
      <c r="X6" s="131" t="s">
        <v>23</v>
      </c>
      <c r="Y6" s="168">
        <v>0</v>
      </c>
      <c r="Z6" s="208" t="s">
        <v>354</v>
      </c>
      <c r="AA6" s="145">
        <v>0</v>
      </c>
      <c r="AB6" s="145">
        <v>0</v>
      </c>
      <c r="AC6" s="145">
        <v>0</v>
      </c>
      <c r="AD6" s="188">
        <f t="shared" si="0"/>
        <v>1</v>
      </c>
      <c r="AE6" t="s">
        <v>531</v>
      </c>
    </row>
    <row r="7" spans="1:31" ht="12.75" customHeight="1">
      <c r="A7" s="120" t="s">
        <v>0</v>
      </c>
      <c r="B7" s="152">
        <v>63</v>
      </c>
      <c r="C7" s="141">
        <v>38</v>
      </c>
      <c r="D7" s="200">
        <v>175</v>
      </c>
      <c r="E7" s="200">
        <v>1999</v>
      </c>
      <c r="F7" s="171">
        <v>73</v>
      </c>
      <c r="G7" s="141">
        <v>4687</v>
      </c>
      <c r="H7" s="116" t="s">
        <v>0</v>
      </c>
      <c r="I7" s="141">
        <v>403</v>
      </c>
      <c r="J7" s="228">
        <v>1506</v>
      </c>
      <c r="K7" s="141">
        <v>646</v>
      </c>
      <c r="L7" s="237">
        <v>312</v>
      </c>
      <c r="M7" s="141">
        <v>34</v>
      </c>
      <c r="N7" s="109">
        <v>14</v>
      </c>
      <c r="O7" s="109">
        <v>44</v>
      </c>
      <c r="P7" s="116" t="s">
        <v>0</v>
      </c>
      <c r="Q7" s="109">
        <v>49</v>
      </c>
      <c r="R7" s="109">
        <v>2</v>
      </c>
      <c r="S7" s="171">
        <v>1467</v>
      </c>
      <c r="T7" s="171">
        <v>259</v>
      </c>
      <c r="U7" s="187" t="s">
        <v>460</v>
      </c>
      <c r="V7" s="109">
        <v>85</v>
      </c>
      <c r="W7" s="171">
        <v>596</v>
      </c>
      <c r="X7" s="116" t="s">
        <v>0</v>
      </c>
      <c r="Y7" s="109">
        <v>250</v>
      </c>
      <c r="Z7" s="141">
        <v>556</v>
      </c>
      <c r="AA7" s="200">
        <v>69</v>
      </c>
      <c r="AB7" s="171">
        <v>14</v>
      </c>
      <c r="AC7" s="141">
        <v>8</v>
      </c>
      <c r="AD7" s="188">
        <f t="shared" si="0"/>
        <v>13349</v>
      </c>
      <c r="AE7" s="74" t="s">
        <v>552</v>
      </c>
    </row>
    <row r="8" spans="1:31" ht="12.75" customHeight="1">
      <c r="A8" s="117" t="s">
        <v>24</v>
      </c>
      <c r="B8" s="153">
        <v>0</v>
      </c>
      <c r="C8" s="145">
        <v>0</v>
      </c>
      <c r="D8" s="199">
        <v>0</v>
      </c>
      <c r="E8" s="199">
        <v>0</v>
      </c>
      <c r="F8" s="167">
        <v>0</v>
      </c>
      <c r="G8" s="141">
        <v>4</v>
      </c>
      <c r="H8" s="131" t="s">
        <v>24</v>
      </c>
      <c r="I8" s="141">
        <v>6</v>
      </c>
      <c r="J8" s="224">
        <v>0</v>
      </c>
      <c r="K8" s="138">
        <v>0</v>
      </c>
      <c r="L8" s="236">
        <v>0</v>
      </c>
      <c r="M8" s="141">
        <v>1</v>
      </c>
      <c r="N8" s="49">
        <v>0</v>
      </c>
      <c r="O8" s="49">
        <v>0</v>
      </c>
      <c r="P8" s="131" t="s">
        <v>24</v>
      </c>
      <c r="Q8" s="49">
        <v>0</v>
      </c>
      <c r="R8" s="49">
        <v>0</v>
      </c>
      <c r="S8" s="167">
        <v>0</v>
      </c>
      <c r="T8" s="167">
        <v>0</v>
      </c>
      <c r="U8" s="50">
        <v>0</v>
      </c>
      <c r="V8" s="49">
        <v>0</v>
      </c>
      <c r="W8" s="168">
        <v>0</v>
      </c>
      <c r="X8" s="131" t="s">
        <v>24</v>
      </c>
      <c r="Y8" s="49">
        <v>0</v>
      </c>
      <c r="Z8" s="145">
        <v>0</v>
      </c>
      <c r="AA8" s="199">
        <v>0</v>
      </c>
      <c r="AB8" s="167">
        <v>0</v>
      </c>
      <c r="AC8" s="138">
        <v>0</v>
      </c>
      <c r="AD8" s="188">
        <f t="shared" si="0"/>
        <v>11</v>
      </c>
    </row>
    <row r="9" spans="1:31" ht="12.75" customHeight="1">
      <c r="A9" s="117" t="s">
        <v>26</v>
      </c>
      <c r="B9" s="153">
        <v>0</v>
      </c>
      <c r="C9" s="145">
        <v>0</v>
      </c>
      <c r="D9" s="199">
        <v>0</v>
      </c>
      <c r="E9" s="199">
        <v>0</v>
      </c>
      <c r="F9" s="167">
        <v>0</v>
      </c>
      <c r="G9" s="141">
        <v>4</v>
      </c>
      <c r="H9" s="131" t="s">
        <v>26</v>
      </c>
      <c r="I9" s="145">
        <v>0</v>
      </c>
      <c r="J9" s="229">
        <v>1</v>
      </c>
      <c r="K9" s="138">
        <v>0</v>
      </c>
      <c r="L9" s="236">
        <v>0</v>
      </c>
      <c r="M9" s="138">
        <v>0</v>
      </c>
      <c r="N9" s="49">
        <v>0</v>
      </c>
      <c r="O9" s="49">
        <v>0</v>
      </c>
      <c r="P9" s="131" t="s">
        <v>26</v>
      </c>
      <c r="Q9" s="49">
        <v>0</v>
      </c>
      <c r="R9" s="49">
        <v>0</v>
      </c>
      <c r="S9" s="167">
        <v>0</v>
      </c>
      <c r="T9" s="167">
        <v>0</v>
      </c>
      <c r="U9" s="50">
        <v>0</v>
      </c>
      <c r="V9" s="49">
        <v>0</v>
      </c>
      <c r="W9" s="168">
        <v>0</v>
      </c>
      <c r="X9" s="131" t="s">
        <v>26</v>
      </c>
      <c r="Y9" s="49">
        <v>0</v>
      </c>
      <c r="Z9" s="145">
        <v>0</v>
      </c>
      <c r="AA9" s="199">
        <v>0</v>
      </c>
      <c r="AB9" s="167">
        <v>0</v>
      </c>
      <c r="AC9" s="138">
        <v>0</v>
      </c>
      <c r="AD9" s="188">
        <f t="shared" si="0"/>
        <v>5</v>
      </c>
      <c r="AE9" t="s">
        <v>532</v>
      </c>
    </row>
    <row r="10" spans="1:31" ht="12.75" customHeight="1">
      <c r="A10" s="117" t="s">
        <v>497</v>
      </c>
      <c r="B10" s="153">
        <v>0</v>
      </c>
      <c r="C10" s="145">
        <v>0</v>
      </c>
      <c r="D10" s="203">
        <v>0</v>
      </c>
      <c r="E10" s="217">
        <v>1</v>
      </c>
      <c r="F10" s="167">
        <v>0</v>
      </c>
      <c r="G10" s="145">
        <v>0</v>
      </c>
      <c r="H10" s="131" t="s">
        <v>497</v>
      </c>
      <c r="I10" s="159">
        <v>0</v>
      </c>
      <c r="J10" s="224">
        <v>0</v>
      </c>
      <c r="K10" s="145">
        <v>0</v>
      </c>
      <c r="L10" s="214">
        <v>0</v>
      </c>
      <c r="M10" s="145">
        <v>0</v>
      </c>
      <c r="N10" s="49">
        <v>0</v>
      </c>
      <c r="O10" s="49">
        <v>0</v>
      </c>
      <c r="P10" s="131" t="s">
        <v>497</v>
      </c>
      <c r="Q10" s="49">
        <v>0</v>
      </c>
      <c r="R10" s="49">
        <v>0</v>
      </c>
      <c r="S10" s="168">
        <v>0</v>
      </c>
      <c r="T10" s="168">
        <v>0</v>
      </c>
      <c r="U10" s="50">
        <v>0</v>
      </c>
      <c r="V10" s="49">
        <v>0</v>
      </c>
      <c r="W10" s="168">
        <v>0</v>
      </c>
      <c r="X10" s="131" t="s">
        <v>497</v>
      </c>
      <c r="Y10" s="49">
        <v>0</v>
      </c>
      <c r="Z10" s="145">
        <v>0</v>
      </c>
      <c r="AA10" s="199">
        <v>0</v>
      </c>
      <c r="AB10" s="168">
        <v>0</v>
      </c>
      <c r="AC10" s="138">
        <v>0</v>
      </c>
      <c r="AD10" s="240">
        <f t="shared" si="0"/>
        <v>1</v>
      </c>
    </row>
    <row r="11" spans="1:31" ht="12.75" customHeight="1">
      <c r="A11" s="117" t="s">
        <v>2</v>
      </c>
      <c r="B11" s="152">
        <v>1</v>
      </c>
      <c r="C11" s="145">
        <v>0</v>
      </c>
      <c r="D11" s="199">
        <v>0</v>
      </c>
      <c r="E11" s="199">
        <v>0</v>
      </c>
      <c r="F11" s="167">
        <v>0</v>
      </c>
      <c r="G11" s="141">
        <v>32</v>
      </c>
      <c r="H11" s="131" t="s">
        <v>2</v>
      </c>
      <c r="I11" s="145">
        <v>0</v>
      </c>
      <c r="J11" s="224">
        <v>0</v>
      </c>
      <c r="K11" s="138">
        <v>0</v>
      </c>
      <c r="L11" s="214">
        <v>0</v>
      </c>
      <c r="M11" s="138">
        <v>0</v>
      </c>
      <c r="N11" s="49">
        <v>0</v>
      </c>
      <c r="O11" s="196" t="s">
        <v>377</v>
      </c>
      <c r="P11" s="131" t="s">
        <v>2</v>
      </c>
      <c r="Q11" s="49">
        <v>0</v>
      </c>
      <c r="R11" s="49">
        <v>0</v>
      </c>
      <c r="S11" s="167">
        <v>0</v>
      </c>
      <c r="T11" s="167">
        <v>0</v>
      </c>
      <c r="U11" s="50">
        <v>0</v>
      </c>
      <c r="V11" s="49">
        <v>0</v>
      </c>
      <c r="W11" s="171">
        <v>3</v>
      </c>
      <c r="X11" s="131" t="s">
        <v>2</v>
      </c>
      <c r="Y11" s="205" t="s">
        <v>328</v>
      </c>
      <c r="Z11" s="145">
        <v>0</v>
      </c>
      <c r="AA11" s="199">
        <v>0</v>
      </c>
      <c r="AB11" s="171">
        <v>1</v>
      </c>
      <c r="AC11" s="138">
        <v>0</v>
      </c>
      <c r="AD11" s="188">
        <f t="shared" si="0"/>
        <v>37</v>
      </c>
    </row>
    <row r="12" spans="1:31" ht="12.75" customHeight="1">
      <c r="A12" s="117" t="s">
        <v>3</v>
      </c>
      <c r="B12" s="153">
        <v>0</v>
      </c>
      <c r="C12" s="145">
        <v>0</v>
      </c>
      <c r="D12" s="199">
        <v>0</v>
      </c>
      <c r="E12" s="201">
        <v>1206</v>
      </c>
      <c r="F12" s="171">
        <v>23</v>
      </c>
      <c r="G12" s="141">
        <v>1260</v>
      </c>
      <c r="H12" s="131" t="s">
        <v>3</v>
      </c>
      <c r="I12" s="141">
        <v>86</v>
      </c>
      <c r="J12" s="229">
        <v>374</v>
      </c>
      <c r="K12" s="141">
        <v>69</v>
      </c>
      <c r="L12" s="237">
        <v>80</v>
      </c>
      <c r="M12" s="141">
        <v>2</v>
      </c>
      <c r="N12" s="109">
        <v>4</v>
      </c>
      <c r="O12" s="49">
        <v>0</v>
      </c>
      <c r="P12" s="131" t="s">
        <v>3</v>
      </c>
      <c r="Q12" s="109">
        <v>20</v>
      </c>
      <c r="R12" s="49">
        <v>0</v>
      </c>
      <c r="S12" s="167">
        <v>0</v>
      </c>
      <c r="T12" s="171">
        <v>41</v>
      </c>
      <c r="U12" s="187" t="s">
        <v>473</v>
      </c>
      <c r="V12" s="109">
        <v>1</v>
      </c>
      <c r="W12" s="171">
        <v>176</v>
      </c>
      <c r="X12" s="131" t="s">
        <v>3</v>
      </c>
      <c r="Y12" s="187">
        <v>431</v>
      </c>
      <c r="Z12" s="141">
        <v>114</v>
      </c>
      <c r="AA12" s="201">
        <v>10</v>
      </c>
      <c r="AB12" s="171">
        <v>2</v>
      </c>
      <c r="AC12" s="138">
        <v>0</v>
      </c>
      <c r="AD12" s="188">
        <f t="shared" si="0"/>
        <v>3899</v>
      </c>
    </row>
    <row r="13" spans="1:31" ht="12.75" customHeight="1">
      <c r="A13" s="117" t="s">
        <v>4</v>
      </c>
      <c r="B13" s="153">
        <v>0</v>
      </c>
      <c r="C13" s="145">
        <v>0</v>
      </c>
      <c r="D13" s="199">
        <v>0</v>
      </c>
      <c r="E13" s="199">
        <v>0</v>
      </c>
      <c r="F13" s="167">
        <v>0</v>
      </c>
      <c r="G13" s="138">
        <v>0</v>
      </c>
      <c r="H13" s="131" t="s">
        <v>4</v>
      </c>
      <c r="I13" s="141">
        <v>1</v>
      </c>
      <c r="J13" s="224">
        <v>0</v>
      </c>
      <c r="K13" s="138">
        <v>0</v>
      </c>
      <c r="L13" s="236">
        <v>0</v>
      </c>
      <c r="M13" s="138">
        <v>0</v>
      </c>
      <c r="N13" s="49">
        <v>0</v>
      </c>
      <c r="O13" s="49">
        <v>0</v>
      </c>
      <c r="P13" s="131" t="s">
        <v>4</v>
      </c>
      <c r="Q13" s="49">
        <v>0</v>
      </c>
      <c r="R13" s="49">
        <v>0</v>
      </c>
      <c r="S13" s="167">
        <v>0</v>
      </c>
      <c r="T13" s="167">
        <v>0</v>
      </c>
      <c r="U13" s="50">
        <v>0</v>
      </c>
      <c r="V13" s="49">
        <v>0</v>
      </c>
      <c r="W13" s="171">
        <v>6</v>
      </c>
      <c r="X13" s="131" t="s">
        <v>4</v>
      </c>
      <c r="Y13" s="50">
        <v>0</v>
      </c>
      <c r="Z13" s="145">
        <v>0</v>
      </c>
      <c r="AA13" s="199">
        <v>0</v>
      </c>
      <c r="AB13" s="167">
        <v>0</v>
      </c>
      <c r="AC13" s="138">
        <v>0</v>
      </c>
      <c r="AD13" s="188">
        <f t="shared" si="0"/>
        <v>7</v>
      </c>
      <c r="AE13" t="s">
        <v>532</v>
      </c>
    </row>
    <row r="14" spans="1:31" ht="12.75" customHeight="1">
      <c r="A14" s="117" t="s">
        <v>25</v>
      </c>
      <c r="B14" s="152">
        <v>1</v>
      </c>
      <c r="C14" s="141">
        <v>2</v>
      </c>
      <c r="D14" s="199">
        <v>0</v>
      </c>
      <c r="E14" s="201">
        <v>213</v>
      </c>
      <c r="F14" s="167">
        <v>0</v>
      </c>
      <c r="G14" s="141">
        <v>353</v>
      </c>
      <c r="H14" s="131" t="s">
        <v>25</v>
      </c>
      <c r="I14" s="141">
        <v>16</v>
      </c>
      <c r="J14" s="229">
        <v>52</v>
      </c>
      <c r="K14" s="141">
        <v>8</v>
      </c>
      <c r="L14" s="237">
        <v>32</v>
      </c>
      <c r="M14" s="141">
        <v>2</v>
      </c>
      <c r="N14" s="109">
        <v>4</v>
      </c>
      <c r="O14" s="109">
        <v>6</v>
      </c>
      <c r="P14" s="131" t="s">
        <v>25</v>
      </c>
      <c r="Q14" s="109">
        <v>14</v>
      </c>
      <c r="R14" s="109">
        <v>3</v>
      </c>
      <c r="S14" s="171">
        <v>33</v>
      </c>
      <c r="T14" s="171">
        <v>55</v>
      </c>
      <c r="U14" s="187" t="s">
        <v>473</v>
      </c>
      <c r="V14" s="49">
        <v>0</v>
      </c>
      <c r="W14" s="171">
        <v>16</v>
      </c>
      <c r="X14" s="131" t="s">
        <v>25</v>
      </c>
      <c r="Y14" s="109">
        <v>101</v>
      </c>
      <c r="Z14" s="141">
        <v>35</v>
      </c>
      <c r="AA14" s="201">
        <v>3</v>
      </c>
      <c r="AB14" s="171">
        <v>2</v>
      </c>
      <c r="AC14" s="138">
        <v>0</v>
      </c>
      <c r="AD14" s="188">
        <f t="shared" si="0"/>
        <v>951</v>
      </c>
      <c r="AE14" s="74"/>
    </row>
    <row r="15" spans="1:31" ht="12.75" customHeight="1">
      <c r="A15" s="117" t="s">
        <v>27</v>
      </c>
      <c r="B15" s="153">
        <v>0</v>
      </c>
      <c r="C15" s="145">
        <v>0</v>
      </c>
      <c r="D15" s="199">
        <v>0</v>
      </c>
      <c r="E15" s="199">
        <v>0</v>
      </c>
      <c r="F15" s="167">
        <v>0</v>
      </c>
      <c r="G15" s="138">
        <v>0</v>
      </c>
      <c r="H15" s="131" t="s">
        <v>27</v>
      </c>
      <c r="I15" s="145">
        <v>0</v>
      </c>
      <c r="J15" s="224">
        <v>0</v>
      </c>
      <c r="K15" s="138">
        <v>0</v>
      </c>
      <c r="L15" s="236">
        <v>0</v>
      </c>
      <c r="M15" s="138">
        <v>0</v>
      </c>
      <c r="N15" s="49">
        <v>0</v>
      </c>
      <c r="O15" s="49">
        <v>0</v>
      </c>
      <c r="P15" s="131" t="s">
        <v>27</v>
      </c>
      <c r="Q15" s="49">
        <v>0</v>
      </c>
      <c r="R15" s="49">
        <v>0</v>
      </c>
      <c r="S15" s="168">
        <v>0</v>
      </c>
      <c r="T15" s="168">
        <v>0</v>
      </c>
      <c r="U15" s="50">
        <v>0</v>
      </c>
      <c r="V15" s="49">
        <v>0</v>
      </c>
      <c r="W15" s="168">
        <v>0</v>
      </c>
      <c r="X15" s="131" t="s">
        <v>27</v>
      </c>
      <c r="Y15" s="49">
        <v>0</v>
      </c>
      <c r="Z15" s="145">
        <v>0</v>
      </c>
      <c r="AA15" s="199">
        <v>0</v>
      </c>
      <c r="AB15" s="168">
        <v>0</v>
      </c>
      <c r="AC15" s="138">
        <v>0</v>
      </c>
      <c r="AD15" s="35">
        <f t="shared" si="0"/>
        <v>0</v>
      </c>
    </row>
    <row r="16" spans="1:31" ht="12.75" customHeight="1">
      <c r="A16" s="120" t="s">
        <v>1</v>
      </c>
      <c r="B16" s="152">
        <v>26</v>
      </c>
      <c r="C16" s="141">
        <v>6</v>
      </c>
      <c r="D16" s="200">
        <v>107</v>
      </c>
      <c r="E16" s="200">
        <v>805</v>
      </c>
      <c r="F16" s="171">
        <v>76</v>
      </c>
      <c r="G16" s="141">
        <v>2426</v>
      </c>
      <c r="H16" s="132" t="s">
        <v>1</v>
      </c>
      <c r="I16" s="141">
        <v>135</v>
      </c>
      <c r="J16" s="228">
        <v>848</v>
      </c>
      <c r="K16" s="141">
        <v>192</v>
      </c>
      <c r="L16" s="237">
        <v>180</v>
      </c>
      <c r="M16" s="141">
        <v>16</v>
      </c>
      <c r="N16" s="109">
        <v>19</v>
      </c>
      <c r="O16" s="109">
        <v>14</v>
      </c>
      <c r="P16" s="132" t="s">
        <v>1</v>
      </c>
      <c r="Q16" s="109">
        <v>30</v>
      </c>
      <c r="R16" s="109">
        <v>5</v>
      </c>
      <c r="S16" s="171">
        <v>81</v>
      </c>
      <c r="T16" s="171">
        <v>258</v>
      </c>
      <c r="U16" s="187" t="s">
        <v>488</v>
      </c>
      <c r="V16" s="109">
        <v>76</v>
      </c>
      <c r="W16" s="171">
        <v>205</v>
      </c>
      <c r="X16" s="116" t="s">
        <v>1</v>
      </c>
      <c r="Y16" s="109">
        <v>350</v>
      </c>
      <c r="Z16" s="141">
        <v>135</v>
      </c>
      <c r="AA16" s="200">
        <v>17</v>
      </c>
      <c r="AB16" s="171">
        <v>42</v>
      </c>
      <c r="AC16" s="141">
        <v>5</v>
      </c>
      <c r="AD16" s="188">
        <f t="shared" si="0"/>
        <v>6054</v>
      </c>
      <c r="AE16" s="74" t="s">
        <v>552</v>
      </c>
    </row>
    <row r="17" spans="1:31" ht="12.75" customHeight="1">
      <c r="A17" s="117" t="s">
        <v>28</v>
      </c>
      <c r="B17" s="152">
        <v>2</v>
      </c>
      <c r="C17" s="141">
        <v>7</v>
      </c>
      <c r="D17" s="201">
        <v>6</v>
      </c>
      <c r="E17" s="201">
        <v>850</v>
      </c>
      <c r="F17" s="171">
        <v>26</v>
      </c>
      <c r="G17" s="141">
        <v>1618</v>
      </c>
      <c r="H17" s="131" t="s">
        <v>28</v>
      </c>
      <c r="I17" s="141">
        <v>136</v>
      </c>
      <c r="J17" s="229">
        <v>550</v>
      </c>
      <c r="K17" s="141">
        <v>141</v>
      </c>
      <c r="L17" s="237">
        <v>149</v>
      </c>
      <c r="M17" s="141">
        <v>4</v>
      </c>
      <c r="N17" s="109">
        <v>26</v>
      </c>
      <c r="O17" s="109">
        <v>6</v>
      </c>
      <c r="P17" s="131" t="s">
        <v>28</v>
      </c>
      <c r="Q17" s="109">
        <v>4</v>
      </c>
      <c r="R17" s="109">
        <v>3</v>
      </c>
      <c r="S17" s="171">
        <v>30</v>
      </c>
      <c r="T17" s="171">
        <v>168</v>
      </c>
      <c r="U17" s="187" t="s">
        <v>466</v>
      </c>
      <c r="V17" s="109">
        <v>6</v>
      </c>
      <c r="W17" s="171">
        <v>81</v>
      </c>
      <c r="X17" s="131" t="s">
        <v>28</v>
      </c>
      <c r="Y17" s="187">
        <v>266</v>
      </c>
      <c r="Z17" s="141">
        <v>82</v>
      </c>
      <c r="AA17" s="201">
        <v>36</v>
      </c>
      <c r="AB17" s="171">
        <v>6</v>
      </c>
      <c r="AC17" s="138">
        <v>0</v>
      </c>
      <c r="AD17" s="188">
        <f t="shared" si="0"/>
        <v>4203</v>
      </c>
      <c r="AE17" s="74" t="s">
        <v>553</v>
      </c>
    </row>
    <row r="18" spans="1:31" ht="12.75" customHeight="1">
      <c r="A18" s="117" t="s">
        <v>29</v>
      </c>
      <c r="B18" s="152">
        <v>2</v>
      </c>
      <c r="C18" s="145">
        <v>0</v>
      </c>
      <c r="D18" s="199">
        <v>0</v>
      </c>
      <c r="E18" s="201">
        <v>96</v>
      </c>
      <c r="F18" s="171">
        <v>9</v>
      </c>
      <c r="G18" s="141">
        <v>181</v>
      </c>
      <c r="H18" s="131" t="s">
        <v>29</v>
      </c>
      <c r="I18" s="141">
        <v>31</v>
      </c>
      <c r="J18" s="229">
        <v>16</v>
      </c>
      <c r="K18" s="141">
        <v>21</v>
      </c>
      <c r="L18" s="237">
        <v>1</v>
      </c>
      <c r="M18" s="138">
        <v>0</v>
      </c>
      <c r="N18" s="196" t="s">
        <v>330</v>
      </c>
      <c r="O18" s="109">
        <v>3</v>
      </c>
      <c r="P18" s="131" t="s">
        <v>29</v>
      </c>
      <c r="Q18" s="49">
        <v>0</v>
      </c>
      <c r="R18" s="49">
        <v>0</v>
      </c>
      <c r="S18" s="167">
        <v>0</v>
      </c>
      <c r="T18" s="167">
        <v>0</v>
      </c>
      <c r="U18" s="50">
        <v>0</v>
      </c>
      <c r="V18" s="109">
        <v>4</v>
      </c>
      <c r="W18" s="171">
        <v>6</v>
      </c>
      <c r="X18" s="131" t="s">
        <v>29</v>
      </c>
      <c r="Y18" s="187">
        <v>151</v>
      </c>
      <c r="Z18" s="141">
        <v>38</v>
      </c>
      <c r="AA18" s="201">
        <v>1</v>
      </c>
      <c r="AB18" s="171">
        <v>2</v>
      </c>
      <c r="AC18" s="138">
        <v>0</v>
      </c>
      <c r="AD18" s="188">
        <f t="shared" si="0"/>
        <v>562</v>
      </c>
    </row>
    <row r="19" spans="1:31" ht="12.75" customHeight="1">
      <c r="A19" s="117" t="s">
        <v>30</v>
      </c>
      <c r="B19" s="153">
        <v>0</v>
      </c>
      <c r="C19" s="145">
        <v>0</v>
      </c>
      <c r="D19" s="199">
        <v>0</v>
      </c>
      <c r="E19" s="201">
        <v>1446</v>
      </c>
      <c r="F19" s="171">
        <v>50</v>
      </c>
      <c r="G19" s="141">
        <v>2152</v>
      </c>
      <c r="H19" s="131" t="s">
        <v>30</v>
      </c>
      <c r="I19" s="141">
        <v>89</v>
      </c>
      <c r="J19" s="229">
        <v>411</v>
      </c>
      <c r="K19" s="141">
        <v>102</v>
      </c>
      <c r="L19" s="237">
        <v>104</v>
      </c>
      <c r="M19" s="141">
        <v>1</v>
      </c>
      <c r="N19" s="109">
        <v>6</v>
      </c>
      <c r="O19" s="109">
        <v>3</v>
      </c>
      <c r="P19" s="131" t="s">
        <v>30</v>
      </c>
      <c r="Q19" s="109">
        <v>7</v>
      </c>
      <c r="R19" s="49">
        <v>0</v>
      </c>
      <c r="S19" s="171">
        <v>16</v>
      </c>
      <c r="T19" s="171">
        <v>83</v>
      </c>
      <c r="U19" s="187" t="s">
        <v>458</v>
      </c>
      <c r="V19" s="109">
        <v>3</v>
      </c>
      <c r="W19" s="171">
        <v>78</v>
      </c>
      <c r="X19" s="131" t="s">
        <v>30</v>
      </c>
      <c r="Y19" s="187">
        <v>534</v>
      </c>
      <c r="Z19" s="141">
        <v>81</v>
      </c>
      <c r="AA19" s="201">
        <v>42</v>
      </c>
      <c r="AB19" s="171">
        <v>2</v>
      </c>
      <c r="AC19" s="138">
        <v>0</v>
      </c>
      <c r="AD19" s="188">
        <f t="shared" si="0"/>
        <v>5210</v>
      </c>
    </row>
    <row r="20" spans="1:31" ht="12.75" customHeight="1">
      <c r="A20" s="117" t="s">
        <v>31</v>
      </c>
      <c r="B20" s="153">
        <v>0</v>
      </c>
      <c r="C20" s="145">
        <v>0</v>
      </c>
      <c r="D20" s="199">
        <v>0</v>
      </c>
      <c r="E20" s="201">
        <v>550</v>
      </c>
      <c r="F20" s="171">
        <v>6</v>
      </c>
      <c r="G20" s="141">
        <v>137</v>
      </c>
      <c r="H20" s="131" t="s">
        <v>31</v>
      </c>
      <c r="I20" s="141">
        <v>15</v>
      </c>
      <c r="J20" s="229">
        <v>40</v>
      </c>
      <c r="K20" s="141">
        <v>31</v>
      </c>
      <c r="L20" s="237">
        <v>20</v>
      </c>
      <c r="M20" s="138">
        <v>0</v>
      </c>
      <c r="N20" s="49">
        <v>0</v>
      </c>
      <c r="O20" s="49">
        <v>0</v>
      </c>
      <c r="P20" s="131" t="s">
        <v>31</v>
      </c>
      <c r="Q20" s="109">
        <v>1</v>
      </c>
      <c r="R20" s="109">
        <v>1</v>
      </c>
      <c r="S20" s="171">
        <v>4</v>
      </c>
      <c r="T20" s="171">
        <v>9</v>
      </c>
      <c r="U20" s="187" t="s">
        <v>458</v>
      </c>
      <c r="V20" s="49">
        <v>0</v>
      </c>
      <c r="W20" s="171">
        <v>22</v>
      </c>
      <c r="X20" s="131" t="s">
        <v>31</v>
      </c>
      <c r="Y20" s="187">
        <v>219</v>
      </c>
      <c r="Z20" s="141">
        <v>81</v>
      </c>
      <c r="AA20" s="201">
        <v>2</v>
      </c>
      <c r="AB20" s="167">
        <v>0</v>
      </c>
      <c r="AC20" s="138">
        <v>0</v>
      </c>
      <c r="AD20" s="188">
        <f t="shared" si="0"/>
        <v>1138</v>
      </c>
    </row>
    <row r="21" spans="1:31" ht="12.75" customHeight="1">
      <c r="A21" s="117" t="s">
        <v>32</v>
      </c>
      <c r="B21" s="152">
        <v>4</v>
      </c>
      <c r="C21" s="145">
        <v>0</v>
      </c>
      <c r="D21" s="201">
        <v>1</v>
      </c>
      <c r="E21" s="201">
        <v>30</v>
      </c>
      <c r="F21" s="171">
        <v>6</v>
      </c>
      <c r="G21" s="141">
        <v>113</v>
      </c>
      <c r="H21" s="131" t="s">
        <v>32</v>
      </c>
      <c r="I21" s="141">
        <v>2</v>
      </c>
      <c r="J21" s="229">
        <v>61</v>
      </c>
      <c r="K21" s="141">
        <v>2</v>
      </c>
      <c r="L21" s="237">
        <v>42</v>
      </c>
      <c r="M21" s="141">
        <v>2</v>
      </c>
      <c r="N21" s="109">
        <v>6</v>
      </c>
      <c r="O21" s="196" t="s">
        <v>354</v>
      </c>
      <c r="P21" s="131" t="s">
        <v>32</v>
      </c>
      <c r="Q21" s="49">
        <v>0</v>
      </c>
      <c r="R21" s="109">
        <v>5</v>
      </c>
      <c r="S21" s="171">
        <v>16</v>
      </c>
      <c r="T21" s="171">
        <v>45</v>
      </c>
      <c r="U21" s="187" t="s">
        <v>477</v>
      </c>
      <c r="V21" s="49">
        <v>0</v>
      </c>
      <c r="W21" s="168">
        <v>0</v>
      </c>
      <c r="X21" s="131" t="s">
        <v>32</v>
      </c>
      <c r="Y21" s="187">
        <v>42</v>
      </c>
      <c r="Z21" s="141">
        <v>9</v>
      </c>
      <c r="AA21" s="201">
        <v>12</v>
      </c>
      <c r="AB21" s="171">
        <v>3</v>
      </c>
      <c r="AC21" s="141">
        <v>2</v>
      </c>
      <c r="AD21" s="188">
        <f t="shared" si="0"/>
        <v>403</v>
      </c>
    </row>
    <row r="22" spans="1:31" ht="12.75" customHeight="1">
      <c r="A22" s="117" t="s">
        <v>5</v>
      </c>
      <c r="B22" s="153">
        <v>0</v>
      </c>
      <c r="C22" s="145">
        <v>0</v>
      </c>
      <c r="D22" s="199">
        <v>0</v>
      </c>
      <c r="E22" s="201">
        <v>88</v>
      </c>
      <c r="F22" s="171">
        <v>6</v>
      </c>
      <c r="G22" s="141">
        <v>491</v>
      </c>
      <c r="H22" s="131" t="s">
        <v>5</v>
      </c>
      <c r="I22" s="141">
        <v>32</v>
      </c>
      <c r="J22" s="229">
        <v>172</v>
      </c>
      <c r="K22" s="141">
        <v>16</v>
      </c>
      <c r="L22" s="237">
        <v>64</v>
      </c>
      <c r="M22" s="145">
        <v>0</v>
      </c>
      <c r="N22" s="109">
        <v>2</v>
      </c>
      <c r="O22" s="109">
        <v>3</v>
      </c>
      <c r="P22" s="131" t="s">
        <v>5</v>
      </c>
      <c r="Q22" s="109">
        <v>2</v>
      </c>
      <c r="R22" s="109">
        <v>1</v>
      </c>
      <c r="S22" s="171">
        <v>25</v>
      </c>
      <c r="T22" s="171">
        <v>148</v>
      </c>
      <c r="U22" s="187" t="s">
        <v>460</v>
      </c>
      <c r="V22" s="49">
        <v>0</v>
      </c>
      <c r="W22" s="171">
        <v>20</v>
      </c>
      <c r="X22" s="131" t="s">
        <v>5</v>
      </c>
      <c r="Y22" s="187">
        <v>63</v>
      </c>
      <c r="Z22" s="141">
        <v>52</v>
      </c>
      <c r="AA22" s="201">
        <v>22</v>
      </c>
      <c r="AB22" s="167">
        <v>0</v>
      </c>
      <c r="AC22" s="138">
        <v>0</v>
      </c>
      <c r="AD22" s="188">
        <f t="shared" si="0"/>
        <v>1207</v>
      </c>
      <c r="AE22" s="74"/>
    </row>
    <row r="23" spans="1:31" ht="12.75" customHeight="1">
      <c r="A23" s="117" t="s">
        <v>6</v>
      </c>
      <c r="B23" s="153">
        <v>0</v>
      </c>
      <c r="C23" s="146">
        <v>0</v>
      </c>
      <c r="D23" s="199">
        <v>0</v>
      </c>
      <c r="E23" s="201">
        <v>302</v>
      </c>
      <c r="F23" s="171">
        <v>20</v>
      </c>
      <c r="G23" s="148">
        <v>807</v>
      </c>
      <c r="H23" s="131" t="s">
        <v>6</v>
      </c>
      <c r="I23" s="148">
        <v>40</v>
      </c>
      <c r="J23" s="229">
        <v>332</v>
      </c>
      <c r="K23" s="148">
        <v>16</v>
      </c>
      <c r="L23" s="109">
        <v>90</v>
      </c>
      <c r="M23" s="145">
        <v>0</v>
      </c>
      <c r="N23" s="49">
        <v>0</v>
      </c>
      <c r="O23" s="49">
        <v>0</v>
      </c>
      <c r="P23" s="131" t="s">
        <v>6</v>
      </c>
      <c r="Q23" s="109">
        <v>2</v>
      </c>
      <c r="R23" s="49">
        <v>0</v>
      </c>
      <c r="S23" s="172">
        <v>16</v>
      </c>
      <c r="T23" s="172">
        <v>157</v>
      </c>
      <c r="U23" s="187" t="s">
        <v>473</v>
      </c>
      <c r="V23" s="109">
        <v>3</v>
      </c>
      <c r="W23" s="171">
        <v>18</v>
      </c>
      <c r="X23" s="131" t="s">
        <v>6</v>
      </c>
      <c r="Y23" s="187">
        <v>55</v>
      </c>
      <c r="Z23" s="148">
        <v>88</v>
      </c>
      <c r="AA23" s="201">
        <v>25</v>
      </c>
      <c r="AB23" s="171">
        <v>1</v>
      </c>
      <c r="AC23" s="146">
        <v>0</v>
      </c>
      <c r="AD23" s="188">
        <f t="shared" si="0"/>
        <v>1972</v>
      </c>
    </row>
    <row r="24" spans="1:31" ht="12.75" customHeight="1">
      <c r="A24" s="117" t="s">
        <v>33</v>
      </c>
      <c r="B24" s="152">
        <v>4</v>
      </c>
      <c r="C24" s="148">
        <v>7</v>
      </c>
      <c r="D24" s="201">
        <v>5</v>
      </c>
      <c r="E24" s="201">
        <v>29</v>
      </c>
      <c r="F24" s="167">
        <v>0</v>
      </c>
      <c r="G24" s="148">
        <v>178</v>
      </c>
      <c r="H24" s="131" t="s">
        <v>33</v>
      </c>
      <c r="I24" s="148">
        <v>9</v>
      </c>
      <c r="J24" s="229">
        <v>106</v>
      </c>
      <c r="K24" s="148">
        <v>20</v>
      </c>
      <c r="L24" s="109">
        <v>60</v>
      </c>
      <c r="M24" s="141">
        <v>14</v>
      </c>
      <c r="N24" s="109">
        <v>12</v>
      </c>
      <c r="O24" s="109">
        <v>4</v>
      </c>
      <c r="P24" s="131" t="s">
        <v>33</v>
      </c>
      <c r="Q24" s="109">
        <v>15</v>
      </c>
      <c r="R24" s="109">
        <v>6</v>
      </c>
      <c r="S24" s="172">
        <v>60</v>
      </c>
      <c r="T24" s="172">
        <v>5</v>
      </c>
      <c r="U24" s="187" t="s">
        <v>460</v>
      </c>
      <c r="V24" s="49">
        <v>0</v>
      </c>
      <c r="W24" s="168">
        <v>0</v>
      </c>
      <c r="X24" s="131" t="s">
        <v>33</v>
      </c>
      <c r="Y24" s="187">
        <v>4</v>
      </c>
      <c r="Z24" s="148">
        <v>9</v>
      </c>
      <c r="AA24" s="201">
        <v>2</v>
      </c>
      <c r="AB24" s="171">
        <v>11</v>
      </c>
      <c r="AC24" s="148">
        <v>11</v>
      </c>
      <c r="AD24" s="188">
        <f t="shared" si="0"/>
        <v>571</v>
      </c>
    </row>
    <row r="25" spans="1:31" ht="12.75" customHeight="1">
      <c r="A25" s="117" t="s">
        <v>34</v>
      </c>
      <c r="B25" s="153">
        <v>0</v>
      </c>
      <c r="C25" s="146">
        <v>0</v>
      </c>
      <c r="D25" s="199">
        <v>0</v>
      </c>
      <c r="E25" s="201">
        <v>48</v>
      </c>
      <c r="F25" s="167">
        <v>0</v>
      </c>
      <c r="G25" s="148">
        <v>5</v>
      </c>
      <c r="H25" s="131" t="s">
        <v>34</v>
      </c>
      <c r="I25" s="146">
        <v>0</v>
      </c>
      <c r="J25" s="224">
        <v>0</v>
      </c>
      <c r="K25" s="146">
        <v>0</v>
      </c>
      <c r="L25" s="109">
        <v>16</v>
      </c>
      <c r="M25" s="145">
        <v>0</v>
      </c>
      <c r="N25" s="49">
        <v>0</v>
      </c>
      <c r="O25" s="49">
        <v>0</v>
      </c>
      <c r="P25" s="131" t="s">
        <v>34</v>
      </c>
      <c r="Q25" s="49">
        <v>0</v>
      </c>
      <c r="R25" s="49">
        <v>0</v>
      </c>
      <c r="S25" s="169">
        <v>0</v>
      </c>
      <c r="T25" s="172">
        <v>54</v>
      </c>
      <c r="U25" s="50">
        <v>0</v>
      </c>
      <c r="V25" s="49">
        <v>0</v>
      </c>
      <c r="W25" s="171">
        <v>2</v>
      </c>
      <c r="X25" s="131" t="s">
        <v>34</v>
      </c>
      <c r="Y25" s="187">
        <v>4</v>
      </c>
      <c r="Z25" s="148">
        <v>2</v>
      </c>
      <c r="AA25" s="199">
        <v>0</v>
      </c>
      <c r="AB25" s="167">
        <v>0</v>
      </c>
      <c r="AC25" s="146">
        <v>0</v>
      </c>
      <c r="AD25" s="188">
        <f t="shared" si="0"/>
        <v>131</v>
      </c>
    </row>
    <row r="26" spans="1:31" ht="12.75" customHeight="1">
      <c r="A26" s="120" t="s">
        <v>35</v>
      </c>
      <c r="B26" s="153">
        <v>0</v>
      </c>
      <c r="C26" s="146">
        <v>0</v>
      </c>
      <c r="D26" s="200">
        <v>44</v>
      </c>
      <c r="E26" s="200">
        <v>739</v>
      </c>
      <c r="F26" s="171">
        <v>47</v>
      </c>
      <c r="G26" s="148">
        <v>1166</v>
      </c>
      <c r="H26" s="116" t="s">
        <v>35</v>
      </c>
      <c r="I26" s="148">
        <v>226</v>
      </c>
      <c r="J26" s="228">
        <v>409</v>
      </c>
      <c r="K26" s="148">
        <v>122</v>
      </c>
      <c r="L26" s="109">
        <v>146</v>
      </c>
      <c r="M26" s="145">
        <v>0</v>
      </c>
      <c r="N26" s="109">
        <v>65</v>
      </c>
      <c r="O26" s="49">
        <v>0</v>
      </c>
      <c r="P26" s="116" t="s">
        <v>35</v>
      </c>
      <c r="Q26" s="109">
        <v>6</v>
      </c>
      <c r="R26" s="109">
        <v>7</v>
      </c>
      <c r="S26" s="172">
        <v>65</v>
      </c>
      <c r="T26" s="172">
        <v>514</v>
      </c>
      <c r="U26" s="187" t="s">
        <v>535</v>
      </c>
      <c r="V26" s="49">
        <v>0</v>
      </c>
      <c r="W26" s="171">
        <v>19</v>
      </c>
      <c r="X26" s="116" t="s">
        <v>35</v>
      </c>
      <c r="Y26" s="187">
        <v>137</v>
      </c>
      <c r="Z26" s="148">
        <v>110</v>
      </c>
      <c r="AA26" s="200">
        <v>24</v>
      </c>
      <c r="AB26" s="167">
        <v>0</v>
      </c>
      <c r="AC26" s="148">
        <v>10</v>
      </c>
      <c r="AD26" s="188">
        <f t="shared" si="0"/>
        <v>3856</v>
      </c>
    </row>
    <row r="27" spans="1:31" ht="12.75" customHeight="1">
      <c r="A27" s="120" t="s">
        <v>36</v>
      </c>
      <c r="B27" s="153">
        <v>0</v>
      </c>
      <c r="C27" s="146">
        <v>0</v>
      </c>
      <c r="D27" s="200">
        <v>9</v>
      </c>
      <c r="E27" s="198">
        <v>0</v>
      </c>
      <c r="F27" s="167">
        <v>0</v>
      </c>
      <c r="G27" s="148">
        <v>2</v>
      </c>
      <c r="H27" s="116" t="s">
        <v>36</v>
      </c>
      <c r="I27" s="146">
        <v>0</v>
      </c>
      <c r="J27" s="225">
        <v>0</v>
      </c>
      <c r="K27" s="146">
        <v>0</v>
      </c>
      <c r="L27" s="6">
        <v>0</v>
      </c>
      <c r="M27" s="145">
        <v>0</v>
      </c>
      <c r="N27" s="49">
        <v>0</v>
      </c>
      <c r="O27" s="171">
        <v>1</v>
      </c>
      <c r="P27" s="116" t="s">
        <v>36</v>
      </c>
      <c r="Q27" s="168">
        <v>0</v>
      </c>
      <c r="R27" s="49">
        <v>0</v>
      </c>
      <c r="S27" s="169">
        <v>0</v>
      </c>
      <c r="T27" s="169">
        <v>0</v>
      </c>
      <c r="U27" s="50">
        <v>0</v>
      </c>
      <c r="V27" s="49">
        <v>0</v>
      </c>
      <c r="W27" s="168">
        <v>0</v>
      </c>
      <c r="X27" s="116" t="s">
        <v>36</v>
      </c>
      <c r="Y27" s="168">
        <v>0</v>
      </c>
      <c r="Z27" s="146">
        <v>0</v>
      </c>
      <c r="AA27" s="198">
        <v>0</v>
      </c>
      <c r="AB27" s="171">
        <v>5</v>
      </c>
      <c r="AC27" s="146">
        <v>0</v>
      </c>
      <c r="AD27" s="188">
        <f t="shared" si="0"/>
        <v>17</v>
      </c>
    </row>
    <row r="28" spans="1:31" ht="12.75" customHeight="1">
      <c r="A28" s="120" t="s">
        <v>37</v>
      </c>
      <c r="B28" s="153">
        <v>0</v>
      </c>
      <c r="C28" s="146">
        <v>0</v>
      </c>
      <c r="D28" s="198">
        <v>0</v>
      </c>
      <c r="E28" s="198">
        <v>0</v>
      </c>
      <c r="F28" s="167">
        <v>0</v>
      </c>
      <c r="G28" s="146">
        <v>0</v>
      </c>
      <c r="H28" s="116" t="s">
        <v>37</v>
      </c>
      <c r="I28" s="146">
        <v>0</v>
      </c>
      <c r="J28" s="225">
        <v>0</v>
      </c>
      <c r="K28" s="146">
        <v>0</v>
      </c>
      <c r="L28" s="109">
        <v>4</v>
      </c>
      <c r="M28" s="145">
        <v>0</v>
      </c>
      <c r="N28" s="196" t="s">
        <v>515</v>
      </c>
      <c r="O28" s="168">
        <v>0</v>
      </c>
      <c r="P28" s="116" t="s">
        <v>37</v>
      </c>
      <c r="Q28" s="168">
        <v>0</v>
      </c>
      <c r="R28" s="49">
        <v>0</v>
      </c>
      <c r="S28" s="169">
        <v>0</v>
      </c>
      <c r="T28" s="172">
        <v>27</v>
      </c>
      <c r="U28" s="187" t="s">
        <v>536</v>
      </c>
      <c r="V28" s="49">
        <v>0</v>
      </c>
      <c r="W28" s="168">
        <v>0</v>
      </c>
      <c r="X28" s="116" t="s">
        <v>37</v>
      </c>
      <c r="Y28" s="168">
        <v>0</v>
      </c>
      <c r="Z28" s="146">
        <v>0</v>
      </c>
      <c r="AA28" s="198">
        <v>0</v>
      </c>
      <c r="AB28" s="167">
        <v>0</v>
      </c>
      <c r="AC28" s="146">
        <v>0</v>
      </c>
      <c r="AD28" s="188">
        <f t="shared" si="0"/>
        <v>31</v>
      </c>
    </row>
    <row r="29" spans="1:31" ht="12.75" customHeight="1">
      <c r="A29" s="120" t="s">
        <v>368</v>
      </c>
      <c r="B29" s="153">
        <v>0</v>
      </c>
      <c r="C29" s="146">
        <v>0</v>
      </c>
      <c r="D29" s="198">
        <v>0</v>
      </c>
      <c r="E29" s="200">
        <v>3</v>
      </c>
      <c r="F29" s="167">
        <v>0</v>
      </c>
      <c r="G29" s="148">
        <v>4</v>
      </c>
      <c r="H29" s="116" t="s">
        <v>368</v>
      </c>
      <c r="I29" s="146">
        <v>0</v>
      </c>
      <c r="J29" s="225">
        <v>0</v>
      </c>
      <c r="K29" s="146">
        <v>0</v>
      </c>
      <c r="L29" s="109">
        <v>10</v>
      </c>
      <c r="M29" s="145">
        <v>0</v>
      </c>
      <c r="N29" s="196" t="s">
        <v>524</v>
      </c>
      <c r="O29" s="168">
        <v>0</v>
      </c>
      <c r="P29" s="116" t="s">
        <v>368</v>
      </c>
      <c r="Q29" s="171">
        <v>12</v>
      </c>
      <c r="R29" s="49">
        <v>0</v>
      </c>
      <c r="S29" s="169">
        <v>0</v>
      </c>
      <c r="T29" s="172">
        <v>8</v>
      </c>
      <c r="U29" s="187" t="s">
        <v>467</v>
      </c>
      <c r="V29" s="49">
        <v>0</v>
      </c>
      <c r="W29" s="168">
        <v>0</v>
      </c>
      <c r="X29" s="116" t="s">
        <v>368</v>
      </c>
      <c r="Y29" s="168">
        <v>0</v>
      </c>
      <c r="Z29" s="148">
        <v>8</v>
      </c>
      <c r="AA29" s="198">
        <v>0</v>
      </c>
      <c r="AB29" s="167">
        <v>0</v>
      </c>
      <c r="AC29" s="146">
        <v>0</v>
      </c>
      <c r="AD29" s="188">
        <f t="shared" si="0"/>
        <v>45</v>
      </c>
    </row>
    <row r="30" spans="1:31" ht="12.75" customHeight="1">
      <c r="A30" s="120" t="s">
        <v>39</v>
      </c>
      <c r="B30" s="153">
        <v>0</v>
      </c>
      <c r="C30" s="146">
        <v>0</v>
      </c>
      <c r="D30" s="198">
        <v>0</v>
      </c>
      <c r="E30" s="198">
        <v>0</v>
      </c>
      <c r="F30" s="167">
        <v>0</v>
      </c>
      <c r="G30" s="147">
        <v>0</v>
      </c>
      <c r="H30" s="116" t="s">
        <v>39</v>
      </c>
      <c r="I30" s="146">
        <v>0</v>
      </c>
      <c r="J30" s="225">
        <v>0</v>
      </c>
      <c r="K30" s="147">
        <v>0</v>
      </c>
      <c r="L30" s="6">
        <v>0</v>
      </c>
      <c r="M30" s="238">
        <v>0</v>
      </c>
      <c r="N30" s="49">
        <v>0</v>
      </c>
      <c r="O30" s="168">
        <v>0</v>
      </c>
      <c r="P30" s="116" t="s">
        <v>39</v>
      </c>
      <c r="Q30" s="168">
        <v>0</v>
      </c>
      <c r="R30" s="49">
        <v>0</v>
      </c>
      <c r="S30" s="170">
        <v>0</v>
      </c>
      <c r="T30" s="170">
        <v>0</v>
      </c>
      <c r="U30" s="50">
        <v>0</v>
      </c>
      <c r="V30" s="49">
        <v>0</v>
      </c>
      <c r="W30" s="168">
        <v>0</v>
      </c>
      <c r="X30" s="116" t="s">
        <v>39</v>
      </c>
      <c r="Y30" s="168">
        <v>0</v>
      </c>
      <c r="Z30" s="146">
        <v>0</v>
      </c>
      <c r="AA30" s="198">
        <v>0</v>
      </c>
      <c r="AB30" s="167">
        <v>0</v>
      </c>
      <c r="AC30" s="146">
        <v>0</v>
      </c>
      <c r="AD30" s="35">
        <f t="shared" si="0"/>
        <v>0</v>
      </c>
    </row>
    <row r="31" spans="1:31" ht="12.75" customHeight="1">
      <c r="A31" s="120" t="s">
        <v>40</v>
      </c>
      <c r="B31" s="153">
        <v>0</v>
      </c>
      <c r="C31" s="146">
        <v>0</v>
      </c>
      <c r="D31" s="198">
        <v>0</v>
      </c>
      <c r="E31" s="198">
        <v>0</v>
      </c>
      <c r="F31" s="167">
        <v>0</v>
      </c>
      <c r="G31" s="147">
        <v>0</v>
      </c>
      <c r="H31" s="116" t="s">
        <v>40</v>
      </c>
      <c r="I31" s="146">
        <v>0</v>
      </c>
      <c r="J31" s="225">
        <v>0</v>
      </c>
      <c r="K31" s="147">
        <v>0</v>
      </c>
      <c r="L31" s="6">
        <v>0</v>
      </c>
      <c r="M31" s="238">
        <v>0</v>
      </c>
      <c r="N31" s="49">
        <v>0</v>
      </c>
      <c r="O31" s="168">
        <v>0</v>
      </c>
      <c r="P31" s="116" t="s">
        <v>40</v>
      </c>
      <c r="Q31" s="168">
        <v>0</v>
      </c>
      <c r="R31" s="49">
        <v>0</v>
      </c>
      <c r="S31" s="170">
        <v>0</v>
      </c>
      <c r="T31" s="170">
        <v>0</v>
      </c>
      <c r="U31" s="50">
        <v>0</v>
      </c>
      <c r="V31" s="49">
        <v>0</v>
      </c>
      <c r="W31" s="168">
        <v>0</v>
      </c>
      <c r="X31" s="116" t="s">
        <v>40</v>
      </c>
      <c r="Y31" s="168">
        <v>0</v>
      </c>
      <c r="Z31" s="146">
        <v>0</v>
      </c>
      <c r="AA31" s="198">
        <v>0</v>
      </c>
      <c r="AB31" s="167">
        <v>0</v>
      </c>
      <c r="AC31" s="146">
        <v>0</v>
      </c>
      <c r="AD31" s="35">
        <f t="shared" si="0"/>
        <v>0</v>
      </c>
    </row>
    <row r="32" spans="1:31" ht="12.75" customHeight="1">
      <c r="A32" s="120" t="s">
        <v>7</v>
      </c>
      <c r="B32" s="152">
        <v>9</v>
      </c>
      <c r="C32" s="148">
        <v>5</v>
      </c>
      <c r="D32" s="200">
        <v>11</v>
      </c>
      <c r="E32" s="200">
        <v>90</v>
      </c>
      <c r="F32" s="171">
        <v>4</v>
      </c>
      <c r="G32" s="148">
        <v>777</v>
      </c>
      <c r="H32" s="116" t="s">
        <v>7</v>
      </c>
      <c r="I32" s="148">
        <v>18</v>
      </c>
      <c r="J32" s="228">
        <v>160</v>
      </c>
      <c r="K32" s="148">
        <v>24</v>
      </c>
      <c r="L32" s="109">
        <v>86</v>
      </c>
      <c r="M32" s="141">
        <v>4</v>
      </c>
      <c r="N32" s="109">
        <v>139</v>
      </c>
      <c r="O32" s="212" t="s">
        <v>342</v>
      </c>
      <c r="P32" s="116" t="s">
        <v>7</v>
      </c>
      <c r="Q32" s="171">
        <v>4</v>
      </c>
      <c r="R32" s="109">
        <v>4</v>
      </c>
      <c r="S32" s="172">
        <v>41</v>
      </c>
      <c r="T32" s="172">
        <v>171</v>
      </c>
      <c r="U32" s="187" t="s">
        <v>457</v>
      </c>
      <c r="V32" s="49">
        <v>0</v>
      </c>
      <c r="W32" s="168">
        <v>0</v>
      </c>
      <c r="X32" s="116" t="s">
        <v>7</v>
      </c>
      <c r="Y32" s="171">
        <v>3</v>
      </c>
      <c r="Z32" s="148">
        <v>35</v>
      </c>
      <c r="AA32" s="200">
        <v>27</v>
      </c>
      <c r="AB32" s="171">
        <v>7</v>
      </c>
      <c r="AC32" s="148">
        <v>12</v>
      </c>
      <c r="AD32" s="188">
        <f t="shared" si="0"/>
        <v>1631</v>
      </c>
      <c r="AE32" t="s">
        <v>533</v>
      </c>
    </row>
    <row r="33" spans="1:30" ht="12.75" customHeight="1">
      <c r="A33" s="120" t="s">
        <v>41</v>
      </c>
      <c r="B33" s="153">
        <v>0</v>
      </c>
      <c r="C33" s="146">
        <v>0</v>
      </c>
      <c r="D33" s="200">
        <v>9</v>
      </c>
      <c r="E33" s="200">
        <v>87</v>
      </c>
      <c r="F33" s="171">
        <v>31</v>
      </c>
      <c r="G33" s="148">
        <v>229</v>
      </c>
      <c r="H33" s="116" t="s">
        <v>41</v>
      </c>
      <c r="I33" s="148">
        <v>8</v>
      </c>
      <c r="J33" s="228">
        <v>100</v>
      </c>
      <c r="K33" s="148">
        <v>6</v>
      </c>
      <c r="L33" s="109">
        <v>57</v>
      </c>
      <c r="M33" s="145">
        <v>0</v>
      </c>
      <c r="N33" s="109">
        <v>33</v>
      </c>
      <c r="O33" s="212" t="s">
        <v>354</v>
      </c>
      <c r="P33" s="116" t="s">
        <v>41</v>
      </c>
      <c r="Q33" s="168">
        <v>0</v>
      </c>
      <c r="R33" s="49">
        <v>0</v>
      </c>
      <c r="S33" s="172">
        <v>38</v>
      </c>
      <c r="T33" s="172">
        <v>214</v>
      </c>
      <c r="U33" s="187" t="s">
        <v>537</v>
      </c>
      <c r="V33" s="49">
        <v>0</v>
      </c>
      <c r="W33" s="171">
        <v>16</v>
      </c>
      <c r="X33" s="116" t="s">
        <v>41</v>
      </c>
      <c r="Y33" s="171">
        <v>4</v>
      </c>
      <c r="Z33" s="148">
        <v>8</v>
      </c>
      <c r="AA33" s="200">
        <v>6</v>
      </c>
      <c r="AB33" s="167">
        <v>0</v>
      </c>
      <c r="AC33" s="146">
        <v>0</v>
      </c>
      <c r="AD33" s="188">
        <f t="shared" si="0"/>
        <v>846</v>
      </c>
    </row>
    <row r="34" spans="1:30" ht="12.75" customHeight="1">
      <c r="A34" s="120" t="s">
        <v>42</v>
      </c>
      <c r="B34" s="153">
        <v>0</v>
      </c>
      <c r="C34" s="146">
        <v>0</v>
      </c>
      <c r="D34" s="200">
        <v>34</v>
      </c>
      <c r="E34" s="198">
        <v>0</v>
      </c>
      <c r="F34" s="167">
        <v>0</v>
      </c>
      <c r="G34" s="148">
        <v>39</v>
      </c>
      <c r="H34" s="116" t="s">
        <v>42</v>
      </c>
      <c r="I34" s="148">
        <v>13</v>
      </c>
      <c r="J34" s="225">
        <v>0</v>
      </c>
      <c r="K34" s="148">
        <v>3</v>
      </c>
      <c r="L34" s="49">
        <v>0</v>
      </c>
      <c r="M34" s="145">
        <v>0</v>
      </c>
      <c r="N34" s="49">
        <v>0</v>
      </c>
      <c r="O34" s="196" t="s">
        <v>515</v>
      </c>
      <c r="P34" s="116" t="s">
        <v>42</v>
      </c>
      <c r="Q34" s="168">
        <v>0</v>
      </c>
      <c r="R34" s="49">
        <v>0</v>
      </c>
      <c r="S34" s="169">
        <v>0</v>
      </c>
      <c r="T34" s="169">
        <v>0</v>
      </c>
      <c r="U34" s="50">
        <v>0</v>
      </c>
      <c r="V34" s="49">
        <v>0</v>
      </c>
      <c r="W34" s="168">
        <v>0</v>
      </c>
      <c r="X34" s="116" t="s">
        <v>42</v>
      </c>
      <c r="Y34" s="168">
        <v>0</v>
      </c>
      <c r="Z34" s="146">
        <v>0</v>
      </c>
      <c r="AA34" s="198">
        <v>0</v>
      </c>
      <c r="AB34" s="171">
        <v>20</v>
      </c>
      <c r="AC34" s="148">
        <v>8</v>
      </c>
      <c r="AD34" s="188">
        <f t="shared" si="0"/>
        <v>117</v>
      </c>
    </row>
    <row r="35" spans="1:30" ht="12.75" customHeight="1">
      <c r="A35" s="120" t="s">
        <v>496</v>
      </c>
      <c r="B35" s="153">
        <v>0</v>
      </c>
      <c r="C35" s="146">
        <v>0</v>
      </c>
      <c r="D35" s="202">
        <v>0</v>
      </c>
      <c r="E35" s="162">
        <v>0</v>
      </c>
      <c r="F35" s="167">
        <v>0</v>
      </c>
      <c r="G35" s="146">
        <v>0</v>
      </c>
      <c r="H35" s="116" t="s">
        <v>496</v>
      </c>
      <c r="I35" s="159">
        <v>0</v>
      </c>
      <c r="J35" s="225">
        <v>0</v>
      </c>
      <c r="K35" s="146">
        <v>0</v>
      </c>
      <c r="L35" s="49">
        <v>0</v>
      </c>
      <c r="M35" s="145">
        <v>0</v>
      </c>
      <c r="N35" s="49">
        <v>0</v>
      </c>
      <c r="O35" s="49">
        <v>0</v>
      </c>
      <c r="P35" s="116" t="s">
        <v>496</v>
      </c>
      <c r="Q35" s="168">
        <v>0</v>
      </c>
      <c r="R35" s="49">
        <v>0</v>
      </c>
      <c r="S35" s="170">
        <v>0</v>
      </c>
      <c r="T35" s="170">
        <v>0</v>
      </c>
      <c r="U35" s="50">
        <v>0</v>
      </c>
      <c r="V35" s="49">
        <v>0</v>
      </c>
      <c r="W35" s="168">
        <v>0</v>
      </c>
      <c r="X35" s="116" t="s">
        <v>496</v>
      </c>
      <c r="Y35" s="168">
        <v>0</v>
      </c>
      <c r="Z35" s="146">
        <v>0</v>
      </c>
      <c r="AA35" s="198">
        <v>0</v>
      </c>
      <c r="AB35" s="168">
        <v>0</v>
      </c>
      <c r="AC35" s="146">
        <v>0</v>
      </c>
      <c r="AD35" s="35">
        <f t="shared" si="0"/>
        <v>0</v>
      </c>
    </row>
    <row r="36" spans="1:30" ht="12.75" customHeight="1">
      <c r="A36" s="120" t="s">
        <v>43</v>
      </c>
      <c r="B36" s="153">
        <v>0</v>
      </c>
      <c r="C36" s="146">
        <v>0</v>
      </c>
      <c r="D36" s="198">
        <v>0</v>
      </c>
      <c r="E36" s="163">
        <v>3</v>
      </c>
      <c r="F36" s="167">
        <v>0</v>
      </c>
      <c r="G36" s="148">
        <v>19</v>
      </c>
      <c r="H36" s="116" t="s">
        <v>43</v>
      </c>
      <c r="I36" s="146">
        <v>0</v>
      </c>
      <c r="J36" s="228">
        <v>3</v>
      </c>
      <c r="K36" s="146">
        <v>0</v>
      </c>
      <c r="L36" s="49">
        <v>0</v>
      </c>
      <c r="M36" s="145">
        <v>0</v>
      </c>
      <c r="N36" s="49">
        <v>0</v>
      </c>
      <c r="O36" s="49">
        <v>0</v>
      </c>
      <c r="P36" s="116" t="s">
        <v>43</v>
      </c>
      <c r="Q36" s="168">
        <v>0</v>
      </c>
      <c r="R36" s="49">
        <v>0</v>
      </c>
      <c r="S36" s="172">
        <v>3</v>
      </c>
      <c r="T36" s="172">
        <v>1</v>
      </c>
      <c r="U36" s="50">
        <v>0</v>
      </c>
      <c r="V36" s="49">
        <v>0</v>
      </c>
      <c r="W36" s="168">
        <v>0</v>
      </c>
      <c r="X36" s="116" t="s">
        <v>43</v>
      </c>
      <c r="Y36" s="212" t="s">
        <v>328</v>
      </c>
      <c r="Z36" s="146">
        <v>0</v>
      </c>
      <c r="AA36" s="198">
        <v>0</v>
      </c>
      <c r="AB36" s="167">
        <v>0</v>
      </c>
      <c r="AC36" s="146">
        <v>0</v>
      </c>
      <c r="AD36" s="188">
        <f t="shared" si="0"/>
        <v>29</v>
      </c>
    </row>
    <row r="37" spans="1:30" ht="12.75" customHeight="1">
      <c r="A37" s="120" t="s">
        <v>44</v>
      </c>
      <c r="B37" s="152">
        <v>1</v>
      </c>
      <c r="C37" s="146">
        <v>0</v>
      </c>
      <c r="D37" s="200">
        <v>67</v>
      </c>
      <c r="E37" s="198">
        <v>0</v>
      </c>
      <c r="F37" s="167">
        <v>0</v>
      </c>
      <c r="G37" s="148">
        <v>125</v>
      </c>
      <c r="H37" s="116" t="s">
        <v>44</v>
      </c>
      <c r="I37" s="148">
        <v>8</v>
      </c>
      <c r="J37" s="228">
        <v>9</v>
      </c>
      <c r="K37" s="148">
        <v>3</v>
      </c>
      <c r="L37" s="109">
        <v>14</v>
      </c>
      <c r="M37" s="145">
        <v>0</v>
      </c>
      <c r="N37" s="49">
        <v>0</v>
      </c>
      <c r="O37" s="196" t="s">
        <v>516</v>
      </c>
      <c r="P37" s="116" t="s">
        <v>44</v>
      </c>
      <c r="Q37" s="168">
        <v>0</v>
      </c>
      <c r="R37" s="49">
        <v>0</v>
      </c>
      <c r="S37" s="172">
        <v>3</v>
      </c>
      <c r="T37" s="172">
        <v>19</v>
      </c>
      <c r="U37" s="187" t="s">
        <v>462</v>
      </c>
      <c r="V37" s="109">
        <v>1</v>
      </c>
      <c r="W37" s="171">
        <v>9</v>
      </c>
      <c r="X37" s="116" t="s">
        <v>44</v>
      </c>
      <c r="Y37" s="212" t="s">
        <v>328</v>
      </c>
      <c r="Z37" s="197" t="s">
        <v>354</v>
      </c>
      <c r="AA37" s="198">
        <v>0</v>
      </c>
      <c r="AB37" s="171">
        <v>5</v>
      </c>
      <c r="AC37" s="146">
        <v>0</v>
      </c>
      <c r="AD37" s="188">
        <f t="shared" si="0"/>
        <v>264</v>
      </c>
    </row>
    <row r="38" spans="1:30" ht="12.75" customHeight="1">
      <c r="A38" s="120" t="s">
        <v>45</v>
      </c>
      <c r="B38" s="153">
        <v>0</v>
      </c>
      <c r="C38" s="146">
        <v>0</v>
      </c>
      <c r="D38" s="200">
        <v>1</v>
      </c>
      <c r="E38" s="200">
        <v>2</v>
      </c>
      <c r="F38" s="167">
        <v>0</v>
      </c>
      <c r="G38" s="146">
        <v>0</v>
      </c>
      <c r="H38" s="116" t="s">
        <v>45</v>
      </c>
      <c r="I38" s="146">
        <v>0</v>
      </c>
      <c r="J38" s="225">
        <v>0</v>
      </c>
      <c r="K38" s="146">
        <v>0</v>
      </c>
      <c r="L38" s="109">
        <v>2</v>
      </c>
      <c r="M38" s="145">
        <v>0</v>
      </c>
      <c r="N38" s="49">
        <v>0</v>
      </c>
      <c r="O38" s="49">
        <v>0</v>
      </c>
      <c r="P38" s="116" t="s">
        <v>45</v>
      </c>
      <c r="Q38" s="168">
        <v>0</v>
      </c>
      <c r="R38" s="49">
        <v>0</v>
      </c>
      <c r="S38" s="172">
        <v>1</v>
      </c>
      <c r="T38" s="172">
        <v>3</v>
      </c>
      <c r="U38" s="187" t="s">
        <v>458</v>
      </c>
      <c r="V38" s="49">
        <v>0</v>
      </c>
      <c r="W38" s="168">
        <v>0</v>
      </c>
      <c r="X38" s="116" t="s">
        <v>45</v>
      </c>
      <c r="Y38" s="168">
        <v>0</v>
      </c>
      <c r="Z38" s="146">
        <v>0</v>
      </c>
      <c r="AA38" s="198">
        <v>0</v>
      </c>
      <c r="AB38" s="167">
        <v>0</v>
      </c>
      <c r="AC38" s="146">
        <v>0</v>
      </c>
      <c r="AD38" s="188">
        <f t="shared" si="0"/>
        <v>9</v>
      </c>
    </row>
    <row r="39" spans="1:30" ht="12.75" customHeight="1">
      <c r="A39" s="120" t="s">
        <v>46</v>
      </c>
      <c r="B39" s="153">
        <v>0</v>
      </c>
      <c r="C39" s="146">
        <v>0</v>
      </c>
      <c r="D39" s="198">
        <v>0</v>
      </c>
      <c r="E39" s="200">
        <v>876</v>
      </c>
      <c r="F39" s="171">
        <v>49</v>
      </c>
      <c r="G39" s="148">
        <v>987</v>
      </c>
      <c r="H39" s="116" t="s">
        <v>46</v>
      </c>
      <c r="I39" s="148">
        <v>37</v>
      </c>
      <c r="J39" s="228">
        <v>617</v>
      </c>
      <c r="K39" s="148">
        <v>40</v>
      </c>
      <c r="L39" s="109">
        <v>82</v>
      </c>
      <c r="M39" s="145">
        <v>0</v>
      </c>
      <c r="N39" s="109">
        <v>2</v>
      </c>
      <c r="O39" s="109">
        <v>1</v>
      </c>
      <c r="P39" s="116" t="s">
        <v>46</v>
      </c>
      <c r="Q39" s="109">
        <v>1</v>
      </c>
      <c r="R39" s="49">
        <v>0</v>
      </c>
      <c r="S39" s="172">
        <v>12</v>
      </c>
      <c r="T39" s="172">
        <v>82</v>
      </c>
      <c r="U39" s="50">
        <v>0</v>
      </c>
      <c r="V39" s="109">
        <v>3</v>
      </c>
      <c r="W39" s="171">
        <v>11</v>
      </c>
      <c r="X39" s="116" t="s">
        <v>46</v>
      </c>
      <c r="Y39" s="187">
        <v>169</v>
      </c>
      <c r="Z39" s="148">
        <v>108</v>
      </c>
      <c r="AA39" s="200">
        <v>11</v>
      </c>
      <c r="AB39" s="167">
        <v>0</v>
      </c>
      <c r="AC39" s="146">
        <v>0</v>
      </c>
      <c r="AD39" s="188">
        <f t="shared" si="0"/>
        <v>3088</v>
      </c>
    </row>
    <row r="40" spans="1:30" ht="12.75" customHeight="1">
      <c r="A40" s="120" t="s">
        <v>323</v>
      </c>
      <c r="B40" s="153">
        <v>0</v>
      </c>
      <c r="C40" s="146">
        <v>0</v>
      </c>
      <c r="D40" s="202">
        <v>0</v>
      </c>
      <c r="E40" s="202">
        <v>0</v>
      </c>
      <c r="F40" s="168">
        <v>0</v>
      </c>
      <c r="G40" s="146">
        <v>0</v>
      </c>
      <c r="H40" s="116" t="s">
        <v>323</v>
      </c>
      <c r="I40" s="159">
        <v>0</v>
      </c>
      <c r="J40" s="227">
        <v>26</v>
      </c>
      <c r="K40" s="146">
        <v>0</v>
      </c>
      <c r="L40" s="236">
        <v>0</v>
      </c>
      <c r="M40" s="225">
        <v>0</v>
      </c>
      <c r="N40" s="49">
        <v>0</v>
      </c>
      <c r="O40" s="49">
        <v>0</v>
      </c>
      <c r="P40" s="116" t="s">
        <v>323</v>
      </c>
      <c r="Q40" s="49">
        <v>0</v>
      </c>
      <c r="R40" s="49">
        <v>0</v>
      </c>
      <c r="S40" s="170">
        <v>0</v>
      </c>
      <c r="T40" s="170">
        <v>0</v>
      </c>
      <c r="U40" s="50">
        <v>0</v>
      </c>
      <c r="V40" s="49">
        <v>0</v>
      </c>
      <c r="W40" s="168">
        <v>0</v>
      </c>
      <c r="X40" s="116" t="s">
        <v>323</v>
      </c>
      <c r="Y40" s="49">
        <v>0</v>
      </c>
      <c r="Z40" s="146">
        <v>0</v>
      </c>
      <c r="AA40" s="202">
        <v>0</v>
      </c>
      <c r="AB40" s="167">
        <v>0</v>
      </c>
      <c r="AC40" s="146">
        <v>0</v>
      </c>
      <c r="AD40" s="240">
        <f t="shared" si="0"/>
        <v>26</v>
      </c>
    </row>
    <row r="41" spans="1:30" ht="12.75" customHeight="1">
      <c r="A41" s="120" t="s">
        <v>47</v>
      </c>
      <c r="B41" s="153">
        <v>0</v>
      </c>
      <c r="C41" s="146">
        <v>0</v>
      </c>
      <c r="D41" s="198">
        <v>0</v>
      </c>
      <c r="E41" s="200">
        <v>37</v>
      </c>
      <c r="F41" s="168">
        <v>0</v>
      </c>
      <c r="G41" s="148">
        <v>33</v>
      </c>
      <c r="H41" s="116" t="s">
        <v>47</v>
      </c>
      <c r="I41" s="148">
        <v>5</v>
      </c>
      <c r="J41" s="228">
        <v>8</v>
      </c>
      <c r="K41" s="148">
        <v>18</v>
      </c>
      <c r="L41" s="236">
        <v>0</v>
      </c>
      <c r="M41" s="225">
        <v>0</v>
      </c>
      <c r="N41" s="49">
        <v>0</v>
      </c>
      <c r="O41" s="109">
        <v>2</v>
      </c>
      <c r="P41" s="116" t="s">
        <v>47</v>
      </c>
      <c r="Q41" s="49">
        <v>0</v>
      </c>
      <c r="R41" s="49">
        <v>0</v>
      </c>
      <c r="S41" s="169">
        <v>0</v>
      </c>
      <c r="T41" s="169">
        <v>0</v>
      </c>
      <c r="U41" s="50">
        <v>0</v>
      </c>
      <c r="V41" s="109">
        <v>6</v>
      </c>
      <c r="W41" s="171">
        <v>12</v>
      </c>
      <c r="X41" s="116" t="s">
        <v>47</v>
      </c>
      <c r="Y41" s="109">
        <v>26</v>
      </c>
      <c r="Z41" s="148">
        <v>19</v>
      </c>
      <c r="AA41" s="202">
        <v>0</v>
      </c>
      <c r="AB41" s="167">
        <v>0</v>
      </c>
      <c r="AC41" s="146">
        <v>0</v>
      </c>
      <c r="AD41" s="188">
        <f t="shared" si="0"/>
        <v>166</v>
      </c>
    </row>
    <row r="42" spans="1:30" ht="12.75" customHeight="1">
      <c r="A42" s="120" t="s">
        <v>48</v>
      </c>
      <c r="B42" s="153">
        <v>0</v>
      </c>
      <c r="C42" s="146">
        <v>0</v>
      </c>
      <c r="D42" s="198">
        <v>0</v>
      </c>
      <c r="E42" s="200">
        <v>49</v>
      </c>
      <c r="F42" s="168">
        <v>0</v>
      </c>
      <c r="G42" s="148">
        <v>26</v>
      </c>
      <c r="H42" s="116" t="s">
        <v>48</v>
      </c>
      <c r="I42" s="148">
        <v>3</v>
      </c>
      <c r="J42" s="228">
        <v>1</v>
      </c>
      <c r="K42" s="148">
        <v>11</v>
      </c>
      <c r="L42" s="236">
        <v>0</v>
      </c>
      <c r="M42" s="225">
        <v>0</v>
      </c>
      <c r="N42" s="49">
        <v>0</v>
      </c>
      <c r="O42" s="49">
        <v>0</v>
      </c>
      <c r="P42" s="116" t="s">
        <v>48</v>
      </c>
      <c r="Q42" s="49">
        <v>0</v>
      </c>
      <c r="R42" s="49">
        <v>0</v>
      </c>
      <c r="S42" s="169">
        <v>0</v>
      </c>
      <c r="T42" s="169">
        <v>0</v>
      </c>
      <c r="U42" s="50">
        <v>0</v>
      </c>
      <c r="V42" s="109">
        <v>17</v>
      </c>
      <c r="W42" s="171">
        <v>87</v>
      </c>
      <c r="X42" s="116" t="s">
        <v>48</v>
      </c>
      <c r="Y42" s="109">
        <v>40</v>
      </c>
      <c r="Z42" s="148">
        <v>16</v>
      </c>
      <c r="AA42" s="202">
        <v>0</v>
      </c>
      <c r="AB42" s="167">
        <v>0</v>
      </c>
      <c r="AC42" s="146">
        <v>0</v>
      </c>
      <c r="AD42" s="188">
        <f t="shared" si="0"/>
        <v>250</v>
      </c>
    </row>
    <row r="43" spans="1:30" ht="12.75" customHeight="1">
      <c r="A43" s="120" t="s">
        <v>49</v>
      </c>
      <c r="B43" s="152">
        <v>1</v>
      </c>
      <c r="C43" s="148">
        <v>8</v>
      </c>
      <c r="D43" s="200">
        <v>8</v>
      </c>
      <c r="E43" s="198">
        <v>0</v>
      </c>
      <c r="F43" s="168">
        <v>0</v>
      </c>
      <c r="G43" s="148">
        <v>24</v>
      </c>
      <c r="H43" s="116" t="s">
        <v>49</v>
      </c>
      <c r="I43" s="148">
        <v>6</v>
      </c>
      <c r="J43" s="228">
        <v>1</v>
      </c>
      <c r="K43" s="146">
        <v>0</v>
      </c>
      <c r="L43" s="237">
        <v>10</v>
      </c>
      <c r="M43" s="148">
        <v>4</v>
      </c>
      <c r="N43" s="109">
        <v>3</v>
      </c>
      <c r="O43" s="196" t="s">
        <v>517</v>
      </c>
      <c r="P43" s="116" t="s">
        <v>49</v>
      </c>
      <c r="Q43" s="109">
        <v>3</v>
      </c>
      <c r="R43" s="49">
        <v>0</v>
      </c>
      <c r="S43" s="172">
        <v>7</v>
      </c>
      <c r="T43" s="172">
        <v>21</v>
      </c>
      <c r="U43" s="187" t="s">
        <v>462</v>
      </c>
      <c r="V43" s="170">
        <v>0</v>
      </c>
      <c r="W43" s="168">
        <v>0</v>
      </c>
      <c r="X43" s="116" t="s">
        <v>49</v>
      </c>
      <c r="Y43" s="168">
        <v>0</v>
      </c>
      <c r="Z43" s="146">
        <v>0</v>
      </c>
      <c r="AA43" s="222">
        <v>0</v>
      </c>
      <c r="AB43" s="148">
        <v>15</v>
      </c>
      <c r="AC43" s="148">
        <v>6</v>
      </c>
      <c r="AD43" s="188">
        <f t="shared" si="0"/>
        <v>117</v>
      </c>
    </row>
    <row r="44" spans="1:30" ht="12.75" customHeight="1">
      <c r="A44" s="120" t="s">
        <v>50</v>
      </c>
      <c r="B44" s="153">
        <v>0</v>
      </c>
      <c r="C44" s="146">
        <v>0</v>
      </c>
      <c r="D44" s="49">
        <v>0</v>
      </c>
      <c r="E44" s="198">
        <v>0</v>
      </c>
      <c r="F44" s="168">
        <v>0</v>
      </c>
      <c r="G44" s="146">
        <v>0</v>
      </c>
      <c r="H44" s="116" t="s">
        <v>50</v>
      </c>
      <c r="I44" s="146">
        <v>0</v>
      </c>
      <c r="J44" s="225">
        <v>0</v>
      </c>
      <c r="K44" s="146">
        <v>0</v>
      </c>
      <c r="L44" s="214">
        <v>0</v>
      </c>
      <c r="M44" s="146">
        <v>0</v>
      </c>
      <c r="N44" s="49">
        <v>0</v>
      </c>
      <c r="O44" s="168">
        <v>0</v>
      </c>
      <c r="P44" s="116" t="s">
        <v>50</v>
      </c>
      <c r="Q44" s="168">
        <v>0</v>
      </c>
      <c r="R44" s="49">
        <v>0</v>
      </c>
      <c r="S44" s="170">
        <v>0</v>
      </c>
      <c r="T44" s="170">
        <v>0</v>
      </c>
      <c r="U44" s="50">
        <v>0</v>
      </c>
      <c r="V44" s="170">
        <v>0</v>
      </c>
      <c r="W44" s="168">
        <v>0</v>
      </c>
      <c r="X44" s="116" t="s">
        <v>50</v>
      </c>
      <c r="Y44" s="168">
        <v>0</v>
      </c>
      <c r="Z44" s="146">
        <v>0</v>
      </c>
      <c r="AA44" s="222">
        <v>0</v>
      </c>
      <c r="AB44" s="146">
        <v>0</v>
      </c>
      <c r="AC44" s="146">
        <v>0</v>
      </c>
      <c r="AD44" s="35">
        <f t="shared" si="0"/>
        <v>0</v>
      </c>
    </row>
    <row r="45" spans="1:30" ht="12.75" customHeight="1">
      <c r="A45" s="120" t="s">
        <v>51</v>
      </c>
      <c r="B45" s="153">
        <v>0</v>
      </c>
      <c r="C45" s="146">
        <v>0</v>
      </c>
      <c r="D45" s="49">
        <v>0</v>
      </c>
      <c r="E45" s="198">
        <v>0</v>
      </c>
      <c r="F45" s="168">
        <v>0</v>
      </c>
      <c r="G45" s="146">
        <v>0</v>
      </c>
      <c r="H45" s="116" t="s">
        <v>51</v>
      </c>
      <c r="I45" s="146">
        <v>0</v>
      </c>
      <c r="J45" s="225">
        <v>0</v>
      </c>
      <c r="K45" s="146">
        <v>0</v>
      </c>
      <c r="L45" s="237">
        <v>1</v>
      </c>
      <c r="M45" s="146">
        <v>0</v>
      </c>
      <c r="N45" s="49">
        <v>0</v>
      </c>
      <c r="O45" s="168">
        <v>0</v>
      </c>
      <c r="P45" s="116" t="s">
        <v>51</v>
      </c>
      <c r="Q45" s="168">
        <v>0</v>
      </c>
      <c r="R45" s="49">
        <v>0</v>
      </c>
      <c r="S45" s="170">
        <v>0</v>
      </c>
      <c r="T45" s="170">
        <v>0</v>
      </c>
      <c r="U45" s="50">
        <v>0</v>
      </c>
      <c r="V45" s="170">
        <v>0</v>
      </c>
      <c r="W45" s="168">
        <v>0</v>
      </c>
      <c r="X45" s="116" t="s">
        <v>51</v>
      </c>
      <c r="Y45" s="168">
        <v>0</v>
      </c>
      <c r="Z45" s="146">
        <v>0</v>
      </c>
      <c r="AA45" s="222">
        <v>0</v>
      </c>
      <c r="AB45" s="148">
        <v>1</v>
      </c>
      <c r="AC45" s="148">
        <v>1</v>
      </c>
      <c r="AD45" s="188">
        <f t="shared" si="0"/>
        <v>3</v>
      </c>
    </row>
    <row r="46" spans="1:30" ht="12.75" customHeight="1">
      <c r="A46" s="120" t="s">
        <v>52</v>
      </c>
      <c r="B46" s="153">
        <v>0</v>
      </c>
      <c r="C46" s="146">
        <v>0</v>
      </c>
      <c r="D46" s="49">
        <v>0</v>
      </c>
      <c r="E46" s="198">
        <v>0</v>
      </c>
      <c r="F46" s="168">
        <v>0</v>
      </c>
      <c r="G46" s="146">
        <v>0</v>
      </c>
      <c r="H46" s="116" t="s">
        <v>52</v>
      </c>
      <c r="I46" s="146">
        <v>0</v>
      </c>
      <c r="J46" s="225">
        <v>0</v>
      </c>
      <c r="K46" s="146">
        <v>0</v>
      </c>
      <c r="L46" s="214">
        <v>0</v>
      </c>
      <c r="M46" s="146">
        <v>0</v>
      </c>
      <c r="N46" s="49">
        <v>0</v>
      </c>
      <c r="O46" s="168">
        <v>0</v>
      </c>
      <c r="P46" s="116" t="s">
        <v>52</v>
      </c>
      <c r="Q46" s="168">
        <v>0</v>
      </c>
      <c r="R46" s="49">
        <v>0</v>
      </c>
      <c r="S46" s="170">
        <v>0</v>
      </c>
      <c r="T46" s="170">
        <v>0</v>
      </c>
      <c r="U46" s="50">
        <v>0</v>
      </c>
      <c r="V46" s="170">
        <v>0</v>
      </c>
      <c r="W46" s="168">
        <v>0</v>
      </c>
      <c r="X46" s="116" t="s">
        <v>52</v>
      </c>
      <c r="Y46" s="168">
        <v>0</v>
      </c>
      <c r="Z46" s="146">
        <v>0</v>
      </c>
      <c r="AA46" s="222">
        <v>0</v>
      </c>
      <c r="AB46" s="146">
        <v>0</v>
      </c>
      <c r="AC46" s="146">
        <v>0</v>
      </c>
      <c r="AD46" s="35">
        <f t="shared" si="0"/>
        <v>0</v>
      </c>
    </row>
    <row r="47" spans="1:30" ht="12.75" customHeight="1">
      <c r="A47" s="120" t="s">
        <v>53</v>
      </c>
      <c r="B47" s="153">
        <v>0</v>
      </c>
      <c r="C47" s="146">
        <v>0</v>
      </c>
      <c r="D47" s="49">
        <v>0</v>
      </c>
      <c r="E47" s="198">
        <v>0</v>
      </c>
      <c r="F47" s="168">
        <v>0</v>
      </c>
      <c r="G47" s="146">
        <v>0</v>
      </c>
      <c r="H47" s="116" t="s">
        <v>53</v>
      </c>
      <c r="I47" s="146">
        <v>0</v>
      </c>
      <c r="J47" s="225">
        <v>0</v>
      </c>
      <c r="K47" s="146">
        <v>0</v>
      </c>
      <c r="L47" s="214">
        <v>0</v>
      </c>
      <c r="M47" s="146">
        <v>0</v>
      </c>
      <c r="N47" s="49">
        <v>0</v>
      </c>
      <c r="O47" s="168">
        <v>0</v>
      </c>
      <c r="P47" s="116" t="s">
        <v>53</v>
      </c>
      <c r="Q47" s="168">
        <v>0</v>
      </c>
      <c r="R47" s="49">
        <v>0</v>
      </c>
      <c r="S47" s="170">
        <v>0</v>
      </c>
      <c r="T47" s="170">
        <v>0</v>
      </c>
      <c r="U47" s="50">
        <v>0</v>
      </c>
      <c r="V47" s="170">
        <v>0</v>
      </c>
      <c r="W47" s="168">
        <v>0</v>
      </c>
      <c r="X47" s="116" t="s">
        <v>53</v>
      </c>
      <c r="Y47" s="168">
        <v>0</v>
      </c>
      <c r="Z47" s="146">
        <v>0</v>
      </c>
      <c r="AA47" s="222">
        <v>0</v>
      </c>
      <c r="AB47" s="146">
        <v>0</v>
      </c>
      <c r="AC47" s="146">
        <v>0</v>
      </c>
      <c r="AD47" s="35">
        <f>SUM(B47:AC47)</f>
        <v>0</v>
      </c>
    </row>
    <row r="48" spans="1:30" ht="12.75" customHeight="1">
      <c r="A48" s="120" t="s">
        <v>493</v>
      </c>
      <c r="B48" s="153">
        <v>0</v>
      </c>
      <c r="C48" s="146">
        <v>0</v>
      </c>
      <c r="D48" s="49">
        <v>0</v>
      </c>
      <c r="E48" s="198">
        <v>0</v>
      </c>
      <c r="F48" s="49">
        <v>0</v>
      </c>
      <c r="G48" s="146">
        <v>0</v>
      </c>
      <c r="H48" s="116" t="s">
        <v>493</v>
      </c>
      <c r="I48" s="146">
        <v>0</v>
      </c>
      <c r="J48" s="225">
        <v>0</v>
      </c>
      <c r="K48" s="146">
        <v>0</v>
      </c>
      <c r="L48" s="214">
        <v>0</v>
      </c>
      <c r="M48" s="146">
        <v>0</v>
      </c>
      <c r="N48" s="49">
        <v>0</v>
      </c>
      <c r="O48" s="168">
        <v>0</v>
      </c>
      <c r="P48" s="116" t="s">
        <v>493</v>
      </c>
      <c r="Q48" s="168">
        <v>0</v>
      </c>
      <c r="R48" s="49">
        <v>0</v>
      </c>
      <c r="S48" s="170">
        <v>0</v>
      </c>
      <c r="T48" s="170">
        <v>0</v>
      </c>
      <c r="U48" s="50">
        <v>0</v>
      </c>
      <c r="V48" s="170">
        <v>0</v>
      </c>
      <c r="W48" s="168">
        <v>0</v>
      </c>
      <c r="X48" s="116" t="s">
        <v>493</v>
      </c>
      <c r="Y48" s="49">
        <v>0</v>
      </c>
      <c r="Z48" s="146">
        <v>0</v>
      </c>
      <c r="AA48" s="222">
        <v>0</v>
      </c>
      <c r="AB48" s="146">
        <v>0</v>
      </c>
      <c r="AC48" s="146">
        <v>0</v>
      </c>
      <c r="AD48" s="35">
        <f t="shared" ref="AD48:AD94" si="1">SUM(B48:AC48)</f>
        <v>0</v>
      </c>
    </row>
    <row r="49" spans="1:31" ht="12.75" customHeight="1">
      <c r="A49" s="120" t="s">
        <v>55</v>
      </c>
      <c r="B49" s="153">
        <v>0</v>
      </c>
      <c r="C49" s="146">
        <v>0</v>
      </c>
      <c r="D49" s="49">
        <v>0</v>
      </c>
      <c r="E49" s="109">
        <v>18</v>
      </c>
      <c r="F49" s="49">
        <v>0</v>
      </c>
      <c r="G49" s="146">
        <v>0</v>
      </c>
      <c r="H49" s="116" t="s">
        <v>55</v>
      </c>
      <c r="I49" s="148">
        <v>3</v>
      </c>
      <c r="J49" s="225">
        <v>0</v>
      </c>
      <c r="K49" s="148">
        <v>10</v>
      </c>
      <c r="L49" s="214">
        <v>0</v>
      </c>
      <c r="M49" s="146">
        <v>0</v>
      </c>
      <c r="N49" s="49">
        <v>0</v>
      </c>
      <c r="O49" s="168">
        <v>0</v>
      </c>
      <c r="P49" s="116" t="s">
        <v>55</v>
      </c>
      <c r="Q49" s="168">
        <v>0</v>
      </c>
      <c r="R49" s="49">
        <v>0</v>
      </c>
      <c r="S49" s="170">
        <v>0</v>
      </c>
      <c r="T49" s="172">
        <v>2</v>
      </c>
      <c r="U49" s="50">
        <v>0</v>
      </c>
      <c r="V49" s="170">
        <v>0</v>
      </c>
      <c r="W49" s="168">
        <v>0</v>
      </c>
      <c r="X49" s="116" t="s">
        <v>55</v>
      </c>
      <c r="Y49" s="109">
        <v>7</v>
      </c>
      <c r="Z49" s="146">
        <v>0</v>
      </c>
      <c r="AA49" s="222">
        <v>0</v>
      </c>
      <c r="AB49" s="146">
        <v>0</v>
      </c>
      <c r="AC49" s="146">
        <v>0</v>
      </c>
      <c r="AD49" s="188">
        <f t="shared" si="1"/>
        <v>40</v>
      </c>
    </row>
    <row r="50" spans="1:31" ht="12.75" customHeight="1">
      <c r="A50" s="120" t="s">
        <v>56</v>
      </c>
      <c r="B50" s="153">
        <v>0</v>
      </c>
      <c r="C50" s="146">
        <v>0</v>
      </c>
      <c r="D50" s="49">
        <v>0</v>
      </c>
      <c r="E50" s="49">
        <v>0</v>
      </c>
      <c r="F50" s="49">
        <v>0</v>
      </c>
      <c r="G50" s="147">
        <v>0</v>
      </c>
      <c r="H50" s="116" t="s">
        <v>56</v>
      </c>
      <c r="I50" s="146">
        <v>0</v>
      </c>
      <c r="J50" s="225">
        <v>0</v>
      </c>
      <c r="K50" s="147">
        <v>0</v>
      </c>
      <c r="L50" s="214">
        <v>0</v>
      </c>
      <c r="M50" s="147">
        <v>0</v>
      </c>
      <c r="N50" s="49">
        <v>0</v>
      </c>
      <c r="O50" s="168">
        <v>0</v>
      </c>
      <c r="P50" s="116" t="s">
        <v>56</v>
      </c>
      <c r="Q50" s="171">
        <v>4</v>
      </c>
      <c r="R50" s="49">
        <v>0</v>
      </c>
      <c r="S50" s="170">
        <v>0</v>
      </c>
      <c r="T50" s="170">
        <v>0</v>
      </c>
      <c r="U50" s="50">
        <v>0</v>
      </c>
      <c r="V50" s="170">
        <v>0</v>
      </c>
      <c r="W50" s="168">
        <v>0</v>
      </c>
      <c r="X50" s="116" t="s">
        <v>56</v>
      </c>
      <c r="Y50" s="168">
        <v>0</v>
      </c>
      <c r="Z50" s="146">
        <v>0</v>
      </c>
      <c r="AA50" s="222">
        <v>0</v>
      </c>
      <c r="AB50" s="146">
        <v>0</v>
      </c>
      <c r="AC50" s="146">
        <v>0</v>
      </c>
      <c r="AD50" s="188">
        <f t="shared" si="1"/>
        <v>4</v>
      </c>
      <c r="AE50" t="s">
        <v>531</v>
      </c>
    </row>
    <row r="51" spans="1:31" ht="12.75" customHeight="1">
      <c r="A51" s="120" t="s">
        <v>57</v>
      </c>
      <c r="B51" s="153">
        <v>0</v>
      </c>
      <c r="C51" s="146">
        <v>0</v>
      </c>
      <c r="D51" s="49">
        <v>0</v>
      </c>
      <c r="E51" s="49">
        <v>0</v>
      </c>
      <c r="F51" s="49">
        <v>0</v>
      </c>
      <c r="G51" s="147">
        <v>0</v>
      </c>
      <c r="H51" s="116" t="s">
        <v>57</v>
      </c>
      <c r="I51" s="146">
        <v>0</v>
      </c>
      <c r="J51" s="225">
        <v>0</v>
      </c>
      <c r="K51" s="147">
        <v>0</v>
      </c>
      <c r="L51" s="214">
        <v>0</v>
      </c>
      <c r="M51" s="147">
        <v>0</v>
      </c>
      <c r="N51" s="49">
        <v>0</v>
      </c>
      <c r="O51" s="168">
        <v>0</v>
      </c>
      <c r="P51" s="116" t="s">
        <v>57</v>
      </c>
      <c r="Q51" s="168">
        <v>0</v>
      </c>
      <c r="R51" s="49">
        <v>0</v>
      </c>
      <c r="S51" s="170">
        <v>0</v>
      </c>
      <c r="T51" s="170">
        <v>0</v>
      </c>
      <c r="U51" s="50">
        <v>0</v>
      </c>
      <c r="V51" s="170">
        <v>0</v>
      </c>
      <c r="W51" s="168">
        <v>0</v>
      </c>
      <c r="X51" s="116" t="s">
        <v>57</v>
      </c>
      <c r="Y51" s="168">
        <v>0</v>
      </c>
      <c r="Z51" s="146">
        <v>0</v>
      </c>
      <c r="AA51" s="222">
        <v>0</v>
      </c>
      <c r="AB51" s="146">
        <v>0</v>
      </c>
      <c r="AC51" s="146">
        <v>0</v>
      </c>
      <c r="AD51" s="35">
        <f t="shared" si="1"/>
        <v>0</v>
      </c>
    </row>
    <row r="52" spans="1:31" ht="12.75" customHeight="1">
      <c r="A52" s="120" t="s">
        <v>58</v>
      </c>
      <c r="B52" s="153">
        <v>0</v>
      </c>
      <c r="C52" s="146">
        <v>0</v>
      </c>
      <c r="D52" s="49">
        <v>0</v>
      </c>
      <c r="E52" s="49">
        <v>0</v>
      </c>
      <c r="F52" s="49">
        <v>0</v>
      </c>
      <c r="G52" s="147">
        <v>0</v>
      </c>
      <c r="H52" s="116" t="s">
        <v>58</v>
      </c>
      <c r="I52" s="146">
        <v>0</v>
      </c>
      <c r="J52" s="225">
        <v>0</v>
      </c>
      <c r="K52" s="147">
        <v>0</v>
      </c>
      <c r="L52" s="214">
        <v>0</v>
      </c>
      <c r="M52" s="147">
        <v>0</v>
      </c>
      <c r="N52" s="49">
        <v>0</v>
      </c>
      <c r="O52" s="168">
        <v>0</v>
      </c>
      <c r="P52" s="116" t="s">
        <v>58</v>
      </c>
      <c r="Q52" s="168">
        <v>0</v>
      </c>
      <c r="R52" s="49">
        <v>0</v>
      </c>
      <c r="S52" s="170">
        <v>0</v>
      </c>
      <c r="T52" s="170">
        <v>0</v>
      </c>
      <c r="U52" s="50">
        <v>0</v>
      </c>
      <c r="V52" s="49">
        <v>0</v>
      </c>
      <c r="W52" s="168">
        <v>0</v>
      </c>
      <c r="X52" s="116" t="s">
        <v>58</v>
      </c>
      <c r="Y52" s="168">
        <v>0</v>
      </c>
      <c r="Z52" s="146">
        <v>0</v>
      </c>
      <c r="AA52" s="222">
        <v>0</v>
      </c>
      <c r="AB52" s="146">
        <v>0</v>
      </c>
      <c r="AC52" s="146">
        <v>0</v>
      </c>
      <c r="AD52" s="35">
        <f t="shared" si="1"/>
        <v>0</v>
      </c>
    </row>
    <row r="53" spans="1:31" ht="12.75" customHeight="1">
      <c r="A53" s="118" t="s">
        <v>59</v>
      </c>
      <c r="B53" s="152">
        <v>3</v>
      </c>
      <c r="C53" s="148">
        <v>2</v>
      </c>
      <c r="D53" s="109">
        <v>12</v>
      </c>
      <c r="E53" s="109">
        <v>10</v>
      </c>
      <c r="F53" s="49">
        <v>0</v>
      </c>
      <c r="G53" s="148">
        <v>23</v>
      </c>
      <c r="H53" s="133" t="s">
        <v>59</v>
      </c>
      <c r="I53" s="148">
        <v>8</v>
      </c>
      <c r="J53" s="228">
        <v>6</v>
      </c>
      <c r="K53" s="146">
        <v>0</v>
      </c>
      <c r="L53" s="237">
        <v>21</v>
      </c>
      <c r="M53" s="148">
        <v>2</v>
      </c>
      <c r="N53" s="109">
        <v>11</v>
      </c>
      <c r="O53" s="212" t="s">
        <v>359</v>
      </c>
      <c r="P53" s="133" t="s">
        <v>59</v>
      </c>
      <c r="Q53" s="168">
        <v>0</v>
      </c>
      <c r="R53" s="109">
        <v>2</v>
      </c>
      <c r="S53" s="172">
        <v>22</v>
      </c>
      <c r="T53" s="172">
        <v>25</v>
      </c>
      <c r="U53" s="187" t="s">
        <v>461</v>
      </c>
      <c r="V53" s="49">
        <v>0</v>
      </c>
      <c r="W53" s="168">
        <v>0</v>
      </c>
      <c r="X53" s="133" t="s">
        <v>59</v>
      </c>
      <c r="Y53" s="168">
        <v>0</v>
      </c>
      <c r="Z53" s="148">
        <v>3</v>
      </c>
      <c r="AA53" s="109">
        <v>2</v>
      </c>
      <c r="AB53" s="148">
        <v>7</v>
      </c>
      <c r="AC53" s="148">
        <v>4</v>
      </c>
      <c r="AD53" s="188">
        <f t="shared" si="1"/>
        <v>163</v>
      </c>
    </row>
    <row r="54" spans="1:31" ht="12.75" customHeight="1">
      <c r="A54" s="118" t="s">
        <v>60</v>
      </c>
      <c r="B54" s="153">
        <v>0</v>
      </c>
      <c r="C54" s="146">
        <v>0</v>
      </c>
      <c r="D54" s="49">
        <v>0</v>
      </c>
      <c r="E54" s="49">
        <v>0</v>
      </c>
      <c r="F54" s="49">
        <v>0</v>
      </c>
      <c r="G54" s="146">
        <v>0</v>
      </c>
      <c r="H54" s="133" t="s">
        <v>60</v>
      </c>
      <c r="I54" s="146">
        <v>0</v>
      </c>
      <c r="J54" s="226">
        <v>0</v>
      </c>
      <c r="K54" s="146">
        <v>0</v>
      </c>
      <c r="L54" s="236">
        <v>0</v>
      </c>
      <c r="M54" s="146">
        <v>0</v>
      </c>
      <c r="N54" s="49">
        <v>0</v>
      </c>
      <c r="O54" s="168">
        <v>0</v>
      </c>
      <c r="P54" s="133" t="s">
        <v>60</v>
      </c>
      <c r="Q54" s="168">
        <v>0</v>
      </c>
      <c r="R54" s="49">
        <v>0</v>
      </c>
      <c r="S54" s="170">
        <v>0</v>
      </c>
      <c r="T54" s="170">
        <v>0</v>
      </c>
      <c r="U54" s="50">
        <v>0</v>
      </c>
      <c r="V54" s="49">
        <v>0</v>
      </c>
      <c r="W54" s="168">
        <v>0</v>
      </c>
      <c r="X54" s="133" t="s">
        <v>60</v>
      </c>
      <c r="Y54" s="168">
        <v>0</v>
      </c>
      <c r="Z54" s="146">
        <v>0</v>
      </c>
      <c r="AA54" s="49">
        <v>0</v>
      </c>
      <c r="AB54" s="146">
        <v>0</v>
      </c>
      <c r="AC54" s="146">
        <v>0</v>
      </c>
      <c r="AD54" s="35">
        <f t="shared" si="1"/>
        <v>0</v>
      </c>
    </row>
    <row r="55" spans="1:31" ht="12.75" customHeight="1">
      <c r="A55" s="117" t="s">
        <v>61</v>
      </c>
      <c r="B55" s="153">
        <v>0</v>
      </c>
      <c r="C55" s="146">
        <v>0</v>
      </c>
      <c r="D55" s="49">
        <v>0</v>
      </c>
      <c r="E55" s="109">
        <v>12</v>
      </c>
      <c r="F55" s="49">
        <v>0</v>
      </c>
      <c r="G55" s="148">
        <v>54</v>
      </c>
      <c r="H55" s="131" t="s">
        <v>61</v>
      </c>
      <c r="I55" s="148">
        <v>2</v>
      </c>
      <c r="J55" s="229">
        <v>9</v>
      </c>
      <c r="K55" s="146">
        <v>0</v>
      </c>
      <c r="L55" s="237">
        <v>11</v>
      </c>
      <c r="M55" s="146">
        <v>0</v>
      </c>
      <c r="N55" s="109">
        <v>4</v>
      </c>
      <c r="O55" s="168">
        <v>0</v>
      </c>
      <c r="P55" s="131" t="s">
        <v>61</v>
      </c>
      <c r="Q55" s="168">
        <v>0</v>
      </c>
      <c r="R55" s="109">
        <v>2</v>
      </c>
      <c r="S55" s="172">
        <v>1</v>
      </c>
      <c r="T55" s="172">
        <v>9</v>
      </c>
      <c r="U55" s="50">
        <v>0</v>
      </c>
      <c r="V55" s="49">
        <v>0</v>
      </c>
      <c r="W55" s="168">
        <v>0</v>
      </c>
      <c r="X55" s="131" t="s">
        <v>61</v>
      </c>
      <c r="Y55" s="171">
        <v>8</v>
      </c>
      <c r="Z55" s="148">
        <v>2</v>
      </c>
      <c r="AA55" s="109">
        <v>1</v>
      </c>
      <c r="AB55" s="148">
        <v>1</v>
      </c>
      <c r="AC55" s="146">
        <v>0</v>
      </c>
      <c r="AD55" s="188">
        <f t="shared" si="1"/>
        <v>116</v>
      </c>
    </row>
    <row r="56" spans="1:31" ht="12.75" customHeight="1">
      <c r="A56" s="121" t="s">
        <v>409</v>
      </c>
      <c r="B56" s="137" t="s">
        <v>455</v>
      </c>
      <c r="C56" s="81" t="s">
        <v>386</v>
      </c>
      <c r="D56" s="43" t="s">
        <v>382</v>
      </c>
      <c r="E56" s="43" t="s">
        <v>318</v>
      </c>
      <c r="F56" s="43" t="s">
        <v>383</v>
      </c>
      <c r="G56" s="43" t="s">
        <v>348</v>
      </c>
      <c r="H56" s="134" t="s">
        <v>415</v>
      </c>
      <c r="I56" s="43" t="s">
        <v>343</v>
      </c>
      <c r="J56" s="43" t="s">
        <v>395</v>
      </c>
      <c r="K56" s="43" t="s">
        <v>345</v>
      </c>
      <c r="L56" s="43" t="s">
        <v>332</v>
      </c>
      <c r="M56" s="43" t="s">
        <v>385</v>
      </c>
      <c r="N56" s="43" t="s">
        <v>384</v>
      </c>
      <c r="O56" s="43" t="s">
        <v>327</v>
      </c>
      <c r="P56" s="134" t="s">
        <v>422</v>
      </c>
      <c r="Q56" s="43" t="s">
        <v>528</v>
      </c>
      <c r="R56" s="43" t="s">
        <v>347</v>
      </c>
      <c r="S56" s="43" t="s">
        <v>349</v>
      </c>
      <c r="T56" s="44" t="s">
        <v>357</v>
      </c>
      <c r="U56" s="44" t="s">
        <v>404</v>
      </c>
      <c r="V56" s="43" t="s">
        <v>358</v>
      </c>
      <c r="W56" s="43" t="s">
        <v>387</v>
      </c>
      <c r="X56" s="134" t="s">
        <v>429</v>
      </c>
      <c r="Y56" s="43" t="s">
        <v>321</v>
      </c>
      <c r="Z56" s="43" t="s">
        <v>341</v>
      </c>
      <c r="AA56" s="43" t="s">
        <v>390</v>
      </c>
      <c r="AB56" s="43" t="s">
        <v>448</v>
      </c>
      <c r="AC56" s="43" t="s">
        <v>393</v>
      </c>
      <c r="AD56" s="35"/>
      <c r="AE56" s="1"/>
    </row>
    <row r="57" spans="1:31" ht="12.75" customHeight="1">
      <c r="A57" s="118" t="s">
        <v>62</v>
      </c>
      <c r="B57" s="153">
        <v>0</v>
      </c>
      <c r="C57" s="146">
        <v>0</v>
      </c>
      <c r="D57" s="49">
        <v>0</v>
      </c>
      <c r="E57" s="109">
        <v>72</v>
      </c>
      <c r="F57" s="109">
        <v>7</v>
      </c>
      <c r="G57" s="148">
        <v>96</v>
      </c>
      <c r="H57" s="133" t="s">
        <v>62</v>
      </c>
      <c r="I57" s="148">
        <v>3</v>
      </c>
      <c r="J57" s="228">
        <v>42</v>
      </c>
      <c r="K57" s="146">
        <v>0</v>
      </c>
      <c r="L57" s="109">
        <v>10</v>
      </c>
      <c r="M57" s="146">
        <v>0</v>
      </c>
      <c r="N57" s="109">
        <v>2</v>
      </c>
      <c r="O57" s="171">
        <v>1</v>
      </c>
      <c r="P57" s="133" t="s">
        <v>62</v>
      </c>
      <c r="Q57" s="168">
        <v>0</v>
      </c>
      <c r="R57" s="49">
        <v>0</v>
      </c>
      <c r="S57" s="172">
        <v>10</v>
      </c>
      <c r="T57" s="172">
        <v>29</v>
      </c>
      <c r="U57" s="187" t="s">
        <v>460</v>
      </c>
      <c r="V57" s="202">
        <v>0</v>
      </c>
      <c r="W57" s="168">
        <v>0</v>
      </c>
      <c r="X57" s="133" t="s">
        <v>62</v>
      </c>
      <c r="Y57" s="109">
        <v>5</v>
      </c>
      <c r="Z57" s="148">
        <v>3</v>
      </c>
      <c r="AA57" s="200">
        <v>2</v>
      </c>
      <c r="AB57" s="167">
        <v>0</v>
      </c>
      <c r="AC57" s="146">
        <v>0</v>
      </c>
      <c r="AD57" s="188">
        <f t="shared" si="1"/>
        <v>282</v>
      </c>
    </row>
    <row r="58" spans="1:31" ht="12.75" customHeight="1">
      <c r="A58" s="118" t="s">
        <v>63</v>
      </c>
      <c r="B58" s="153">
        <v>0</v>
      </c>
      <c r="C58" s="148">
        <v>2</v>
      </c>
      <c r="D58" s="200">
        <v>6</v>
      </c>
      <c r="E58" s="200">
        <v>117</v>
      </c>
      <c r="F58" s="171">
        <v>18</v>
      </c>
      <c r="G58" s="148">
        <v>86</v>
      </c>
      <c r="H58" s="133" t="s">
        <v>63</v>
      </c>
      <c r="I58" s="148">
        <v>23</v>
      </c>
      <c r="J58" s="228">
        <v>32</v>
      </c>
      <c r="K58" s="146">
        <v>0</v>
      </c>
      <c r="L58" s="148">
        <v>52</v>
      </c>
      <c r="M58" s="148">
        <v>4</v>
      </c>
      <c r="N58" s="109">
        <v>26</v>
      </c>
      <c r="O58" s="171">
        <v>1</v>
      </c>
      <c r="P58" s="133" t="s">
        <v>63</v>
      </c>
      <c r="Q58" s="171">
        <v>3</v>
      </c>
      <c r="R58" s="109">
        <v>3</v>
      </c>
      <c r="S58" s="172">
        <v>20</v>
      </c>
      <c r="T58" s="172">
        <v>206</v>
      </c>
      <c r="U58" s="187" t="s">
        <v>538</v>
      </c>
      <c r="V58" s="202">
        <v>0</v>
      </c>
      <c r="W58" s="168">
        <v>0</v>
      </c>
      <c r="X58" s="133" t="s">
        <v>63</v>
      </c>
      <c r="Y58" s="168">
        <v>0</v>
      </c>
      <c r="Z58" s="148">
        <v>22</v>
      </c>
      <c r="AA58" s="200">
        <v>4</v>
      </c>
      <c r="AB58" s="171">
        <v>1</v>
      </c>
      <c r="AC58" s="146">
        <v>0</v>
      </c>
      <c r="AD58" s="188">
        <f t="shared" si="1"/>
        <v>626</v>
      </c>
      <c r="AE58" s="74"/>
    </row>
    <row r="59" spans="1:31" ht="12.75" customHeight="1">
      <c r="A59" s="118" t="s">
        <v>64</v>
      </c>
      <c r="B59" s="153">
        <v>0</v>
      </c>
      <c r="C59" s="146">
        <v>0</v>
      </c>
      <c r="D59" s="202">
        <v>0</v>
      </c>
      <c r="E59" s="200">
        <v>206</v>
      </c>
      <c r="F59" s="171">
        <v>32</v>
      </c>
      <c r="G59" s="148">
        <v>474</v>
      </c>
      <c r="H59" s="133" t="s">
        <v>64</v>
      </c>
      <c r="I59" s="146">
        <v>0</v>
      </c>
      <c r="J59" s="228">
        <v>419</v>
      </c>
      <c r="K59" s="148">
        <v>15</v>
      </c>
      <c r="L59" s="148">
        <v>160</v>
      </c>
      <c r="M59" s="146">
        <v>0</v>
      </c>
      <c r="N59" s="109">
        <v>1</v>
      </c>
      <c r="O59" s="168">
        <v>0</v>
      </c>
      <c r="P59" s="133" t="s">
        <v>64</v>
      </c>
      <c r="Q59" s="168">
        <v>0</v>
      </c>
      <c r="R59" s="49">
        <v>0</v>
      </c>
      <c r="S59" s="172">
        <v>1</v>
      </c>
      <c r="T59" s="172">
        <v>15</v>
      </c>
      <c r="U59" s="50">
        <v>0</v>
      </c>
      <c r="V59" s="202">
        <v>0</v>
      </c>
      <c r="W59" s="171">
        <v>15</v>
      </c>
      <c r="X59" s="133" t="s">
        <v>64</v>
      </c>
      <c r="Y59" s="171">
        <v>246</v>
      </c>
      <c r="Z59" s="148">
        <v>100</v>
      </c>
      <c r="AA59" s="200">
        <v>6</v>
      </c>
      <c r="AB59" s="167">
        <v>0</v>
      </c>
      <c r="AC59" s="146">
        <v>0</v>
      </c>
      <c r="AD59" s="188">
        <f t="shared" si="1"/>
        <v>1690</v>
      </c>
    </row>
    <row r="60" spans="1:31" ht="12.75" customHeight="1">
      <c r="A60" s="118" t="s">
        <v>65</v>
      </c>
      <c r="B60" s="153">
        <v>0</v>
      </c>
      <c r="C60" s="146">
        <v>0</v>
      </c>
      <c r="D60" s="200">
        <v>1</v>
      </c>
      <c r="E60" s="200">
        <v>93</v>
      </c>
      <c r="F60" s="167">
        <v>0</v>
      </c>
      <c r="G60" s="148">
        <v>32</v>
      </c>
      <c r="H60" s="133" t="s">
        <v>65</v>
      </c>
      <c r="I60" s="146">
        <v>0</v>
      </c>
      <c r="J60" s="228">
        <v>7</v>
      </c>
      <c r="K60" s="146">
        <v>0</v>
      </c>
      <c r="L60" s="148">
        <v>75</v>
      </c>
      <c r="M60" s="146">
        <v>0</v>
      </c>
      <c r="N60" s="49">
        <v>0</v>
      </c>
      <c r="O60" s="168">
        <v>0</v>
      </c>
      <c r="P60" s="133" t="s">
        <v>65</v>
      </c>
      <c r="Q60" s="168">
        <v>0</v>
      </c>
      <c r="R60" s="49">
        <v>0</v>
      </c>
      <c r="S60" s="169">
        <v>0</v>
      </c>
      <c r="T60" s="172">
        <v>52</v>
      </c>
      <c r="U60" s="187" t="s">
        <v>467</v>
      </c>
      <c r="V60" s="202">
        <v>0</v>
      </c>
      <c r="W60" s="171">
        <v>3</v>
      </c>
      <c r="X60" s="133" t="s">
        <v>65</v>
      </c>
      <c r="Y60" s="171">
        <v>29</v>
      </c>
      <c r="Z60" s="148">
        <v>44</v>
      </c>
      <c r="AA60" s="202">
        <v>0</v>
      </c>
      <c r="AB60" s="167">
        <v>0</v>
      </c>
      <c r="AC60" s="146">
        <v>0</v>
      </c>
      <c r="AD60" s="188">
        <f t="shared" si="1"/>
        <v>336</v>
      </c>
    </row>
    <row r="61" spans="1:31" ht="12.75" customHeight="1">
      <c r="A61" s="118" t="s">
        <v>66</v>
      </c>
      <c r="B61" s="153">
        <v>0</v>
      </c>
      <c r="C61" s="146">
        <v>0</v>
      </c>
      <c r="D61" s="202">
        <v>0</v>
      </c>
      <c r="E61" s="202">
        <v>0</v>
      </c>
      <c r="F61" s="167">
        <v>0</v>
      </c>
      <c r="G61" s="146">
        <v>0</v>
      </c>
      <c r="H61" s="133" t="s">
        <v>66</v>
      </c>
      <c r="I61" s="146">
        <v>0</v>
      </c>
      <c r="J61" s="226">
        <v>0</v>
      </c>
      <c r="K61" s="146">
        <v>0</v>
      </c>
      <c r="L61" s="146">
        <v>0</v>
      </c>
      <c r="M61" s="146">
        <v>0</v>
      </c>
      <c r="N61" s="49">
        <v>0</v>
      </c>
      <c r="O61" s="168">
        <v>0</v>
      </c>
      <c r="P61" s="133" t="s">
        <v>66</v>
      </c>
      <c r="Q61" s="168">
        <v>0</v>
      </c>
      <c r="R61" s="49">
        <v>0</v>
      </c>
      <c r="S61" s="169">
        <v>0</v>
      </c>
      <c r="T61" s="169">
        <v>0</v>
      </c>
      <c r="U61" s="50">
        <v>0</v>
      </c>
      <c r="V61" s="202">
        <v>0</v>
      </c>
      <c r="W61" s="168">
        <v>0</v>
      </c>
      <c r="X61" s="133" t="s">
        <v>66</v>
      </c>
      <c r="Y61" s="168">
        <v>0</v>
      </c>
      <c r="Z61" s="146">
        <v>0</v>
      </c>
      <c r="AA61" s="202">
        <v>0</v>
      </c>
      <c r="AB61" s="167">
        <v>0</v>
      </c>
      <c r="AC61" s="146">
        <v>0</v>
      </c>
      <c r="AD61" s="35">
        <f t="shared" si="1"/>
        <v>0</v>
      </c>
    </row>
    <row r="62" spans="1:31" ht="12.75" customHeight="1">
      <c r="A62" s="118" t="s">
        <v>68</v>
      </c>
      <c r="B62" s="153">
        <v>0</v>
      </c>
      <c r="C62" s="146">
        <v>0</v>
      </c>
      <c r="D62" s="202">
        <v>0</v>
      </c>
      <c r="E62" s="200">
        <v>306</v>
      </c>
      <c r="F62" s="171">
        <v>57</v>
      </c>
      <c r="G62" s="148">
        <v>128</v>
      </c>
      <c r="H62" s="133" t="s">
        <v>68</v>
      </c>
      <c r="I62" s="148">
        <v>34</v>
      </c>
      <c r="J62" s="228">
        <v>61</v>
      </c>
      <c r="K62" s="148">
        <v>94</v>
      </c>
      <c r="L62" s="148">
        <v>88</v>
      </c>
      <c r="M62" s="148">
        <v>4</v>
      </c>
      <c r="N62" s="109">
        <v>13</v>
      </c>
      <c r="O62" s="196" t="s">
        <v>518</v>
      </c>
      <c r="P62" s="133" t="s">
        <v>68</v>
      </c>
      <c r="Q62" s="109">
        <v>30</v>
      </c>
      <c r="R62" s="49">
        <v>0</v>
      </c>
      <c r="S62" s="169">
        <v>0</v>
      </c>
      <c r="T62" s="172">
        <v>246</v>
      </c>
      <c r="U62" s="187" t="s">
        <v>475</v>
      </c>
      <c r="V62" s="200">
        <v>21</v>
      </c>
      <c r="W62" s="171">
        <v>144</v>
      </c>
      <c r="X62" s="133" t="s">
        <v>68</v>
      </c>
      <c r="Y62" s="171">
        <v>115</v>
      </c>
      <c r="Z62" s="148">
        <v>661</v>
      </c>
      <c r="AA62" s="202">
        <v>0</v>
      </c>
      <c r="AB62" s="167">
        <v>0</v>
      </c>
      <c r="AC62" s="146">
        <v>0</v>
      </c>
      <c r="AD62" s="188">
        <f t="shared" si="1"/>
        <v>2002</v>
      </c>
    </row>
    <row r="63" spans="1:31" ht="12.75" customHeight="1">
      <c r="A63" s="118" t="s">
        <v>67</v>
      </c>
      <c r="B63" s="153">
        <v>0</v>
      </c>
      <c r="C63" s="148">
        <v>3</v>
      </c>
      <c r="D63" s="200">
        <v>1</v>
      </c>
      <c r="E63" s="200">
        <v>411</v>
      </c>
      <c r="F63" s="171">
        <v>31</v>
      </c>
      <c r="G63" s="148">
        <v>179</v>
      </c>
      <c r="H63" s="133" t="s">
        <v>67</v>
      </c>
      <c r="I63" s="148">
        <v>79</v>
      </c>
      <c r="J63" s="228">
        <v>81</v>
      </c>
      <c r="K63" s="148">
        <v>8</v>
      </c>
      <c r="L63" s="148">
        <v>58</v>
      </c>
      <c r="M63" s="146">
        <v>0</v>
      </c>
      <c r="N63" s="49">
        <v>0</v>
      </c>
      <c r="O63" s="49">
        <v>0</v>
      </c>
      <c r="P63" s="133" t="s">
        <v>67</v>
      </c>
      <c r="Q63" s="109">
        <v>13</v>
      </c>
      <c r="R63" s="49">
        <v>0</v>
      </c>
      <c r="S63" s="169">
        <v>0</v>
      </c>
      <c r="T63" s="172">
        <v>2185</v>
      </c>
      <c r="U63" s="187" t="s">
        <v>539</v>
      </c>
      <c r="V63" s="202">
        <v>0</v>
      </c>
      <c r="W63" s="171">
        <v>16</v>
      </c>
      <c r="X63" s="133" t="s">
        <v>67</v>
      </c>
      <c r="Y63" s="171">
        <v>6</v>
      </c>
      <c r="Z63" s="148">
        <v>163</v>
      </c>
      <c r="AA63" s="202">
        <v>0</v>
      </c>
      <c r="AB63" s="167">
        <v>0</v>
      </c>
      <c r="AC63" s="146">
        <v>0</v>
      </c>
      <c r="AD63" s="188">
        <f t="shared" si="1"/>
        <v>3234</v>
      </c>
    </row>
    <row r="64" spans="1:31" ht="12.75" customHeight="1">
      <c r="A64" s="118" t="s">
        <v>69</v>
      </c>
      <c r="B64" s="153">
        <v>0</v>
      </c>
      <c r="C64" s="146">
        <v>0</v>
      </c>
      <c r="D64" s="202">
        <v>0</v>
      </c>
      <c r="E64" s="200">
        <v>6</v>
      </c>
      <c r="F64" s="167">
        <v>0</v>
      </c>
      <c r="G64" s="148">
        <v>1</v>
      </c>
      <c r="H64" s="133" t="s">
        <v>69</v>
      </c>
      <c r="I64" s="148">
        <v>3</v>
      </c>
      <c r="J64" s="226">
        <v>0</v>
      </c>
      <c r="K64" s="146">
        <v>0</v>
      </c>
      <c r="L64" s="148">
        <v>5</v>
      </c>
      <c r="M64" s="146">
        <v>0</v>
      </c>
      <c r="N64" s="49">
        <v>0</v>
      </c>
      <c r="O64" s="49">
        <v>0</v>
      </c>
      <c r="P64" s="133" t="s">
        <v>69</v>
      </c>
      <c r="Q64" s="49">
        <v>0</v>
      </c>
      <c r="R64" s="49">
        <v>0</v>
      </c>
      <c r="S64" s="172">
        <v>1</v>
      </c>
      <c r="T64" s="172">
        <v>1</v>
      </c>
      <c r="U64" s="50">
        <v>0</v>
      </c>
      <c r="V64" s="202">
        <v>0</v>
      </c>
      <c r="W64" s="168">
        <v>0</v>
      </c>
      <c r="X64" s="133" t="s">
        <v>69</v>
      </c>
      <c r="Y64" s="171">
        <v>9</v>
      </c>
      <c r="Z64" s="148">
        <v>1</v>
      </c>
      <c r="AA64" s="202">
        <v>0</v>
      </c>
      <c r="AB64" s="171">
        <v>1</v>
      </c>
      <c r="AC64" s="146">
        <v>0</v>
      </c>
      <c r="AD64" s="188">
        <f t="shared" si="1"/>
        <v>28</v>
      </c>
    </row>
    <row r="65" spans="1:31" ht="12.75" customHeight="1">
      <c r="A65" s="118" t="s">
        <v>8</v>
      </c>
      <c r="B65" s="152">
        <v>1</v>
      </c>
      <c r="C65" s="148">
        <v>5</v>
      </c>
      <c r="D65" s="200">
        <v>11</v>
      </c>
      <c r="E65" s="200">
        <v>43</v>
      </c>
      <c r="F65" s="171">
        <v>4</v>
      </c>
      <c r="G65" s="148">
        <v>76</v>
      </c>
      <c r="H65" s="133" t="s">
        <v>8</v>
      </c>
      <c r="I65" s="148">
        <v>9</v>
      </c>
      <c r="J65" s="228">
        <v>8</v>
      </c>
      <c r="K65" s="148">
        <v>16</v>
      </c>
      <c r="L65" s="148">
        <v>18</v>
      </c>
      <c r="M65" s="197" t="s">
        <v>405</v>
      </c>
      <c r="N65" s="109">
        <v>6</v>
      </c>
      <c r="O65" s="109">
        <v>4</v>
      </c>
      <c r="P65" s="133" t="s">
        <v>8</v>
      </c>
      <c r="Q65" s="109">
        <v>2</v>
      </c>
      <c r="R65" s="49">
        <v>0</v>
      </c>
      <c r="S65" s="172">
        <v>2</v>
      </c>
      <c r="T65" s="172">
        <v>19</v>
      </c>
      <c r="U65" s="187" t="s">
        <v>460</v>
      </c>
      <c r="V65" s="204" t="s">
        <v>354</v>
      </c>
      <c r="W65" s="171">
        <v>143</v>
      </c>
      <c r="X65" s="133" t="s">
        <v>8</v>
      </c>
      <c r="Y65" s="168">
        <v>0</v>
      </c>
      <c r="Z65" s="148">
        <v>22</v>
      </c>
      <c r="AA65" s="200">
        <v>5</v>
      </c>
      <c r="AB65" s="167">
        <v>0</v>
      </c>
      <c r="AC65" s="146">
        <v>0</v>
      </c>
      <c r="AD65" s="188">
        <f t="shared" si="1"/>
        <v>394</v>
      </c>
    </row>
    <row r="66" spans="1:31" ht="12.75" customHeight="1">
      <c r="A66" s="118" t="s">
        <v>9</v>
      </c>
      <c r="B66" s="153">
        <v>0</v>
      </c>
      <c r="C66" s="146">
        <v>0</v>
      </c>
      <c r="D66" s="202">
        <v>0</v>
      </c>
      <c r="E66" s="200">
        <v>1</v>
      </c>
      <c r="F66" s="168">
        <v>0</v>
      </c>
      <c r="G66" s="146">
        <v>0</v>
      </c>
      <c r="H66" s="133" t="s">
        <v>9</v>
      </c>
      <c r="I66" s="146">
        <v>0</v>
      </c>
      <c r="J66" s="226">
        <v>0</v>
      </c>
      <c r="K66" s="146">
        <v>0</v>
      </c>
      <c r="L66" s="146">
        <v>0</v>
      </c>
      <c r="M66" s="146">
        <v>0</v>
      </c>
      <c r="N66" s="49">
        <v>0</v>
      </c>
      <c r="O66" s="168">
        <v>0</v>
      </c>
      <c r="P66" s="133" t="s">
        <v>9</v>
      </c>
      <c r="Q66" s="168">
        <v>0</v>
      </c>
      <c r="R66" s="49">
        <v>0</v>
      </c>
      <c r="S66" s="170">
        <v>0</v>
      </c>
      <c r="T66" s="170">
        <v>0</v>
      </c>
      <c r="U66" s="50">
        <v>0</v>
      </c>
      <c r="V66" s="202">
        <v>0</v>
      </c>
      <c r="W66" s="168">
        <v>0</v>
      </c>
      <c r="X66" s="133" t="s">
        <v>9</v>
      </c>
      <c r="Y66" s="168">
        <v>0</v>
      </c>
      <c r="Z66" s="146">
        <v>0</v>
      </c>
      <c r="AA66" s="202">
        <v>0</v>
      </c>
      <c r="AB66" s="167">
        <v>0</v>
      </c>
      <c r="AC66" s="146">
        <v>0</v>
      </c>
      <c r="AD66" s="188">
        <f t="shared" si="1"/>
        <v>1</v>
      </c>
      <c r="AE66" t="s">
        <v>531</v>
      </c>
    </row>
    <row r="67" spans="1:31" ht="12.75" customHeight="1">
      <c r="A67" s="118" t="s">
        <v>70</v>
      </c>
      <c r="B67" s="153">
        <v>0</v>
      </c>
      <c r="C67" s="146">
        <v>0</v>
      </c>
      <c r="D67" s="202">
        <v>0</v>
      </c>
      <c r="E67" s="202">
        <v>0</v>
      </c>
      <c r="F67" s="168">
        <v>0</v>
      </c>
      <c r="G67" s="146">
        <v>0</v>
      </c>
      <c r="H67" s="133" t="s">
        <v>70</v>
      </c>
      <c r="I67" s="146">
        <v>0</v>
      </c>
      <c r="J67" s="226">
        <v>0</v>
      </c>
      <c r="K67" s="146">
        <v>0</v>
      </c>
      <c r="L67" s="146">
        <v>0</v>
      </c>
      <c r="M67" s="146">
        <v>0</v>
      </c>
      <c r="N67" s="49">
        <v>0</v>
      </c>
      <c r="O67" s="168">
        <v>0</v>
      </c>
      <c r="P67" s="133" t="s">
        <v>70</v>
      </c>
      <c r="Q67" s="168">
        <v>0</v>
      </c>
      <c r="R67" s="49">
        <v>0</v>
      </c>
      <c r="S67" s="170">
        <v>0</v>
      </c>
      <c r="T67" s="170">
        <v>0</v>
      </c>
      <c r="U67" s="50">
        <v>0</v>
      </c>
      <c r="V67" s="202">
        <v>0</v>
      </c>
      <c r="W67" s="168">
        <v>0</v>
      </c>
      <c r="X67" s="133" t="s">
        <v>70</v>
      </c>
      <c r="Y67" s="168">
        <v>0</v>
      </c>
      <c r="Z67" s="146">
        <v>0</v>
      </c>
      <c r="AA67" s="202">
        <v>0</v>
      </c>
      <c r="AB67" s="167">
        <v>0</v>
      </c>
      <c r="AC67" s="146">
        <v>0</v>
      </c>
      <c r="AD67" s="35">
        <f t="shared" si="1"/>
        <v>0</v>
      </c>
    </row>
    <row r="68" spans="1:31" ht="12.75" customHeight="1">
      <c r="A68" s="118" t="s">
        <v>71</v>
      </c>
      <c r="B68" s="153">
        <v>0</v>
      </c>
      <c r="C68" s="146">
        <v>0</v>
      </c>
      <c r="D68" s="202">
        <v>0</v>
      </c>
      <c r="E68" s="200">
        <v>29</v>
      </c>
      <c r="F68" s="171">
        <v>1</v>
      </c>
      <c r="G68" s="148">
        <v>13</v>
      </c>
      <c r="H68" s="133" t="s">
        <v>71</v>
      </c>
      <c r="I68" s="146">
        <v>0</v>
      </c>
      <c r="J68" s="226">
        <v>0</v>
      </c>
      <c r="K68" s="146">
        <v>0</v>
      </c>
      <c r="L68" s="146">
        <v>0</v>
      </c>
      <c r="M68" s="146">
        <v>0</v>
      </c>
      <c r="N68" s="49">
        <v>0</v>
      </c>
      <c r="O68" s="168">
        <v>0</v>
      </c>
      <c r="P68" s="133" t="s">
        <v>71</v>
      </c>
      <c r="Q68" s="168">
        <v>0</v>
      </c>
      <c r="R68" s="49">
        <v>0</v>
      </c>
      <c r="S68" s="169">
        <v>0</v>
      </c>
      <c r="T68" s="169">
        <v>0</v>
      </c>
      <c r="U68" s="50">
        <v>0</v>
      </c>
      <c r="V68" s="202">
        <v>0</v>
      </c>
      <c r="W68" s="168">
        <v>0</v>
      </c>
      <c r="X68" s="133" t="s">
        <v>71</v>
      </c>
      <c r="Y68" s="171">
        <v>15</v>
      </c>
      <c r="Z68" s="148">
        <v>8</v>
      </c>
      <c r="AA68" s="202">
        <v>0</v>
      </c>
      <c r="AB68" s="167">
        <v>0</v>
      </c>
      <c r="AC68" s="146">
        <v>0</v>
      </c>
      <c r="AD68" s="188">
        <f t="shared" si="1"/>
        <v>66</v>
      </c>
    </row>
    <row r="69" spans="1:31" ht="12.75" customHeight="1">
      <c r="A69" s="118" t="s">
        <v>72</v>
      </c>
      <c r="B69" s="153">
        <v>0</v>
      </c>
      <c r="C69" s="146">
        <v>0</v>
      </c>
      <c r="D69" s="202">
        <v>0</v>
      </c>
      <c r="E69" s="200">
        <v>29</v>
      </c>
      <c r="F69" s="167">
        <v>0</v>
      </c>
      <c r="G69" s="148">
        <v>48</v>
      </c>
      <c r="H69" s="133" t="s">
        <v>72</v>
      </c>
      <c r="I69" s="146">
        <v>0</v>
      </c>
      <c r="J69" s="226">
        <v>0</v>
      </c>
      <c r="K69" s="146">
        <v>0</v>
      </c>
      <c r="L69" s="146">
        <v>0</v>
      </c>
      <c r="M69" s="146">
        <v>0</v>
      </c>
      <c r="N69" s="49">
        <v>0</v>
      </c>
      <c r="O69" s="168">
        <v>0</v>
      </c>
      <c r="P69" s="133" t="s">
        <v>72</v>
      </c>
      <c r="Q69" s="168">
        <v>0</v>
      </c>
      <c r="R69" s="49">
        <v>0</v>
      </c>
      <c r="S69" s="169">
        <v>0</v>
      </c>
      <c r="T69" s="169">
        <v>0</v>
      </c>
      <c r="U69" s="50">
        <v>0</v>
      </c>
      <c r="V69" s="202">
        <v>0</v>
      </c>
      <c r="W69" s="168">
        <v>0</v>
      </c>
      <c r="X69" s="133" t="s">
        <v>72</v>
      </c>
      <c r="Y69" s="171">
        <v>9</v>
      </c>
      <c r="Z69" s="146">
        <v>0</v>
      </c>
      <c r="AA69" s="202">
        <v>0</v>
      </c>
      <c r="AB69" s="167">
        <v>0</v>
      </c>
      <c r="AC69" s="146">
        <v>0</v>
      </c>
      <c r="AD69" s="188">
        <f t="shared" si="1"/>
        <v>86</v>
      </c>
    </row>
    <row r="70" spans="1:31" ht="12.75" customHeight="1">
      <c r="A70" s="118" t="s">
        <v>73</v>
      </c>
      <c r="B70" s="153">
        <v>0</v>
      </c>
      <c r="C70" s="148">
        <v>2</v>
      </c>
      <c r="D70" s="202">
        <v>0</v>
      </c>
      <c r="E70" s="202">
        <v>0</v>
      </c>
      <c r="F70" s="167">
        <v>0</v>
      </c>
      <c r="G70" s="146">
        <v>0</v>
      </c>
      <c r="H70" s="133" t="s">
        <v>73</v>
      </c>
      <c r="I70" s="148">
        <v>1</v>
      </c>
      <c r="J70" s="226">
        <v>0</v>
      </c>
      <c r="K70" s="146">
        <v>0</v>
      </c>
      <c r="L70" s="148">
        <v>18</v>
      </c>
      <c r="M70" s="146">
        <v>0</v>
      </c>
      <c r="N70" s="49">
        <v>0</v>
      </c>
      <c r="O70" s="171">
        <v>1</v>
      </c>
      <c r="P70" s="133" t="s">
        <v>73</v>
      </c>
      <c r="Q70" s="171">
        <v>4</v>
      </c>
      <c r="R70" s="49">
        <v>0</v>
      </c>
      <c r="S70" s="169">
        <v>0</v>
      </c>
      <c r="T70" s="172">
        <v>17</v>
      </c>
      <c r="U70" s="187" t="s">
        <v>458</v>
      </c>
      <c r="V70" s="200">
        <v>1</v>
      </c>
      <c r="W70" s="171">
        <v>22</v>
      </c>
      <c r="X70" s="133" t="s">
        <v>73</v>
      </c>
      <c r="Y70" s="171">
        <v>4</v>
      </c>
      <c r="Z70" s="146">
        <v>0</v>
      </c>
      <c r="AA70" s="202">
        <v>0</v>
      </c>
      <c r="AB70" s="167">
        <v>0</v>
      </c>
      <c r="AC70" s="146">
        <v>0</v>
      </c>
      <c r="AD70" s="188">
        <f t="shared" si="1"/>
        <v>70</v>
      </c>
    </row>
    <row r="71" spans="1:31" ht="12.75" customHeight="1">
      <c r="A71" s="118" t="s">
        <v>10</v>
      </c>
      <c r="B71" s="152">
        <v>3</v>
      </c>
      <c r="C71" s="148">
        <v>2</v>
      </c>
      <c r="D71" s="200">
        <v>16</v>
      </c>
      <c r="E71" s="200">
        <v>1</v>
      </c>
      <c r="F71" s="167">
        <v>0</v>
      </c>
      <c r="G71" s="148">
        <v>21</v>
      </c>
      <c r="H71" s="133" t="s">
        <v>10</v>
      </c>
      <c r="I71" s="148">
        <v>3</v>
      </c>
      <c r="J71" s="228">
        <v>8</v>
      </c>
      <c r="K71" s="146">
        <v>0</v>
      </c>
      <c r="L71" s="148">
        <v>8</v>
      </c>
      <c r="M71" s="146">
        <v>0</v>
      </c>
      <c r="N71" s="109">
        <v>2</v>
      </c>
      <c r="O71" s="109">
        <v>1</v>
      </c>
      <c r="P71" s="133" t="s">
        <v>10</v>
      </c>
      <c r="Q71" s="49">
        <v>0</v>
      </c>
      <c r="R71" s="49">
        <v>0</v>
      </c>
      <c r="S71" s="172">
        <v>1</v>
      </c>
      <c r="T71" s="172">
        <v>34</v>
      </c>
      <c r="U71" s="187" t="s">
        <v>457</v>
      </c>
      <c r="V71" s="200">
        <v>1</v>
      </c>
      <c r="W71" s="171">
        <v>3</v>
      </c>
      <c r="X71" s="133" t="s">
        <v>10</v>
      </c>
      <c r="Y71" s="168">
        <v>0</v>
      </c>
      <c r="Z71" s="146">
        <v>0</v>
      </c>
      <c r="AA71" s="202">
        <v>0</v>
      </c>
      <c r="AB71" s="171">
        <v>1</v>
      </c>
      <c r="AC71" s="146">
        <v>0</v>
      </c>
      <c r="AD71" s="188">
        <f t="shared" si="1"/>
        <v>105</v>
      </c>
    </row>
    <row r="72" spans="1:31" ht="12.75" customHeight="1">
      <c r="A72" s="120" t="s">
        <v>74</v>
      </c>
      <c r="B72" s="152">
        <v>2</v>
      </c>
      <c r="C72" s="146">
        <v>0</v>
      </c>
      <c r="D72" s="200">
        <v>8</v>
      </c>
      <c r="E72" s="198">
        <v>0</v>
      </c>
      <c r="F72" s="167">
        <v>0</v>
      </c>
      <c r="G72" s="148">
        <v>18</v>
      </c>
      <c r="H72" s="116" t="s">
        <v>74</v>
      </c>
      <c r="I72" s="148">
        <v>5</v>
      </c>
      <c r="J72" s="225">
        <v>0</v>
      </c>
      <c r="K72" s="148">
        <v>2</v>
      </c>
      <c r="L72" s="148">
        <v>5</v>
      </c>
      <c r="M72" s="148">
        <v>1</v>
      </c>
      <c r="N72" s="109">
        <v>1</v>
      </c>
      <c r="O72" s="109">
        <v>1</v>
      </c>
      <c r="P72" s="116" t="s">
        <v>74</v>
      </c>
      <c r="Q72" s="49">
        <v>0</v>
      </c>
      <c r="R72" s="49">
        <v>0</v>
      </c>
      <c r="S72" s="169">
        <v>0</v>
      </c>
      <c r="T72" s="172">
        <v>10</v>
      </c>
      <c r="U72" s="187" t="s">
        <v>466</v>
      </c>
      <c r="V72" s="198">
        <v>0</v>
      </c>
      <c r="W72" s="171">
        <v>7</v>
      </c>
      <c r="X72" s="116" t="s">
        <v>74</v>
      </c>
      <c r="Y72" s="171">
        <v>1</v>
      </c>
      <c r="Z72" s="146">
        <v>0</v>
      </c>
      <c r="AA72" s="202">
        <v>0</v>
      </c>
      <c r="AB72" s="171">
        <v>2</v>
      </c>
      <c r="AC72" s="146">
        <v>0</v>
      </c>
      <c r="AD72" s="188">
        <f t="shared" si="1"/>
        <v>63</v>
      </c>
    </row>
    <row r="73" spans="1:31" ht="12.75" customHeight="1">
      <c r="A73" s="118" t="s">
        <v>75</v>
      </c>
      <c r="B73" s="153">
        <v>0</v>
      </c>
      <c r="C73" s="148">
        <v>2</v>
      </c>
      <c r="D73" s="200">
        <v>1</v>
      </c>
      <c r="E73" s="200">
        <v>138</v>
      </c>
      <c r="F73" s="171">
        <v>1</v>
      </c>
      <c r="G73" s="148">
        <v>35</v>
      </c>
      <c r="H73" s="133" t="s">
        <v>75</v>
      </c>
      <c r="I73" s="148">
        <v>4</v>
      </c>
      <c r="J73" s="228">
        <v>21</v>
      </c>
      <c r="K73" s="148">
        <v>14</v>
      </c>
      <c r="L73" s="148">
        <v>4</v>
      </c>
      <c r="M73" s="148">
        <v>1</v>
      </c>
      <c r="N73" s="49">
        <v>0</v>
      </c>
      <c r="O73" s="212" t="s">
        <v>330</v>
      </c>
      <c r="P73" s="133" t="s">
        <v>75</v>
      </c>
      <c r="Q73" s="171">
        <v>5</v>
      </c>
      <c r="R73" s="49">
        <v>0</v>
      </c>
      <c r="S73" s="172">
        <v>7</v>
      </c>
      <c r="T73" s="172">
        <v>7</v>
      </c>
      <c r="U73" s="187" t="s">
        <v>466</v>
      </c>
      <c r="V73" s="200">
        <v>3</v>
      </c>
      <c r="W73" s="171">
        <v>12</v>
      </c>
      <c r="X73" s="133" t="s">
        <v>75</v>
      </c>
      <c r="Y73" s="187">
        <v>65</v>
      </c>
      <c r="Z73" s="148">
        <v>12</v>
      </c>
      <c r="AA73" s="202">
        <v>0</v>
      </c>
      <c r="AB73" s="171">
        <v>2</v>
      </c>
      <c r="AC73" s="146">
        <v>0</v>
      </c>
      <c r="AD73" s="188">
        <f t="shared" si="1"/>
        <v>334</v>
      </c>
    </row>
    <row r="74" spans="1:31" ht="12.75" customHeight="1">
      <c r="A74" s="118" t="s">
        <v>76</v>
      </c>
      <c r="B74" s="153">
        <v>0</v>
      </c>
      <c r="C74" s="146">
        <v>0</v>
      </c>
      <c r="D74" s="204" t="s">
        <v>354</v>
      </c>
      <c r="E74" s="200">
        <v>3</v>
      </c>
      <c r="F74" s="167">
        <v>0</v>
      </c>
      <c r="G74" s="148">
        <v>2</v>
      </c>
      <c r="H74" s="133" t="s">
        <v>76</v>
      </c>
      <c r="I74" s="146">
        <v>0</v>
      </c>
      <c r="J74" s="228">
        <v>4</v>
      </c>
      <c r="K74" s="146">
        <v>0</v>
      </c>
      <c r="L74" s="109">
        <v>3</v>
      </c>
      <c r="M74" s="197" t="s">
        <v>405</v>
      </c>
      <c r="N74" s="196" t="s">
        <v>354</v>
      </c>
      <c r="O74" s="168">
        <v>0</v>
      </c>
      <c r="P74" s="133" t="s">
        <v>76</v>
      </c>
      <c r="Q74" s="168">
        <v>0</v>
      </c>
      <c r="R74" s="49">
        <v>0</v>
      </c>
      <c r="S74" s="172">
        <v>2</v>
      </c>
      <c r="T74" s="172">
        <v>1</v>
      </c>
      <c r="U74" s="50">
        <v>0</v>
      </c>
      <c r="V74" s="200">
        <v>1</v>
      </c>
      <c r="W74" s="168">
        <v>0</v>
      </c>
      <c r="X74" s="133" t="s">
        <v>76</v>
      </c>
      <c r="Y74" s="168">
        <v>0</v>
      </c>
      <c r="Z74" s="146">
        <v>0</v>
      </c>
      <c r="AA74" s="222">
        <v>0</v>
      </c>
      <c r="AB74" s="146">
        <v>0</v>
      </c>
      <c r="AC74" s="146">
        <v>0</v>
      </c>
      <c r="AD74" s="188">
        <f t="shared" si="1"/>
        <v>16</v>
      </c>
    </row>
    <row r="75" spans="1:31" ht="12.75" customHeight="1">
      <c r="A75" s="118" t="s">
        <v>77</v>
      </c>
      <c r="B75" s="153">
        <v>0</v>
      </c>
      <c r="C75" s="146">
        <v>0</v>
      </c>
      <c r="D75" s="202">
        <v>0</v>
      </c>
      <c r="E75" s="204" t="s">
        <v>405</v>
      </c>
      <c r="F75" s="167">
        <v>0</v>
      </c>
      <c r="G75" s="148">
        <v>3</v>
      </c>
      <c r="H75" s="133" t="s">
        <v>77</v>
      </c>
      <c r="I75" s="146">
        <v>0</v>
      </c>
      <c r="J75" s="226">
        <v>0</v>
      </c>
      <c r="K75" s="146">
        <v>0</v>
      </c>
      <c r="L75" s="109">
        <v>5</v>
      </c>
      <c r="M75" s="146">
        <v>0</v>
      </c>
      <c r="N75" s="49">
        <v>0</v>
      </c>
      <c r="O75" s="212" t="s">
        <v>354</v>
      </c>
      <c r="P75" s="133" t="s">
        <v>77</v>
      </c>
      <c r="Q75" s="171">
        <v>2</v>
      </c>
      <c r="R75" s="49">
        <v>0</v>
      </c>
      <c r="S75" s="169">
        <v>0</v>
      </c>
      <c r="T75" s="172">
        <v>3</v>
      </c>
      <c r="U75" s="187" t="s">
        <v>460</v>
      </c>
      <c r="V75" s="200">
        <v>1</v>
      </c>
      <c r="W75" s="171">
        <v>1</v>
      </c>
      <c r="X75" s="133" t="s">
        <v>77</v>
      </c>
      <c r="Y75" s="168">
        <v>0</v>
      </c>
      <c r="Z75" s="146">
        <v>0</v>
      </c>
      <c r="AA75" s="222">
        <v>0</v>
      </c>
      <c r="AB75" s="148">
        <v>1</v>
      </c>
      <c r="AC75" s="146">
        <v>0</v>
      </c>
      <c r="AD75" s="188">
        <f t="shared" si="1"/>
        <v>16</v>
      </c>
    </row>
    <row r="76" spans="1:31" ht="12.75" customHeight="1">
      <c r="A76" s="120" t="s">
        <v>78</v>
      </c>
      <c r="B76" s="153">
        <v>0</v>
      </c>
      <c r="C76" s="146">
        <v>0</v>
      </c>
      <c r="D76" s="200">
        <v>1</v>
      </c>
      <c r="E76" s="198">
        <v>0</v>
      </c>
      <c r="F76" s="167">
        <v>0</v>
      </c>
      <c r="G76" s="148">
        <v>1</v>
      </c>
      <c r="H76" s="116" t="s">
        <v>78</v>
      </c>
      <c r="I76" s="148">
        <v>1</v>
      </c>
      <c r="J76" s="225">
        <v>0</v>
      </c>
      <c r="K76" s="146">
        <v>0</v>
      </c>
      <c r="L76" s="148">
        <v>2</v>
      </c>
      <c r="M76" s="146">
        <v>0</v>
      </c>
      <c r="N76" s="49">
        <v>0</v>
      </c>
      <c r="O76" s="168">
        <v>0</v>
      </c>
      <c r="P76" s="116" t="s">
        <v>78</v>
      </c>
      <c r="Q76" s="168">
        <v>0</v>
      </c>
      <c r="R76" s="109">
        <v>1</v>
      </c>
      <c r="S76" s="169">
        <v>0</v>
      </c>
      <c r="T76" s="169">
        <v>0</v>
      </c>
      <c r="U76" s="50">
        <v>0</v>
      </c>
      <c r="V76" s="198">
        <v>0</v>
      </c>
      <c r="W76" s="168">
        <v>0</v>
      </c>
      <c r="X76" s="116" t="s">
        <v>78</v>
      </c>
      <c r="Y76" s="168">
        <v>0</v>
      </c>
      <c r="Z76" s="146">
        <v>0</v>
      </c>
      <c r="AA76" s="222">
        <v>0</v>
      </c>
      <c r="AB76" s="146">
        <v>0</v>
      </c>
      <c r="AC76" s="146">
        <v>0</v>
      </c>
      <c r="AD76" s="188">
        <f t="shared" si="1"/>
        <v>6</v>
      </c>
    </row>
    <row r="77" spans="1:31" ht="12.75" customHeight="1">
      <c r="A77" s="120" t="s">
        <v>325</v>
      </c>
      <c r="B77" s="153">
        <v>0</v>
      </c>
      <c r="C77" s="146">
        <v>0</v>
      </c>
      <c r="D77" s="202">
        <v>0</v>
      </c>
      <c r="E77" s="168">
        <v>0</v>
      </c>
      <c r="F77" s="167">
        <v>0</v>
      </c>
      <c r="G77" s="146">
        <v>0</v>
      </c>
      <c r="H77" s="116" t="s">
        <v>325</v>
      </c>
      <c r="I77" s="159">
        <v>0</v>
      </c>
      <c r="J77" s="225">
        <v>0</v>
      </c>
      <c r="K77" s="146">
        <v>0</v>
      </c>
      <c r="L77" s="146">
        <v>0</v>
      </c>
      <c r="M77" s="146">
        <v>0</v>
      </c>
      <c r="N77" s="49">
        <v>0</v>
      </c>
      <c r="O77" s="168">
        <v>0</v>
      </c>
      <c r="P77" s="116" t="s">
        <v>325</v>
      </c>
      <c r="Q77" s="168">
        <v>0</v>
      </c>
      <c r="R77" s="49">
        <v>0</v>
      </c>
      <c r="S77" s="170">
        <v>0</v>
      </c>
      <c r="T77" s="172">
        <v>1</v>
      </c>
      <c r="U77" s="50">
        <v>0</v>
      </c>
      <c r="V77" s="202">
        <v>0</v>
      </c>
      <c r="W77" s="168">
        <v>0</v>
      </c>
      <c r="X77" s="116" t="s">
        <v>325</v>
      </c>
      <c r="Y77" s="168">
        <v>0</v>
      </c>
      <c r="Z77" s="146">
        <v>0</v>
      </c>
      <c r="AA77" s="222">
        <v>0</v>
      </c>
      <c r="AB77" s="146">
        <v>0</v>
      </c>
      <c r="AC77" s="146">
        <v>0</v>
      </c>
      <c r="AD77" s="240">
        <f t="shared" si="1"/>
        <v>1</v>
      </c>
    </row>
    <row r="78" spans="1:31" ht="12.75" customHeight="1">
      <c r="A78" s="120" t="s">
        <v>374</v>
      </c>
      <c r="B78" s="153">
        <v>0</v>
      </c>
      <c r="C78" s="146">
        <v>0</v>
      </c>
      <c r="D78" s="202">
        <v>0</v>
      </c>
      <c r="E78" s="168">
        <v>0</v>
      </c>
      <c r="F78" s="167">
        <v>0</v>
      </c>
      <c r="G78" s="146">
        <v>0</v>
      </c>
      <c r="H78" s="116" t="s">
        <v>374</v>
      </c>
      <c r="I78" s="159">
        <v>0</v>
      </c>
      <c r="J78" s="225">
        <v>0</v>
      </c>
      <c r="K78" s="146">
        <v>0</v>
      </c>
      <c r="L78" s="146">
        <v>0</v>
      </c>
      <c r="M78" s="146">
        <v>0</v>
      </c>
      <c r="N78" s="49">
        <v>0</v>
      </c>
      <c r="O78" s="168">
        <v>0</v>
      </c>
      <c r="P78" s="116" t="s">
        <v>374</v>
      </c>
      <c r="Q78" s="168">
        <v>0</v>
      </c>
      <c r="R78" s="49">
        <v>0</v>
      </c>
      <c r="S78" s="170">
        <v>0</v>
      </c>
      <c r="T78" s="170">
        <v>0</v>
      </c>
      <c r="U78" s="50">
        <v>0</v>
      </c>
      <c r="V78" s="202">
        <v>0</v>
      </c>
      <c r="W78" s="168">
        <v>0</v>
      </c>
      <c r="X78" s="116" t="s">
        <v>374</v>
      </c>
      <c r="Y78" s="168">
        <v>0</v>
      </c>
      <c r="Z78" s="146">
        <v>0</v>
      </c>
      <c r="AA78" s="222">
        <v>0</v>
      </c>
      <c r="AB78" s="146">
        <v>0</v>
      </c>
      <c r="AC78" s="146">
        <v>0</v>
      </c>
      <c r="AD78" s="35">
        <f t="shared" si="1"/>
        <v>0</v>
      </c>
    </row>
    <row r="79" spans="1:31" ht="12.75" customHeight="1">
      <c r="A79" s="120" t="s">
        <v>79</v>
      </c>
      <c r="B79" s="153">
        <v>0</v>
      </c>
      <c r="C79" s="146">
        <v>0</v>
      </c>
      <c r="D79" s="198">
        <v>0</v>
      </c>
      <c r="E79" s="171">
        <v>2</v>
      </c>
      <c r="F79" s="167">
        <v>0</v>
      </c>
      <c r="G79" s="197" t="s">
        <v>405</v>
      </c>
      <c r="H79" s="116" t="s">
        <v>79</v>
      </c>
      <c r="I79" s="146">
        <v>0</v>
      </c>
      <c r="J79" s="225">
        <v>0</v>
      </c>
      <c r="K79" s="146">
        <v>0</v>
      </c>
      <c r="L79" s="146">
        <v>0</v>
      </c>
      <c r="M79" s="197" t="s">
        <v>405</v>
      </c>
      <c r="N79" s="49">
        <v>0</v>
      </c>
      <c r="O79" s="168">
        <v>0</v>
      </c>
      <c r="P79" s="116" t="s">
        <v>79</v>
      </c>
      <c r="Q79" s="168">
        <v>0</v>
      </c>
      <c r="R79" s="49">
        <v>0</v>
      </c>
      <c r="S79" s="234" t="s">
        <v>354</v>
      </c>
      <c r="T79" s="172">
        <v>3</v>
      </c>
      <c r="U79" s="187" t="s">
        <v>466</v>
      </c>
      <c r="V79" s="198">
        <v>0</v>
      </c>
      <c r="W79" s="171">
        <v>1</v>
      </c>
      <c r="X79" s="116" t="s">
        <v>79</v>
      </c>
      <c r="Y79" s="168">
        <v>0</v>
      </c>
      <c r="Z79" s="146">
        <v>0</v>
      </c>
      <c r="AA79" s="222">
        <v>0</v>
      </c>
      <c r="AB79" s="146">
        <v>0</v>
      </c>
      <c r="AC79" s="146">
        <v>0</v>
      </c>
      <c r="AD79" s="188">
        <f t="shared" si="1"/>
        <v>6</v>
      </c>
    </row>
    <row r="80" spans="1:31" ht="12.75" customHeight="1">
      <c r="A80" s="120" t="s">
        <v>80</v>
      </c>
      <c r="B80" s="153">
        <v>0</v>
      </c>
      <c r="C80" s="146">
        <v>0</v>
      </c>
      <c r="D80" s="198">
        <v>0</v>
      </c>
      <c r="E80" s="171">
        <v>139</v>
      </c>
      <c r="F80" s="167">
        <v>0</v>
      </c>
      <c r="G80" s="148">
        <v>180</v>
      </c>
      <c r="H80" s="116" t="s">
        <v>80</v>
      </c>
      <c r="I80" s="148">
        <v>23</v>
      </c>
      <c r="J80" s="228">
        <v>11</v>
      </c>
      <c r="K80" s="148">
        <v>55</v>
      </c>
      <c r="L80" s="148">
        <v>2</v>
      </c>
      <c r="M80" s="146">
        <v>0</v>
      </c>
      <c r="N80" s="49">
        <v>0</v>
      </c>
      <c r="O80" s="168">
        <v>0</v>
      </c>
      <c r="P80" s="116" t="s">
        <v>80</v>
      </c>
      <c r="Q80" s="171">
        <v>2</v>
      </c>
      <c r="R80" s="49">
        <v>0</v>
      </c>
      <c r="S80" s="169">
        <v>0</v>
      </c>
      <c r="T80" s="172">
        <v>1</v>
      </c>
      <c r="U80" s="50">
        <v>0</v>
      </c>
      <c r="V80" s="200">
        <v>6</v>
      </c>
      <c r="W80" s="171">
        <v>20</v>
      </c>
      <c r="X80" s="116" t="s">
        <v>80</v>
      </c>
      <c r="Y80" s="109">
        <v>44</v>
      </c>
      <c r="Z80" s="148">
        <v>49</v>
      </c>
      <c r="AA80" s="200">
        <v>1</v>
      </c>
      <c r="AB80" s="171">
        <v>1</v>
      </c>
      <c r="AC80" s="146">
        <v>0</v>
      </c>
      <c r="AD80" s="188">
        <f t="shared" si="1"/>
        <v>534</v>
      </c>
    </row>
    <row r="81" spans="1:31" ht="12.75" customHeight="1">
      <c r="A81" s="120" t="s">
        <v>81</v>
      </c>
      <c r="B81" s="152">
        <v>1</v>
      </c>
      <c r="C81" s="148">
        <v>2</v>
      </c>
      <c r="D81" s="200">
        <v>8</v>
      </c>
      <c r="E81" s="200">
        <v>100</v>
      </c>
      <c r="F81" s="171">
        <v>11</v>
      </c>
      <c r="G81" s="148">
        <v>248</v>
      </c>
      <c r="H81" s="116" t="s">
        <v>81</v>
      </c>
      <c r="I81" s="148">
        <v>21</v>
      </c>
      <c r="J81" s="228">
        <v>126</v>
      </c>
      <c r="K81" s="148">
        <v>34</v>
      </c>
      <c r="L81" s="148">
        <v>6</v>
      </c>
      <c r="M81" s="148">
        <v>5</v>
      </c>
      <c r="N81" s="109">
        <v>2</v>
      </c>
      <c r="O81" s="171">
        <v>6</v>
      </c>
      <c r="P81" s="116" t="s">
        <v>81</v>
      </c>
      <c r="Q81" s="171">
        <v>10</v>
      </c>
      <c r="R81" s="109">
        <v>2</v>
      </c>
      <c r="S81" s="172">
        <v>2</v>
      </c>
      <c r="T81" s="172">
        <v>21</v>
      </c>
      <c r="U81" s="187" t="s">
        <v>466</v>
      </c>
      <c r="V81" s="200">
        <v>2</v>
      </c>
      <c r="W81" s="171">
        <v>19</v>
      </c>
      <c r="X81" s="116" t="s">
        <v>81</v>
      </c>
      <c r="Y81" s="109">
        <v>7</v>
      </c>
      <c r="Z81" s="148">
        <v>22</v>
      </c>
      <c r="AA81" s="200">
        <v>11</v>
      </c>
      <c r="AB81" s="171">
        <v>3</v>
      </c>
      <c r="AC81" s="148">
        <v>1</v>
      </c>
      <c r="AD81" s="188">
        <f t="shared" si="1"/>
        <v>670</v>
      </c>
      <c r="AE81" t="s">
        <v>552</v>
      </c>
    </row>
    <row r="82" spans="1:31" ht="12.75" customHeight="1">
      <c r="A82" s="120" t="s">
        <v>82</v>
      </c>
      <c r="B82" s="153">
        <v>0</v>
      </c>
      <c r="C82" s="146">
        <v>0</v>
      </c>
      <c r="D82" s="49">
        <v>0</v>
      </c>
      <c r="E82" s="200">
        <v>12</v>
      </c>
      <c r="F82" s="167">
        <v>0</v>
      </c>
      <c r="G82" s="148">
        <v>5</v>
      </c>
      <c r="H82" s="116" t="s">
        <v>82</v>
      </c>
      <c r="I82" s="148">
        <v>6</v>
      </c>
      <c r="J82" s="225">
        <v>0</v>
      </c>
      <c r="K82" s="148">
        <v>2</v>
      </c>
      <c r="L82" s="146">
        <v>0</v>
      </c>
      <c r="M82" s="146">
        <v>0</v>
      </c>
      <c r="N82" s="49">
        <v>0</v>
      </c>
      <c r="O82" s="171">
        <v>1</v>
      </c>
      <c r="P82" s="116" t="s">
        <v>82</v>
      </c>
      <c r="Q82" s="168">
        <v>0</v>
      </c>
      <c r="R82" s="49">
        <v>0</v>
      </c>
      <c r="S82" s="169">
        <v>0</v>
      </c>
      <c r="T82" s="169">
        <v>0</v>
      </c>
      <c r="U82" s="50">
        <v>0</v>
      </c>
      <c r="V82" s="198">
        <v>0</v>
      </c>
      <c r="W82" s="168">
        <v>0</v>
      </c>
      <c r="X82" s="116" t="s">
        <v>82</v>
      </c>
      <c r="Y82" s="109">
        <v>10</v>
      </c>
      <c r="Z82" s="148">
        <v>9</v>
      </c>
      <c r="AA82" s="198">
        <v>0</v>
      </c>
      <c r="AB82" s="167">
        <v>0</v>
      </c>
      <c r="AC82" s="146">
        <v>0</v>
      </c>
      <c r="AD82" s="188">
        <f t="shared" si="1"/>
        <v>45</v>
      </c>
    </row>
    <row r="83" spans="1:31" ht="12.75" customHeight="1">
      <c r="A83" s="120" t="s">
        <v>83</v>
      </c>
      <c r="B83" s="153">
        <v>0</v>
      </c>
      <c r="C83" s="146">
        <v>0</v>
      </c>
      <c r="D83" s="49">
        <v>0</v>
      </c>
      <c r="E83" s="200">
        <v>14</v>
      </c>
      <c r="F83" s="167">
        <v>0</v>
      </c>
      <c r="G83" s="146">
        <v>0</v>
      </c>
      <c r="H83" s="116" t="s">
        <v>83</v>
      </c>
      <c r="I83" s="146">
        <v>0</v>
      </c>
      <c r="J83" s="228">
        <v>1</v>
      </c>
      <c r="K83" s="146">
        <v>0</v>
      </c>
      <c r="L83" s="146">
        <v>0</v>
      </c>
      <c r="M83" s="146">
        <v>0</v>
      </c>
      <c r="N83" s="49">
        <v>0</v>
      </c>
      <c r="O83" s="168">
        <v>0</v>
      </c>
      <c r="P83" s="116" t="s">
        <v>83</v>
      </c>
      <c r="Q83" s="168">
        <v>0</v>
      </c>
      <c r="R83" s="49">
        <v>0</v>
      </c>
      <c r="S83" s="169">
        <v>0</v>
      </c>
      <c r="T83" s="172">
        <v>1</v>
      </c>
      <c r="U83" s="50">
        <v>0</v>
      </c>
      <c r="V83" s="198">
        <v>0</v>
      </c>
      <c r="W83" s="171">
        <v>1</v>
      </c>
      <c r="X83" s="116" t="s">
        <v>83</v>
      </c>
      <c r="Y83" s="50">
        <v>0</v>
      </c>
      <c r="Z83" s="146">
        <v>0</v>
      </c>
      <c r="AA83" s="198">
        <v>0</v>
      </c>
      <c r="AB83" s="167">
        <v>0</v>
      </c>
      <c r="AC83" s="146">
        <v>0</v>
      </c>
      <c r="AD83" s="188">
        <f t="shared" si="1"/>
        <v>17</v>
      </c>
    </row>
    <row r="84" spans="1:31" ht="12.75" customHeight="1">
      <c r="A84" s="120" t="s">
        <v>346</v>
      </c>
      <c r="B84" s="153">
        <v>0</v>
      </c>
      <c r="C84" s="146">
        <v>0</v>
      </c>
      <c r="D84" s="49">
        <v>0</v>
      </c>
      <c r="E84" s="202">
        <v>0</v>
      </c>
      <c r="F84" s="167">
        <v>0</v>
      </c>
      <c r="G84" s="146">
        <v>0</v>
      </c>
      <c r="H84" s="116" t="s">
        <v>346</v>
      </c>
      <c r="I84" s="159">
        <v>0</v>
      </c>
      <c r="J84" s="225">
        <v>0</v>
      </c>
      <c r="K84" s="146">
        <v>0</v>
      </c>
      <c r="L84" s="146">
        <v>0</v>
      </c>
      <c r="M84" s="146">
        <v>0</v>
      </c>
      <c r="N84" s="49">
        <v>0</v>
      </c>
      <c r="O84" s="168">
        <v>0</v>
      </c>
      <c r="P84" s="116" t="s">
        <v>346</v>
      </c>
      <c r="Q84" s="168">
        <v>0</v>
      </c>
      <c r="R84" s="49">
        <v>0</v>
      </c>
      <c r="S84" s="170">
        <v>0</v>
      </c>
      <c r="T84" s="170">
        <v>0</v>
      </c>
      <c r="U84" s="50">
        <v>0</v>
      </c>
      <c r="V84" s="202">
        <v>0</v>
      </c>
      <c r="W84" s="168">
        <v>0</v>
      </c>
      <c r="X84" s="116" t="s">
        <v>346</v>
      </c>
      <c r="Y84" s="50">
        <v>0</v>
      </c>
      <c r="Z84" s="146">
        <v>0</v>
      </c>
      <c r="AA84" s="198">
        <v>0</v>
      </c>
      <c r="AB84" s="168">
        <v>0</v>
      </c>
      <c r="AC84" s="146">
        <v>0</v>
      </c>
      <c r="AD84" s="35">
        <f t="shared" si="1"/>
        <v>0</v>
      </c>
    </row>
    <row r="85" spans="1:31" ht="12.75" customHeight="1">
      <c r="A85" s="120" t="s">
        <v>84</v>
      </c>
      <c r="B85" s="152">
        <v>1</v>
      </c>
      <c r="C85" s="146">
        <v>0</v>
      </c>
      <c r="D85" s="49">
        <v>0</v>
      </c>
      <c r="E85" s="200">
        <v>2</v>
      </c>
      <c r="F85" s="167">
        <v>0</v>
      </c>
      <c r="G85" s="148">
        <v>2</v>
      </c>
      <c r="H85" s="116" t="s">
        <v>84</v>
      </c>
      <c r="I85" s="146">
        <v>0</v>
      </c>
      <c r="J85" s="225">
        <v>0</v>
      </c>
      <c r="K85" s="148">
        <v>6</v>
      </c>
      <c r="L85" s="146">
        <v>0</v>
      </c>
      <c r="M85" s="146">
        <v>0</v>
      </c>
      <c r="N85" s="49">
        <v>0</v>
      </c>
      <c r="O85" s="109">
        <v>1</v>
      </c>
      <c r="P85" s="116" t="s">
        <v>84</v>
      </c>
      <c r="Q85" s="168">
        <v>0</v>
      </c>
      <c r="R85" s="49">
        <v>0</v>
      </c>
      <c r="S85" s="169">
        <v>0</v>
      </c>
      <c r="T85" s="169">
        <v>0</v>
      </c>
      <c r="U85" s="50">
        <v>0</v>
      </c>
      <c r="V85" s="198">
        <v>0</v>
      </c>
      <c r="W85" s="168">
        <v>0</v>
      </c>
      <c r="X85" s="116" t="s">
        <v>84</v>
      </c>
      <c r="Y85" s="187">
        <v>3</v>
      </c>
      <c r="Z85" s="148">
        <v>2</v>
      </c>
      <c r="AA85" s="198">
        <v>0</v>
      </c>
      <c r="AB85" s="171">
        <v>1</v>
      </c>
      <c r="AC85" s="146">
        <v>0</v>
      </c>
      <c r="AD85" s="188">
        <f t="shared" si="1"/>
        <v>18</v>
      </c>
    </row>
    <row r="86" spans="1:31" ht="12.75" customHeight="1">
      <c r="A86" s="120" t="s">
        <v>85</v>
      </c>
      <c r="B86" s="152">
        <v>2</v>
      </c>
      <c r="C86" s="146">
        <v>0</v>
      </c>
      <c r="D86" s="49">
        <v>0</v>
      </c>
      <c r="E86" s="200">
        <v>25</v>
      </c>
      <c r="F86" s="167">
        <v>0</v>
      </c>
      <c r="G86" s="148">
        <v>26</v>
      </c>
      <c r="H86" s="116" t="s">
        <v>85</v>
      </c>
      <c r="I86" s="148">
        <v>2</v>
      </c>
      <c r="J86" s="228">
        <v>7</v>
      </c>
      <c r="K86" s="148">
        <v>4</v>
      </c>
      <c r="L86" s="148">
        <v>3</v>
      </c>
      <c r="M86" s="148">
        <v>1</v>
      </c>
      <c r="N86" s="49">
        <v>0</v>
      </c>
      <c r="O86" s="196" t="s">
        <v>354</v>
      </c>
      <c r="P86" s="116" t="s">
        <v>85</v>
      </c>
      <c r="Q86" s="168">
        <v>0</v>
      </c>
      <c r="R86" s="49">
        <v>0</v>
      </c>
      <c r="S86" s="172">
        <v>14</v>
      </c>
      <c r="T86" s="172">
        <v>7</v>
      </c>
      <c r="U86" s="50">
        <v>0</v>
      </c>
      <c r="V86" s="200">
        <v>2</v>
      </c>
      <c r="W86" s="171">
        <v>14</v>
      </c>
      <c r="X86" s="116" t="s">
        <v>85</v>
      </c>
      <c r="Y86" s="187">
        <v>8</v>
      </c>
      <c r="Z86" s="148">
        <v>3</v>
      </c>
      <c r="AA86" s="200">
        <v>2</v>
      </c>
      <c r="AB86" s="167">
        <v>0</v>
      </c>
      <c r="AC86" s="146">
        <v>0</v>
      </c>
      <c r="AD86" s="188">
        <f t="shared" si="1"/>
        <v>120</v>
      </c>
    </row>
    <row r="87" spans="1:31" ht="12.75" customHeight="1">
      <c r="A87" s="120" t="s">
        <v>86</v>
      </c>
      <c r="B87" s="152">
        <v>2</v>
      </c>
      <c r="C87" s="146">
        <v>0</v>
      </c>
      <c r="D87" s="109">
        <v>2</v>
      </c>
      <c r="E87" s="200">
        <v>11</v>
      </c>
      <c r="F87" s="167">
        <v>0</v>
      </c>
      <c r="G87" s="148">
        <v>4</v>
      </c>
      <c r="H87" s="116" t="s">
        <v>86</v>
      </c>
      <c r="I87" s="148">
        <v>2</v>
      </c>
      <c r="J87" s="228">
        <v>1</v>
      </c>
      <c r="K87" s="148">
        <v>4</v>
      </c>
      <c r="L87" s="148">
        <v>3</v>
      </c>
      <c r="M87" s="146">
        <v>0</v>
      </c>
      <c r="N87" s="109">
        <v>1</v>
      </c>
      <c r="O87" s="49">
        <v>0</v>
      </c>
      <c r="P87" s="116" t="s">
        <v>86</v>
      </c>
      <c r="Q87" s="109">
        <v>1</v>
      </c>
      <c r="R87" s="49">
        <v>0</v>
      </c>
      <c r="S87" s="172">
        <v>1</v>
      </c>
      <c r="T87" s="172">
        <v>7</v>
      </c>
      <c r="U87" s="187" t="s">
        <v>460</v>
      </c>
      <c r="V87" s="200">
        <v>5</v>
      </c>
      <c r="W87" s="171">
        <v>7</v>
      </c>
      <c r="X87" s="116" t="s">
        <v>86</v>
      </c>
      <c r="Y87" s="187">
        <v>2</v>
      </c>
      <c r="Z87" s="148">
        <v>4</v>
      </c>
      <c r="AA87" s="198">
        <v>0</v>
      </c>
      <c r="AB87" s="167">
        <v>0</v>
      </c>
      <c r="AC87" s="146">
        <v>0</v>
      </c>
      <c r="AD87" s="188">
        <f t="shared" si="1"/>
        <v>57</v>
      </c>
    </row>
    <row r="88" spans="1:31" ht="12.75" customHeight="1">
      <c r="A88" s="120" t="s">
        <v>11</v>
      </c>
      <c r="B88" s="153">
        <v>0</v>
      </c>
      <c r="C88" s="146">
        <v>0</v>
      </c>
      <c r="D88" s="49">
        <v>0</v>
      </c>
      <c r="E88" s="198">
        <v>0</v>
      </c>
      <c r="F88" s="167">
        <v>0</v>
      </c>
      <c r="G88" s="146">
        <v>0</v>
      </c>
      <c r="H88" s="116" t="s">
        <v>11</v>
      </c>
      <c r="I88" s="148">
        <v>1</v>
      </c>
      <c r="J88" s="225">
        <v>0</v>
      </c>
      <c r="K88" s="146">
        <v>0</v>
      </c>
      <c r="L88" s="146">
        <v>0</v>
      </c>
      <c r="M88" s="146">
        <v>0</v>
      </c>
      <c r="N88" s="49">
        <v>0</v>
      </c>
      <c r="O88" s="49">
        <v>0</v>
      </c>
      <c r="P88" s="116" t="s">
        <v>11</v>
      </c>
      <c r="Q88" s="49">
        <v>0</v>
      </c>
      <c r="R88" s="49">
        <v>0</v>
      </c>
      <c r="S88" s="170">
        <v>0</v>
      </c>
      <c r="T88" s="170">
        <v>0</v>
      </c>
      <c r="U88" s="50">
        <v>0</v>
      </c>
      <c r="V88" s="198">
        <v>0</v>
      </c>
      <c r="W88" s="168">
        <v>0</v>
      </c>
      <c r="X88" s="116" t="s">
        <v>11</v>
      </c>
      <c r="Y88" s="50">
        <v>0</v>
      </c>
      <c r="Z88" s="146">
        <v>0</v>
      </c>
      <c r="AA88" s="198">
        <v>0</v>
      </c>
      <c r="AB88" s="167">
        <v>0</v>
      </c>
      <c r="AC88" s="146">
        <v>0</v>
      </c>
      <c r="AD88" s="188">
        <f t="shared" si="1"/>
        <v>1</v>
      </c>
      <c r="AE88" t="s">
        <v>531</v>
      </c>
    </row>
    <row r="89" spans="1:31" ht="12.75" customHeight="1">
      <c r="A89" s="120" t="s">
        <v>87</v>
      </c>
      <c r="B89" s="153">
        <v>0</v>
      </c>
      <c r="C89" s="146">
        <v>0</v>
      </c>
      <c r="D89" s="49">
        <v>0</v>
      </c>
      <c r="E89" s="200">
        <v>1</v>
      </c>
      <c r="F89" s="167">
        <v>0</v>
      </c>
      <c r="G89" s="197" t="s">
        <v>405</v>
      </c>
      <c r="H89" s="116" t="s">
        <v>87</v>
      </c>
      <c r="I89" s="146">
        <v>0</v>
      </c>
      <c r="J89" s="225">
        <v>0</v>
      </c>
      <c r="K89" s="146">
        <v>0</v>
      </c>
      <c r="L89" s="49">
        <v>0</v>
      </c>
      <c r="M89" s="146">
        <v>0</v>
      </c>
      <c r="N89" s="49">
        <v>0</v>
      </c>
      <c r="O89" s="49">
        <v>0</v>
      </c>
      <c r="P89" s="116" t="s">
        <v>87</v>
      </c>
      <c r="Q89" s="49">
        <v>0</v>
      </c>
      <c r="R89" s="49">
        <v>0</v>
      </c>
      <c r="S89" s="169">
        <v>0</v>
      </c>
      <c r="T89" s="169">
        <v>0</v>
      </c>
      <c r="U89" s="50">
        <v>0</v>
      </c>
      <c r="V89" s="198">
        <v>0</v>
      </c>
      <c r="W89" s="168">
        <v>0</v>
      </c>
      <c r="X89" s="116" t="s">
        <v>87</v>
      </c>
      <c r="Y89" s="50">
        <v>0</v>
      </c>
      <c r="Z89" s="146">
        <v>0</v>
      </c>
      <c r="AA89" s="198">
        <v>0</v>
      </c>
      <c r="AB89" s="167">
        <v>0</v>
      </c>
      <c r="AC89" s="146">
        <v>0</v>
      </c>
      <c r="AD89" s="188">
        <f t="shared" si="1"/>
        <v>1</v>
      </c>
      <c r="AE89" t="s">
        <v>531</v>
      </c>
    </row>
    <row r="90" spans="1:31" ht="12.75" customHeight="1">
      <c r="A90" s="120" t="s">
        <v>88</v>
      </c>
      <c r="B90" s="153">
        <v>0</v>
      </c>
      <c r="C90" s="146">
        <v>0</v>
      </c>
      <c r="D90" s="49">
        <v>0</v>
      </c>
      <c r="E90" s="200">
        <v>2</v>
      </c>
      <c r="F90" s="167">
        <v>0</v>
      </c>
      <c r="G90" s="148">
        <v>7</v>
      </c>
      <c r="H90" s="116" t="s">
        <v>88</v>
      </c>
      <c r="I90" s="146">
        <v>0</v>
      </c>
      <c r="J90" s="228">
        <v>1</v>
      </c>
      <c r="K90" s="146">
        <v>0</v>
      </c>
      <c r="L90" s="49">
        <v>0</v>
      </c>
      <c r="M90" s="146">
        <v>0</v>
      </c>
      <c r="N90" s="49">
        <v>0</v>
      </c>
      <c r="O90" s="49">
        <v>0</v>
      </c>
      <c r="P90" s="116" t="s">
        <v>88</v>
      </c>
      <c r="Q90" s="49">
        <v>0</v>
      </c>
      <c r="R90" s="49">
        <v>0</v>
      </c>
      <c r="S90" s="169">
        <v>0</v>
      </c>
      <c r="T90" s="169">
        <v>0</v>
      </c>
      <c r="U90" s="50">
        <v>0</v>
      </c>
      <c r="V90" s="200">
        <v>2</v>
      </c>
      <c r="W90" s="171">
        <v>4</v>
      </c>
      <c r="X90" s="116" t="s">
        <v>88</v>
      </c>
      <c r="Y90" s="187">
        <v>5</v>
      </c>
      <c r="Z90" s="148">
        <v>1</v>
      </c>
      <c r="AA90" s="198">
        <v>0</v>
      </c>
      <c r="AB90" s="171">
        <v>1</v>
      </c>
      <c r="AC90" s="146">
        <v>0</v>
      </c>
      <c r="AD90" s="188">
        <f t="shared" si="1"/>
        <v>23</v>
      </c>
    </row>
    <row r="91" spans="1:31" ht="12.75" customHeight="1">
      <c r="A91" s="116" t="s">
        <v>495</v>
      </c>
      <c r="B91" s="153">
        <v>0</v>
      </c>
      <c r="C91" s="146">
        <v>0</v>
      </c>
      <c r="D91" s="49">
        <v>0</v>
      </c>
      <c r="E91" s="202">
        <v>0</v>
      </c>
      <c r="F91" s="167">
        <v>0</v>
      </c>
      <c r="G91" s="146"/>
      <c r="H91" s="116" t="s">
        <v>495</v>
      </c>
      <c r="I91" s="146">
        <v>0</v>
      </c>
      <c r="J91" s="225">
        <v>0</v>
      </c>
      <c r="K91" s="146">
        <v>0</v>
      </c>
      <c r="L91" s="49">
        <v>0</v>
      </c>
      <c r="M91" s="146">
        <v>0</v>
      </c>
      <c r="N91" s="49">
        <v>0</v>
      </c>
      <c r="O91" s="49">
        <v>0</v>
      </c>
      <c r="P91" s="116" t="s">
        <v>495</v>
      </c>
      <c r="Q91" s="49">
        <v>0</v>
      </c>
      <c r="R91" s="49">
        <v>0</v>
      </c>
      <c r="S91" s="170">
        <v>0</v>
      </c>
      <c r="T91" s="170">
        <v>0</v>
      </c>
      <c r="U91" s="50">
        <v>0</v>
      </c>
      <c r="V91" s="202">
        <v>0</v>
      </c>
      <c r="W91" s="168">
        <v>0</v>
      </c>
      <c r="X91" s="116" t="s">
        <v>495</v>
      </c>
      <c r="Y91" s="50">
        <v>0</v>
      </c>
      <c r="Z91" s="146">
        <v>0</v>
      </c>
      <c r="AA91" s="198">
        <v>0</v>
      </c>
      <c r="AB91" s="168">
        <v>0</v>
      </c>
      <c r="AC91" s="146">
        <v>0</v>
      </c>
      <c r="AD91" s="35">
        <f t="shared" si="1"/>
        <v>0</v>
      </c>
    </row>
    <row r="92" spans="1:31" ht="12.75" customHeight="1">
      <c r="A92" s="120" t="s">
        <v>89</v>
      </c>
      <c r="B92" s="153">
        <v>0</v>
      </c>
      <c r="C92" s="146">
        <v>0</v>
      </c>
      <c r="D92" s="49">
        <v>0</v>
      </c>
      <c r="E92" s="198">
        <v>0</v>
      </c>
      <c r="F92" s="167">
        <v>0</v>
      </c>
      <c r="G92" s="148">
        <v>3</v>
      </c>
      <c r="H92" s="116" t="s">
        <v>89</v>
      </c>
      <c r="I92" s="146">
        <v>0</v>
      </c>
      <c r="J92" s="225">
        <v>0</v>
      </c>
      <c r="K92" s="146">
        <v>0</v>
      </c>
      <c r="L92" s="109">
        <v>2</v>
      </c>
      <c r="M92" s="146">
        <v>0</v>
      </c>
      <c r="N92" s="49">
        <v>0</v>
      </c>
      <c r="O92" s="49">
        <v>0</v>
      </c>
      <c r="P92" s="116" t="s">
        <v>89</v>
      </c>
      <c r="Q92" s="49">
        <v>0</v>
      </c>
      <c r="R92" s="49">
        <v>0</v>
      </c>
      <c r="S92" s="169">
        <v>0</v>
      </c>
      <c r="T92" s="169">
        <v>0</v>
      </c>
      <c r="U92" s="50">
        <v>0</v>
      </c>
      <c r="V92" s="198">
        <v>0</v>
      </c>
      <c r="W92" s="168">
        <v>0</v>
      </c>
      <c r="X92" s="116" t="s">
        <v>89</v>
      </c>
      <c r="Y92" s="50">
        <v>0</v>
      </c>
      <c r="Z92" s="146">
        <v>0</v>
      </c>
      <c r="AA92" s="198">
        <v>0</v>
      </c>
      <c r="AB92" s="167">
        <v>0</v>
      </c>
      <c r="AC92" s="146">
        <v>0</v>
      </c>
      <c r="AD92" s="188">
        <f t="shared" si="1"/>
        <v>5</v>
      </c>
      <c r="AE92" t="s">
        <v>532</v>
      </c>
    </row>
    <row r="93" spans="1:31" ht="12.75" customHeight="1">
      <c r="A93" s="120" t="s">
        <v>90</v>
      </c>
      <c r="B93" s="153">
        <v>0</v>
      </c>
      <c r="C93" s="146">
        <v>0</v>
      </c>
      <c r="D93" s="49">
        <v>0</v>
      </c>
      <c r="E93" s="198">
        <v>0</v>
      </c>
      <c r="F93" s="167">
        <v>0</v>
      </c>
      <c r="G93" s="146">
        <v>0</v>
      </c>
      <c r="H93" s="116" t="s">
        <v>90</v>
      </c>
      <c r="I93" s="146">
        <v>0</v>
      </c>
      <c r="J93" s="225">
        <v>0</v>
      </c>
      <c r="K93" s="146">
        <v>0</v>
      </c>
      <c r="L93" s="196" t="s">
        <v>354</v>
      </c>
      <c r="M93" s="146">
        <v>0</v>
      </c>
      <c r="N93" s="49">
        <v>0</v>
      </c>
      <c r="O93" s="49">
        <v>0</v>
      </c>
      <c r="P93" s="116" t="s">
        <v>90</v>
      </c>
      <c r="Q93" s="49">
        <v>0</v>
      </c>
      <c r="R93" s="49">
        <v>0</v>
      </c>
      <c r="S93" s="169">
        <v>0</v>
      </c>
      <c r="T93" s="169">
        <v>0</v>
      </c>
      <c r="U93" s="50">
        <v>0</v>
      </c>
      <c r="V93" s="198">
        <v>0</v>
      </c>
      <c r="W93" s="168">
        <v>0</v>
      </c>
      <c r="X93" s="116" t="s">
        <v>90</v>
      </c>
      <c r="Y93" s="50">
        <v>0</v>
      </c>
      <c r="Z93" s="146">
        <v>0</v>
      </c>
      <c r="AA93" s="198">
        <v>0</v>
      </c>
      <c r="AB93" s="167">
        <v>0</v>
      </c>
      <c r="AC93" s="146">
        <v>0</v>
      </c>
      <c r="AD93" s="35">
        <f t="shared" si="1"/>
        <v>0</v>
      </c>
    </row>
    <row r="94" spans="1:31" ht="12.75" customHeight="1">
      <c r="A94" s="120" t="s">
        <v>12</v>
      </c>
      <c r="B94" s="152">
        <v>5</v>
      </c>
      <c r="C94" s="148">
        <v>6</v>
      </c>
      <c r="D94" s="109">
        <v>18</v>
      </c>
      <c r="E94" s="200">
        <v>23</v>
      </c>
      <c r="F94" s="167">
        <v>0</v>
      </c>
      <c r="G94" s="148">
        <v>124</v>
      </c>
      <c r="H94" s="116" t="s">
        <v>12</v>
      </c>
      <c r="I94" s="148">
        <v>3</v>
      </c>
      <c r="J94" s="228">
        <v>13</v>
      </c>
      <c r="K94" s="148">
        <v>2</v>
      </c>
      <c r="L94" s="109">
        <v>9</v>
      </c>
      <c r="M94" s="146">
        <v>0</v>
      </c>
      <c r="N94" s="109">
        <v>6</v>
      </c>
      <c r="O94" s="109">
        <v>2</v>
      </c>
      <c r="P94" s="116" t="s">
        <v>12</v>
      </c>
      <c r="Q94" s="109">
        <v>1</v>
      </c>
      <c r="R94" s="109">
        <v>2</v>
      </c>
      <c r="S94" s="172">
        <v>15</v>
      </c>
      <c r="T94" s="172">
        <v>15</v>
      </c>
      <c r="U94" s="187" t="s">
        <v>466</v>
      </c>
      <c r="V94" s="198">
        <v>0</v>
      </c>
      <c r="W94" s="171">
        <v>6</v>
      </c>
      <c r="X94" s="116" t="s">
        <v>12</v>
      </c>
      <c r="Y94" s="187">
        <v>31</v>
      </c>
      <c r="Z94" s="148">
        <v>9</v>
      </c>
      <c r="AA94" s="200">
        <v>2</v>
      </c>
      <c r="AB94" s="171">
        <v>6</v>
      </c>
      <c r="AC94" s="146">
        <v>0</v>
      </c>
      <c r="AD94" s="188">
        <f t="shared" si="1"/>
        <v>298</v>
      </c>
    </row>
    <row r="95" spans="1:31" ht="12.75" customHeight="1">
      <c r="A95" s="120" t="s">
        <v>91</v>
      </c>
      <c r="B95" s="153">
        <v>0</v>
      </c>
      <c r="C95" s="148">
        <v>4</v>
      </c>
      <c r="D95" s="109">
        <v>11</v>
      </c>
      <c r="E95" s="200">
        <v>2910</v>
      </c>
      <c r="F95" s="171">
        <v>51</v>
      </c>
      <c r="G95" s="148">
        <v>6132</v>
      </c>
      <c r="H95" s="116" t="s">
        <v>91</v>
      </c>
      <c r="I95" s="148">
        <v>261</v>
      </c>
      <c r="J95" s="228">
        <v>1270</v>
      </c>
      <c r="K95" s="148">
        <v>63</v>
      </c>
      <c r="L95" s="148">
        <v>381</v>
      </c>
      <c r="M95" s="146">
        <v>0</v>
      </c>
      <c r="N95" s="196" t="s">
        <v>330</v>
      </c>
      <c r="O95" s="109">
        <v>5</v>
      </c>
      <c r="P95" s="116" t="s">
        <v>91</v>
      </c>
      <c r="Q95" s="109">
        <v>9</v>
      </c>
      <c r="R95" s="109">
        <v>5</v>
      </c>
      <c r="S95" s="172">
        <v>53</v>
      </c>
      <c r="T95" s="172">
        <v>382</v>
      </c>
      <c r="U95" s="187" t="s">
        <v>460</v>
      </c>
      <c r="V95" s="200">
        <v>6</v>
      </c>
      <c r="W95" s="171">
        <v>54</v>
      </c>
      <c r="X95" s="116" t="s">
        <v>91</v>
      </c>
      <c r="Y95" s="187">
        <v>595</v>
      </c>
      <c r="Z95" s="148">
        <v>225</v>
      </c>
      <c r="AA95" s="200">
        <v>10</v>
      </c>
      <c r="AB95" s="171">
        <v>6</v>
      </c>
      <c r="AC95" s="146">
        <v>0</v>
      </c>
      <c r="AD95" s="188">
        <f t="shared" ref="AD95:AD142" si="2">SUM(B95:AC95)</f>
        <v>12433</v>
      </c>
    </row>
    <row r="96" spans="1:31" ht="12.75" customHeight="1">
      <c r="A96" s="120" t="s">
        <v>92</v>
      </c>
      <c r="B96" s="153">
        <v>0</v>
      </c>
      <c r="C96" s="148">
        <v>1</v>
      </c>
      <c r="D96" s="49">
        <v>0</v>
      </c>
      <c r="E96" s="198">
        <v>0</v>
      </c>
      <c r="F96" s="167">
        <v>0</v>
      </c>
      <c r="G96" s="148">
        <v>4</v>
      </c>
      <c r="H96" s="116" t="s">
        <v>92</v>
      </c>
      <c r="I96" s="148">
        <v>9</v>
      </c>
      <c r="J96" s="228">
        <v>4</v>
      </c>
      <c r="K96" s="146">
        <v>0</v>
      </c>
      <c r="L96" s="148">
        <v>13</v>
      </c>
      <c r="M96" s="146">
        <v>0</v>
      </c>
      <c r="N96" s="109">
        <v>1</v>
      </c>
      <c r="O96" s="49">
        <v>0</v>
      </c>
      <c r="P96" s="116" t="s">
        <v>92</v>
      </c>
      <c r="Q96" s="49">
        <v>0</v>
      </c>
      <c r="R96" s="49">
        <v>0</v>
      </c>
      <c r="S96" s="172">
        <v>8</v>
      </c>
      <c r="T96" s="172">
        <v>11</v>
      </c>
      <c r="U96" s="50">
        <v>0</v>
      </c>
      <c r="V96" s="198">
        <v>0</v>
      </c>
      <c r="W96" s="168">
        <v>0</v>
      </c>
      <c r="X96" s="116" t="s">
        <v>92</v>
      </c>
      <c r="Y96" s="50">
        <v>0</v>
      </c>
      <c r="Z96" s="146">
        <v>0</v>
      </c>
      <c r="AA96" s="198">
        <v>0</v>
      </c>
      <c r="AB96" s="171">
        <v>4</v>
      </c>
      <c r="AC96" s="146">
        <v>0</v>
      </c>
      <c r="AD96" s="188">
        <f t="shared" si="2"/>
        <v>55</v>
      </c>
    </row>
    <row r="97" spans="1:31" ht="12.75" customHeight="1">
      <c r="A97" s="120" t="s">
        <v>93</v>
      </c>
      <c r="B97" s="153">
        <v>0</v>
      </c>
      <c r="C97" s="146">
        <v>0</v>
      </c>
      <c r="D97" s="49">
        <v>0</v>
      </c>
      <c r="E97" s="198">
        <v>0</v>
      </c>
      <c r="F97" s="168">
        <v>0</v>
      </c>
      <c r="G97" s="146">
        <v>0</v>
      </c>
      <c r="H97" s="116" t="s">
        <v>93</v>
      </c>
      <c r="I97" s="146">
        <v>0</v>
      </c>
      <c r="J97" s="225">
        <v>0</v>
      </c>
      <c r="K97" s="146">
        <v>0</v>
      </c>
      <c r="L97" s="146">
        <v>0</v>
      </c>
      <c r="M97" s="146">
        <v>0</v>
      </c>
      <c r="N97" s="49">
        <v>0</v>
      </c>
      <c r="O97" s="49">
        <v>0</v>
      </c>
      <c r="P97" s="116" t="s">
        <v>93</v>
      </c>
      <c r="Q97" s="49">
        <v>0</v>
      </c>
      <c r="R97" s="49">
        <v>0</v>
      </c>
      <c r="S97" s="170">
        <v>0</v>
      </c>
      <c r="T97" s="170">
        <v>0</v>
      </c>
      <c r="U97" s="50">
        <v>0</v>
      </c>
      <c r="V97" s="198">
        <v>0</v>
      </c>
      <c r="W97" s="168">
        <v>0</v>
      </c>
      <c r="X97" s="116" t="s">
        <v>93</v>
      </c>
      <c r="Y97" s="50">
        <v>0</v>
      </c>
      <c r="Z97" s="146">
        <v>0</v>
      </c>
      <c r="AA97" s="198">
        <v>0</v>
      </c>
      <c r="AB97" s="168">
        <v>0</v>
      </c>
      <c r="AC97" s="146">
        <v>0</v>
      </c>
      <c r="AD97" s="35">
        <f t="shared" si="2"/>
        <v>0</v>
      </c>
    </row>
    <row r="98" spans="1:31" ht="12.75" customHeight="1">
      <c r="A98" s="120" t="s">
        <v>94</v>
      </c>
      <c r="B98" s="153">
        <v>0</v>
      </c>
      <c r="C98" s="146">
        <v>0</v>
      </c>
      <c r="D98" s="49">
        <v>0</v>
      </c>
      <c r="E98" s="200">
        <v>9053</v>
      </c>
      <c r="F98" s="171">
        <v>115</v>
      </c>
      <c r="G98" s="148">
        <v>598</v>
      </c>
      <c r="H98" s="116" t="s">
        <v>94</v>
      </c>
      <c r="I98" s="146">
        <v>0</v>
      </c>
      <c r="J98" s="228">
        <v>2</v>
      </c>
      <c r="K98" s="146">
        <v>0</v>
      </c>
      <c r="L98" s="148">
        <v>4</v>
      </c>
      <c r="M98" s="146">
        <v>0</v>
      </c>
      <c r="N98" s="49">
        <v>0</v>
      </c>
      <c r="O98" s="49">
        <v>0</v>
      </c>
      <c r="P98" s="116" t="s">
        <v>94</v>
      </c>
      <c r="Q98" s="49">
        <v>0</v>
      </c>
      <c r="R98" s="49">
        <v>0</v>
      </c>
      <c r="S98" s="170">
        <v>0</v>
      </c>
      <c r="T98" s="170">
        <v>0</v>
      </c>
      <c r="U98" s="50">
        <v>0</v>
      </c>
      <c r="V98" s="198">
        <v>0</v>
      </c>
      <c r="W98" s="168">
        <v>0</v>
      </c>
      <c r="X98" s="116" t="s">
        <v>94</v>
      </c>
      <c r="Y98" s="187">
        <v>5</v>
      </c>
      <c r="Z98" s="148">
        <v>52</v>
      </c>
      <c r="AA98" s="198">
        <v>0</v>
      </c>
      <c r="AB98" s="168">
        <v>0</v>
      </c>
      <c r="AC98" s="146">
        <v>0</v>
      </c>
      <c r="AD98" s="188">
        <f t="shared" si="2"/>
        <v>9829</v>
      </c>
      <c r="AE98" s="74"/>
    </row>
    <row r="99" spans="1:31" ht="12.75" customHeight="1">
      <c r="A99" s="120" t="s">
        <v>95</v>
      </c>
      <c r="B99" s="153">
        <v>0</v>
      </c>
      <c r="C99" s="146">
        <v>0</v>
      </c>
      <c r="D99" s="49">
        <v>0</v>
      </c>
      <c r="E99" s="200">
        <v>1</v>
      </c>
      <c r="F99" s="168">
        <v>0</v>
      </c>
      <c r="G99" s="146">
        <v>0</v>
      </c>
      <c r="H99" s="116" t="s">
        <v>95</v>
      </c>
      <c r="I99" s="146">
        <v>0</v>
      </c>
      <c r="J99" s="225">
        <v>0</v>
      </c>
      <c r="K99" s="146">
        <v>0</v>
      </c>
      <c r="L99" s="148">
        <v>53</v>
      </c>
      <c r="M99" s="146">
        <v>0</v>
      </c>
      <c r="N99" s="49">
        <v>0</v>
      </c>
      <c r="O99" s="49">
        <v>0</v>
      </c>
      <c r="P99" s="116" t="s">
        <v>95</v>
      </c>
      <c r="Q99" s="49">
        <v>0</v>
      </c>
      <c r="R99" s="49">
        <v>0</v>
      </c>
      <c r="S99" s="172">
        <v>37</v>
      </c>
      <c r="T99" s="172">
        <v>4</v>
      </c>
      <c r="U99" s="50">
        <v>0</v>
      </c>
      <c r="V99" s="198">
        <v>0</v>
      </c>
      <c r="W99" s="168">
        <v>0</v>
      </c>
      <c r="X99" s="116" t="s">
        <v>95</v>
      </c>
      <c r="Y99" s="50">
        <v>0</v>
      </c>
      <c r="Z99" s="146">
        <v>0</v>
      </c>
      <c r="AA99" s="198">
        <v>0</v>
      </c>
      <c r="AB99" s="168">
        <v>0</v>
      </c>
      <c r="AC99" s="146">
        <v>0</v>
      </c>
      <c r="AD99" s="188">
        <f t="shared" si="2"/>
        <v>95</v>
      </c>
    </row>
    <row r="100" spans="1:31" ht="12.75" customHeight="1">
      <c r="A100" s="120" t="s">
        <v>96</v>
      </c>
      <c r="B100" s="153">
        <v>0</v>
      </c>
      <c r="C100" s="146">
        <v>0</v>
      </c>
      <c r="D100" s="49">
        <v>0</v>
      </c>
      <c r="E100" s="200">
        <v>12</v>
      </c>
      <c r="F100" s="168">
        <v>0</v>
      </c>
      <c r="G100" s="146">
        <v>0</v>
      </c>
      <c r="H100" s="116" t="s">
        <v>96</v>
      </c>
      <c r="I100" s="146">
        <v>0</v>
      </c>
      <c r="J100" s="228">
        <v>2</v>
      </c>
      <c r="K100" s="146">
        <v>0</v>
      </c>
      <c r="L100" s="148">
        <v>1</v>
      </c>
      <c r="M100" s="146">
        <v>0</v>
      </c>
      <c r="N100" s="49">
        <v>0</v>
      </c>
      <c r="O100" s="49">
        <v>0</v>
      </c>
      <c r="P100" s="116" t="s">
        <v>96</v>
      </c>
      <c r="Q100" s="49">
        <v>0</v>
      </c>
      <c r="R100" s="49">
        <v>0</v>
      </c>
      <c r="S100" s="170">
        <v>0</v>
      </c>
      <c r="T100" s="170">
        <v>0</v>
      </c>
      <c r="U100" s="50">
        <v>0</v>
      </c>
      <c r="V100" s="198">
        <v>0</v>
      </c>
      <c r="W100" s="168">
        <v>0</v>
      </c>
      <c r="X100" s="116" t="s">
        <v>96</v>
      </c>
      <c r="Y100" s="50">
        <v>0</v>
      </c>
      <c r="Z100" s="146">
        <v>0</v>
      </c>
      <c r="AA100" s="198">
        <v>0</v>
      </c>
      <c r="AB100" s="168">
        <v>0</v>
      </c>
      <c r="AC100" s="146">
        <v>0</v>
      </c>
      <c r="AD100" s="188">
        <f t="shared" si="2"/>
        <v>15</v>
      </c>
    </row>
    <row r="101" spans="1:31" ht="12.75" customHeight="1">
      <c r="A101" s="120" t="s">
        <v>391</v>
      </c>
      <c r="B101" s="153">
        <v>0</v>
      </c>
      <c r="C101" s="146">
        <v>0</v>
      </c>
      <c r="D101" s="49">
        <v>0</v>
      </c>
      <c r="E101" s="198">
        <v>0</v>
      </c>
      <c r="F101" s="168">
        <v>0</v>
      </c>
      <c r="G101" s="146">
        <v>0</v>
      </c>
      <c r="H101" s="116" t="s">
        <v>391</v>
      </c>
      <c r="I101" s="146">
        <v>0</v>
      </c>
      <c r="J101" s="225">
        <v>0</v>
      </c>
      <c r="K101" s="146">
        <v>0</v>
      </c>
      <c r="L101" s="146">
        <v>0</v>
      </c>
      <c r="M101" s="146">
        <v>0</v>
      </c>
      <c r="N101" s="49">
        <v>0</v>
      </c>
      <c r="O101" s="49">
        <v>0</v>
      </c>
      <c r="P101" s="116" t="s">
        <v>391</v>
      </c>
      <c r="Q101" s="49">
        <v>0</v>
      </c>
      <c r="R101" s="49">
        <v>0</v>
      </c>
      <c r="S101" s="170">
        <v>0</v>
      </c>
      <c r="T101" s="170">
        <v>0</v>
      </c>
      <c r="U101" s="50">
        <v>0</v>
      </c>
      <c r="V101" s="198">
        <v>0</v>
      </c>
      <c r="W101" s="168">
        <v>0</v>
      </c>
      <c r="X101" s="116" t="s">
        <v>391</v>
      </c>
      <c r="Y101" s="50">
        <v>0</v>
      </c>
      <c r="Z101" s="146">
        <v>0</v>
      </c>
      <c r="AA101" s="198">
        <v>0</v>
      </c>
      <c r="AB101" s="168">
        <v>0</v>
      </c>
      <c r="AC101" s="146">
        <v>0</v>
      </c>
      <c r="AD101" s="35">
        <f t="shared" si="2"/>
        <v>0</v>
      </c>
    </row>
    <row r="102" spans="1:31" ht="12.75" customHeight="1">
      <c r="A102" s="120" t="s">
        <v>13</v>
      </c>
      <c r="B102" s="152">
        <v>3</v>
      </c>
      <c r="C102" s="146">
        <v>0</v>
      </c>
      <c r="D102" s="109">
        <v>4</v>
      </c>
      <c r="E102" s="200">
        <v>128</v>
      </c>
      <c r="F102" s="171">
        <v>5</v>
      </c>
      <c r="G102" s="148">
        <v>190</v>
      </c>
      <c r="H102" s="116" t="s">
        <v>13</v>
      </c>
      <c r="I102" s="148">
        <v>42</v>
      </c>
      <c r="J102" s="228">
        <v>45</v>
      </c>
      <c r="K102" s="148">
        <v>54</v>
      </c>
      <c r="L102" s="148">
        <v>17</v>
      </c>
      <c r="M102" s="197" t="s">
        <v>405</v>
      </c>
      <c r="N102" s="49">
        <v>0</v>
      </c>
      <c r="O102" s="196" t="s">
        <v>377</v>
      </c>
      <c r="P102" s="116" t="s">
        <v>13</v>
      </c>
      <c r="Q102" s="109">
        <v>3</v>
      </c>
      <c r="R102" s="49">
        <v>0</v>
      </c>
      <c r="S102" s="172">
        <v>18</v>
      </c>
      <c r="T102" s="172">
        <v>15</v>
      </c>
      <c r="U102" s="187" t="s">
        <v>460</v>
      </c>
      <c r="V102" s="200">
        <v>6</v>
      </c>
      <c r="W102" s="171">
        <v>26</v>
      </c>
      <c r="X102" s="116" t="s">
        <v>13</v>
      </c>
      <c r="Y102" s="187">
        <v>61</v>
      </c>
      <c r="Z102" s="148">
        <v>29</v>
      </c>
      <c r="AA102" s="200">
        <v>3</v>
      </c>
      <c r="AB102" s="171">
        <v>6</v>
      </c>
      <c r="AC102" s="148">
        <v>2</v>
      </c>
      <c r="AD102" s="188">
        <f t="shared" si="2"/>
        <v>657</v>
      </c>
      <c r="AE102" s="74" t="s">
        <v>533</v>
      </c>
    </row>
    <row r="103" spans="1:31" ht="12.75" customHeight="1">
      <c r="A103" s="120" t="s">
        <v>97</v>
      </c>
      <c r="B103" s="153">
        <v>0</v>
      </c>
      <c r="C103" s="146">
        <v>0</v>
      </c>
      <c r="D103" s="49">
        <v>0</v>
      </c>
      <c r="E103" s="198">
        <v>0</v>
      </c>
      <c r="F103" s="168">
        <v>0</v>
      </c>
      <c r="G103" s="146">
        <v>0</v>
      </c>
      <c r="H103" s="116" t="s">
        <v>97</v>
      </c>
      <c r="I103" s="146">
        <v>0</v>
      </c>
      <c r="J103" s="225">
        <v>0</v>
      </c>
      <c r="K103" s="146">
        <v>0</v>
      </c>
      <c r="L103" s="146">
        <v>0</v>
      </c>
      <c r="M103" s="146">
        <v>0</v>
      </c>
      <c r="N103" s="49">
        <v>0</v>
      </c>
      <c r="O103" s="168">
        <v>0</v>
      </c>
      <c r="P103" s="116" t="s">
        <v>97</v>
      </c>
      <c r="Q103" s="168">
        <v>0</v>
      </c>
      <c r="R103" s="49">
        <v>0</v>
      </c>
      <c r="S103" s="170">
        <v>0</v>
      </c>
      <c r="T103" s="170">
        <v>0</v>
      </c>
      <c r="U103" s="50">
        <v>0</v>
      </c>
      <c r="V103" s="198">
        <v>0</v>
      </c>
      <c r="W103" s="168">
        <v>0</v>
      </c>
      <c r="X103" s="116" t="s">
        <v>97</v>
      </c>
      <c r="Y103" s="50">
        <v>0</v>
      </c>
      <c r="Z103" s="146"/>
      <c r="AA103" s="198">
        <v>0</v>
      </c>
      <c r="AB103" s="168">
        <v>0</v>
      </c>
      <c r="AC103" s="146">
        <v>0</v>
      </c>
      <c r="AD103" s="35">
        <f t="shared" si="2"/>
        <v>0</v>
      </c>
    </row>
    <row r="104" spans="1:31" ht="12.75" customHeight="1">
      <c r="A104" s="120" t="s">
        <v>98</v>
      </c>
      <c r="B104" s="153">
        <v>0</v>
      </c>
      <c r="C104" s="146">
        <v>0</v>
      </c>
      <c r="D104" s="49">
        <v>0</v>
      </c>
      <c r="E104" s="200">
        <v>139</v>
      </c>
      <c r="F104" s="171">
        <v>6</v>
      </c>
      <c r="G104" s="148">
        <v>116</v>
      </c>
      <c r="H104" s="116" t="s">
        <v>98</v>
      </c>
      <c r="I104" s="146">
        <v>0</v>
      </c>
      <c r="J104" s="228">
        <v>7</v>
      </c>
      <c r="K104" s="148">
        <v>4</v>
      </c>
      <c r="L104" s="146">
        <v>0</v>
      </c>
      <c r="M104" s="146">
        <v>0</v>
      </c>
      <c r="N104" s="49">
        <v>0</v>
      </c>
      <c r="O104" s="168">
        <v>0</v>
      </c>
      <c r="P104" s="116" t="s">
        <v>98</v>
      </c>
      <c r="Q104" s="168">
        <v>0</v>
      </c>
      <c r="R104" s="49">
        <v>0</v>
      </c>
      <c r="S104" s="169">
        <v>0</v>
      </c>
      <c r="T104" s="169">
        <v>0</v>
      </c>
      <c r="U104" s="50">
        <v>0</v>
      </c>
      <c r="V104" s="198">
        <v>0</v>
      </c>
      <c r="W104" s="168">
        <v>0</v>
      </c>
      <c r="X104" s="116" t="s">
        <v>98</v>
      </c>
      <c r="Y104" s="50">
        <v>0</v>
      </c>
      <c r="Z104" s="148">
        <v>14</v>
      </c>
      <c r="AA104" s="198">
        <v>0</v>
      </c>
      <c r="AB104" s="168">
        <v>0</v>
      </c>
      <c r="AC104" s="146">
        <v>0</v>
      </c>
      <c r="AD104" s="188">
        <f t="shared" si="2"/>
        <v>286</v>
      </c>
    </row>
    <row r="105" spans="1:31" ht="12.75" customHeight="1">
      <c r="A105" s="120" t="s">
        <v>99</v>
      </c>
      <c r="B105" s="153">
        <v>0</v>
      </c>
      <c r="C105" s="146">
        <v>0</v>
      </c>
      <c r="D105" s="49">
        <v>0</v>
      </c>
      <c r="E105" s="200">
        <v>410</v>
      </c>
      <c r="F105" s="171">
        <v>17</v>
      </c>
      <c r="G105" s="148">
        <v>417</v>
      </c>
      <c r="H105" s="116" t="s">
        <v>99</v>
      </c>
      <c r="I105" s="148">
        <v>9</v>
      </c>
      <c r="J105" s="228">
        <v>77</v>
      </c>
      <c r="K105" s="148">
        <v>50</v>
      </c>
      <c r="L105" s="148">
        <v>43</v>
      </c>
      <c r="M105" s="146">
        <v>0</v>
      </c>
      <c r="N105" s="49">
        <v>0</v>
      </c>
      <c r="O105" s="168">
        <v>0</v>
      </c>
      <c r="P105" s="116" t="s">
        <v>99</v>
      </c>
      <c r="Q105" s="168">
        <v>0</v>
      </c>
      <c r="R105" s="49">
        <v>0</v>
      </c>
      <c r="S105" s="169">
        <v>0</v>
      </c>
      <c r="T105" s="172">
        <v>97</v>
      </c>
      <c r="U105" s="50">
        <v>0</v>
      </c>
      <c r="V105" s="198">
        <v>0</v>
      </c>
      <c r="W105" s="171">
        <v>2</v>
      </c>
      <c r="X105" s="116" t="s">
        <v>99</v>
      </c>
      <c r="Y105" s="187">
        <v>241</v>
      </c>
      <c r="Z105" s="148">
        <v>60</v>
      </c>
      <c r="AA105" s="200">
        <v>48</v>
      </c>
      <c r="AB105" s="168">
        <v>0</v>
      </c>
      <c r="AC105" s="146">
        <v>0</v>
      </c>
      <c r="AD105" s="188">
        <f t="shared" si="2"/>
        <v>1471</v>
      </c>
    </row>
    <row r="106" spans="1:31" ht="12.75" customHeight="1">
      <c r="A106" s="120" t="s">
        <v>100</v>
      </c>
      <c r="B106" s="153">
        <v>0</v>
      </c>
      <c r="C106" s="146">
        <v>0</v>
      </c>
      <c r="D106" s="49">
        <v>0</v>
      </c>
      <c r="E106" s="200">
        <v>2</v>
      </c>
      <c r="F106" s="167">
        <v>0</v>
      </c>
      <c r="G106" s="148">
        <v>7</v>
      </c>
      <c r="H106" s="116" t="s">
        <v>100</v>
      </c>
      <c r="I106" s="146">
        <v>0</v>
      </c>
      <c r="J106" s="228">
        <v>3</v>
      </c>
      <c r="K106" s="148">
        <v>2</v>
      </c>
      <c r="L106" s="148">
        <v>1</v>
      </c>
      <c r="M106" s="146">
        <v>0</v>
      </c>
      <c r="N106" s="49">
        <v>0</v>
      </c>
      <c r="O106" s="168">
        <v>0</v>
      </c>
      <c r="P106" s="116" t="s">
        <v>100</v>
      </c>
      <c r="Q106" s="168">
        <v>0</v>
      </c>
      <c r="R106" s="49">
        <v>0</v>
      </c>
      <c r="S106" s="172">
        <v>4</v>
      </c>
      <c r="T106" s="172">
        <v>5</v>
      </c>
      <c r="U106" s="50">
        <v>0</v>
      </c>
      <c r="V106" s="198">
        <v>0</v>
      </c>
      <c r="W106" s="171">
        <v>1</v>
      </c>
      <c r="X106" s="116" t="s">
        <v>100</v>
      </c>
      <c r="Y106" s="50">
        <v>0</v>
      </c>
      <c r="Z106" s="146">
        <v>0</v>
      </c>
      <c r="AA106" s="198">
        <v>0</v>
      </c>
      <c r="AB106" s="168">
        <v>0</v>
      </c>
      <c r="AC106" s="146">
        <v>0</v>
      </c>
      <c r="AD106" s="188">
        <f t="shared" si="2"/>
        <v>25</v>
      </c>
    </row>
    <row r="107" spans="1:31" ht="12.75" customHeight="1">
      <c r="A107" s="120" t="s">
        <v>101</v>
      </c>
      <c r="B107" s="153">
        <v>0</v>
      </c>
      <c r="C107" s="146">
        <v>0</v>
      </c>
      <c r="D107" s="49">
        <v>0</v>
      </c>
      <c r="E107" s="200">
        <v>8</v>
      </c>
      <c r="F107" s="167">
        <v>0</v>
      </c>
      <c r="G107" s="148">
        <v>5</v>
      </c>
      <c r="H107" s="116" t="s">
        <v>101</v>
      </c>
      <c r="I107" s="146">
        <v>0</v>
      </c>
      <c r="J107" s="228">
        <v>13</v>
      </c>
      <c r="K107" s="148">
        <v>2</v>
      </c>
      <c r="L107" s="148">
        <v>10</v>
      </c>
      <c r="M107" s="146">
        <v>0</v>
      </c>
      <c r="N107" s="49">
        <v>0</v>
      </c>
      <c r="O107" s="168">
        <v>0</v>
      </c>
      <c r="P107" s="116" t="s">
        <v>101</v>
      </c>
      <c r="Q107" s="168">
        <v>0</v>
      </c>
      <c r="R107" s="49">
        <v>0</v>
      </c>
      <c r="S107" s="172">
        <v>20</v>
      </c>
      <c r="T107" s="172">
        <v>9</v>
      </c>
      <c r="U107" s="50">
        <v>0</v>
      </c>
      <c r="V107" s="198">
        <v>0</v>
      </c>
      <c r="W107" s="171">
        <v>3</v>
      </c>
      <c r="X107" s="116" t="s">
        <v>101</v>
      </c>
      <c r="Y107" s="50">
        <v>0</v>
      </c>
      <c r="Z107" s="146">
        <v>0</v>
      </c>
      <c r="AA107" s="198"/>
      <c r="AB107" s="168">
        <v>0</v>
      </c>
      <c r="AC107" s="146">
        <v>0</v>
      </c>
      <c r="AD107" s="188">
        <f t="shared" si="2"/>
        <v>70</v>
      </c>
    </row>
    <row r="108" spans="1:31" ht="12.75" customHeight="1">
      <c r="A108" s="120" t="s">
        <v>102</v>
      </c>
      <c r="B108" s="152">
        <v>1</v>
      </c>
      <c r="C108" s="146">
        <v>0</v>
      </c>
      <c r="D108" s="109">
        <v>2</v>
      </c>
      <c r="E108" s="200">
        <v>9</v>
      </c>
      <c r="F108" s="167">
        <v>0</v>
      </c>
      <c r="G108" s="148">
        <v>16</v>
      </c>
      <c r="H108" s="116" t="s">
        <v>102</v>
      </c>
      <c r="I108" s="146">
        <v>0</v>
      </c>
      <c r="J108" s="228">
        <v>2</v>
      </c>
      <c r="K108" s="146">
        <v>0</v>
      </c>
      <c r="L108" s="148">
        <v>3</v>
      </c>
      <c r="M108" s="146">
        <v>0</v>
      </c>
      <c r="N108" s="49">
        <v>0</v>
      </c>
      <c r="O108" s="168">
        <v>0</v>
      </c>
      <c r="P108" s="116" t="s">
        <v>102</v>
      </c>
      <c r="Q108" s="168">
        <v>0</v>
      </c>
      <c r="R108" s="49">
        <v>0</v>
      </c>
      <c r="S108" s="172">
        <v>3</v>
      </c>
      <c r="T108" s="172">
        <v>3</v>
      </c>
      <c r="U108" s="50">
        <v>0</v>
      </c>
      <c r="V108" s="198">
        <v>0</v>
      </c>
      <c r="W108" s="168">
        <v>0</v>
      </c>
      <c r="X108" s="116" t="s">
        <v>102</v>
      </c>
      <c r="Y108" s="187">
        <v>1</v>
      </c>
      <c r="Z108" s="146">
        <v>0</v>
      </c>
      <c r="AA108" s="198"/>
      <c r="AB108" s="168">
        <v>0</v>
      </c>
      <c r="AC108" s="148">
        <v>7</v>
      </c>
      <c r="AD108" s="188">
        <f t="shared" si="2"/>
        <v>47</v>
      </c>
    </row>
    <row r="109" spans="1:31" ht="12.75" customHeight="1">
      <c r="A109" s="120" t="s">
        <v>14</v>
      </c>
      <c r="B109" s="153">
        <v>0</v>
      </c>
      <c r="C109" s="146">
        <v>0</v>
      </c>
      <c r="D109" s="50">
        <v>0</v>
      </c>
      <c r="E109" s="200">
        <v>341</v>
      </c>
      <c r="F109" s="171">
        <v>4</v>
      </c>
      <c r="G109" s="148">
        <v>86</v>
      </c>
      <c r="H109" s="116" t="s">
        <v>14</v>
      </c>
      <c r="I109" s="148">
        <v>7</v>
      </c>
      <c r="J109" s="228">
        <v>7</v>
      </c>
      <c r="K109" s="148">
        <v>12</v>
      </c>
      <c r="L109" s="148">
        <v>2</v>
      </c>
      <c r="M109" s="146">
        <v>0</v>
      </c>
      <c r="N109" s="49">
        <v>0</v>
      </c>
      <c r="O109" s="168">
        <v>0</v>
      </c>
      <c r="P109" s="116" t="s">
        <v>14</v>
      </c>
      <c r="Q109" s="168">
        <v>0</v>
      </c>
      <c r="R109" s="49">
        <v>0</v>
      </c>
      <c r="S109" s="169">
        <v>0</v>
      </c>
      <c r="T109" s="172">
        <v>1</v>
      </c>
      <c r="U109" s="50">
        <v>0</v>
      </c>
      <c r="V109" s="200">
        <v>2</v>
      </c>
      <c r="W109" s="171">
        <v>11</v>
      </c>
      <c r="X109" s="116" t="s">
        <v>14</v>
      </c>
      <c r="Y109" s="187">
        <v>78</v>
      </c>
      <c r="Z109" s="148">
        <v>19</v>
      </c>
      <c r="AA109" s="198"/>
      <c r="AB109" s="168">
        <v>0</v>
      </c>
      <c r="AC109" s="146">
        <v>0</v>
      </c>
      <c r="AD109" s="188">
        <f t="shared" si="2"/>
        <v>570</v>
      </c>
    </row>
    <row r="110" spans="1:31" ht="12.75" customHeight="1">
      <c r="A110" s="120" t="s">
        <v>103</v>
      </c>
      <c r="B110" s="152">
        <v>1</v>
      </c>
      <c r="C110" s="148">
        <v>4</v>
      </c>
      <c r="D110" s="187">
        <v>41</v>
      </c>
      <c r="E110" s="200">
        <v>19</v>
      </c>
      <c r="F110" s="167">
        <v>0</v>
      </c>
      <c r="G110" s="148">
        <v>204</v>
      </c>
      <c r="H110" s="116" t="s">
        <v>103</v>
      </c>
      <c r="I110" s="148">
        <v>13</v>
      </c>
      <c r="J110" s="228">
        <v>17</v>
      </c>
      <c r="K110" s="148">
        <v>13</v>
      </c>
      <c r="L110" s="148">
        <v>13</v>
      </c>
      <c r="M110" s="148">
        <v>1</v>
      </c>
      <c r="N110" s="49">
        <v>0</v>
      </c>
      <c r="O110" s="109">
        <v>4</v>
      </c>
      <c r="P110" s="116" t="s">
        <v>103</v>
      </c>
      <c r="Q110" s="109">
        <v>4</v>
      </c>
      <c r="R110" s="109">
        <v>3</v>
      </c>
      <c r="S110" s="172">
        <v>30</v>
      </c>
      <c r="T110" s="172">
        <v>15</v>
      </c>
      <c r="U110" s="187" t="s">
        <v>540</v>
      </c>
      <c r="V110" s="200">
        <v>17</v>
      </c>
      <c r="W110" s="171">
        <v>31</v>
      </c>
      <c r="X110" s="116" t="s">
        <v>103</v>
      </c>
      <c r="Y110" s="187">
        <v>14</v>
      </c>
      <c r="Z110" s="148">
        <v>15</v>
      </c>
      <c r="AA110" s="200">
        <v>2</v>
      </c>
      <c r="AB110" s="171">
        <v>12</v>
      </c>
      <c r="AC110" s="148">
        <v>9</v>
      </c>
      <c r="AD110" s="188">
        <f t="shared" si="2"/>
        <v>482</v>
      </c>
      <c r="AE110" s="74" t="s">
        <v>556</v>
      </c>
    </row>
    <row r="111" spans="1:31" ht="12.75" customHeight="1">
      <c r="A111" s="121" t="s">
        <v>410</v>
      </c>
      <c r="B111" s="137" t="s">
        <v>455</v>
      </c>
      <c r="C111" s="81" t="s">
        <v>386</v>
      </c>
      <c r="D111" s="43" t="s">
        <v>382</v>
      </c>
      <c r="E111" s="43" t="s">
        <v>318</v>
      </c>
      <c r="F111" s="43" t="s">
        <v>383</v>
      </c>
      <c r="G111" s="43" t="s">
        <v>348</v>
      </c>
      <c r="H111" s="134" t="s">
        <v>416</v>
      </c>
      <c r="I111" s="43" t="s">
        <v>343</v>
      </c>
      <c r="J111" s="43" t="s">
        <v>395</v>
      </c>
      <c r="K111" s="43" t="s">
        <v>345</v>
      </c>
      <c r="L111" s="43" t="s">
        <v>332</v>
      </c>
      <c r="M111" s="43" t="s">
        <v>385</v>
      </c>
      <c r="N111" s="43" t="s">
        <v>384</v>
      </c>
      <c r="O111" s="43" t="s">
        <v>327</v>
      </c>
      <c r="P111" s="134" t="s">
        <v>423</v>
      </c>
      <c r="Q111" s="43" t="s">
        <v>528</v>
      </c>
      <c r="R111" s="43" t="s">
        <v>347</v>
      </c>
      <c r="S111" s="43" t="s">
        <v>349</v>
      </c>
      <c r="T111" s="44" t="s">
        <v>357</v>
      </c>
      <c r="U111" s="44" t="s">
        <v>404</v>
      </c>
      <c r="V111" s="43" t="s">
        <v>358</v>
      </c>
      <c r="W111" s="43" t="s">
        <v>387</v>
      </c>
      <c r="X111" s="134" t="s">
        <v>430</v>
      </c>
      <c r="Y111" s="43" t="s">
        <v>321</v>
      </c>
      <c r="Z111" s="43" t="s">
        <v>341</v>
      </c>
      <c r="AA111" s="43" t="s">
        <v>390</v>
      </c>
      <c r="AB111" s="43" t="s">
        <v>448</v>
      </c>
      <c r="AC111" s="43" t="s">
        <v>393</v>
      </c>
      <c r="AD111" s="35"/>
      <c r="AE111" s="1"/>
    </row>
    <row r="112" spans="1:31" ht="12.75" customHeight="1">
      <c r="A112" s="120" t="s">
        <v>104</v>
      </c>
      <c r="B112" s="153">
        <v>0</v>
      </c>
      <c r="C112" s="146">
        <v>0</v>
      </c>
      <c r="D112" s="50">
        <v>0</v>
      </c>
      <c r="E112" s="187">
        <v>12</v>
      </c>
      <c r="F112" s="167">
        <v>0</v>
      </c>
      <c r="G112" s="148">
        <v>3</v>
      </c>
      <c r="H112" s="116" t="s">
        <v>104</v>
      </c>
      <c r="I112" s="196" t="s">
        <v>354</v>
      </c>
      <c r="J112" s="225">
        <v>0</v>
      </c>
      <c r="K112" s="146">
        <v>0</v>
      </c>
      <c r="L112" s="146">
        <v>0</v>
      </c>
      <c r="M112" s="146">
        <v>0</v>
      </c>
      <c r="N112" s="49">
        <v>0</v>
      </c>
      <c r="O112" s="168">
        <v>0</v>
      </c>
      <c r="P112" s="116" t="s">
        <v>104</v>
      </c>
      <c r="Q112" s="168">
        <v>0</v>
      </c>
      <c r="R112" s="49">
        <v>0</v>
      </c>
      <c r="S112" s="169">
        <v>0</v>
      </c>
      <c r="T112" s="172">
        <v>1</v>
      </c>
      <c r="U112" s="187" t="s">
        <v>466</v>
      </c>
      <c r="V112" s="169">
        <v>0</v>
      </c>
      <c r="W112" s="171">
        <v>3</v>
      </c>
      <c r="X112" s="116" t="s">
        <v>104</v>
      </c>
      <c r="Y112" s="187">
        <v>11</v>
      </c>
      <c r="Z112" s="148">
        <v>1</v>
      </c>
      <c r="AA112" s="198">
        <v>0</v>
      </c>
      <c r="AB112" s="167">
        <v>0</v>
      </c>
      <c r="AC112" s="146">
        <v>0</v>
      </c>
      <c r="AD112" s="188">
        <f t="shared" si="2"/>
        <v>31</v>
      </c>
    </row>
    <row r="113" spans="1:31" ht="12.75" customHeight="1">
      <c r="A113" s="120" t="s">
        <v>15</v>
      </c>
      <c r="B113" s="153">
        <v>0</v>
      </c>
      <c r="C113" s="146">
        <v>0</v>
      </c>
      <c r="D113" s="50">
        <v>0</v>
      </c>
      <c r="E113" s="187">
        <v>1222</v>
      </c>
      <c r="F113" s="167">
        <v>0</v>
      </c>
      <c r="G113" s="148">
        <v>1</v>
      </c>
      <c r="H113" s="116" t="s">
        <v>15</v>
      </c>
      <c r="I113" s="146">
        <v>0</v>
      </c>
      <c r="J113" s="225">
        <v>0</v>
      </c>
      <c r="K113" s="146">
        <v>0</v>
      </c>
      <c r="L113" s="148">
        <v>3</v>
      </c>
      <c r="M113" s="146">
        <v>0</v>
      </c>
      <c r="N113" s="49">
        <v>0</v>
      </c>
      <c r="O113" s="146">
        <v>0</v>
      </c>
      <c r="P113" s="116" t="s">
        <v>15</v>
      </c>
      <c r="Q113" s="168">
        <v>0</v>
      </c>
      <c r="R113" s="49">
        <v>0</v>
      </c>
      <c r="S113" s="169">
        <v>0</v>
      </c>
      <c r="T113" s="169">
        <v>0</v>
      </c>
      <c r="U113" s="50">
        <v>0</v>
      </c>
      <c r="V113" s="169">
        <v>0</v>
      </c>
      <c r="W113" s="168">
        <v>0</v>
      </c>
      <c r="X113" s="116" t="s">
        <v>15</v>
      </c>
      <c r="Y113" s="50">
        <v>0</v>
      </c>
      <c r="Z113" s="148">
        <v>2</v>
      </c>
      <c r="AA113" s="198">
        <v>0</v>
      </c>
      <c r="AB113" s="167">
        <v>0</v>
      </c>
      <c r="AC113" s="146">
        <v>0</v>
      </c>
      <c r="AD113" s="188">
        <f t="shared" si="2"/>
        <v>1228</v>
      </c>
    </row>
    <row r="114" spans="1:31" ht="12.75" customHeight="1">
      <c r="A114" s="120" t="s">
        <v>105</v>
      </c>
      <c r="B114" s="153">
        <v>0</v>
      </c>
      <c r="C114" s="146">
        <v>0</v>
      </c>
      <c r="D114" s="50">
        <v>0</v>
      </c>
      <c r="E114" s="187">
        <v>34</v>
      </c>
      <c r="F114" s="167">
        <v>0</v>
      </c>
      <c r="G114" s="148">
        <v>17</v>
      </c>
      <c r="H114" s="116" t="s">
        <v>105</v>
      </c>
      <c r="I114" s="148">
        <v>3</v>
      </c>
      <c r="J114" s="225">
        <v>0</v>
      </c>
      <c r="K114" s="148">
        <v>13</v>
      </c>
      <c r="L114" s="146">
        <v>0</v>
      </c>
      <c r="M114" s="146">
        <v>0</v>
      </c>
      <c r="N114" s="49">
        <v>0</v>
      </c>
      <c r="O114" s="148">
        <v>5</v>
      </c>
      <c r="P114" s="116" t="s">
        <v>105</v>
      </c>
      <c r="Q114" s="168">
        <v>0</v>
      </c>
      <c r="R114" s="49">
        <v>0</v>
      </c>
      <c r="S114" s="169">
        <v>0</v>
      </c>
      <c r="T114" s="169">
        <v>0</v>
      </c>
      <c r="U114" s="50">
        <v>0</v>
      </c>
      <c r="V114" s="169">
        <v>0</v>
      </c>
      <c r="W114" s="171">
        <v>8</v>
      </c>
      <c r="X114" s="116" t="s">
        <v>105</v>
      </c>
      <c r="Y114" s="187">
        <v>20</v>
      </c>
      <c r="Z114" s="148">
        <v>3</v>
      </c>
      <c r="AA114" s="198">
        <v>0</v>
      </c>
      <c r="AB114" s="167">
        <v>0</v>
      </c>
      <c r="AC114" s="146">
        <v>0</v>
      </c>
      <c r="AD114" s="188">
        <f t="shared" si="2"/>
        <v>103</v>
      </c>
    </row>
    <row r="115" spans="1:31" ht="12.75" customHeight="1">
      <c r="A115" s="120" t="s">
        <v>106</v>
      </c>
      <c r="B115" s="153">
        <v>0</v>
      </c>
      <c r="C115" s="146">
        <v>0</v>
      </c>
      <c r="D115" s="50">
        <v>0</v>
      </c>
      <c r="E115" s="50">
        <v>0</v>
      </c>
      <c r="F115" s="167">
        <v>0</v>
      </c>
      <c r="G115" s="197" t="s">
        <v>405</v>
      </c>
      <c r="H115" s="116" t="s">
        <v>106</v>
      </c>
      <c r="I115" s="146">
        <v>0</v>
      </c>
      <c r="J115" s="225">
        <v>0</v>
      </c>
      <c r="K115" s="146">
        <v>0</v>
      </c>
      <c r="L115" s="146">
        <v>0</v>
      </c>
      <c r="M115" s="146">
        <v>0</v>
      </c>
      <c r="N115" s="49">
        <v>0</v>
      </c>
      <c r="O115" s="146">
        <v>0</v>
      </c>
      <c r="P115" s="116" t="s">
        <v>106</v>
      </c>
      <c r="Q115" s="168">
        <v>0</v>
      </c>
      <c r="R115" s="49">
        <v>0</v>
      </c>
      <c r="S115" s="169">
        <v>0</v>
      </c>
      <c r="T115" s="169">
        <v>0</v>
      </c>
      <c r="U115" s="50">
        <v>0</v>
      </c>
      <c r="V115" s="169">
        <v>0</v>
      </c>
      <c r="W115" s="168">
        <v>0</v>
      </c>
      <c r="X115" s="116" t="s">
        <v>106</v>
      </c>
      <c r="Y115" s="50">
        <v>0</v>
      </c>
      <c r="Z115" s="146">
        <v>0</v>
      </c>
      <c r="AA115" s="198">
        <v>0</v>
      </c>
      <c r="AB115" s="167">
        <v>0</v>
      </c>
      <c r="AC115" s="146">
        <v>0</v>
      </c>
      <c r="AD115" s="35">
        <f t="shared" si="2"/>
        <v>0</v>
      </c>
    </row>
    <row r="116" spans="1:31" ht="12.75" customHeight="1">
      <c r="A116" s="120" t="s">
        <v>107</v>
      </c>
      <c r="B116" s="153">
        <v>0</v>
      </c>
      <c r="C116" s="146">
        <v>0</v>
      </c>
      <c r="D116" s="50">
        <v>0</v>
      </c>
      <c r="E116" s="187">
        <v>615</v>
      </c>
      <c r="F116" s="109">
        <v>3</v>
      </c>
      <c r="G116" s="148">
        <v>99</v>
      </c>
      <c r="H116" s="116" t="s">
        <v>107</v>
      </c>
      <c r="I116" s="148">
        <v>2</v>
      </c>
      <c r="J116" s="228">
        <v>6</v>
      </c>
      <c r="K116" s="148">
        <v>19</v>
      </c>
      <c r="L116" s="148">
        <v>8</v>
      </c>
      <c r="M116" s="146">
        <v>0</v>
      </c>
      <c r="N116" s="49">
        <v>0</v>
      </c>
      <c r="O116" s="146">
        <v>0</v>
      </c>
      <c r="P116" s="116" t="s">
        <v>107</v>
      </c>
      <c r="Q116" s="168">
        <v>0</v>
      </c>
      <c r="R116" s="49">
        <v>0</v>
      </c>
      <c r="S116" s="169">
        <v>0</v>
      </c>
      <c r="T116" s="172">
        <v>5</v>
      </c>
      <c r="U116" s="50">
        <v>0</v>
      </c>
      <c r="V116" s="169">
        <v>0</v>
      </c>
      <c r="W116" s="171">
        <v>18</v>
      </c>
      <c r="X116" s="116" t="s">
        <v>107</v>
      </c>
      <c r="Y116" s="187">
        <v>118</v>
      </c>
      <c r="Z116" s="148">
        <v>32</v>
      </c>
      <c r="AA116" s="200">
        <v>5</v>
      </c>
      <c r="AB116" s="167">
        <v>0</v>
      </c>
      <c r="AC116" s="146">
        <v>0</v>
      </c>
      <c r="AD116" s="188">
        <f t="shared" si="2"/>
        <v>930</v>
      </c>
    </row>
    <row r="117" spans="1:31" ht="12.75" customHeight="1">
      <c r="A117" s="120" t="s">
        <v>108</v>
      </c>
      <c r="B117" s="153">
        <v>0</v>
      </c>
      <c r="C117" s="146">
        <v>0</v>
      </c>
      <c r="D117" s="50">
        <v>0</v>
      </c>
      <c r="E117" s="187">
        <v>1</v>
      </c>
      <c r="F117" s="49">
        <v>0</v>
      </c>
      <c r="G117" s="148">
        <v>3</v>
      </c>
      <c r="H117" s="116" t="s">
        <v>108</v>
      </c>
      <c r="I117" s="146">
        <v>0</v>
      </c>
      <c r="J117" s="225">
        <v>0</v>
      </c>
      <c r="K117" s="146">
        <v>0</v>
      </c>
      <c r="L117" s="49">
        <v>0</v>
      </c>
      <c r="M117" s="146">
        <v>0</v>
      </c>
      <c r="N117" s="49">
        <v>0</v>
      </c>
      <c r="O117" s="146">
        <v>0</v>
      </c>
      <c r="P117" s="116" t="s">
        <v>108</v>
      </c>
      <c r="Q117" s="168">
        <v>0</v>
      </c>
      <c r="R117" s="49">
        <v>0</v>
      </c>
      <c r="S117" s="169">
        <v>0</v>
      </c>
      <c r="T117" s="172">
        <v>1</v>
      </c>
      <c r="U117" s="50">
        <v>0</v>
      </c>
      <c r="V117" s="169">
        <v>0</v>
      </c>
      <c r="W117" s="168">
        <v>0</v>
      </c>
      <c r="X117" s="116" t="s">
        <v>108</v>
      </c>
      <c r="Y117" s="168">
        <v>0</v>
      </c>
      <c r="Z117" s="168">
        <v>0</v>
      </c>
      <c r="AA117" s="168">
        <v>0</v>
      </c>
      <c r="AB117" s="167">
        <v>0</v>
      </c>
      <c r="AC117" s="146">
        <v>0</v>
      </c>
      <c r="AD117" s="188">
        <f t="shared" si="2"/>
        <v>5</v>
      </c>
    </row>
    <row r="118" spans="1:31" ht="12.75" customHeight="1">
      <c r="A118" s="118" t="s">
        <v>109</v>
      </c>
      <c r="B118" s="153">
        <v>0</v>
      </c>
      <c r="C118" s="146">
        <v>0</v>
      </c>
      <c r="D118" s="50">
        <v>0</v>
      </c>
      <c r="E118" s="187">
        <v>218</v>
      </c>
      <c r="F118" s="49">
        <v>0</v>
      </c>
      <c r="G118" s="148">
        <v>1</v>
      </c>
      <c r="H118" s="133" t="s">
        <v>109</v>
      </c>
      <c r="I118" s="146">
        <v>0</v>
      </c>
      <c r="J118" s="226">
        <v>0</v>
      </c>
      <c r="K118" s="146">
        <v>0</v>
      </c>
      <c r="L118" s="49">
        <v>0</v>
      </c>
      <c r="M118" s="146">
        <v>0</v>
      </c>
      <c r="N118" s="49">
        <v>0</v>
      </c>
      <c r="O118" s="146">
        <v>0</v>
      </c>
      <c r="P118" s="133" t="s">
        <v>109</v>
      </c>
      <c r="Q118" s="168">
        <v>0</v>
      </c>
      <c r="R118" s="49">
        <v>0</v>
      </c>
      <c r="S118" s="169">
        <v>0</v>
      </c>
      <c r="T118" s="169">
        <v>0</v>
      </c>
      <c r="U118" s="50">
        <v>0</v>
      </c>
      <c r="V118" s="169">
        <v>0</v>
      </c>
      <c r="W118" s="168">
        <v>0</v>
      </c>
      <c r="X118" s="133" t="s">
        <v>109</v>
      </c>
      <c r="Y118" s="168">
        <v>0</v>
      </c>
      <c r="Z118" s="168">
        <v>0</v>
      </c>
      <c r="AA118" s="168">
        <v>0</v>
      </c>
      <c r="AB118" s="167">
        <v>0</v>
      </c>
      <c r="AC118" s="146">
        <v>0</v>
      </c>
      <c r="AD118" s="188">
        <f t="shared" si="2"/>
        <v>219</v>
      </c>
    </row>
    <row r="119" spans="1:31" ht="12.75" customHeight="1">
      <c r="A119" s="120" t="s">
        <v>16</v>
      </c>
      <c r="B119" s="153">
        <v>0</v>
      </c>
      <c r="C119" s="146">
        <v>0</v>
      </c>
      <c r="D119" s="50">
        <v>0</v>
      </c>
      <c r="E119" s="50">
        <v>0</v>
      </c>
      <c r="F119" s="109">
        <v>4</v>
      </c>
      <c r="G119" s="148">
        <v>16</v>
      </c>
      <c r="H119" s="116" t="s">
        <v>16</v>
      </c>
      <c r="I119" s="146">
        <v>0</v>
      </c>
      <c r="J119" s="225">
        <v>0</v>
      </c>
      <c r="K119" s="146">
        <v>0</v>
      </c>
      <c r="L119" s="109">
        <v>10</v>
      </c>
      <c r="M119" s="146">
        <v>0</v>
      </c>
      <c r="N119" s="49">
        <v>0</v>
      </c>
      <c r="O119" s="146">
        <v>0</v>
      </c>
      <c r="P119" s="116" t="s">
        <v>16</v>
      </c>
      <c r="Q119" s="168">
        <v>0</v>
      </c>
      <c r="R119" s="49">
        <v>0</v>
      </c>
      <c r="S119" s="169">
        <v>0</v>
      </c>
      <c r="T119" s="172">
        <v>32</v>
      </c>
      <c r="U119" s="50">
        <v>0</v>
      </c>
      <c r="V119" s="169">
        <v>0</v>
      </c>
      <c r="W119" s="168">
        <v>0</v>
      </c>
      <c r="X119" s="116" t="s">
        <v>16</v>
      </c>
      <c r="Y119" s="171">
        <v>3</v>
      </c>
      <c r="Z119" s="168">
        <v>0</v>
      </c>
      <c r="AA119" s="168">
        <v>0</v>
      </c>
      <c r="AB119" s="167">
        <v>0</v>
      </c>
      <c r="AC119" s="146">
        <v>0</v>
      </c>
      <c r="AD119" s="188">
        <f t="shared" si="2"/>
        <v>65</v>
      </c>
    </row>
    <row r="120" spans="1:31" ht="12.75" customHeight="1">
      <c r="A120" s="120" t="s">
        <v>110</v>
      </c>
      <c r="B120" s="153">
        <v>0</v>
      </c>
      <c r="C120" s="146">
        <v>0</v>
      </c>
      <c r="D120" s="50">
        <v>0</v>
      </c>
      <c r="E120" s="187">
        <v>357</v>
      </c>
      <c r="F120" s="49">
        <v>0</v>
      </c>
      <c r="G120" s="148">
        <v>44</v>
      </c>
      <c r="H120" s="116" t="s">
        <v>110</v>
      </c>
      <c r="I120" s="146">
        <v>0</v>
      </c>
      <c r="J120" s="225">
        <v>0</v>
      </c>
      <c r="K120" s="146">
        <v>0</v>
      </c>
      <c r="L120" s="109">
        <v>1</v>
      </c>
      <c r="M120" s="146">
        <v>0</v>
      </c>
      <c r="N120" s="49">
        <v>0</v>
      </c>
      <c r="O120" s="146">
        <v>0</v>
      </c>
      <c r="P120" s="116" t="s">
        <v>110</v>
      </c>
      <c r="Q120" s="168">
        <v>0</v>
      </c>
      <c r="R120" s="49">
        <v>0</v>
      </c>
      <c r="S120" s="169">
        <v>0</v>
      </c>
      <c r="T120" s="172">
        <v>4</v>
      </c>
      <c r="U120" s="50">
        <v>0</v>
      </c>
      <c r="V120" s="169">
        <v>0</v>
      </c>
      <c r="W120" s="168">
        <v>0</v>
      </c>
      <c r="X120" s="116" t="s">
        <v>110</v>
      </c>
      <c r="Y120" s="171">
        <v>74</v>
      </c>
      <c r="Z120" s="168">
        <v>0</v>
      </c>
      <c r="AA120" s="168">
        <v>0</v>
      </c>
      <c r="AB120" s="167">
        <v>0</v>
      </c>
      <c r="AC120" s="146">
        <v>0</v>
      </c>
      <c r="AD120" s="188">
        <f t="shared" si="2"/>
        <v>480</v>
      </c>
    </row>
    <row r="121" spans="1:31" ht="12.75" customHeight="1">
      <c r="A121" s="120" t="s">
        <v>111</v>
      </c>
      <c r="B121" s="153">
        <v>0</v>
      </c>
      <c r="C121" s="146">
        <v>0</v>
      </c>
      <c r="D121" s="50">
        <v>0</v>
      </c>
      <c r="E121" s="50">
        <v>0</v>
      </c>
      <c r="F121" s="49">
        <v>0</v>
      </c>
      <c r="G121" s="146">
        <v>0</v>
      </c>
      <c r="H121" s="116" t="s">
        <v>111</v>
      </c>
      <c r="I121" s="146">
        <v>0</v>
      </c>
      <c r="J121" s="225">
        <v>0</v>
      </c>
      <c r="K121" s="146">
        <v>0</v>
      </c>
      <c r="L121" s="49">
        <v>0</v>
      </c>
      <c r="M121" s="146">
        <v>0</v>
      </c>
      <c r="N121" s="49">
        <v>0</v>
      </c>
      <c r="O121" s="146">
        <v>0</v>
      </c>
      <c r="P121" s="116" t="s">
        <v>111</v>
      </c>
      <c r="Q121" s="168">
        <v>0</v>
      </c>
      <c r="R121" s="49">
        <v>0</v>
      </c>
      <c r="S121" s="170">
        <v>0</v>
      </c>
      <c r="T121" s="172">
        <v>5</v>
      </c>
      <c r="U121" s="50">
        <v>0</v>
      </c>
      <c r="V121" s="170">
        <v>0</v>
      </c>
      <c r="W121" s="168">
        <v>0</v>
      </c>
      <c r="X121" s="116" t="s">
        <v>111</v>
      </c>
      <c r="Y121" s="168">
        <v>0</v>
      </c>
      <c r="Z121" s="168">
        <v>0</v>
      </c>
      <c r="AA121" s="168">
        <v>0</v>
      </c>
      <c r="AB121" s="167">
        <v>0</v>
      </c>
      <c r="AC121" s="146">
        <v>0</v>
      </c>
      <c r="AD121" s="188">
        <f t="shared" si="2"/>
        <v>5</v>
      </c>
      <c r="AE121" t="s">
        <v>531</v>
      </c>
    </row>
    <row r="122" spans="1:31" ht="12.75" customHeight="1">
      <c r="A122" s="120" t="s">
        <v>112</v>
      </c>
      <c r="B122" s="153">
        <v>0</v>
      </c>
      <c r="C122" s="146">
        <v>0</v>
      </c>
      <c r="D122" s="50">
        <v>0</v>
      </c>
      <c r="E122" s="187">
        <v>28</v>
      </c>
      <c r="F122" s="49">
        <v>0</v>
      </c>
      <c r="G122" s="148">
        <v>2</v>
      </c>
      <c r="H122" s="116" t="s">
        <v>112</v>
      </c>
      <c r="I122" s="146">
        <v>0</v>
      </c>
      <c r="J122" s="225">
        <v>0</v>
      </c>
      <c r="K122" s="146">
        <v>0</v>
      </c>
      <c r="L122" s="109">
        <v>22</v>
      </c>
      <c r="M122" s="146">
        <v>0</v>
      </c>
      <c r="N122" s="49">
        <v>0</v>
      </c>
      <c r="O122" s="146">
        <v>0</v>
      </c>
      <c r="P122" s="116" t="s">
        <v>112</v>
      </c>
      <c r="Q122" s="168">
        <v>0</v>
      </c>
      <c r="R122" s="49">
        <v>0</v>
      </c>
      <c r="S122" s="172">
        <v>4</v>
      </c>
      <c r="T122" s="172">
        <v>16</v>
      </c>
      <c r="U122" s="50">
        <v>0</v>
      </c>
      <c r="V122" s="170">
        <v>0</v>
      </c>
      <c r="W122" s="168">
        <v>0</v>
      </c>
      <c r="X122" s="116" t="s">
        <v>112</v>
      </c>
      <c r="Y122" s="168">
        <v>0</v>
      </c>
      <c r="Z122" s="168">
        <v>0</v>
      </c>
      <c r="AA122" s="168">
        <v>0</v>
      </c>
      <c r="AB122" s="167">
        <v>0</v>
      </c>
      <c r="AC122" s="146">
        <v>0</v>
      </c>
      <c r="AD122" s="188">
        <f t="shared" si="2"/>
        <v>72</v>
      </c>
    </row>
    <row r="123" spans="1:31" ht="12.75" customHeight="1">
      <c r="A123" s="120" t="s">
        <v>113</v>
      </c>
      <c r="B123" s="153">
        <v>0</v>
      </c>
      <c r="C123" s="146">
        <v>0</v>
      </c>
      <c r="D123" s="50">
        <v>0</v>
      </c>
      <c r="E123" s="50">
        <v>0</v>
      </c>
      <c r="F123" s="49">
        <v>0</v>
      </c>
      <c r="G123" s="148">
        <v>2</v>
      </c>
      <c r="H123" s="116" t="s">
        <v>113</v>
      </c>
      <c r="I123" s="146">
        <v>0</v>
      </c>
      <c r="J123" s="225">
        <v>0</v>
      </c>
      <c r="K123" s="146">
        <v>0</v>
      </c>
      <c r="L123" s="109">
        <v>6</v>
      </c>
      <c r="M123" s="146">
        <v>0</v>
      </c>
      <c r="N123" s="49">
        <v>0</v>
      </c>
      <c r="O123" s="146">
        <v>0</v>
      </c>
      <c r="P123" s="116" t="s">
        <v>113</v>
      </c>
      <c r="Q123" s="168">
        <v>0</v>
      </c>
      <c r="R123" s="49">
        <v>0</v>
      </c>
      <c r="S123" s="170">
        <v>0</v>
      </c>
      <c r="T123" s="170">
        <v>0</v>
      </c>
      <c r="U123" s="50">
        <v>0</v>
      </c>
      <c r="V123" s="169">
        <v>0</v>
      </c>
      <c r="W123" s="168">
        <v>0</v>
      </c>
      <c r="X123" s="116" t="s">
        <v>113</v>
      </c>
      <c r="Y123" s="171">
        <v>1</v>
      </c>
      <c r="Z123" s="168">
        <v>0</v>
      </c>
      <c r="AA123" s="168">
        <v>0</v>
      </c>
      <c r="AB123" s="167">
        <v>0</v>
      </c>
      <c r="AC123" s="146">
        <v>0</v>
      </c>
      <c r="AD123" s="188">
        <f t="shared" si="2"/>
        <v>9</v>
      </c>
    </row>
    <row r="124" spans="1:31" ht="12.75" customHeight="1">
      <c r="A124" s="120" t="s">
        <v>114</v>
      </c>
      <c r="B124" s="153">
        <v>0</v>
      </c>
      <c r="C124" s="146">
        <v>0</v>
      </c>
      <c r="D124" s="50">
        <v>0</v>
      </c>
      <c r="E124" s="187">
        <v>13</v>
      </c>
      <c r="F124" s="49">
        <v>0</v>
      </c>
      <c r="G124" s="148">
        <v>21</v>
      </c>
      <c r="H124" s="116" t="s">
        <v>114</v>
      </c>
      <c r="I124" s="146">
        <v>0</v>
      </c>
      <c r="J124" s="225">
        <v>0</v>
      </c>
      <c r="K124" s="146">
        <v>0</v>
      </c>
      <c r="L124" s="49">
        <v>0</v>
      </c>
      <c r="M124" s="146">
        <v>0</v>
      </c>
      <c r="N124" s="49">
        <v>0</v>
      </c>
      <c r="O124" s="146">
        <v>0</v>
      </c>
      <c r="P124" s="116" t="s">
        <v>114</v>
      </c>
      <c r="Q124" s="168">
        <v>0</v>
      </c>
      <c r="R124" s="49">
        <v>0</v>
      </c>
      <c r="S124" s="170">
        <v>0</v>
      </c>
      <c r="T124" s="172">
        <v>2</v>
      </c>
      <c r="U124" s="50">
        <v>0</v>
      </c>
      <c r="V124" s="169">
        <v>0</v>
      </c>
      <c r="W124" s="168">
        <v>0</v>
      </c>
      <c r="X124" s="116" t="s">
        <v>114</v>
      </c>
      <c r="Y124" s="171">
        <v>41</v>
      </c>
      <c r="Z124" s="168">
        <v>0</v>
      </c>
      <c r="AA124" s="168">
        <v>0</v>
      </c>
      <c r="AB124" s="167">
        <v>0</v>
      </c>
      <c r="AC124" s="146">
        <v>0</v>
      </c>
      <c r="AD124" s="188">
        <f t="shared" si="2"/>
        <v>77</v>
      </c>
    </row>
    <row r="125" spans="1:31" ht="12.75" customHeight="1">
      <c r="A125" s="120" t="s">
        <v>115</v>
      </c>
      <c r="B125" s="153">
        <v>0</v>
      </c>
      <c r="C125" s="146">
        <v>0</v>
      </c>
      <c r="D125" s="50">
        <v>0</v>
      </c>
      <c r="E125" s="187">
        <v>17</v>
      </c>
      <c r="F125" s="49">
        <v>0</v>
      </c>
      <c r="G125" s="197" t="s">
        <v>405</v>
      </c>
      <c r="H125" s="116" t="s">
        <v>115</v>
      </c>
      <c r="I125" s="146">
        <v>0</v>
      </c>
      <c r="J125" s="225">
        <v>0</v>
      </c>
      <c r="K125" s="148">
        <v>1</v>
      </c>
      <c r="L125" s="109">
        <v>8</v>
      </c>
      <c r="M125" s="146">
        <v>0</v>
      </c>
      <c r="N125" s="49">
        <v>0</v>
      </c>
      <c r="O125" s="146">
        <v>0</v>
      </c>
      <c r="P125" s="116" t="s">
        <v>115</v>
      </c>
      <c r="Q125" s="168">
        <v>0</v>
      </c>
      <c r="R125" s="49">
        <v>0</v>
      </c>
      <c r="S125" s="169">
        <v>0</v>
      </c>
      <c r="T125" s="172">
        <v>2</v>
      </c>
      <c r="U125" s="50">
        <v>0</v>
      </c>
      <c r="V125" s="169">
        <v>0</v>
      </c>
      <c r="W125" s="168">
        <v>0</v>
      </c>
      <c r="X125" s="116" t="s">
        <v>115</v>
      </c>
      <c r="Y125" s="212" t="s">
        <v>328</v>
      </c>
      <c r="Z125" s="168">
        <v>0</v>
      </c>
      <c r="AA125" s="168">
        <v>0</v>
      </c>
      <c r="AB125" s="167">
        <v>0</v>
      </c>
      <c r="AC125" s="146">
        <v>0</v>
      </c>
      <c r="AD125" s="188">
        <f t="shared" si="2"/>
        <v>28</v>
      </c>
    </row>
    <row r="126" spans="1:31" ht="12.75" customHeight="1">
      <c r="A126" s="120" t="s">
        <v>326</v>
      </c>
      <c r="B126" s="153">
        <v>0</v>
      </c>
      <c r="C126" s="146">
        <v>0</v>
      </c>
      <c r="D126" s="50">
        <v>0</v>
      </c>
      <c r="E126" s="50">
        <v>0</v>
      </c>
      <c r="F126" s="211">
        <v>7</v>
      </c>
      <c r="G126" s="146">
        <v>0</v>
      </c>
      <c r="H126" s="116" t="s">
        <v>326</v>
      </c>
      <c r="I126" s="146">
        <v>0</v>
      </c>
      <c r="J126" s="225">
        <v>0</v>
      </c>
      <c r="K126" s="146">
        <v>0</v>
      </c>
      <c r="L126" s="49">
        <v>0</v>
      </c>
      <c r="M126" s="146">
        <v>0</v>
      </c>
      <c r="N126" s="49">
        <v>0</v>
      </c>
      <c r="O126" s="146">
        <v>0</v>
      </c>
      <c r="P126" s="116" t="s">
        <v>326</v>
      </c>
      <c r="Q126" s="168">
        <v>0</v>
      </c>
      <c r="R126" s="49">
        <v>0</v>
      </c>
      <c r="S126" s="170">
        <v>0</v>
      </c>
      <c r="T126" s="170">
        <v>0</v>
      </c>
      <c r="U126" s="50">
        <v>0</v>
      </c>
      <c r="V126" s="169">
        <v>0</v>
      </c>
      <c r="W126" s="168">
        <v>0</v>
      </c>
      <c r="X126" s="116" t="s">
        <v>326</v>
      </c>
      <c r="Y126" s="168">
        <v>0</v>
      </c>
      <c r="Z126" s="168">
        <v>0</v>
      </c>
      <c r="AA126" s="168">
        <v>0</v>
      </c>
      <c r="AB126" s="167">
        <v>0</v>
      </c>
      <c r="AC126" s="146">
        <v>0</v>
      </c>
      <c r="AD126" s="240">
        <f t="shared" si="2"/>
        <v>7</v>
      </c>
    </row>
    <row r="127" spans="1:31" ht="12.75" customHeight="1">
      <c r="A127" s="120" t="s">
        <v>17</v>
      </c>
      <c r="B127" s="153">
        <v>0</v>
      </c>
      <c r="C127" s="146">
        <v>0</v>
      </c>
      <c r="D127" s="50">
        <v>0</v>
      </c>
      <c r="E127" s="187">
        <v>1</v>
      </c>
      <c r="F127" s="49">
        <v>0</v>
      </c>
      <c r="G127" s="197" t="s">
        <v>405</v>
      </c>
      <c r="H127" s="116" t="s">
        <v>17</v>
      </c>
      <c r="I127" s="146">
        <v>0</v>
      </c>
      <c r="J127" s="225">
        <v>0</v>
      </c>
      <c r="K127" s="146">
        <v>0</v>
      </c>
      <c r="L127" s="49">
        <v>0</v>
      </c>
      <c r="M127" s="146">
        <v>0</v>
      </c>
      <c r="N127" s="49">
        <v>0</v>
      </c>
      <c r="O127" s="146">
        <v>0</v>
      </c>
      <c r="P127" s="116" t="s">
        <v>17</v>
      </c>
      <c r="Q127" s="168">
        <v>0</v>
      </c>
      <c r="R127" s="49">
        <v>0</v>
      </c>
      <c r="S127" s="170">
        <v>0</v>
      </c>
      <c r="T127" s="170">
        <v>0</v>
      </c>
      <c r="U127" s="50">
        <v>0</v>
      </c>
      <c r="V127" s="169">
        <v>0</v>
      </c>
      <c r="W127" s="168">
        <v>0</v>
      </c>
      <c r="X127" s="116" t="s">
        <v>17</v>
      </c>
      <c r="Y127" s="168">
        <v>0</v>
      </c>
      <c r="Z127" s="168">
        <v>0</v>
      </c>
      <c r="AA127" s="168">
        <v>0</v>
      </c>
      <c r="AB127" s="167">
        <v>0</v>
      </c>
      <c r="AC127" s="146">
        <v>0</v>
      </c>
      <c r="AD127" s="188">
        <f t="shared" si="2"/>
        <v>1</v>
      </c>
      <c r="AE127" t="s">
        <v>531</v>
      </c>
    </row>
    <row r="128" spans="1:31" ht="12.75" customHeight="1">
      <c r="A128" s="120" t="s">
        <v>116</v>
      </c>
      <c r="B128" s="153">
        <v>0</v>
      </c>
      <c r="C128" s="146">
        <v>0</v>
      </c>
      <c r="D128" s="50">
        <v>0</v>
      </c>
      <c r="E128" s="187">
        <v>5</v>
      </c>
      <c r="F128" s="49">
        <v>0</v>
      </c>
      <c r="G128" s="148">
        <v>1</v>
      </c>
      <c r="H128" s="116" t="s">
        <v>116</v>
      </c>
      <c r="I128" s="146">
        <v>0</v>
      </c>
      <c r="J128" s="225">
        <v>0</v>
      </c>
      <c r="K128" s="146">
        <v>0</v>
      </c>
      <c r="L128" s="109">
        <v>9</v>
      </c>
      <c r="M128" s="146">
        <v>0</v>
      </c>
      <c r="N128" s="49">
        <v>0</v>
      </c>
      <c r="O128" s="146">
        <v>0</v>
      </c>
      <c r="P128" s="116" t="s">
        <v>116</v>
      </c>
      <c r="Q128" s="168">
        <v>0</v>
      </c>
      <c r="R128" s="49">
        <v>0</v>
      </c>
      <c r="S128" s="170">
        <v>0</v>
      </c>
      <c r="T128" s="170">
        <v>0</v>
      </c>
      <c r="U128" s="50">
        <v>0</v>
      </c>
      <c r="V128" s="169">
        <v>0</v>
      </c>
      <c r="W128" s="168">
        <v>0</v>
      </c>
      <c r="X128" s="116" t="s">
        <v>116</v>
      </c>
      <c r="Y128" s="168">
        <v>0</v>
      </c>
      <c r="Z128" s="168">
        <v>0</v>
      </c>
      <c r="AA128" s="168">
        <v>0</v>
      </c>
      <c r="AB128" s="167">
        <v>0</v>
      </c>
      <c r="AC128" s="146">
        <v>0</v>
      </c>
      <c r="AD128" s="188">
        <f t="shared" si="2"/>
        <v>15</v>
      </c>
    </row>
    <row r="129" spans="1:31" ht="12.75" customHeight="1">
      <c r="A129" s="122" t="s">
        <v>18</v>
      </c>
      <c r="B129" s="153">
        <v>0</v>
      </c>
      <c r="C129" s="146">
        <v>0</v>
      </c>
      <c r="D129" s="50">
        <v>0</v>
      </c>
      <c r="E129" s="50">
        <v>0</v>
      </c>
      <c r="F129" s="49">
        <v>0</v>
      </c>
      <c r="G129" s="146">
        <v>0</v>
      </c>
      <c r="H129" s="135" t="s">
        <v>18</v>
      </c>
      <c r="I129" s="146">
        <v>0</v>
      </c>
      <c r="J129" s="230">
        <v>0</v>
      </c>
      <c r="K129" s="146">
        <v>0</v>
      </c>
      <c r="L129" s="49">
        <v>0</v>
      </c>
      <c r="M129" s="146">
        <v>0</v>
      </c>
      <c r="N129" s="49">
        <v>0</v>
      </c>
      <c r="O129" s="146">
        <v>0</v>
      </c>
      <c r="P129" s="135" t="s">
        <v>18</v>
      </c>
      <c r="Q129" s="168">
        <v>0</v>
      </c>
      <c r="R129" s="49">
        <v>0</v>
      </c>
      <c r="S129" s="170">
        <v>0</v>
      </c>
      <c r="T129" s="170">
        <v>0</v>
      </c>
      <c r="U129" s="50">
        <v>0</v>
      </c>
      <c r="V129" s="169">
        <v>0</v>
      </c>
      <c r="W129" s="168">
        <v>0</v>
      </c>
      <c r="X129" s="135" t="s">
        <v>18</v>
      </c>
      <c r="Y129" s="168">
        <v>0</v>
      </c>
      <c r="Z129" s="168">
        <v>0</v>
      </c>
      <c r="AA129" s="168">
        <v>0</v>
      </c>
      <c r="AB129" s="167">
        <v>0</v>
      </c>
      <c r="AC129" s="146">
        <v>0</v>
      </c>
      <c r="AD129" s="35">
        <f t="shared" si="2"/>
        <v>0</v>
      </c>
    </row>
    <row r="130" spans="1:31" ht="12.75" customHeight="1">
      <c r="A130" s="120" t="s">
        <v>117</v>
      </c>
      <c r="B130" s="153">
        <v>0</v>
      </c>
      <c r="C130" s="146">
        <v>0</v>
      </c>
      <c r="D130" s="50">
        <v>0</v>
      </c>
      <c r="E130" s="187">
        <v>361</v>
      </c>
      <c r="F130" s="49">
        <v>0</v>
      </c>
      <c r="G130" s="146">
        <v>0</v>
      </c>
      <c r="H130" s="116" t="s">
        <v>117</v>
      </c>
      <c r="I130" s="146">
        <v>0</v>
      </c>
      <c r="J130" s="225">
        <v>0</v>
      </c>
      <c r="K130" s="146">
        <v>0</v>
      </c>
      <c r="L130" s="49">
        <v>0</v>
      </c>
      <c r="M130" s="146">
        <v>0</v>
      </c>
      <c r="N130" s="49">
        <v>0</v>
      </c>
      <c r="O130" s="146">
        <v>0</v>
      </c>
      <c r="P130" s="116" t="s">
        <v>117</v>
      </c>
      <c r="Q130" s="168">
        <v>0</v>
      </c>
      <c r="R130" s="49">
        <v>0</v>
      </c>
      <c r="S130" s="169">
        <v>0</v>
      </c>
      <c r="T130" s="169">
        <v>0</v>
      </c>
      <c r="U130" s="50">
        <v>0</v>
      </c>
      <c r="V130" s="169">
        <v>0</v>
      </c>
      <c r="W130" s="168">
        <v>0</v>
      </c>
      <c r="X130" s="116" t="s">
        <v>117</v>
      </c>
      <c r="Y130" s="168">
        <v>0</v>
      </c>
      <c r="Z130" s="168">
        <v>0</v>
      </c>
      <c r="AA130" s="168">
        <v>0</v>
      </c>
      <c r="AB130" s="167">
        <v>0</v>
      </c>
      <c r="AC130" s="146">
        <v>0</v>
      </c>
      <c r="AD130" s="188">
        <f t="shared" si="2"/>
        <v>361</v>
      </c>
    </row>
    <row r="131" spans="1:31" ht="12.75" customHeight="1">
      <c r="A131" s="120" t="s">
        <v>118</v>
      </c>
      <c r="B131" s="153">
        <v>0</v>
      </c>
      <c r="C131" s="146">
        <v>0</v>
      </c>
      <c r="D131" s="50">
        <v>0</v>
      </c>
      <c r="E131" s="187">
        <v>66</v>
      </c>
      <c r="F131" s="49">
        <v>0</v>
      </c>
      <c r="G131" s="197" t="s">
        <v>405</v>
      </c>
      <c r="H131" s="116" t="s">
        <v>118</v>
      </c>
      <c r="I131" s="146">
        <v>0</v>
      </c>
      <c r="J131" s="225">
        <v>0</v>
      </c>
      <c r="K131" s="146">
        <v>0</v>
      </c>
      <c r="L131" s="49">
        <v>0</v>
      </c>
      <c r="M131" s="146">
        <v>0</v>
      </c>
      <c r="N131" s="49">
        <v>0</v>
      </c>
      <c r="O131" s="146">
        <v>0</v>
      </c>
      <c r="P131" s="116" t="s">
        <v>118</v>
      </c>
      <c r="Q131" s="168">
        <v>0</v>
      </c>
      <c r="R131" s="49">
        <v>0</v>
      </c>
      <c r="S131" s="169">
        <v>0</v>
      </c>
      <c r="T131" s="169">
        <v>0</v>
      </c>
      <c r="U131" s="50">
        <v>0</v>
      </c>
      <c r="V131" s="169">
        <v>0</v>
      </c>
      <c r="W131" s="168">
        <v>0</v>
      </c>
      <c r="X131" s="116" t="s">
        <v>118</v>
      </c>
      <c r="Y131" s="168">
        <v>0</v>
      </c>
      <c r="Z131" s="168">
        <v>0</v>
      </c>
      <c r="AA131" s="168">
        <v>0</v>
      </c>
      <c r="AB131" s="167">
        <v>0</v>
      </c>
      <c r="AC131" s="146">
        <v>0</v>
      </c>
      <c r="AD131" s="188">
        <f t="shared" si="2"/>
        <v>66</v>
      </c>
      <c r="AE131" t="s">
        <v>531</v>
      </c>
    </row>
    <row r="132" spans="1:31" ht="12.75" customHeight="1">
      <c r="A132" s="120" t="s">
        <v>367</v>
      </c>
      <c r="B132" s="153">
        <v>0</v>
      </c>
      <c r="C132" s="146">
        <v>0</v>
      </c>
      <c r="D132" s="50">
        <v>0</v>
      </c>
      <c r="E132" s="50">
        <v>0</v>
      </c>
      <c r="F132" s="49">
        <v>0</v>
      </c>
      <c r="G132" s="146">
        <v>0</v>
      </c>
      <c r="H132" s="116" t="s">
        <v>367</v>
      </c>
      <c r="I132" s="146">
        <v>0</v>
      </c>
      <c r="J132" s="225">
        <v>0</v>
      </c>
      <c r="K132" s="146">
        <v>0</v>
      </c>
      <c r="L132" s="49">
        <v>0</v>
      </c>
      <c r="M132" s="146">
        <v>0</v>
      </c>
      <c r="N132" s="49">
        <v>0</v>
      </c>
      <c r="O132" s="146">
        <v>0</v>
      </c>
      <c r="P132" s="116" t="s">
        <v>367</v>
      </c>
      <c r="Q132" s="168">
        <v>0</v>
      </c>
      <c r="R132" s="49">
        <v>0</v>
      </c>
      <c r="S132" s="170">
        <v>0</v>
      </c>
      <c r="T132" s="170">
        <v>0</v>
      </c>
      <c r="U132" s="50">
        <v>0</v>
      </c>
      <c r="V132" s="170">
        <v>0</v>
      </c>
      <c r="W132" s="168">
        <v>0</v>
      </c>
      <c r="X132" s="116" t="s">
        <v>367</v>
      </c>
      <c r="Y132" s="168">
        <v>0</v>
      </c>
      <c r="Z132" s="168">
        <v>0</v>
      </c>
      <c r="AA132" s="168">
        <v>0</v>
      </c>
      <c r="AB132" s="167">
        <v>0</v>
      </c>
      <c r="AC132" s="146">
        <v>0</v>
      </c>
      <c r="AD132" s="35">
        <f t="shared" si="2"/>
        <v>0</v>
      </c>
    </row>
    <row r="133" spans="1:31" ht="12.75" customHeight="1">
      <c r="A133" s="120" t="s">
        <v>119</v>
      </c>
      <c r="B133" s="152">
        <v>5</v>
      </c>
      <c r="C133" s="148">
        <v>5</v>
      </c>
      <c r="D133" s="50">
        <v>0</v>
      </c>
      <c r="E133" s="187">
        <v>186</v>
      </c>
      <c r="F133" s="109">
        <v>4</v>
      </c>
      <c r="G133" s="148">
        <v>237</v>
      </c>
      <c r="H133" s="116" t="s">
        <v>119</v>
      </c>
      <c r="I133" s="148">
        <v>19</v>
      </c>
      <c r="J133" s="228">
        <v>28</v>
      </c>
      <c r="K133" s="148">
        <v>4</v>
      </c>
      <c r="L133" s="148">
        <v>14</v>
      </c>
      <c r="M133" s="148">
        <v>7</v>
      </c>
      <c r="N133" s="109">
        <v>7</v>
      </c>
      <c r="O133" s="109">
        <v>1</v>
      </c>
      <c r="P133" s="116" t="s">
        <v>119</v>
      </c>
      <c r="Q133" s="109">
        <v>8</v>
      </c>
      <c r="R133" s="49">
        <v>0</v>
      </c>
      <c r="S133" s="172">
        <v>31</v>
      </c>
      <c r="T133" s="172">
        <v>24</v>
      </c>
      <c r="U133" s="50">
        <v>0</v>
      </c>
      <c r="V133" s="170">
        <v>0</v>
      </c>
      <c r="W133" s="171">
        <v>15</v>
      </c>
      <c r="X133" s="116" t="s">
        <v>119</v>
      </c>
      <c r="Y133" s="187">
        <v>6</v>
      </c>
      <c r="Z133" s="148">
        <v>5</v>
      </c>
      <c r="AA133" s="200">
        <v>1</v>
      </c>
      <c r="AB133" s="171">
        <v>13</v>
      </c>
      <c r="AC133" s="148">
        <v>9</v>
      </c>
      <c r="AD133" s="188">
        <f t="shared" si="2"/>
        <v>629</v>
      </c>
      <c r="AE133" s="74"/>
    </row>
    <row r="134" spans="1:31" ht="12.75" customHeight="1">
      <c r="A134" s="120" t="s">
        <v>120</v>
      </c>
      <c r="B134" s="153">
        <v>0</v>
      </c>
      <c r="C134" s="146">
        <v>0</v>
      </c>
      <c r="D134" s="187">
        <v>7</v>
      </c>
      <c r="E134" s="187">
        <v>522</v>
      </c>
      <c r="F134" s="109">
        <v>40</v>
      </c>
      <c r="G134" s="148">
        <v>695</v>
      </c>
      <c r="H134" s="116" t="s">
        <v>120</v>
      </c>
      <c r="I134" s="148">
        <v>76</v>
      </c>
      <c r="J134" s="228">
        <v>29</v>
      </c>
      <c r="K134" s="148">
        <v>88</v>
      </c>
      <c r="L134" s="148">
        <v>4</v>
      </c>
      <c r="M134" s="146">
        <v>0</v>
      </c>
      <c r="N134" s="49">
        <v>0</v>
      </c>
      <c r="O134" s="109">
        <v>3</v>
      </c>
      <c r="P134" s="116" t="s">
        <v>120</v>
      </c>
      <c r="Q134" s="109">
        <v>3</v>
      </c>
      <c r="R134" s="49">
        <v>0</v>
      </c>
      <c r="S134" s="169">
        <v>0</v>
      </c>
      <c r="T134" s="169">
        <v>0</v>
      </c>
      <c r="U134" s="50">
        <v>0</v>
      </c>
      <c r="V134" s="49">
        <v>0</v>
      </c>
      <c r="W134" s="171">
        <v>28</v>
      </c>
      <c r="X134" s="116" t="s">
        <v>120</v>
      </c>
      <c r="Y134" s="187">
        <v>386</v>
      </c>
      <c r="Z134" s="148">
        <v>41</v>
      </c>
      <c r="AA134" s="200">
        <v>5</v>
      </c>
      <c r="AB134" s="167">
        <v>0</v>
      </c>
      <c r="AC134" s="146">
        <v>0</v>
      </c>
      <c r="AD134" s="188">
        <f t="shared" si="2"/>
        <v>1927</v>
      </c>
    </row>
    <row r="135" spans="1:31" ht="12.75" customHeight="1">
      <c r="A135" s="120" t="s">
        <v>121</v>
      </c>
      <c r="B135" s="153">
        <v>0</v>
      </c>
      <c r="C135" s="146">
        <v>0</v>
      </c>
      <c r="D135" s="50">
        <v>0</v>
      </c>
      <c r="E135" s="187">
        <v>10</v>
      </c>
      <c r="F135" s="49">
        <v>0</v>
      </c>
      <c r="G135" s="148">
        <v>6</v>
      </c>
      <c r="H135" s="116" t="s">
        <v>121</v>
      </c>
      <c r="I135" s="146">
        <v>0</v>
      </c>
      <c r="J135" s="225">
        <v>0</v>
      </c>
      <c r="K135" s="146">
        <v>0</v>
      </c>
      <c r="L135" s="148">
        <v>6</v>
      </c>
      <c r="M135" s="146">
        <v>0</v>
      </c>
      <c r="N135" s="49">
        <v>0</v>
      </c>
      <c r="O135" s="49">
        <v>0</v>
      </c>
      <c r="P135" s="116" t="s">
        <v>121</v>
      </c>
      <c r="Q135" s="49">
        <v>0</v>
      </c>
      <c r="R135" s="49">
        <v>0</v>
      </c>
      <c r="S135" s="169">
        <v>0</v>
      </c>
      <c r="T135" s="169">
        <v>0</v>
      </c>
      <c r="U135" s="50">
        <v>0</v>
      </c>
      <c r="V135" s="49">
        <v>0</v>
      </c>
      <c r="W135" s="168">
        <v>0</v>
      </c>
      <c r="X135" s="116" t="s">
        <v>121</v>
      </c>
      <c r="Y135" s="171">
        <v>97</v>
      </c>
      <c r="Z135" s="148">
        <v>2</v>
      </c>
      <c r="AA135" s="198">
        <v>0</v>
      </c>
      <c r="AB135" s="167">
        <v>0</v>
      </c>
      <c r="AC135" s="146">
        <v>0</v>
      </c>
      <c r="AD135" s="188">
        <f t="shared" si="2"/>
        <v>121</v>
      </c>
    </row>
    <row r="136" spans="1:31" ht="12.75" customHeight="1">
      <c r="A136" s="120" t="s">
        <v>122</v>
      </c>
      <c r="B136" s="153">
        <v>0</v>
      </c>
      <c r="C136" s="146">
        <v>0</v>
      </c>
      <c r="D136" s="50">
        <v>0</v>
      </c>
      <c r="E136" s="50">
        <v>0</v>
      </c>
      <c r="F136" s="49">
        <v>0</v>
      </c>
      <c r="G136" s="147">
        <v>0</v>
      </c>
      <c r="H136" s="116" t="s">
        <v>122</v>
      </c>
      <c r="I136" s="146">
        <v>0</v>
      </c>
      <c r="J136" s="225">
        <v>0</v>
      </c>
      <c r="K136" s="147">
        <v>0</v>
      </c>
      <c r="L136" s="147">
        <v>0</v>
      </c>
      <c r="M136" s="147">
        <v>0</v>
      </c>
      <c r="N136" s="49">
        <v>0</v>
      </c>
      <c r="O136" s="49">
        <v>0</v>
      </c>
      <c r="P136" s="116" t="s">
        <v>122</v>
      </c>
      <c r="Q136" s="49">
        <v>0</v>
      </c>
      <c r="R136" s="49">
        <v>0</v>
      </c>
      <c r="S136" s="170">
        <v>0</v>
      </c>
      <c r="T136" s="170">
        <v>0</v>
      </c>
      <c r="U136" s="50">
        <v>0</v>
      </c>
      <c r="V136" s="49">
        <v>0</v>
      </c>
      <c r="W136" s="168">
        <v>0</v>
      </c>
      <c r="X136" s="116" t="s">
        <v>122</v>
      </c>
      <c r="Y136" s="168">
        <v>0</v>
      </c>
      <c r="Z136" s="146">
        <v>0</v>
      </c>
      <c r="AA136" s="198">
        <v>0</v>
      </c>
      <c r="AB136" s="167">
        <v>0</v>
      </c>
      <c r="AC136" s="146">
        <v>0</v>
      </c>
      <c r="AD136" s="35">
        <f t="shared" si="2"/>
        <v>0</v>
      </c>
    </row>
    <row r="137" spans="1:31" ht="12.75" customHeight="1">
      <c r="A137" s="120" t="s">
        <v>529</v>
      </c>
      <c r="B137" s="153">
        <v>0</v>
      </c>
      <c r="C137" s="146">
        <v>0</v>
      </c>
      <c r="D137" s="50">
        <v>0</v>
      </c>
      <c r="E137" s="50">
        <v>0</v>
      </c>
      <c r="F137" s="49">
        <v>0</v>
      </c>
      <c r="G137" s="147">
        <v>0</v>
      </c>
      <c r="H137" s="120" t="s">
        <v>529</v>
      </c>
      <c r="I137" s="153">
        <v>0</v>
      </c>
      <c r="J137" s="146">
        <v>0</v>
      </c>
      <c r="K137" s="50">
        <v>0</v>
      </c>
      <c r="L137" s="50">
        <v>0</v>
      </c>
      <c r="M137" s="147">
        <v>0</v>
      </c>
      <c r="N137" s="147">
        <v>0</v>
      </c>
      <c r="O137" s="49">
        <v>0</v>
      </c>
      <c r="P137" s="120" t="s">
        <v>529</v>
      </c>
      <c r="Q137" s="153">
        <v>0</v>
      </c>
      <c r="R137" s="146">
        <v>0</v>
      </c>
      <c r="S137" s="50">
        <v>0</v>
      </c>
      <c r="T137" s="239">
        <v>0</v>
      </c>
      <c r="U137" s="49">
        <v>0</v>
      </c>
      <c r="V137" s="147">
        <v>0</v>
      </c>
      <c r="W137" s="168">
        <v>0</v>
      </c>
      <c r="X137" s="116" t="s">
        <v>529</v>
      </c>
      <c r="Y137" s="235">
        <v>30</v>
      </c>
      <c r="Z137" s="146">
        <v>0</v>
      </c>
      <c r="AA137" s="198">
        <v>0</v>
      </c>
      <c r="AB137" s="167">
        <v>0</v>
      </c>
      <c r="AC137" s="146">
        <v>0</v>
      </c>
      <c r="AD137" s="240">
        <f t="shared" si="2"/>
        <v>30</v>
      </c>
    </row>
    <row r="138" spans="1:31" ht="12.75" customHeight="1">
      <c r="A138" s="120" t="s">
        <v>124</v>
      </c>
      <c r="B138" s="153">
        <v>0</v>
      </c>
      <c r="C138" s="146">
        <v>0</v>
      </c>
      <c r="D138" s="50">
        <v>0</v>
      </c>
      <c r="E138" s="50">
        <v>0</v>
      </c>
      <c r="F138" s="49">
        <v>0</v>
      </c>
      <c r="G138" s="147">
        <v>0</v>
      </c>
      <c r="H138" s="116" t="s">
        <v>124</v>
      </c>
      <c r="I138" s="146">
        <v>0</v>
      </c>
      <c r="J138" s="225">
        <v>0</v>
      </c>
      <c r="K138" s="147">
        <v>0</v>
      </c>
      <c r="L138" s="147">
        <v>0</v>
      </c>
      <c r="M138" s="146">
        <v>0</v>
      </c>
      <c r="N138" s="49">
        <v>0</v>
      </c>
      <c r="O138" s="49">
        <v>0</v>
      </c>
      <c r="P138" s="116" t="s">
        <v>124</v>
      </c>
      <c r="Q138" s="49">
        <v>0</v>
      </c>
      <c r="R138" s="49">
        <v>0</v>
      </c>
      <c r="S138" s="170">
        <v>0</v>
      </c>
      <c r="T138" s="170">
        <v>0</v>
      </c>
      <c r="U138" s="50">
        <v>0</v>
      </c>
      <c r="V138" s="49">
        <v>0</v>
      </c>
      <c r="W138" s="168">
        <v>0</v>
      </c>
      <c r="X138" s="116" t="s">
        <v>124</v>
      </c>
      <c r="Y138" s="168">
        <v>0</v>
      </c>
      <c r="Z138" s="146">
        <v>0</v>
      </c>
      <c r="AA138" s="198">
        <v>0</v>
      </c>
      <c r="AB138" s="167">
        <v>0</v>
      </c>
      <c r="AC138" s="146">
        <v>0</v>
      </c>
      <c r="AD138" s="35">
        <f t="shared" si="2"/>
        <v>0</v>
      </c>
    </row>
    <row r="139" spans="1:31" ht="12.75" customHeight="1">
      <c r="A139" s="120" t="s">
        <v>319</v>
      </c>
      <c r="B139" s="153">
        <v>0</v>
      </c>
      <c r="C139" s="146">
        <v>0</v>
      </c>
      <c r="D139" s="50">
        <v>0</v>
      </c>
      <c r="E139" s="219">
        <v>5000</v>
      </c>
      <c r="F139" s="49">
        <v>0</v>
      </c>
      <c r="G139" s="146">
        <v>0</v>
      </c>
      <c r="H139" s="116" t="s">
        <v>319</v>
      </c>
      <c r="I139" s="159">
        <v>0</v>
      </c>
      <c r="J139" s="231">
        <v>34</v>
      </c>
      <c r="K139" s="146">
        <v>0</v>
      </c>
      <c r="L139" s="146">
        <v>0</v>
      </c>
      <c r="M139" s="146">
        <v>0</v>
      </c>
      <c r="N139" s="49">
        <v>0</v>
      </c>
      <c r="O139" s="49">
        <v>0</v>
      </c>
      <c r="P139" s="116" t="s">
        <v>319</v>
      </c>
      <c r="Q139" s="49">
        <v>0</v>
      </c>
      <c r="R139" s="49">
        <v>0</v>
      </c>
      <c r="S139" s="170">
        <v>0</v>
      </c>
      <c r="T139" s="172">
        <v>4</v>
      </c>
      <c r="U139" s="50">
        <v>0</v>
      </c>
      <c r="V139" s="109">
        <v>2</v>
      </c>
      <c r="W139" s="168">
        <v>0</v>
      </c>
      <c r="X139" s="116" t="s">
        <v>319</v>
      </c>
      <c r="Y139" s="168">
        <v>0</v>
      </c>
      <c r="Z139" s="146">
        <v>0</v>
      </c>
      <c r="AA139" s="198">
        <v>0</v>
      </c>
      <c r="AB139" s="167">
        <v>0</v>
      </c>
      <c r="AC139" s="146">
        <v>0</v>
      </c>
      <c r="AD139" s="240">
        <f t="shared" si="2"/>
        <v>5040</v>
      </c>
    </row>
    <row r="140" spans="1:31" ht="12.75" customHeight="1">
      <c r="A140" s="120" t="s">
        <v>123</v>
      </c>
      <c r="B140" s="153">
        <v>0</v>
      </c>
      <c r="C140" s="146">
        <v>0</v>
      </c>
      <c r="D140" s="50">
        <v>0</v>
      </c>
      <c r="E140" s="187">
        <v>987</v>
      </c>
      <c r="F140" s="109">
        <v>70</v>
      </c>
      <c r="G140" s="148">
        <v>30621</v>
      </c>
      <c r="H140" s="116" t="s">
        <v>123</v>
      </c>
      <c r="I140" s="148">
        <v>17</v>
      </c>
      <c r="J140" s="228">
        <v>2259</v>
      </c>
      <c r="K140" s="148">
        <v>133</v>
      </c>
      <c r="L140" s="148">
        <v>360</v>
      </c>
      <c r="M140" s="9">
        <v>0</v>
      </c>
      <c r="N140" s="109">
        <v>12</v>
      </c>
      <c r="O140" s="49">
        <v>0</v>
      </c>
      <c r="P140" s="116" t="s">
        <v>123</v>
      </c>
      <c r="Q140" s="49">
        <v>0</v>
      </c>
      <c r="R140" s="109">
        <v>2</v>
      </c>
      <c r="S140" s="172">
        <v>115</v>
      </c>
      <c r="T140" s="172">
        <v>1992</v>
      </c>
      <c r="U140" s="187" t="s">
        <v>541</v>
      </c>
      <c r="V140" s="49">
        <v>0</v>
      </c>
      <c r="W140" s="171">
        <v>213</v>
      </c>
      <c r="X140" s="116" t="s">
        <v>123</v>
      </c>
      <c r="Y140" s="171">
        <v>7</v>
      </c>
      <c r="Z140" s="148">
        <v>383</v>
      </c>
      <c r="AA140" s="200">
        <v>40</v>
      </c>
      <c r="AB140" s="167">
        <v>0</v>
      </c>
      <c r="AC140" s="146">
        <v>0</v>
      </c>
      <c r="AD140" s="188">
        <f t="shared" si="2"/>
        <v>37211</v>
      </c>
      <c r="AE140" s="74"/>
    </row>
    <row r="141" spans="1:31" ht="12.75" customHeight="1">
      <c r="A141" s="120" t="s">
        <v>125</v>
      </c>
      <c r="B141" s="153">
        <v>0</v>
      </c>
      <c r="C141" s="146">
        <v>0</v>
      </c>
      <c r="D141" s="50">
        <v>0</v>
      </c>
      <c r="E141" s="50">
        <v>0</v>
      </c>
      <c r="F141" s="109">
        <v>50</v>
      </c>
      <c r="G141" s="148">
        <v>21</v>
      </c>
      <c r="H141" s="116" t="s">
        <v>125</v>
      </c>
      <c r="I141" s="146">
        <v>0</v>
      </c>
      <c r="J141" s="228">
        <v>50</v>
      </c>
      <c r="K141" s="146">
        <v>0</v>
      </c>
      <c r="L141" s="109">
        <v>28</v>
      </c>
      <c r="M141" s="148">
        <v>6</v>
      </c>
      <c r="N141" s="109">
        <v>8</v>
      </c>
      <c r="O141" s="49">
        <v>0</v>
      </c>
      <c r="P141" s="116" t="s">
        <v>125</v>
      </c>
      <c r="Q141" s="49">
        <v>0</v>
      </c>
      <c r="R141" s="49">
        <v>0</v>
      </c>
      <c r="S141" s="172">
        <v>19</v>
      </c>
      <c r="T141" s="172">
        <v>14</v>
      </c>
      <c r="U141" s="187" t="s">
        <v>467</v>
      </c>
      <c r="V141" s="49">
        <v>0</v>
      </c>
      <c r="W141" s="168">
        <v>0</v>
      </c>
      <c r="X141" s="116" t="s">
        <v>125</v>
      </c>
      <c r="Y141" s="171">
        <v>7</v>
      </c>
      <c r="Z141" s="148">
        <v>2</v>
      </c>
      <c r="AA141" s="200">
        <v>33</v>
      </c>
      <c r="AB141" s="167">
        <v>0</v>
      </c>
      <c r="AC141" s="146">
        <v>0</v>
      </c>
      <c r="AD141" s="188">
        <f t="shared" si="2"/>
        <v>238</v>
      </c>
    </row>
    <row r="142" spans="1:31" ht="12.75" customHeight="1">
      <c r="A142" s="120" t="s">
        <v>126</v>
      </c>
      <c r="B142" s="153">
        <v>0</v>
      </c>
      <c r="C142" s="146">
        <v>0</v>
      </c>
      <c r="D142" s="50">
        <v>0</v>
      </c>
      <c r="E142" s="50">
        <v>0</v>
      </c>
      <c r="F142" s="49">
        <v>0</v>
      </c>
      <c r="G142" s="146">
        <v>0</v>
      </c>
      <c r="H142" s="116" t="s">
        <v>126</v>
      </c>
      <c r="I142" s="146">
        <v>0</v>
      </c>
      <c r="J142" s="225">
        <v>0</v>
      </c>
      <c r="K142" s="146">
        <v>0</v>
      </c>
      <c r="L142" s="49">
        <v>0</v>
      </c>
      <c r="M142" s="146">
        <v>0</v>
      </c>
      <c r="N142" s="49">
        <v>0</v>
      </c>
      <c r="O142" s="49">
        <v>0</v>
      </c>
      <c r="P142" s="116" t="s">
        <v>126</v>
      </c>
      <c r="Q142" s="49">
        <v>0</v>
      </c>
      <c r="R142" s="49">
        <v>0</v>
      </c>
      <c r="S142" s="170">
        <v>0</v>
      </c>
      <c r="T142" s="170">
        <v>0</v>
      </c>
      <c r="U142" s="50">
        <v>0</v>
      </c>
      <c r="V142" s="49">
        <v>0</v>
      </c>
      <c r="W142" s="168">
        <v>0</v>
      </c>
      <c r="X142" s="116" t="s">
        <v>126</v>
      </c>
      <c r="Y142" s="50">
        <v>0</v>
      </c>
      <c r="Z142" s="146">
        <v>0</v>
      </c>
      <c r="AA142" s="49">
        <v>0</v>
      </c>
      <c r="AB142" s="167">
        <v>0</v>
      </c>
      <c r="AC142" s="146">
        <v>0</v>
      </c>
      <c r="AD142" s="35">
        <f t="shared" si="2"/>
        <v>0</v>
      </c>
    </row>
    <row r="143" spans="1:31" ht="12.75" customHeight="1">
      <c r="A143" s="120" t="s">
        <v>127</v>
      </c>
      <c r="B143" s="153">
        <v>0</v>
      </c>
      <c r="C143" s="146">
        <v>0</v>
      </c>
      <c r="D143" s="50">
        <v>0</v>
      </c>
      <c r="E143" s="187">
        <v>6802</v>
      </c>
      <c r="F143" s="187">
        <v>94</v>
      </c>
      <c r="G143" s="148">
        <v>617</v>
      </c>
      <c r="H143" s="116" t="s">
        <v>127</v>
      </c>
      <c r="I143" s="148">
        <v>70</v>
      </c>
      <c r="J143" s="228">
        <v>836</v>
      </c>
      <c r="K143" s="148">
        <v>17</v>
      </c>
      <c r="L143" s="148">
        <v>149</v>
      </c>
      <c r="M143" s="146">
        <v>0</v>
      </c>
      <c r="N143" s="49">
        <v>0</v>
      </c>
      <c r="O143" s="146">
        <v>0</v>
      </c>
      <c r="P143" s="116" t="s">
        <v>127</v>
      </c>
      <c r="Q143" s="148">
        <v>1</v>
      </c>
      <c r="R143" s="49">
        <v>0</v>
      </c>
      <c r="S143" s="172">
        <v>464</v>
      </c>
      <c r="T143" s="172">
        <v>107</v>
      </c>
      <c r="U143" s="187" t="s">
        <v>461</v>
      </c>
      <c r="V143" s="109">
        <v>27</v>
      </c>
      <c r="W143" s="171">
        <v>350</v>
      </c>
      <c r="X143" s="116" t="s">
        <v>127</v>
      </c>
      <c r="Y143" s="187">
        <v>18</v>
      </c>
      <c r="Z143" s="148">
        <v>290</v>
      </c>
      <c r="AA143" s="49">
        <v>0</v>
      </c>
      <c r="AB143" s="168">
        <v>0</v>
      </c>
      <c r="AC143" s="146">
        <v>0</v>
      </c>
      <c r="AD143" s="188">
        <f t="shared" ref="AD143:AD189" si="3">SUM(B143:AC143)</f>
        <v>9842</v>
      </c>
    </row>
    <row r="144" spans="1:31" ht="12.75" customHeight="1">
      <c r="A144" s="120" t="s">
        <v>128</v>
      </c>
      <c r="B144" s="153">
        <v>0</v>
      </c>
      <c r="C144" s="148">
        <v>5</v>
      </c>
      <c r="D144" s="50">
        <v>0</v>
      </c>
      <c r="E144" s="187">
        <v>2374</v>
      </c>
      <c r="F144" s="50">
        <v>0</v>
      </c>
      <c r="G144" s="148">
        <v>3847</v>
      </c>
      <c r="H144" s="116" t="s">
        <v>128</v>
      </c>
      <c r="I144" s="148">
        <v>120</v>
      </c>
      <c r="J144" s="228">
        <v>2</v>
      </c>
      <c r="K144" s="146">
        <v>0</v>
      </c>
      <c r="L144" s="148">
        <v>3</v>
      </c>
      <c r="M144" s="146">
        <v>0</v>
      </c>
      <c r="N144" s="49">
        <v>0</v>
      </c>
      <c r="O144" s="148">
        <v>2</v>
      </c>
      <c r="P144" s="116" t="s">
        <v>128</v>
      </c>
      <c r="Q144" s="146">
        <v>0</v>
      </c>
      <c r="R144" s="49">
        <v>0</v>
      </c>
      <c r="S144" s="172">
        <v>250</v>
      </c>
      <c r="T144" s="172">
        <v>112</v>
      </c>
      <c r="U144" s="187" t="s">
        <v>459</v>
      </c>
      <c r="V144" s="49">
        <v>0</v>
      </c>
      <c r="W144" s="171">
        <v>64</v>
      </c>
      <c r="X144" s="116" t="s">
        <v>128</v>
      </c>
      <c r="Y144" s="187">
        <v>3</v>
      </c>
      <c r="Z144" s="148">
        <v>337</v>
      </c>
      <c r="AA144" s="49">
        <v>0</v>
      </c>
      <c r="AB144" s="168">
        <v>0</v>
      </c>
      <c r="AC144" s="146">
        <v>0</v>
      </c>
      <c r="AD144" s="188">
        <f t="shared" si="3"/>
        <v>7119</v>
      </c>
    </row>
    <row r="145" spans="1:31" ht="12.75" customHeight="1">
      <c r="A145" s="120" t="s">
        <v>129</v>
      </c>
      <c r="B145" s="153">
        <v>0</v>
      </c>
      <c r="C145" s="146">
        <v>0</v>
      </c>
      <c r="D145" s="50">
        <v>0</v>
      </c>
      <c r="E145" s="50">
        <v>0</v>
      </c>
      <c r="F145" s="50">
        <v>0</v>
      </c>
      <c r="G145" s="148">
        <v>3</v>
      </c>
      <c r="H145" s="116" t="s">
        <v>129</v>
      </c>
      <c r="I145" s="146">
        <v>0</v>
      </c>
      <c r="J145" s="225">
        <v>0</v>
      </c>
      <c r="K145" s="146">
        <v>0</v>
      </c>
      <c r="L145" s="148">
        <v>16</v>
      </c>
      <c r="M145" s="146">
        <v>0</v>
      </c>
      <c r="N145" s="49">
        <v>0</v>
      </c>
      <c r="O145" s="146">
        <v>0</v>
      </c>
      <c r="P145" s="116" t="s">
        <v>129</v>
      </c>
      <c r="Q145" s="148">
        <v>1</v>
      </c>
      <c r="R145" s="49">
        <v>0</v>
      </c>
      <c r="S145" s="172">
        <v>293</v>
      </c>
      <c r="T145" s="172">
        <v>4</v>
      </c>
      <c r="U145" s="187" t="s">
        <v>458</v>
      </c>
      <c r="V145" s="49">
        <v>0</v>
      </c>
      <c r="W145" s="168">
        <v>0</v>
      </c>
      <c r="X145" s="116" t="s">
        <v>129</v>
      </c>
      <c r="Y145" s="50">
        <v>0</v>
      </c>
      <c r="Z145" s="146">
        <v>0</v>
      </c>
      <c r="AA145" s="49">
        <v>0</v>
      </c>
      <c r="AB145" s="168">
        <v>0</v>
      </c>
      <c r="AC145" s="146">
        <v>0</v>
      </c>
      <c r="AD145" s="188">
        <f t="shared" si="3"/>
        <v>317</v>
      </c>
    </row>
    <row r="146" spans="1:31" ht="12.75" customHeight="1">
      <c r="A146" s="120" t="s">
        <v>130</v>
      </c>
      <c r="B146" s="153">
        <v>0</v>
      </c>
      <c r="C146" s="146">
        <v>0</v>
      </c>
      <c r="D146" s="50">
        <v>0</v>
      </c>
      <c r="E146" s="50">
        <v>0</v>
      </c>
      <c r="F146" s="50">
        <v>0</v>
      </c>
      <c r="G146" s="146">
        <v>0</v>
      </c>
      <c r="H146" s="116" t="s">
        <v>130</v>
      </c>
      <c r="I146" s="146">
        <v>0</v>
      </c>
      <c r="J146" s="225">
        <v>0</v>
      </c>
      <c r="K146" s="146">
        <v>0</v>
      </c>
      <c r="L146" s="146">
        <v>0</v>
      </c>
      <c r="M146" s="146">
        <v>0</v>
      </c>
      <c r="N146" s="49">
        <v>0</v>
      </c>
      <c r="O146" s="146">
        <v>0</v>
      </c>
      <c r="P146" s="116" t="s">
        <v>130</v>
      </c>
      <c r="Q146" s="146">
        <v>0</v>
      </c>
      <c r="R146" s="49">
        <v>0</v>
      </c>
      <c r="S146" s="170">
        <v>0</v>
      </c>
      <c r="T146" s="170">
        <v>0</v>
      </c>
      <c r="U146" s="50">
        <v>0</v>
      </c>
      <c r="V146" s="49">
        <v>0</v>
      </c>
      <c r="W146" s="168">
        <v>0</v>
      </c>
      <c r="X146" s="116" t="s">
        <v>130</v>
      </c>
      <c r="Y146" s="50">
        <v>0</v>
      </c>
      <c r="Z146" s="146">
        <v>0</v>
      </c>
      <c r="AA146" s="49">
        <v>0</v>
      </c>
      <c r="AB146" s="168">
        <v>0</v>
      </c>
      <c r="AC146" s="146">
        <v>0</v>
      </c>
      <c r="AD146" s="35">
        <f t="shared" si="3"/>
        <v>0</v>
      </c>
    </row>
    <row r="147" spans="1:31" ht="12.75" customHeight="1">
      <c r="A147" s="118" t="s">
        <v>131</v>
      </c>
      <c r="B147" s="153">
        <v>0</v>
      </c>
      <c r="C147" s="146">
        <v>0</v>
      </c>
      <c r="D147" s="50">
        <v>0</v>
      </c>
      <c r="E147" s="50">
        <v>0</v>
      </c>
      <c r="F147" s="50">
        <v>0</v>
      </c>
      <c r="G147" s="146">
        <v>0</v>
      </c>
      <c r="H147" s="133" t="s">
        <v>131</v>
      </c>
      <c r="I147" s="146">
        <v>0</v>
      </c>
      <c r="J147" s="226">
        <v>0</v>
      </c>
      <c r="K147" s="146">
        <v>0</v>
      </c>
      <c r="L147" s="146">
        <v>0</v>
      </c>
      <c r="M147" s="146">
        <v>0</v>
      </c>
      <c r="N147" s="49">
        <v>0</v>
      </c>
      <c r="O147" s="146">
        <v>0</v>
      </c>
      <c r="P147" s="133" t="s">
        <v>131</v>
      </c>
      <c r="Q147" s="146">
        <v>0</v>
      </c>
      <c r="R147" s="49">
        <v>0</v>
      </c>
      <c r="S147" s="170">
        <v>0</v>
      </c>
      <c r="T147" s="170">
        <v>0</v>
      </c>
      <c r="U147" s="50">
        <v>0</v>
      </c>
      <c r="V147" s="49">
        <v>0</v>
      </c>
      <c r="W147" s="168">
        <v>0</v>
      </c>
      <c r="X147" s="133" t="s">
        <v>131</v>
      </c>
      <c r="Y147" s="50">
        <v>0</v>
      </c>
      <c r="Z147" s="146">
        <v>0</v>
      </c>
      <c r="AA147" s="49">
        <v>0</v>
      </c>
      <c r="AB147" s="168">
        <v>0</v>
      </c>
      <c r="AC147" s="146">
        <v>0</v>
      </c>
      <c r="AD147" s="35">
        <f t="shared" si="3"/>
        <v>0</v>
      </c>
    </row>
    <row r="148" spans="1:31" ht="12.75" customHeight="1">
      <c r="A148" s="120" t="s">
        <v>132</v>
      </c>
      <c r="B148" s="153">
        <v>0</v>
      </c>
      <c r="C148" s="146">
        <v>0</v>
      </c>
      <c r="D148" s="50">
        <v>0</v>
      </c>
      <c r="E148" s="50">
        <v>0</v>
      </c>
      <c r="F148" s="50">
        <v>0</v>
      </c>
      <c r="G148" s="146">
        <v>0</v>
      </c>
      <c r="H148" s="116" t="s">
        <v>132</v>
      </c>
      <c r="I148" s="146">
        <v>0</v>
      </c>
      <c r="J148" s="225">
        <v>0</v>
      </c>
      <c r="K148" s="146">
        <v>0</v>
      </c>
      <c r="L148" s="148">
        <v>12</v>
      </c>
      <c r="M148" s="146">
        <v>0</v>
      </c>
      <c r="N148" s="49">
        <v>0</v>
      </c>
      <c r="O148" s="146">
        <v>0</v>
      </c>
      <c r="P148" s="116" t="s">
        <v>132</v>
      </c>
      <c r="Q148" s="146">
        <v>0</v>
      </c>
      <c r="R148" s="49">
        <v>0</v>
      </c>
      <c r="S148" s="170">
        <v>0</v>
      </c>
      <c r="T148" s="170">
        <v>0</v>
      </c>
      <c r="U148" s="50">
        <v>0</v>
      </c>
      <c r="V148" s="49">
        <v>0</v>
      </c>
      <c r="W148" s="168">
        <v>0</v>
      </c>
      <c r="X148" s="116" t="s">
        <v>132</v>
      </c>
      <c r="Y148" s="50">
        <v>0</v>
      </c>
      <c r="Z148" s="146">
        <v>0</v>
      </c>
      <c r="AA148" s="49">
        <v>0</v>
      </c>
      <c r="AB148" s="168">
        <v>0</v>
      </c>
      <c r="AC148" s="146">
        <v>0</v>
      </c>
      <c r="AD148" s="188">
        <f t="shared" si="3"/>
        <v>12</v>
      </c>
      <c r="AE148" t="s">
        <v>531</v>
      </c>
    </row>
    <row r="149" spans="1:31" ht="12.75" customHeight="1">
      <c r="A149" s="118" t="s">
        <v>133</v>
      </c>
      <c r="B149" s="153">
        <v>0</v>
      </c>
      <c r="C149" s="146">
        <v>0</v>
      </c>
      <c r="D149" s="50">
        <v>0</v>
      </c>
      <c r="E149" s="187">
        <v>20</v>
      </c>
      <c r="F149" s="50">
        <v>0</v>
      </c>
      <c r="G149" s="146">
        <v>0</v>
      </c>
      <c r="H149" s="133" t="s">
        <v>133</v>
      </c>
      <c r="I149" s="146">
        <v>0</v>
      </c>
      <c r="J149" s="226">
        <v>0</v>
      </c>
      <c r="K149" s="146">
        <v>0</v>
      </c>
      <c r="L149" s="146">
        <v>0</v>
      </c>
      <c r="M149" s="146">
        <v>0</v>
      </c>
      <c r="N149" s="49">
        <v>0</v>
      </c>
      <c r="O149" s="146">
        <v>0</v>
      </c>
      <c r="P149" s="133" t="s">
        <v>133</v>
      </c>
      <c r="Q149" s="146">
        <v>0</v>
      </c>
      <c r="R149" s="49">
        <v>0</v>
      </c>
      <c r="S149" s="170">
        <v>0</v>
      </c>
      <c r="T149" s="172">
        <v>6</v>
      </c>
      <c r="U149" s="50">
        <v>0</v>
      </c>
      <c r="V149" s="49">
        <v>0</v>
      </c>
      <c r="W149" s="168">
        <v>0</v>
      </c>
      <c r="X149" s="133" t="s">
        <v>133</v>
      </c>
      <c r="Y149" s="50">
        <v>0</v>
      </c>
      <c r="Z149" s="148">
        <v>4</v>
      </c>
      <c r="AA149" s="49">
        <v>0</v>
      </c>
      <c r="AB149" s="171">
        <v>1</v>
      </c>
      <c r="AC149" s="146">
        <v>0</v>
      </c>
      <c r="AD149" s="188">
        <f t="shared" si="3"/>
        <v>31</v>
      </c>
    </row>
    <row r="150" spans="1:31" ht="12.75" customHeight="1">
      <c r="A150" s="120" t="s">
        <v>134</v>
      </c>
      <c r="B150" s="153">
        <v>0</v>
      </c>
      <c r="C150" s="146">
        <v>0</v>
      </c>
      <c r="D150" s="50">
        <v>0</v>
      </c>
      <c r="E150" s="187">
        <v>41</v>
      </c>
      <c r="F150" s="187">
        <v>2</v>
      </c>
      <c r="G150" s="148">
        <v>8</v>
      </c>
      <c r="H150" s="116" t="s">
        <v>134</v>
      </c>
      <c r="I150" s="148">
        <v>6</v>
      </c>
      <c r="J150" s="228">
        <v>19</v>
      </c>
      <c r="K150" s="148">
        <v>4</v>
      </c>
      <c r="L150" s="148">
        <v>34</v>
      </c>
      <c r="M150" s="146">
        <v>0</v>
      </c>
      <c r="N150" s="49">
        <v>0</v>
      </c>
      <c r="O150" s="146">
        <v>0</v>
      </c>
      <c r="P150" s="116" t="s">
        <v>134</v>
      </c>
      <c r="Q150" s="146">
        <v>0</v>
      </c>
      <c r="R150" s="49">
        <v>0</v>
      </c>
      <c r="S150" s="170">
        <v>0</v>
      </c>
      <c r="T150" s="172">
        <v>69</v>
      </c>
      <c r="U150" s="50">
        <v>0</v>
      </c>
      <c r="V150" s="49">
        <v>0</v>
      </c>
      <c r="W150" s="171">
        <v>16</v>
      </c>
      <c r="X150" s="116" t="s">
        <v>134</v>
      </c>
      <c r="Y150" s="187">
        <v>14</v>
      </c>
      <c r="Z150" s="148">
        <v>47</v>
      </c>
      <c r="AA150" s="49">
        <v>0</v>
      </c>
      <c r="AB150" s="168">
        <v>0</v>
      </c>
      <c r="AC150" s="146">
        <v>0</v>
      </c>
      <c r="AD150" s="188">
        <f t="shared" si="3"/>
        <v>260</v>
      </c>
    </row>
    <row r="151" spans="1:31" ht="12.75" customHeight="1">
      <c r="A151" s="120" t="s">
        <v>135</v>
      </c>
      <c r="B151" s="153">
        <v>0</v>
      </c>
      <c r="C151" s="146">
        <v>0</v>
      </c>
      <c r="D151" s="50">
        <v>0</v>
      </c>
      <c r="E151" s="187">
        <v>44</v>
      </c>
      <c r="F151" s="50">
        <v>0</v>
      </c>
      <c r="G151" s="148">
        <v>64</v>
      </c>
      <c r="H151" s="116" t="s">
        <v>135</v>
      </c>
      <c r="I151" s="146">
        <v>0</v>
      </c>
      <c r="J151" s="228">
        <v>23</v>
      </c>
      <c r="K151" s="146">
        <v>0</v>
      </c>
      <c r="L151" s="148">
        <v>4</v>
      </c>
      <c r="M151" s="146">
        <v>0</v>
      </c>
      <c r="N151" s="49">
        <v>0</v>
      </c>
      <c r="O151" s="146">
        <v>0</v>
      </c>
      <c r="P151" s="116" t="s">
        <v>135</v>
      </c>
      <c r="Q151" s="146">
        <v>0</v>
      </c>
      <c r="R151" s="49">
        <v>0</v>
      </c>
      <c r="S151" s="169">
        <v>0</v>
      </c>
      <c r="T151" s="172">
        <v>10</v>
      </c>
      <c r="U151" s="187" t="s">
        <v>460</v>
      </c>
      <c r="V151" s="49">
        <v>0</v>
      </c>
      <c r="W151" s="168">
        <v>0</v>
      </c>
      <c r="X151" s="116" t="s">
        <v>135</v>
      </c>
      <c r="Y151" s="187">
        <v>8</v>
      </c>
      <c r="Z151" s="148">
        <v>7</v>
      </c>
      <c r="AA151" s="49">
        <v>0</v>
      </c>
      <c r="AB151" s="167">
        <v>0</v>
      </c>
      <c r="AC151" s="146">
        <v>0</v>
      </c>
      <c r="AD151" s="188">
        <f t="shared" si="3"/>
        <v>160</v>
      </c>
    </row>
    <row r="152" spans="1:31" ht="12.75" customHeight="1">
      <c r="A152" s="120" t="s">
        <v>136</v>
      </c>
      <c r="B152" s="153">
        <v>0</v>
      </c>
      <c r="C152" s="148">
        <v>6</v>
      </c>
      <c r="D152" s="50">
        <v>0</v>
      </c>
      <c r="E152" s="187">
        <v>87</v>
      </c>
      <c r="F152" s="109">
        <v>82</v>
      </c>
      <c r="G152" s="148">
        <v>591</v>
      </c>
      <c r="H152" s="116" t="s">
        <v>136</v>
      </c>
      <c r="I152" s="148">
        <v>82</v>
      </c>
      <c r="J152" s="228">
        <v>142</v>
      </c>
      <c r="K152" s="148">
        <v>4</v>
      </c>
      <c r="L152" s="148">
        <v>73</v>
      </c>
      <c r="M152" s="146">
        <v>0</v>
      </c>
      <c r="N152" s="109">
        <v>257</v>
      </c>
      <c r="O152" s="146">
        <v>0</v>
      </c>
      <c r="P152" s="116" t="s">
        <v>136</v>
      </c>
      <c r="Q152" s="148">
        <v>4</v>
      </c>
      <c r="R152" s="109">
        <v>12</v>
      </c>
      <c r="S152" s="172">
        <v>152</v>
      </c>
      <c r="T152" s="172">
        <v>22</v>
      </c>
      <c r="U152" s="187" t="s">
        <v>467</v>
      </c>
      <c r="V152" s="49">
        <v>0</v>
      </c>
      <c r="W152" s="168">
        <v>0</v>
      </c>
      <c r="X152" s="116" t="s">
        <v>136</v>
      </c>
      <c r="Y152" s="187">
        <v>20</v>
      </c>
      <c r="Z152" s="148">
        <v>40</v>
      </c>
      <c r="AA152" s="200">
        <v>35</v>
      </c>
      <c r="AB152" s="171">
        <v>5</v>
      </c>
      <c r="AC152" s="146">
        <v>0</v>
      </c>
      <c r="AD152" s="188">
        <f t="shared" si="3"/>
        <v>1614</v>
      </c>
    </row>
    <row r="153" spans="1:31" ht="12.75" customHeight="1">
      <c r="A153" s="120" t="s">
        <v>335</v>
      </c>
      <c r="B153" s="153">
        <v>0</v>
      </c>
      <c r="C153" s="146">
        <v>0</v>
      </c>
      <c r="D153" s="50">
        <v>0</v>
      </c>
      <c r="E153" s="50">
        <v>0</v>
      </c>
      <c r="F153" s="49">
        <v>0</v>
      </c>
      <c r="G153" s="146">
        <v>0</v>
      </c>
      <c r="H153" s="116" t="s">
        <v>335</v>
      </c>
      <c r="I153" s="159">
        <v>0</v>
      </c>
      <c r="J153" s="228">
        <v>1</v>
      </c>
      <c r="K153" s="146">
        <v>0</v>
      </c>
      <c r="L153" s="148">
        <v>42</v>
      </c>
      <c r="M153" s="146">
        <v>0</v>
      </c>
      <c r="N153" s="49">
        <v>0</v>
      </c>
      <c r="O153" s="146">
        <v>0</v>
      </c>
      <c r="P153" s="116" t="s">
        <v>335</v>
      </c>
      <c r="Q153" s="146">
        <v>0</v>
      </c>
      <c r="R153" s="49">
        <v>0</v>
      </c>
      <c r="S153" s="170">
        <v>0</v>
      </c>
      <c r="T153" s="172">
        <v>2</v>
      </c>
      <c r="U153" s="50">
        <v>0</v>
      </c>
      <c r="V153" s="49">
        <v>0</v>
      </c>
      <c r="W153" s="168">
        <v>0</v>
      </c>
      <c r="X153" s="116" t="s">
        <v>335</v>
      </c>
      <c r="Y153" s="50">
        <v>0</v>
      </c>
      <c r="Z153" s="146">
        <v>0</v>
      </c>
      <c r="AA153" s="202">
        <v>0</v>
      </c>
      <c r="AB153" s="168">
        <v>0</v>
      </c>
      <c r="AC153" s="146">
        <v>0</v>
      </c>
      <c r="AD153" s="240">
        <f t="shared" si="3"/>
        <v>45</v>
      </c>
    </row>
    <row r="154" spans="1:31" ht="12.75" customHeight="1">
      <c r="A154" s="120" t="s">
        <v>137</v>
      </c>
      <c r="B154" s="152">
        <v>2</v>
      </c>
      <c r="C154" s="146">
        <v>0</v>
      </c>
      <c r="D154" s="187">
        <v>6</v>
      </c>
      <c r="E154" s="200">
        <v>259</v>
      </c>
      <c r="F154" s="49">
        <v>0</v>
      </c>
      <c r="G154" s="148">
        <v>519</v>
      </c>
      <c r="H154" s="116" t="s">
        <v>137</v>
      </c>
      <c r="I154" s="148">
        <v>32</v>
      </c>
      <c r="J154" s="228">
        <v>90</v>
      </c>
      <c r="K154" s="148">
        <v>130</v>
      </c>
      <c r="L154" s="146">
        <v>0</v>
      </c>
      <c r="M154" s="148">
        <v>15</v>
      </c>
      <c r="N154" s="49">
        <v>0</v>
      </c>
      <c r="O154" s="109">
        <v>2</v>
      </c>
      <c r="P154" s="116" t="s">
        <v>137</v>
      </c>
      <c r="Q154" s="146">
        <v>0</v>
      </c>
      <c r="R154" s="49">
        <v>0</v>
      </c>
      <c r="S154" s="172">
        <v>5</v>
      </c>
      <c r="T154" s="172">
        <v>5</v>
      </c>
      <c r="U154" s="50">
        <v>0</v>
      </c>
      <c r="V154" s="109">
        <v>25</v>
      </c>
      <c r="W154" s="171">
        <v>383</v>
      </c>
      <c r="X154" s="116" t="s">
        <v>137</v>
      </c>
      <c r="Y154" s="187">
        <v>85</v>
      </c>
      <c r="Z154" s="148">
        <v>85</v>
      </c>
      <c r="AA154" s="200">
        <v>2</v>
      </c>
      <c r="AB154" s="168">
        <v>0</v>
      </c>
      <c r="AC154" s="146">
        <v>0</v>
      </c>
      <c r="AD154" s="188">
        <f t="shared" si="3"/>
        <v>1645</v>
      </c>
    </row>
    <row r="155" spans="1:31" ht="12.75" customHeight="1">
      <c r="A155" s="120" t="s">
        <v>138</v>
      </c>
      <c r="B155" s="153">
        <v>0</v>
      </c>
      <c r="C155" s="146">
        <v>0</v>
      </c>
      <c r="D155" s="50">
        <v>0</v>
      </c>
      <c r="E155" s="198">
        <v>0</v>
      </c>
      <c r="F155" s="49">
        <v>0</v>
      </c>
      <c r="G155" s="146">
        <v>0</v>
      </c>
      <c r="H155" s="116" t="s">
        <v>138</v>
      </c>
      <c r="I155" s="146">
        <v>0</v>
      </c>
      <c r="J155" s="225">
        <v>0</v>
      </c>
      <c r="K155" s="146">
        <v>0</v>
      </c>
      <c r="L155" s="146">
        <v>0</v>
      </c>
      <c r="M155" s="146">
        <v>0</v>
      </c>
      <c r="N155" s="49">
        <v>0</v>
      </c>
      <c r="O155" s="49">
        <v>0</v>
      </c>
      <c r="P155" s="116" t="s">
        <v>138</v>
      </c>
      <c r="Q155" s="146">
        <v>0</v>
      </c>
      <c r="R155" s="49">
        <v>0</v>
      </c>
      <c r="S155" s="170">
        <v>0</v>
      </c>
      <c r="T155" s="170">
        <v>0</v>
      </c>
      <c r="U155" s="50">
        <v>0</v>
      </c>
      <c r="V155" s="49">
        <v>0</v>
      </c>
      <c r="W155" s="168">
        <v>0</v>
      </c>
      <c r="X155" s="116" t="s">
        <v>138</v>
      </c>
      <c r="Y155" s="50">
        <v>0</v>
      </c>
      <c r="Z155" s="146">
        <v>0</v>
      </c>
      <c r="AA155" s="198">
        <v>0</v>
      </c>
      <c r="AB155" s="168">
        <v>0</v>
      </c>
      <c r="AC155" s="146">
        <v>0</v>
      </c>
      <c r="AD155" s="35">
        <f t="shared" si="3"/>
        <v>0</v>
      </c>
    </row>
    <row r="156" spans="1:31" ht="12.75" customHeight="1">
      <c r="A156" s="120" t="s">
        <v>139</v>
      </c>
      <c r="B156" s="153">
        <v>0</v>
      </c>
      <c r="C156" s="146">
        <v>0</v>
      </c>
      <c r="D156" s="50">
        <v>0</v>
      </c>
      <c r="E156" s="200">
        <v>32</v>
      </c>
      <c r="F156" s="49">
        <v>0</v>
      </c>
      <c r="G156" s="148">
        <v>10</v>
      </c>
      <c r="H156" s="116" t="s">
        <v>139</v>
      </c>
      <c r="I156" s="148">
        <v>12</v>
      </c>
      <c r="J156" s="225">
        <v>0</v>
      </c>
      <c r="K156" s="148">
        <v>20</v>
      </c>
      <c r="L156" s="146">
        <v>0</v>
      </c>
      <c r="M156" s="146">
        <v>0</v>
      </c>
      <c r="N156" s="49">
        <v>0</v>
      </c>
      <c r="O156" s="196" t="s">
        <v>330</v>
      </c>
      <c r="P156" s="116" t="s">
        <v>139</v>
      </c>
      <c r="Q156" s="146">
        <v>0</v>
      </c>
      <c r="R156" s="49">
        <v>0</v>
      </c>
      <c r="S156" s="170">
        <v>0</v>
      </c>
      <c r="T156" s="170">
        <v>0</v>
      </c>
      <c r="U156" s="50">
        <v>0</v>
      </c>
      <c r="V156" s="49">
        <v>0</v>
      </c>
      <c r="W156" s="171">
        <v>7</v>
      </c>
      <c r="X156" s="116" t="s">
        <v>139</v>
      </c>
      <c r="Y156" s="187">
        <v>9</v>
      </c>
      <c r="Z156" s="148">
        <v>10</v>
      </c>
      <c r="AA156" s="198">
        <v>0</v>
      </c>
      <c r="AB156" s="168">
        <v>0</v>
      </c>
      <c r="AC156" s="146">
        <v>0</v>
      </c>
      <c r="AD156" s="188">
        <f t="shared" si="3"/>
        <v>100</v>
      </c>
    </row>
    <row r="157" spans="1:31" ht="12.75" customHeight="1">
      <c r="A157" s="120" t="s">
        <v>140</v>
      </c>
      <c r="B157" s="153">
        <v>0</v>
      </c>
      <c r="C157" s="146">
        <v>0</v>
      </c>
      <c r="D157" s="187">
        <v>2</v>
      </c>
      <c r="E157" s="200">
        <v>496</v>
      </c>
      <c r="F157" s="171">
        <v>4</v>
      </c>
      <c r="G157" s="148">
        <v>76</v>
      </c>
      <c r="H157" s="116" t="s">
        <v>140</v>
      </c>
      <c r="I157" s="148">
        <v>27</v>
      </c>
      <c r="J157" s="228">
        <v>19</v>
      </c>
      <c r="K157" s="148">
        <v>51</v>
      </c>
      <c r="L157" s="148">
        <v>5</v>
      </c>
      <c r="M157" s="197" t="s">
        <v>405</v>
      </c>
      <c r="N157" s="49">
        <v>0</v>
      </c>
      <c r="O157" s="196" t="s">
        <v>519</v>
      </c>
      <c r="P157" s="116" t="s">
        <v>140</v>
      </c>
      <c r="Q157" s="109">
        <v>11</v>
      </c>
      <c r="R157" s="49">
        <v>0</v>
      </c>
      <c r="S157" s="170">
        <v>0</v>
      </c>
      <c r="T157" s="172">
        <v>2</v>
      </c>
      <c r="U157" s="50">
        <v>0</v>
      </c>
      <c r="V157" s="109">
        <v>39</v>
      </c>
      <c r="W157" s="171">
        <v>299</v>
      </c>
      <c r="X157" s="116" t="s">
        <v>140</v>
      </c>
      <c r="Y157" s="187">
        <v>141</v>
      </c>
      <c r="Z157" s="148">
        <v>71</v>
      </c>
      <c r="AA157" s="198">
        <v>0</v>
      </c>
      <c r="AB157" s="171">
        <v>2</v>
      </c>
      <c r="AC157" s="148">
        <v>1</v>
      </c>
      <c r="AD157" s="188">
        <f t="shared" si="3"/>
        <v>1246</v>
      </c>
    </row>
    <row r="158" spans="1:31" ht="12.75" customHeight="1">
      <c r="A158" s="118" t="s">
        <v>141</v>
      </c>
      <c r="B158" s="153">
        <v>0</v>
      </c>
      <c r="C158" s="146">
        <v>0</v>
      </c>
      <c r="D158" s="50">
        <v>0</v>
      </c>
      <c r="E158" s="202">
        <v>0</v>
      </c>
      <c r="F158" s="168">
        <v>0</v>
      </c>
      <c r="G158" s="146">
        <v>0</v>
      </c>
      <c r="H158" s="133" t="s">
        <v>141</v>
      </c>
      <c r="I158" s="146">
        <v>0</v>
      </c>
      <c r="J158" s="226">
        <v>0</v>
      </c>
      <c r="K158" s="146">
        <v>0</v>
      </c>
      <c r="L158" s="146">
        <v>0</v>
      </c>
      <c r="M158" s="146">
        <v>0</v>
      </c>
      <c r="N158" s="49">
        <v>0</v>
      </c>
      <c r="O158" s="168">
        <v>0</v>
      </c>
      <c r="P158" s="133" t="s">
        <v>141</v>
      </c>
      <c r="Q158" s="168">
        <v>0</v>
      </c>
      <c r="R158" s="49">
        <v>0</v>
      </c>
      <c r="S158" s="170">
        <v>0</v>
      </c>
      <c r="T158" s="170">
        <v>0</v>
      </c>
      <c r="U158" s="50">
        <v>0</v>
      </c>
      <c r="V158" s="49">
        <v>0</v>
      </c>
      <c r="W158" s="168">
        <v>0</v>
      </c>
      <c r="X158" s="133" t="s">
        <v>141</v>
      </c>
      <c r="Y158" s="50">
        <v>0</v>
      </c>
      <c r="Z158" s="146">
        <v>0</v>
      </c>
      <c r="AA158" s="198">
        <v>0</v>
      </c>
      <c r="AB158" s="168">
        <v>0</v>
      </c>
      <c r="AC158" s="146">
        <v>0</v>
      </c>
      <c r="AD158" s="35">
        <f t="shared" si="3"/>
        <v>0</v>
      </c>
    </row>
    <row r="159" spans="1:31" ht="12.75" customHeight="1">
      <c r="A159" s="120" t="s">
        <v>142</v>
      </c>
      <c r="B159" s="153">
        <v>0</v>
      </c>
      <c r="C159" s="146">
        <v>0</v>
      </c>
      <c r="D159" s="205" t="s">
        <v>330</v>
      </c>
      <c r="E159" s="200">
        <v>49</v>
      </c>
      <c r="F159" s="168">
        <v>0</v>
      </c>
      <c r="G159" s="148">
        <v>10</v>
      </c>
      <c r="H159" s="116" t="s">
        <v>142</v>
      </c>
      <c r="I159" s="148">
        <v>9</v>
      </c>
      <c r="J159" s="228">
        <v>20</v>
      </c>
      <c r="K159" s="148">
        <v>18</v>
      </c>
      <c r="L159" s="146">
        <v>0</v>
      </c>
      <c r="M159" s="148">
        <v>2</v>
      </c>
      <c r="N159" s="49">
        <v>0</v>
      </c>
      <c r="O159" s="168">
        <v>0</v>
      </c>
      <c r="P159" s="116" t="s">
        <v>142</v>
      </c>
      <c r="Q159" s="171">
        <v>1</v>
      </c>
      <c r="R159" s="49">
        <v>0</v>
      </c>
      <c r="S159" s="170">
        <v>0</v>
      </c>
      <c r="T159" s="170">
        <v>0</v>
      </c>
      <c r="U159" s="50">
        <v>0</v>
      </c>
      <c r="V159" s="109">
        <v>11</v>
      </c>
      <c r="W159" s="171">
        <v>10</v>
      </c>
      <c r="X159" s="116" t="s">
        <v>142</v>
      </c>
      <c r="Y159" s="187">
        <v>26</v>
      </c>
      <c r="Z159" s="148">
        <v>15</v>
      </c>
      <c r="AA159" s="198">
        <v>0</v>
      </c>
      <c r="AB159" s="168">
        <v>0</v>
      </c>
      <c r="AC159" s="146">
        <v>0</v>
      </c>
      <c r="AD159" s="188">
        <f t="shared" si="3"/>
        <v>171</v>
      </c>
    </row>
    <row r="160" spans="1:31" ht="12.75" customHeight="1">
      <c r="A160" s="120" t="s">
        <v>143</v>
      </c>
      <c r="B160" s="153">
        <v>0</v>
      </c>
      <c r="C160" s="146">
        <v>0</v>
      </c>
      <c r="D160" s="50">
        <v>0</v>
      </c>
      <c r="E160" s="146">
        <v>0</v>
      </c>
      <c r="F160" s="168">
        <v>0</v>
      </c>
      <c r="G160" s="146">
        <v>0</v>
      </c>
      <c r="H160" s="116" t="s">
        <v>143</v>
      </c>
      <c r="I160" s="146">
        <v>0</v>
      </c>
      <c r="J160" s="225">
        <v>0</v>
      </c>
      <c r="K160" s="146">
        <v>0</v>
      </c>
      <c r="L160" s="49">
        <v>0</v>
      </c>
      <c r="M160" s="146">
        <v>0</v>
      </c>
      <c r="N160" s="49">
        <v>0</v>
      </c>
      <c r="O160" s="168">
        <v>0</v>
      </c>
      <c r="P160" s="116" t="s">
        <v>143</v>
      </c>
      <c r="Q160" s="168">
        <v>0</v>
      </c>
      <c r="R160" s="49">
        <v>0</v>
      </c>
      <c r="S160" s="170">
        <v>0</v>
      </c>
      <c r="T160" s="170">
        <v>0</v>
      </c>
      <c r="U160" s="50">
        <v>0</v>
      </c>
      <c r="V160" s="49">
        <v>0</v>
      </c>
      <c r="W160" s="168">
        <v>0</v>
      </c>
      <c r="X160" s="116" t="s">
        <v>143</v>
      </c>
      <c r="Y160" s="168">
        <v>0</v>
      </c>
      <c r="Z160" s="146">
        <v>0</v>
      </c>
      <c r="AA160" s="198">
        <v>0</v>
      </c>
      <c r="AB160" s="168">
        <v>0</v>
      </c>
      <c r="AC160" s="146">
        <v>0</v>
      </c>
      <c r="AD160" s="35">
        <f t="shared" si="3"/>
        <v>0</v>
      </c>
    </row>
    <row r="161" spans="1:31" ht="12.75" customHeight="1">
      <c r="A161" s="120" t="s">
        <v>144</v>
      </c>
      <c r="B161" s="153">
        <v>0</v>
      </c>
      <c r="C161" s="146">
        <v>0</v>
      </c>
      <c r="D161" s="50">
        <v>0</v>
      </c>
      <c r="E161" s="146">
        <v>0</v>
      </c>
      <c r="F161" s="168">
        <v>0</v>
      </c>
      <c r="G161" s="146">
        <v>0</v>
      </c>
      <c r="H161" s="116" t="s">
        <v>144</v>
      </c>
      <c r="I161" s="146">
        <v>0</v>
      </c>
      <c r="J161" s="225">
        <v>0</v>
      </c>
      <c r="K161" s="146">
        <v>0</v>
      </c>
      <c r="L161" s="49">
        <v>0</v>
      </c>
      <c r="M161" s="146">
        <v>0</v>
      </c>
      <c r="N161" s="49">
        <v>0</v>
      </c>
      <c r="O161" s="168">
        <v>0</v>
      </c>
      <c r="P161" s="116" t="s">
        <v>144</v>
      </c>
      <c r="Q161" s="168">
        <v>0</v>
      </c>
      <c r="R161" s="49">
        <v>0</v>
      </c>
      <c r="S161" s="169">
        <v>0</v>
      </c>
      <c r="T161" s="169">
        <v>0</v>
      </c>
      <c r="U161" s="50">
        <v>0</v>
      </c>
      <c r="V161" s="49">
        <v>0</v>
      </c>
      <c r="W161" s="168">
        <v>0</v>
      </c>
      <c r="X161" s="116" t="s">
        <v>144</v>
      </c>
      <c r="Y161" s="168">
        <v>0</v>
      </c>
      <c r="Z161" s="146">
        <v>0</v>
      </c>
      <c r="AA161" s="198">
        <v>0</v>
      </c>
      <c r="AB161" s="168">
        <v>0</v>
      </c>
      <c r="AC161" s="146">
        <v>0</v>
      </c>
      <c r="AD161" s="35">
        <f t="shared" si="3"/>
        <v>0</v>
      </c>
    </row>
    <row r="162" spans="1:31" ht="12.75" customHeight="1">
      <c r="A162" s="120" t="s">
        <v>145</v>
      </c>
      <c r="B162" s="153">
        <v>0</v>
      </c>
      <c r="C162" s="146">
        <v>0</v>
      </c>
      <c r="D162" s="50">
        <v>0</v>
      </c>
      <c r="E162" s="146">
        <v>0</v>
      </c>
      <c r="F162" s="168">
        <v>0</v>
      </c>
      <c r="G162" s="146">
        <v>0</v>
      </c>
      <c r="H162" s="116" t="s">
        <v>145</v>
      </c>
      <c r="I162" s="146">
        <v>0</v>
      </c>
      <c r="J162" s="225">
        <v>0</v>
      </c>
      <c r="K162" s="148">
        <v>1</v>
      </c>
      <c r="L162" s="49">
        <v>0</v>
      </c>
      <c r="M162" s="146">
        <v>0</v>
      </c>
      <c r="N162" s="49">
        <v>0</v>
      </c>
      <c r="O162" s="168">
        <v>0</v>
      </c>
      <c r="P162" s="116" t="s">
        <v>145</v>
      </c>
      <c r="Q162" s="168">
        <v>0</v>
      </c>
      <c r="R162" s="49">
        <v>0</v>
      </c>
      <c r="S162" s="169">
        <v>0</v>
      </c>
      <c r="T162" s="169">
        <v>0</v>
      </c>
      <c r="U162" s="50">
        <v>0</v>
      </c>
      <c r="V162" s="49">
        <v>0</v>
      </c>
      <c r="W162" s="168">
        <v>0</v>
      </c>
      <c r="X162" s="116" t="s">
        <v>145</v>
      </c>
      <c r="Y162" s="168">
        <v>0</v>
      </c>
      <c r="Z162" s="146">
        <v>0</v>
      </c>
      <c r="AA162" s="198">
        <v>0</v>
      </c>
      <c r="AB162" s="168">
        <v>0</v>
      </c>
      <c r="AC162" s="146">
        <v>0</v>
      </c>
      <c r="AD162" s="188">
        <f t="shared" si="3"/>
        <v>1</v>
      </c>
      <c r="AE162" t="s">
        <v>531</v>
      </c>
    </row>
    <row r="163" spans="1:31" ht="12.75" customHeight="1">
      <c r="A163" s="120" t="s">
        <v>146</v>
      </c>
      <c r="B163" s="153">
        <v>0</v>
      </c>
      <c r="C163" s="146">
        <v>0</v>
      </c>
      <c r="D163" s="50">
        <v>0</v>
      </c>
      <c r="E163" s="146">
        <v>0</v>
      </c>
      <c r="F163" s="168">
        <v>0</v>
      </c>
      <c r="G163" s="146">
        <v>0</v>
      </c>
      <c r="H163" s="116" t="s">
        <v>146</v>
      </c>
      <c r="I163" s="146">
        <v>0</v>
      </c>
      <c r="J163" s="225">
        <v>0</v>
      </c>
      <c r="K163" s="146">
        <v>0</v>
      </c>
      <c r="L163" s="49">
        <v>0</v>
      </c>
      <c r="M163" s="146">
        <v>0</v>
      </c>
      <c r="N163" s="49">
        <v>0</v>
      </c>
      <c r="O163" s="168">
        <v>0</v>
      </c>
      <c r="P163" s="116" t="s">
        <v>146</v>
      </c>
      <c r="Q163" s="168">
        <v>0</v>
      </c>
      <c r="R163" s="49">
        <v>0</v>
      </c>
      <c r="S163" s="169">
        <v>0</v>
      </c>
      <c r="T163" s="169">
        <v>0</v>
      </c>
      <c r="U163" s="50">
        <v>0</v>
      </c>
      <c r="V163" s="49">
        <v>0</v>
      </c>
      <c r="W163" s="168">
        <v>0</v>
      </c>
      <c r="X163" s="116" t="s">
        <v>146</v>
      </c>
      <c r="Y163" s="168">
        <v>0</v>
      </c>
      <c r="Z163" s="146">
        <v>0</v>
      </c>
      <c r="AA163" s="198">
        <v>0</v>
      </c>
      <c r="AB163" s="168">
        <v>0</v>
      </c>
      <c r="AC163" s="146">
        <v>0</v>
      </c>
      <c r="AD163" s="35">
        <f t="shared" si="3"/>
        <v>0</v>
      </c>
    </row>
    <row r="164" spans="1:31" ht="12.75" customHeight="1">
      <c r="A164" s="120" t="s">
        <v>147</v>
      </c>
      <c r="B164" s="153">
        <v>0</v>
      </c>
      <c r="C164" s="146">
        <v>0</v>
      </c>
      <c r="D164" s="50">
        <v>0</v>
      </c>
      <c r="E164" s="146">
        <v>0</v>
      </c>
      <c r="F164" s="168">
        <v>0</v>
      </c>
      <c r="G164" s="148">
        <v>1</v>
      </c>
      <c r="H164" s="116" t="s">
        <v>147</v>
      </c>
      <c r="I164" s="146">
        <v>0</v>
      </c>
      <c r="J164" s="228">
        <v>2</v>
      </c>
      <c r="K164" s="148">
        <v>1</v>
      </c>
      <c r="L164" s="196" t="s">
        <v>354</v>
      </c>
      <c r="M164" s="146">
        <v>0</v>
      </c>
      <c r="N164" s="196" t="s">
        <v>354</v>
      </c>
      <c r="O164" s="168">
        <v>0</v>
      </c>
      <c r="P164" s="116" t="s">
        <v>147</v>
      </c>
      <c r="Q164" s="168">
        <v>0</v>
      </c>
      <c r="R164" s="49">
        <v>0</v>
      </c>
      <c r="S164" s="169">
        <v>0</v>
      </c>
      <c r="T164" s="169">
        <v>0</v>
      </c>
      <c r="U164" s="50">
        <v>0</v>
      </c>
      <c r="V164" s="49">
        <v>0</v>
      </c>
      <c r="W164" s="168">
        <v>0</v>
      </c>
      <c r="X164" s="116" t="s">
        <v>147</v>
      </c>
      <c r="Y164" s="168">
        <v>0</v>
      </c>
      <c r="Z164" s="146">
        <v>0</v>
      </c>
      <c r="AA164" s="198">
        <v>0</v>
      </c>
      <c r="AB164" s="168">
        <v>0</v>
      </c>
      <c r="AC164" s="146">
        <v>0</v>
      </c>
      <c r="AD164" s="188">
        <f t="shared" si="3"/>
        <v>4</v>
      </c>
    </row>
    <row r="165" spans="1:31" ht="12.75" customHeight="1">
      <c r="A165" s="120" t="s">
        <v>148</v>
      </c>
      <c r="B165" s="153">
        <v>0</v>
      </c>
      <c r="C165" s="146">
        <v>0</v>
      </c>
      <c r="D165" s="50">
        <v>0</v>
      </c>
      <c r="E165" s="146">
        <v>0</v>
      </c>
      <c r="F165" s="168">
        <v>0</v>
      </c>
      <c r="G165" s="148">
        <v>5</v>
      </c>
      <c r="H165" s="116" t="s">
        <v>148</v>
      </c>
      <c r="I165" s="146">
        <v>0</v>
      </c>
      <c r="J165" s="228">
        <v>5</v>
      </c>
      <c r="K165" s="146">
        <v>0</v>
      </c>
      <c r="L165" s="49">
        <v>0</v>
      </c>
      <c r="M165" s="146">
        <v>0</v>
      </c>
      <c r="N165" s="49">
        <v>0</v>
      </c>
      <c r="O165" s="168">
        <v>0</v>
      </c>
      <c r="P165" s="116" t="s">
        <v>148</v>
      </c>
      <c r="Q165" s="168">
        <v>0</v>
      </c>
      <c r="R165" s="49">
        <v>0</v>
      </c>
      <c r="S165" s="169">
        <v>0</v>
      </c>
      <c r="T165" s="172">
        <v>1</v>
      </c>
      <c r="U165" s="50">
        <v>0</v>
      </c>
      <c r="V165" s="49">
        <v>0</v>
      </c>
      <c r="W165" s="168">
        <v>0</v>
      </c>
      <c r="X165" s="116" t="s">
        <v>148</v>
      </c>
      <c r="Y165" s="168">
        <v>0</v>
      </c>
      <c r="Z165" s="146">
        <v>0</v>
      </c>
      <c r="AA165" s="198">
        <v>0</v>
      </c>
      <c r="AB165" s="168">
        <v>0</v>
      </c>
      <c r="AC165" s="146">
        <v>0</v>
      </c>
      <c r="AD165" s="188">
        <f t="shared" si="3"/>
        <v>11</v>
      </c>
    </row>
    <row r="166" spans="1:31" ht="12.75" customHeight="1">
      <c r="A166" s="121" t="s">
        <v>411</v>
      </c>
      <c r="B166" s="137" t="s">
        <v>455</v>
      </c>
      <c r="C166" s="81" t="s">
        <v>386</v>
      </c>
      <c r="D166" s="43" t="s">
        <v>382</v>
      </c>
      <c r="E166" s="43" t="s">
        <v>318</v>
      </c>
      <c r="F166" s="43" t="s">
        <v>383</v>
      </c>
      <c r="G166" s="43" t="s">
        <v>348</v>
      </c>
      <c r="H166" s="134" t="s">
        <v>417</v>
      </c>
      <c r="I166" s="43" t="s">
        <v>343</v>
      </c>
      <c r="J166" s="43" t="s">
        <v>395</v>
      </c>
      <c r="K166" s="43" t="s">
        <v>345</v>
      </c>
      <c r="L166" s="43" t="s">
        <v>332</v>
      </c>
      <c r="M166" s="43" t="s">
        <v>385</v>
      </c>
      <c r="N166" s="43" t="s">
        <v>384</v>
      </c>
      <c r="O166" s="43" t="s">
        <v>327</v>
      </c>
      <c r="P166" s="134" t="s">
        <v>424</v>
      </c>
      <c r="Q166" s="43" t="s">
        <v>528</v>
      </c>
      <c r="R166" s="43" t="s">
        <v>347</v>
      </c>
      <c r="S166" s="43" t="s">
        <v>349</v>
      </c>
      <c r="T166" s="44" t="s">
        <v>357</v>
      </c>
      <c r="U166" s="44" t="s">
        <v>404</v>
      </c>
      <c r="V166" s="43" t="s">
        <v>358</v>
      </c>
      <c r="W166" s="43" t="s">
        <v>387</v>
      </c>
      <c r="X166" s="134" t="s">
        <v>431</v>
      </c>
      <c r="Y166" s="43" t="s">
        <v>321</v>
      </c>
      <c r="Z166" s="43" t="s">
        <v>341</v>
      </c>
      <c r="AA166" s="43" t="s">
        <v>390</v>
      </c>
      <c r="AB166" s="43" t="s">
        <v>448</v>
      </c>
      <c r="AC166" s="43" t="s">
        <v>393</v>
      </c>
      <c r="AD166" s="35"/>
      <c r="AE166" s="1"/>
    </row>
    <row r="167" spans="1:31" ht="12.75" customHeight="1">
      <c r="A167" s="120" t="s">
        <v>149</v>
      </c>
      <c r="B167" s="153">
        <v>0</v>
      </c>
      <c r="C167" s="146">
        <v>0</v>
      </c>
      <c r="D167" s="50">
        <v>0</v>
      </c>
      <c r="E167" s="146">
        <v>0</v>
      </c>
      <c r="F167" s="168">
        <v>0</v>
      </c>
      <c r="G167" s="147">
        <v>0</v>
      </c>
      <c r="H167" s="116" t="s">
        <v>149</v>
      </c>
      <c r="I167" s="146">
        <v>0</v>
      </c>
      <c r="J167" s="225">
        <v>0</v>
      </c>
      <c r="K167" s="147">
        <v>0</v>
      </c>
      <c r="L167" s="196" t="s">
        <v>330</v>
      </c>
      <c r="M167" s="146">
        <v>0</v>
      </c>
      <c r="N167" s="49">
        <v>0</v>
      </c>
      <c r="O167" s="168">
        <v>0</v>
      </c>
      <c r="P167" s="116" t="s">
        <v>149</v>
      </c>
      <c r="Q167" s="168">
        <v>0</v>
      </c>
      <c r="R167" s="49">
        <v>0</v>
      </c>
      <c r="S167" s="169">
        <v>0</v>
      </c>
      <c r="T167" s="50">
        <v>0</v>
      </c>
      <c r="U167" s="50">
        <v>0</v>
      </c>
      <c r="V167" s="49">
        <v>0</v>
      </c>
      <c r="W167" s="168">
        <v>0</v>
      </c>
      <c r="X167" s="116" t="s">
        <v>149</v>
      </c>
      <c r="Y167" s="168">
        <v>0</v>
      </c>
      <c r="Z167" s="146">
        <v>0</v>
      </c>
      <c r="AA167" s="198">
        <v>0</v>
      </c>
      <c r="AB167" s="168">
        <v>0</v>
      </c>
      <c r="AC167" s="146">
        <v>0</v>
      </c>
      <c r="AD167" s="35">
        <f t="shared" si="3"/>
        <v>0</v>
      </c>
    </row>
    <row r="168" spans="1:31" ht="12.75" customHeight="1">
      <c r="A168" s="118" t="s">
        <v>150</v>
      </c>
      <c r="B168" s="153">
        <v>0</v>
      </c>
      <c r="C168" s="146">
        <v>0</v>
      </c>
      <c r="D168" s="50">
        <v>0</v>
      </c>
      <c r="E168" s="148">
        <v>22</v>
      </c>
      <c r="F168" s="168">
        <v>0</v>
      </c>
      <c r="G168" s="148">
        <v>1</v>
      </c>
      <c r="H168" s="133" t="s">
        <v>150</v>
      </c>
      <c r="I168" s="146">
        <v>0</v>
      </c>
      <c r="J168" s="226">
        <v>0</v>
      </c>
      <c r="K168" s="146">
        <v>0</v>
      </c>
      <c r="L168" s="49">
        <v>0</v>
      </c>
      <c r="M168" s="146">
        <v>0</v>
      </c>
      <c r="N168" s="49">
        <v>0</v>
      </c>
      <c r="O168" s="168">
        <v>0</v>
      </c>
      <c r="P168" s="133" t="s">
        <v>150</v>
      </c>
      <c r="Q168" s="168">
        <v>0</v>
      </c>
      <c r="R168" s="49">
        <v>0</v>
      </c>
      <c r="S168" s="169">
        <v>0</v>
      </c>
      <c r="T168" s="169">
        <v>0</v>
      </c>
      <c r="U168" s="50">
        <v>0</v>
      </c>
      <c r="V168" s="49">
        <v>0</v>
      </c>
      <c r="W168" s="168">
        <v>0</v>
      </c>
      <c r="X168" s="133" t="s">
        <v>150</v>
      </c>
      <c r="Y168" s="171">
        <v>4</v>
      </c>
      <c r="Z168" s="148">
        <v>8</v>
      </c>
      <c r="AA168" s="202">
        <v>0</v>
      </c>
      <c r="AB168" s="168">
        <v>0</v>
      </c>
      <c r="AC168" s="146">
        <v>0</v>
      </c>
      <c r="AD168" s="188">
        <f t="shared" si="3"/>
        <v>35</v>
      </c>
    </row>
    <row r="169" spans="1:31" ht="12.75" customHeight="1">
      <c r="A169" s="118" t="s">
        <v>151</v>
      </c>
      <c r="B169" s="153">
        <v>0</v>
      </c>
      <c r="C169" s="146">
        <v>0</v>
      </c>
      <c r="D169" s="50">
        <v>0</v>
      </c>
      <c r="E169" s="146">
        <v>0</v>
      </c>
      <c r="F169" s="168">
        <v>0</v>
      </c>
      <c r="G169" s="146">
        <v>0</v>
      </c>
      <c r="H169" s="133" t="s">
        <v>151</v>
      </c>
      <c r="I169" s="146">
        <v>0</v>
      </c>
      <c r="J169" s="226">
        <v>0</v>
      </c>
      <c r="K169" s="146">
        <v>0</v>
      </c>
      <c r="L169" s="49">
        <v>0</v>
      </c>
      <c r="M169" s="146">
        <v>0</v>
      </c>
      <c r="N169" s="49">
        <v>0</v>
      </c>
      <c r="O169" s="168">
        <v>0</v>
      </c>
      <c r="P169" s="133" t="s">
        <v>151</v>
      </c>
      <c r="Q169" s="168">
        <v>0</v>
      </c>
      <c r="R169" s="49">
        <v>0</v>
      </c>
      <c r="S169" s="169">
        <v>0</v>
      </c>
      <c r="T169" s="169">
        <v>0</v>
      </c>
      <c r="U169" s="50">
        <v>0</v>
      </c>
      <c r="V169" s="49">
        <v>0</v>
      </c>
      <c r="W169" s="168">
        <v>0</v>
      </c>
      <c r="X169" s="133" t="s">
        <v>151</v>
      </c>
      <c r="Y169" s="168">
        <v>0</v>
      </c>
      <c r="Z169" s="146">
        <v>0</v>
      </c>
      <c r="AA169" s="202">
        <v>0</v>
      </c>
      <c r="AB169" s="168">
        <v>0</v>
      </c>
      <c r="AC169" s="146">
        <v>0</v>
      </c>
      <c r="AD169" s="35">
        <f t="shared" si="3"/>
        <v>0</v>
      </c>
    </row>
    <row r="170" spans="1:31" ht="12.75" customHeight="1">
      <c r="A170" s="120" t="s">
        <v>152</v>
      </c>
      <c r="B170" s="153">
        <v>0</v>
      </c>
      <c r="C170" s="146">
        <v>0</v>
      </c>
      <c r="D170" s="50">
        <v>0</v>
      </c>
      <c r="E170" s="146">
        <v>0</v>
      </c>
      <c r="F170" s="168">
        <v>0</v>
      </c>
      <c r="G170" s="146">
        <v>0</v>
      </c>
      <c r="H170" s="116" t="s">
        <v>152</v>
      </c>
      <c r="I170" s="146">
        <v>0</v>
      </c>
      <c r="J170" s="225">
        <v>0</v>
      </c>
      <c r="K170" s="148">
        <v>1</v>
      </c>
      <c r="L170" s="49">
        <v>0</v>
      </c>
      <c r="M170" s="146">
        <v>0</v>
      </c>
      <c r="N170" s="49">
        <v>0</v>
      </c>
      <c r="O170" s="168">
        <v>0</v>
      </c>
      <c r="P170" s="116" t="s">
        <v>152</v>
      </c>
      <c r="Q170" s="168">
        <v>0</v>
      </c>
      <c r="R170" s="49">
        <v>0</v>
      </c>
      <c r="S170" s="169">
        <v>0</v>
      </c>
      <c r="T170" s="169">
        <v>0</v>
      </c>
      <c r="U170" s="50">
        <v>0</v>
      </c>
      <c r="V170" s="49">
        <v>0</v>
      </c>
      <c r="W170" s="168">
        <v>0</v>
      </c>
      <c r="X170" s="116" t="s">
        <v>152</v>
      </c>
      <c r="Y170" s="146">
        <v>0</v>
      </c>
      <c r="Z170" s="146">
        <v>0</v>
      </c>
      <c r="AA170" s="202">
        <v>0</v>
      </c>
      <c r="AB170" s="168">
        <v>0</v>
      </c>
      <c r="AC170" s="146">
        <v>0</v>
      </c>
      <c r="AD170" s="188">
        <f t="shared" si="3"/>
        <v>1</v>
      </c>
      <c r="AE170" t="s">
        <v>531</v>
      </c>
    </row>
    <row r="171" spans="1:31" ht="12.75" customHeight="1">
      <c r="A171" s="120" t="s">
        <v>153</v>
      </c>
      <c r="B171" s="153">
        <v>0</v>
      </c>
      <c r="C171" s="146">
        <v>0</v>
      </c>
      <c r="D171" s="50">
        <v>0</v>
      </c>
      <c r="E171" s="146">
        <v>0</v>
      </c>
      <c r="F171" s="168">
        <v>0</v>
      </c>
      <c r="G171" s="146">
        <v>0</v>
      </c>
      <c r="H171" s="116" t="s">
        <v>153</v>
      </c>
      <c r="I171" s="146">
        <v>0</v>
      </c>
      <c r="J171" s="225">
        <v>0</v>
      </c>
      <c r="K171" s="148">
        <v>1</v>
      </c>
      <c r="L171" s="196" t="s">
        <v>330</v>
      </c>
      <c r="M171" s="146">
        <v>0</v>
      </c>
      <c r="N171" s="196" t="s">
        <v>330</v>
      </c>
      <c r="O171" s="168">
        <v>0</v>
      </c>
      <c r="P171" s="116" t="s">
        <v>153</v>
      </c>
      <c r="Q171" s="168">
        <v>0</v>
      </c>
      <c r="R171" s="49">
        <v>0</v>
      </c>
      <c r="S171" s="169">
        <v>0</v>
      </c>
      <c r="T171" s="172">
        <v>6</v>
      </c>
      <c r="U171" s="187" t="s">
        <v>466</v>
      </c>
      <c r="V171" s="49">
        <v>0</v>
      </c>
      <c r="W171" s="168">
        <v>0</v>
      </c>
      <c r="X171" s="116" t="s">
        <v>153</v>
      </c>
      <c r="Y171" s="146">
        <v>0</v>
      </c>
      <c r="Z171" s="148">
        <v>2</v>
      </c>
      <c r="AA171" s="202">
        <v>0</v>
      </c>
      <c r="AB171" s="171">
        <v>1</v>
      </c>
      <c r="AC171" s="146">
        <v>0</v>
      </c>
      <c r="AD171" s="188">
        <f t="shared" si="3"/>
        <v>10</v>
      </c>
    </row>
    <row r="172" spans="1:31" ht="12.75" customHeight="1">
      <c r="A172" s="120" t="s">
        <v>154</v>
      </c>
      <c r="B172" s="153">
        <v>0</v>
      </c>
      <c r="C172" s="146">
        <v>0</v>
      </c>
      <c r="D172" s="50">
        <v>0</v>
      </c>
      <c r="E172" s="146">
        <v>0</v>
      </c>
      <c r="F172" s="168">
        <v>0</v>
      </c>
      <c r="G172" s="146">
        <v>0</v>
      </c>
      <c r="H172" s="116" t="s">
        <v>154</v>
      </c>
      <c r="I172" s="146">
        <v>0</v>
      </c>
      <c r="J172" s="225">
        <v>0</v>
      </c>
      <c r="K172" s="146">
        <v>0</v>
      </c>
      <c r="L172" s="49">
        <v>0</v>
      </c>
      <c r="M172" s="146">
        <v>0</v>
      </c>
      <c r="N172" s="49">
        <v>0</v>
      </c>
      <c r="O172" s="168">
        <v>0</v>
      </c>
      <c r="P172" s="116" t="s">
        <v>154</v>
      </c>
      <c r="Q172" s="171">
        <v>1</v>
      </c>
      <c r="R172" s="49">
        <v>0</v>
      </c>
      <c r="S172" s="170">
        <v>0</v>
      </c>
      <c r="T172" s="170">
        <v>0</v>
      </c>
      <c r="U172" s="50">
        <v>0</v>
      </c>
      <c r="V172" s="49">
        <v>0</v>
      </c>
      <c r="W172" s="168">
        <v>0</v>
      </c>
      <c r="X172" s="116" t="s">
        <v>154</v>
      </c>
      <c r="Y172" s="146">
        <v>0</v>
      </c>
      <c r="Z172" s="146">
        <v>0</v>
      </c>
      <c r="AA172" s="202">
        <v>0</v>
      </c>
      <c r="AB172" s="168">
        <v>0</v>
      </c>
      <c r="AC172" s="146">
        <v>0</v>
      </c>
      <c r="AD172" s="188">
        <f t="shared" si="3"/>
        <v>1</v>
      </c>
      <c r="AE172" t="s">
        <v>531</v>
      </c>
    </row>
    <row r="173" spans="1:31" ht="12.75" customHeight="1">
      <c r="A173" s="120" t="s">
        <v>155</v>
      </c>
      <c r="B173" s="153">
        <v>0</v>
      </c>
      <c r="C173" s="146">
        <v>0</v>
      </c>
      <c r="D173" s="50">
        <v>0</v>
      </c>
      <c r="E173" s="146">
        <v>0</v>
      </c>
      <c r="F173" s="168">
        <v>0</v>
      </c>
      <c r="G173" s="146">
        <v>0</v>
      </c>
      <c r="H173" s="116" t="s">
        <v>155</v>
      </c>
      <c r="I173" s="146">
        <v>0</v>
      </c>
      <c r="J173" s="225">
        <v>0</v>
      </c>
      <c r="K173" s="146">
        <v>0</v>
      </c>
      <c r="L173" s="49">
        <v>0</v>
      </c>
      <c r="M173" s="146">
        <v>0</v>
      </c>
      <c r="N173" s="49">
        <v>0</v>
      </c>
      <c r="O173" s="168">
        <v>0</v>
      </c>
      <c r="P173" s="116" t="s">
        <v>155</v>
      </c>
      <c r="Q173" s="168">
        <v>0</v>
      </c>
      <c r="R173" s="49">
        <v>0</v>
      </c>
      <c r="S173" s="170">
        <v>0</v>
      </c>
      <c r="T173" s="170">
        <v>0</v>
      </c>
      <c r="U173" s="50">
        <v>0</v>
      </c>
      <c r="V173" s="49">
        <v>0</v>
      </c>
      <c r="W173" s="168">
        <v>0</v>
      </c>
      <c r="X173" s="116" t="s">
        <v>155</v>
      </c>
      <c r="Y173" s="146">
        <v>0</v>
      </c>
      <c r="Z173" s="146">
        <v>0</v>
      </c>
      <c r="AA173" s="202">
        <v>0</v>
      </c>
      <c r="AB173" s="168">
        <v>0</v>
      </c>
      <c r="AC173" s="146">
        <v>0</v>
      </c>
      <c r="AD173" s="35">
        <f t="shared" si="3"/>
        <v>0</v>
      </c>
    </row>
    <row r="174" spans="1:31" ht="12.75" customHeight="1">
      <c r="A174" s="120" t="s">
        <v>317</v>
      </c>
      <c r="B174" s="153">
        <v>0</v>
      </c>
      <c r="C174" s="146">
        <v>0</v>
      </c>
      <c r="D174" s="50">
        <v>0</v>
      </c>
      <c r="E174" s="146">
        <v>0</v>
      </c>
      <c r="F174" s="168">
        <v>0</v>
      </c>
      <c r="G174" s="146">
        <v>0</v>
      </c>
      <c r="H174" s="116" t="s">
        <v>317</v>
      </c>
      <c r="I174" s="146">
        <v>0</v>
      </c>
      <c r="J174" s="225">
        <v>0</v>
      </c>
      <c r="K174" s="146">
        <v>0</v>
      </c>
      <c r="L174" s="49">
        <v>0</v>
      </c>
      <c r="M174" s="146">
        <v>0</v>
      </c>
      <c r="N174" s="49">
        <v>0</v>
      </c>
      <c r="O174" s="168">
        <v>0</v>
      </c>
      <c r="P174" s="116" t="s">
        <v>317</v>
      </c>
      <c r="Q174" s="168">
        <v>0</v>
      </c>
      <c r="R174" s="49">
        <v>0</v>
      </c>
      <c r="S174" s="170">
        <v>0</v>
      </c>
      <c r="T174" s="170">
        <v>0</v>
      </c>
      <c r="U174" s="50">
        <v>0</v>
      </c>
      <c r="V174" s="49">
        <v>0</v>
      </c>
      <c r="W174" s="168">
        <v>0</v>
      </c>
      <c r="X174" s="116" t="s">
        <v>317</v>
      </c>
      <c r="Y174" s="146">
        <v>0</v>
      </c>
      <c r="Z174" s="146">
        <v>0</v>
      </c>
      <c r="AA174" s="202">
        <v>0</v>
      </c>
      <c r="AB174" s="168">
        <v>0</v>
      </c>
      <c r="AC174" s="146">
        <v>0</v>
      </c>
      <c r="AD174" s="35">
        <f t="shared" si="3"/>
        <v>0</v>
      </c>
    </row>
    <row r="175" spans="1:31" ht="12.75" customHeight="1">
      <c r="A175" s="120" t="s">
        <v>507</v>
      </c>
      <c r="B175" s="153">
        <v>0</v>
      </c>
      <c r="C175" s="146">
        <v>0</v>
      </c>
      <c r="D175" s="50">
        <v>0</v>
      </c>
      <c r="E175" s="146">
        <v>0</v>
      </c>
      <c r="F175" s="168">
        <v>0</v>
      </c>
      <c r="G175" s="146">
        <v>0</v>
      </c>
      <c r="H175" s="116" t="s">
        <v>507</v>
      </c>
      <c r="I175" s="146">
        <v>0</v>
      </c>
      <c r="J175" s="225">
        <v>0</v>
      </c>
      <c r="K175" s="146">
        <v>0</v>
      </c>
      <c r="L175" s="49">
        <v>0</v>
      </c>
      <c r="M175" s="146">
        <v>0</v>
      </c>
      <c r="N175" s="49">
        <v>0</v>
      </c>
      <c r="O175" s="168">
        <v>0</v>
      </c>
      <c r="P175" s="120" t="s">
        <v>507</v>
      </c>
      <c r="Q175" s="168">
        <v>0</v>
      </c>
      <c r="R175" s="49">
        <v>0</v>
      </c>
      <c r="S175" s="170">
        <v>0</v>
      </c>
      <c r="T175" s="239">
        <v>0</v>
      </c>
      <c r="U175" s="50">
        <v>0</v>
      </c>
      <c r="V175" s="49">
        <v>0</v>
      </c>
      <c r="W175" s="168">
        <v>0</v>
      </c>
      <c r="X175" s="116" t="s">
        <v>507</v>
      </c>
      <c r="Y175" s="146">
        <v>0</v>
      </c>
      <c r="Z175" s="146">
        <v>0</v>
      </c>
      <c r="AA175" s="202">
        <v>0</v>
      </c>
      <c r="AB175" s="168">
        <v>0</v>
      </c>
      <c r="AC175" s="146">
        <v>0</v>
      </c>
      <c r="AD175" s="35">
        <f>SUM(B175:AC175)</f>
        <v>0</v>
      </c>
    </row>
    <row r="176" spans="1:31" ht="12.75" customHeight="1">
      <c r="A176" s="120" t="s">
        <v>156</v>
      </c>
      <c r="B176" s="153">
        <v>0</v>
      </c>
      <c r="C176" s="146">
        <v>0</v>
      </c>
      <c r="D176" s="187">
        <v>3</v>
      </c>
      <c r="E176" s="146">
        <v>0</v>
      </c>
      <c r="F176" s="171">
        <v>8</v>
      </c>
      <c r="G176" s="148">
        <v>3</v>
      </c>
      <c r="H176" s="116" t="s">
        <v>156</v>
      </c>
      <c r="I176" s="197" t="s">
        <v>354</v>
      </c>
      <c r="J176" s="228">
        <v>44</v>
      </c>
      <c r="K176" s="148">
        <v>8</v>
      </c>
      <c r="L176" s="148">
        <v>8</v>
      </c>
      <c r="M176" s="148">
        <v>2</v>
      </c>
      <c r="N176" s="196" t="s">
        <v>354</v>
      </c>
      <c r="O176" s="168">
        <v>0</v>
      </c>
      <c r="P176" s="116" t="s">
        <v>156</v>
      </c>
      <c r="Q176" s="168">
        <v>0</v>
      </c>
      <c r="R176" s="49">
        <v>0</v>
      </c>
      <c r="S176" s="170">
        <v>0</v>
      </c>
      <c r="T176" s="172">
        <v>13</v>
      </c>
      <c r="U176" s="50">
        <v>0</v>
      </c>
      <c r="V176" s="49">
        <v>0</v>
      </c>
      <c r="W176" s="168">
        <v>0</v>
      </c>
      <c r="X176" s="116" t="s">
        <v>156</v>
      </c>
      <c r="Y176" s="146">
        <v>0</v>
      </c>
      <c r="Z176" s="146">
        <v>0</v>
      </c>
      <c r="AA176" s="202">
        <v>0</v>
      </c>
      <c r="AB176" s="168">
        <v>0</v>
      </c>
      <c r="AC176" s="146">
        <v>0</v>
      </c>
      <c r="AD176" s="188">
        <f t="shared" si="3"/>
        <v>89</v>
      </c>
    </row>
    <row r="177" spans="1:31" ht="12.75" customHeight="1">
      <c r="A177" s="120" t="s">
        <v>157</v>
      </c>
      <c r="B177" s="153">
        <v>0</v>
      </c>
      <c r="C177" s="146">
        <v>0</v>
      </c>
      <c r="D177" s="187">
        <v>5</v>
      </c>
      <c r="E177" s="146">
        <v>0</v>
      </c>
      <c r="F177" s="168">
        <v>0</v>
      </c>
      <c r="G177" s="197" t="s">
        <v>405</v>
      </c>
      <c r="H177" s="116" t="s">
        <v>157</v>
      </c>
      <c r="I177" s="148">
        <v>1</v>
      </c>
      <c r="J177" s="225">
        <v>0</v>
      </c>
      <c r="K177" s="146">
        <v>0</v>
      </c>
      <c r="L177" s="146">
        <v>0</v>
      </c>
      <c r="M177" s="146">
        <v>0</v>
      </c>
      <c r="N177" s="49">
        <v>0</v>
      </c>
      <c r="O177" s="109">
        <v>1</v>
      </c>
      <c r="P177" s="116" t="s">
        <v>157</v>
      </c>
      <c r="Q177" s="168">
        <v>0</v>
      </c>
      <c r="R177" s="49">
        <v>0</v>
      </c>
      <c r="S177" s="170">
        <v>0</v>
      </c>
      <c r="T177" s="170">
        <v>0</v>
      </c>
      <c r="U177" s="50">
        <v>0</v>
      </c>
      <c r="V177" s="49">
        <v>0</v>
      </c>
      <c r="W177" s="168">
        <v>0</v>
      </c>
      <c r="X177" s="116" t="s">
        <v>157</v>
      </c>
      <c r="Y177" s="146">
        <v>0</v>
      </c>
      <c r="Z177" s="146">
        <v>0</v>
      </c>
      <c r="AA177" s="202">
        <v>0</v>
      </c>
      <c r="AB177" s="171">
        <v>2</v>
      </c>
      <c r="AC177" s="146">
        <v>0</v>
      </c>
      <c r="AD177" s="188">
        <f t="shared" si="3"/>
        <v>9</v>
      </c>
    </row>
    <row r="178" spans="1:31" ht="12.75" customHeight="1">
      <c r="A178" s="120" t="s">
        <v>158</v>
      </c>
      <c r="B178" s="152">
        <v>3</v>
      </c>
      <c r="C178" s="148">
        <v>1</v>
      </c>
      <c r="D178" s="220">
        <v>16</v>
      </c>
      <c r="E178" s="146">
        <v>0</v>
      </c>
      <c r="F178" s="168">
        <v>0</v>
      </c>
      <c r="G178" s="148">
        <v>5</v>
      </c>
      <c r="H178" s="116" t="s">
        <v>158</v>
      </c>
      <c r="I178" s="148">
        <v>6</v>
      </c>
      <c r="J178" s="232" t="s">
        <v>354</v>
      </c>
      <c r="K178" s="148">
        <v>6</v>
      </c>
      <c r="L178" s="146">
        <v>0</v>
      </c>
      <c r="M178" s="146">
        <v>0</v>
      </c>
      <c r="N178" s="49">
        <v>0</v>
      </c>
      <c r="O178" s="109">
        <v>1</v>
      </c>
      <c r="P178" s="116" t="s">
        <v>158</v>
      </c>
      <c r="Q178" s="168">
        <v>0</v>
      </c>
      <c r="R178" s="49">
        <v>0</v>
      </c>
      <c r="S178" s="170">
        <v>0</v>
      </c>
      <c r="T178" s="170">
        <v>0</v>
      </c>
      <c r="U178" s="50">
        <v>0</v>
      </c>
      <c r="V178" s="49">
        <v>0</v>
      </c>
      <c r="W178" s="168">
        <v>0</v>
      </c>
      <c r="X178" s="116" t="s">
        <v>158</v>
      </c>
      <c r="Y178" s="146">
        <v>0</v>
      </c>
      <c r="Z178" s="146">
        <v>0</v>
      </c>
      <c r="AA178" s="202">
        <v>0</v>
      </c>
      <c r="AB178" s="171">
        <v>20</v>
      </c>
      <c r="AC178" s="148">
        <v>1</v>
      </c>
      <c r="AD178" s="188">
        <f t="shared" si="3"/>
        <v>59</v>
      </c>
    </row>
    <row r="179" spans="1:31" ht="12.75" customHeight="1">
      <c r="A179" s="120" t="s">
        <v>314</v>
      </c>
      <c r="B179" s="153">
        <v>0</v>
      </c>
      <c r="C179" s="146">
        <v>0</v>
      </c>
      <c r="D179" s="221">
        <v>0</v>
      </c>
      <c r="E179" s="146">
        <v>0</v>
      </c>
      <c r="F179" s="168">
        <v>0</v>
      </c>
      <c r="G179" s="146">
        <v>0</v>
      </c>
      <c r="H179" s="116" t="s">
        <v>314</v>
      </c>
      <c r="I179" s="146">
        <v>0</v>
      </c>
      <c r="J179" s="225">
        <v>0</v>
      </c>
      <c r="K179" s="146">
        <v>0</v>
      </c>
      <c r="L179" s="146">
        <v>0</v>
      </c>
      <c r="M179" s="146">
        <v>0</v>
      </c>
      <c r="N179" s="49">
        <v>0</v>
      </c>
      <c r="O179" s="168">
        <v>0</v>
      </c>
      <c r="P179" s="116" t="s">
        <v>314</v>
      </c>
      <c r="Q179" s="168">
        <v>0</v>
      </c>
      <c r="R179" s="49">
        <v>0</v>
      </c>
      <c r="S179" s="169">
        <v>0</v>
      </c>
      <c r="T179" s="169">
        <v>0</v>
      </c>
      <c r="U179" s="50">
        <v>0</v>
      </c>
      <c r="V179" s="49">
        <v>0</v>
      </c>
      <c r="W179" s="168">
        <v>0</v>
      </c>
      <c r="X179" s="116" t="s">
        <v>314</v>
      </c>
      <c r="Y179" s="146">
        <v>0</v>
      </c>
      <c r="Z179" s="146">
        <v>0</v>
      </c>
      <c r="AA179" s="202">
        <v>0</v>
      </c>
      <c r="AB179" s="167">
        <v>0</v>
      </c>
      <c r="AC179" s="146">
        <v>0</v>
      </c>
      <c r="AD179" s="35">
        <f t="shared" si="3"/>
        <v>0</v>
      </c>
    </row>
    <row r="180" spans="1:31" ht="12.75" customHeight="1">
      <c r="A180" s="120" t="s">
        <v>503</v>
      </c>
      <c r="B180" s="153">
        <v>0</v>
      </c>
      <c r="C180" s="146">
        <v>0</v>
      </c>
      <c r="D180" s="222">
        <v>0</v>
      </c>
      <c r="E180" s="146">
        <v>0</v>
      </c>
      <c r="F180" s="168">
        <v>0</v>
      </c>
      <c r="G180" s="146">
        <v>0</v>
      </c>
      <c r="H180" s="116" t="s">
        <v>503</v>
      </c>
      <c r="I180" s="159">
        <v>0</v>
      </c>
      <c r="J180" s="227">
        <v>2</v>
      </c>
      <c r="K180" s="146">
        <v>0</v>
      </c>
      <c r="L180" s="146">
        <v>0</v>
      </c>
      <c r="M180" s="146">
        <v>0</v>
      </c>
      <c r="N180" s="49">
        <v>0</v>
      </c>
      <c r="O180" s="168">
        <v>0</v>
      </c>
      <c r="P180" s="116" t="s">
        <v>503</v>
      </c>
      <c r="Q180" s="168">
        <v>0</v>
      </c>
      <c r="R180" s="49">
        <v>0</v>
      </c>
      <c r="S180" s="170">
        <v>0</v>
      </c>
      <c r="T180" s="170">
        <v>0</v>
      </c>
      <c r="U180" s="50">
        <v>0</v>
      </c>
      <c r="V180" s="49">
        <v>0</v>
      </c>
      <c r="W180" s="168">
        <v>0</v>
      </c>
      <c r="X180" s="116" t="s">
        <v>503</v>
      </c>
      <c r="Y180" s="146">
        <v>0</v>
      </c>
      <c r="Z180" s="146">
        <v>0</v>
      </c>
      <c r="AA180" s="202">
        <v>0</v>
      </c>
      <c r="AB180" s="168">
        <v>0</v>
      </c>
      <c r="AC180" s="146">
        <v>0</v>
      </c>
      <c r="AD180" s="240">
        <f t="shared" si="3"/>
        <v>2</v>
      </c>
    </row>
    <row r="181" spans="1:31" ht="12.75" customHeight="1">
      <c r="A181" s="120" t="s">
        <v>159</v>
      </c>
      <c r="B181" s="152">
        <v>3</v>
      </c>
      <c r="C181" s="146">
        <v>0</v>
      </c>
      <c r="D181" s="220">
        <v>9</v>
      </c>
      <c r="E181" s="146">
        <v>0</v>
      </c>
      <c r="F181" s="168">
        <v>0</v>
      </c>
      <c r="G181" s="148">
        <v>14</v>
      </c>
      <c r="H181" s="116" t="s">
        <v>159</v>
      </c>
      <c r="I181" s="148">
        <v>3</v>
      </c>
      <c r="J181" s="225">
        <v>0</v>
      </c>
      <c r="K181" s="146">
        <v>0</v>
      </c>
      <c r="L181" s="148">
        <v>5</v>
      </c>
      <c r="M181" s="148">
        <v>1</v>
      </c>
      <c r="N181" s="49">
        <v>0</v>
      </c>
      <c r="O181" s="196" t="s">
        <v>359</v>
      </c>
      <c r="P181" s="116" t="s">
        <v>159</v>
      </c>
      <c r="Q181" s="168">
        <v>0</v>
      </c>
      <c r="R181" s="49">
        <v>0</v>
      </c>
      <c r="S181" s="172">
        <v>10</v>
      </c>
      <c r="T181" s="172">
        <v>1</v>
      </c>
      <c r="U181" s="187" t="s">
        <v>466</v>
      </c>
      <c r="V181" s="109">
        <v>4</v>
      </c>
      <c r="W181" s="171">
        <v>6</v>
      </c>
      <c r="X181" s="116" t="s">
        <v>159</v>
      </c>
      <c r="Y181" s="146">
        <v>0</v>
      </c>
      <c r="Z181" s="148">
        <v>1</v>
      </c>
      <c r="AA181" s="202">
        <v>0</v>
      </c>
      <c r="AB181" s="171">
        <v>2</v>
      </c>
      <c r="AC181" s="148">
        <v>1</v>
      </c>
      <c r="AD181" s="188">
        <f t="shared" si="3"/>
        <v>60</v>
      </c>
    </row>
    <row r="182" spans="1:31" ht="12.75" customHeight="1">
      <c r="A182" s="120" t="s">
        <v>162</v>
      </c>
      <c r="B182" s="153">
        <v>0</v>
      </c>
      <c r="C182" s="146">
        <v>0</v>
      </c>
      <c r="D182" s="221">
        <v>0</v>
      </c>
      <c r="E182" s="146">
        <v>0</v>
      </c>
      <c r="F182" s="168">
        <v>0</v>
      </c>
      <c r="G182" s="148">
        <v>1</v>
      </c>
      <c r="H182" s="116" t="s">
        <v>162</v>
      </c>
      <c r="I182" s="146">
        <v>0</v>
      </c>
      <c r="J182" s="225">
        <v>0</v>
      </c>
      <c r="K182" s="146">
        <v>0</v>
      </c>
      <c r="L182" s="146">
        <v>0</v>
      </c>
      <c r="M182" s="146">
        <v>0</v>
      </c>
      <c r="N182" s="49">
        <v>0</v>
      </c>
      <c r="O182" s="168">
        <v>0</v>
      </c>
      <c r="P182" s="116" t="s">
        <v>162</v>
      </c>
      <c r="Q182" s="168">
        <v>0</v>
      </c>
      <c r="R182" s="49">
        <v>0</v>
      </c>
      <c r="S182" s="169">
        <v>0</v>
      </c>
      <c r="T182" s="169">
        <v>0</v>
      </c>
      <c r="U182" s="50">
        <v>0</v>
      </c>
      <c r="V182" s="49">
        <v>0</v>
      </c>
      <c r="W182" s="168">
        <v>0</v>
      </c>
      <c r="X182" s="116" t="s">
        <v>162</v>
      </c>
      <c r="Y182" s="146">
        <v>0</v>
      </c>
      <c r="Z182" s="146">
        <v>0</v>
      </c>
      <c r="AA182" s="202">
        <v>0</v>
      </c>
      <c r="AB182" s="167">
        <v>0</v>
      </c>
      <c r="AC182" s="146">
        <v>0</v>
      </c>
      <c r="AD182" s="188">
        <f t="shared" si="3"/>
        <v>1</v>
      </c>
      <c r="AE182" t="s">
        <v>531</v>
      </c>
    </row>
    <row r="183" spans="1:31" ht="12.75" customHeight="1">
      <c r="A183" s="120" t="s">
        <v>163</v>
      </c>
      <c r="B183" s="153">
        <v>0</v>
      </c>
      <c r="C183" s="146">
        <v>0</v>
      </c>
      <c r="D183" s="221">
        <v>0</v>
      </c>
      <c r="E183" s="146">
        <v>0</v>
      </c>
      <c r="F183" s="168">
        <v>0</v>
      </c>
      <c r="G183" s="146">
        <v>0</v>
      </c>
      <c r="H183" s="116" t="s">
        <v>163</v>
      </c>
      <c r="I183" s="146">
        <v>0</v>
      </c>
      <c r="J183" s="225">
        <v>0</v>
      </c>
      <c r="K183" s="146">
        <v>0</v>
      </c>
      <c r="L183" s="146">
        <v>0</v>
      </c>
      <c r="M183" s="146">
        <v>0</v>
      </c>
      <c r="N183" s="49">
        <v>0</v>
      </c>
      <c r="O183" s="168">
        <v>0</v>
      </c>
      <c r="P183" s="116" t="s">
        <v>163</v>
      </c>
      <c r="Q183" s="168">
        <v>0</v>
      </c>
      <c r="R183" s="49">
        <v>0</v>
      </c>
      <c r="S183" s="169">
        <v>0</v>
      </c>
      <c r="T183" s="169">
        <v>0</v>
      </c>
      <c r="U183" s="50">
        <v>0</v>
      </c>
      <c r="V183" s="49">
        <v>0</v>
      </c>
      <c r="W183" s="168">
        <v>0</v>
      </c>
      <c r="X183" s="116" t="s">
        <v>163</v>
      </c>
      <c r="Y183" s="146">
        <v>0</v>
      </c>
      <c r="Z183" s="146">
        <v>0</v>
      </c>
      <c r="AA183" s="202">
        <v>0</v>
      </c>
      <c r="AB183" s="167">
        <v>0</v>
      </c>
      <c r="AC183" s="146">
        <v>0</v>
      </c>
      <c r="AD183" s="35">
        <f t="shared" si="3"/>
        <v>0</v>
      </c>
    </row>
    <row r="184" spans="1:31" ht="12.75" customHeight="1">
      <c r="A184" s="120" t="s">
        <v>160</v>
      </c>
      <c r="B184" s="153">
        <v>0</v>
      </c>
      <c r="C184" s="148">
        <v>2</v>
      </c>
      <c r="D184" s="200">
        <v>1</v>
      </c>
      <c r="E184" s="200">
        <v>1</v>
      </c>
      <c r="F184" s="171">
        <v>1</v>
      </c>
      <c r="G184" s="148">
        <v>25</v>
      </c>
      <c r="H184" s="116" t="s">
        <v>160</v>
      </c>
      <c r="I184" s="148">
        <v>2</v>
      </c>
      <c r="J184" s="228">
        <v>26</v>
      </c>
      <c r="K184" s="146">
        <v>0</v>
      </c>
      <c r="L184" s="148">
        <v>7</v>
      </c>
      <c r="M184" s="148">
        <v>7</v>
      </c>
      <c r="N184" s="109">
        <v>6</v>
      </c>
      <c r="O184" s="168">
        <v>0</v>
      </c>
      <c r="P184" s="116" t="s">
        <v>160</v>
      </c>
      <c r="Q184" s="171">
        <v>3</v>
      </c>
      <c r="R184" s="109">
        <v>1</v>
      </c>
      <c r="S184" s="172">
        <v>16</v>
      </c>
      <c r="T184" s="172">
        <v>22</v>
      </c>
      <c r="U184" s="187" t="s">
        <v>459</v>
      </c>
      <c r="V184" s="49">
        <v>0</v>
      </c>
      <c r="W184" s="168">
        <v>0</v>
      </c>
      <c r="X184" s="116" t="s">
        <v>160</v>
      </c>
      <c r="Y184" s="146">
        <v>0</v>
      </c>
      <c r="Z184" s="146">
        <v>0</v>
      </c>
      <c r="AA184" s="202">
        <v>0</v>
      </c>
      <c r="AB184" s="167">
        <v>0</v>
      </c>
      <c r="AC184" s="148">
        <v>1</v>
      </c>
      <c r="AD184" s="188">
        <f t="shared" si="3"/>
        <v>121</v>
      </c>
    </row>
    <row r="185" spans="1:31" ht="12.75" customHeight="1">
      <c r="A185" s="120" t="s">
        <v>161</v>
      </c>
      <c r="B185" s="152">
        <v>1</v>
      </c>
      <c r="C185" s="148">
        <v>4</v>
      </c>
      <c r="D185" s="200">
        <v>2</v>
      </c>
      <c r="E185" s="198">
        <v>0</v>
      </c>
      <c r="F185" s="167">
        <v>0</v>
      </c>
      <c r="G185" s="148">
        <v>28</v>
      </c>
      <c r="H185" s="116" t="s">
        <v>161</v>
      </c>
      <c r="I185" s="148">
        <v>1</v>
      </c>
      <c r="J185" s="225">
        <v>0</v>
      </c>
      <c r="K185" s="148">
        <v>2</v>
      </c>
      <c r="L185" s="146">
        <v>0</v>
      </c>
      <c r="M185" s="146">
        <v>0</v>
      </c>
      <c r="N185" s="49">
        <v>0</v>
      </c>
      <c r="O185" s="109">
        <v>2</v>
      </c>
      <c r="P185" s="116" t="s">
        <v>161</v>
      </c>
      <c r="Q185" s="109">
        <v>4</v>
      </c>
      <c r="R185" s="49">
        <v>0</v>
      </c>
      <c r="S185" s="169">
        <v>0</v>
      </c>
      <c r="T185" s="169">
        <v>0</v>
      </c>
      <c r="U185" s="50">
        <v>0</v>
      </c>
      <c r="V185" s="49">
        <v>0</v>
      </c>
      <c r="W185" s="168">
        <v>0</v>
      </c>
      <c r="X185" s="116" t="s">
        <v>161</v>
      </c>
      <c r="Y185" s="109">
        <v>1</v>
      </c>
      <c r="Z185" s="146">
        <v>0</v>
      </c>
      <c r="AA185" s="202">
        <v>0</v>
      </c>
      <c r="AB185" s="171">
        <v>7</v>
      </c>
      <c r="AC185" s="148">
        <v>1</v>
      </c>
      <c r="AD185" s="188">
        <f t="shared" si="3"/>
        <v>53</v>
      </c>
    </row>
    <row r="186" spans="1:31" ht="12.75" customHeight="1">
      <c r="A186" s="120" t="s">
        <v>356</v>
      </c>
      <c r="B186" s="153">
        <v>0</v>
      </c>
      <c r="C186" s="146">
        <v>0</v>
      </c>
      <c r="D186" s="50">
        <v>0</v>
      </c>
      <c r="E186" s="202">
        <v>0</v>
      </c>
      <c r="F186" s="168">
        <v>0</v>
      </c>
      <c r="G186" s="148">
        <v>1</v>
      </c>
      <c r="H186" s="116" t="s">
        <v>356</v>
      </c>
      <c r="I186" s="159">
        <v>0</v>
      </c>
      <c r="J186" s="225">
        <v>0</v>
      </c>
      <c r="K186" s="146">
        <v>0</v>
      </c>
      <c r="L186" s="146">
        <v>0</v>
      </c>
      <c r="M186" s="146">
        <v>0</v>
      </c>
      <c r="N186" s="49">
        <v>0</v>
      </c>
      <c r="O186" s="168">
        <v>0</v>
      </c>
      <c r="P186" s="116" t="s">
        <v>356</v>
      </c>
      <c r="Q186" s="168">
        <v>0</v>
      </c>
      <c r="R186" s="49">
        <v>0</v>
      </c>
      <c r="S186" s="170">
        <v>0</v>
      </c>
      <c r="T186" s="170">
        <v>0</v>
      </c>
      <c r="U186" s="50">
        <v>0</v>
      </c>
      <c r="V186" s="49">
        <v>0</v>
      </c>
      <c r="W186" s="168">
        <v>0</v>
      </c>
      <c r="X186" s="116" t="s">
        <v>356</v>
      </c>
      <c r="Y186" s="49">
        <v>0</v>
      </c>
      <c r="Z186" s="146">
        <v>0</v>
      </c>
      <c r="AA186" s="202">
        <v>0</v>
      </c>
      <c r="AB186" s="168">
        <v>0</v>
      </c>
      <c r="AC186" s="146">
        <v>0</v>
      </c>
      <c r="AD186" s="240">
        <f t="shared" si="3"/>
        <v>1</v>
      </c>
    </row>
    <row r="187" spans="1:31" ht="12.75" customHeight="1">
      <c r="A187" s="120" t="s">
        <v>164</v>
      </c>
      <c r="B187" s="153">
        <v>0</v>
      </c>
      <c r="C187" s="146">
        <v>0</v>
      </c>
      <c r="D187" s="187">
        <v>2</v>
      </c>
      <c r="E187" s="200">
        <v>7</v>
      </c>
      <c r="F187" s="171">
        <v>6</v>
      </c>
      <c r="G187" s="148">
        <v>34</v>
      </c>
      <c r="H187" s="116" t="s">
        <v>164</v>
      </c>
      <c r="I187" s="148">
        <v>4</v>
      </c>
      <c r="J187" s="228">
        <v>38</v>
      </c>
      <c r="K187" s="148">
        <v>4</v>
      </c>
      <c r="L187" s="148">
        <v>4</v>
      </c>
      <c r="M187" s="148">
        <v>3</v>
      </c>
      <c r="N187" s="49">
        <v>0</v>
      </c>
      <c r="O187" s="212" t="s">
        <v>354</v>
      </c>
      <c r="P187" s="116" t="s">
        <v>164</v>
      </c>
      <c r="Q187" s="171">
        <v>3</v>
      </c>
      <c r="R187" s="49">
        <v>0</v>
      </c>
      <c r="S187" s="172">
        <v>12</v>
      </c>
      <c r="T187" s="172">
        <v>18</v>
      </c>
      <c r="U187" s="187" t="s">
        <v>460</v>
      </c>
      <c r="V187" s="109">
        <v>6</v>
      </c>
      <c r="W187" s="171">
        <v>24</v>
      </c>
      <c r="X187" s="116" t="s">
        <v>164</v>
      </c>
      <c r="Y187" s="109">
        <v>2</v>
      </c>
      <c r="Z187" s="148">
        <v>1</v>
      </c>
      <c r="AA187" s="202">
        <v>0</v>
      </c>
      <c r="AB187" s="171">
        <v>1</v>
      </c>
      <c r="AC187" s="146">
        <v>0</v>
      </c>
      <c r="AD187" s="188">
        <f t="shared" si="3"/>
        <v>169</v>
      </c>
    </row>
    <row r="188" spans="1:31" ht="12.75" customHeight="1">
      <c r="A188" s="120" t="s">
        <v>165</v>
      </c>
      <c r="B188" s="152">
        <v>1</v>
      </c>
      <c r="C188" s="146">
        <v>0</v>
      </c>
      <c r="D188" s="187">
        <v>2</v>
      </c>
      <c r="E188" s="200">
        <v>1</v>
      </c>
      <c r="F188" s="171">
        <v>3</v>
      </c>
      <c r="G188" s="148">
        <v>22</v>
      </c>
      <c r="H188" s="116" t="s">
        <v>165</v>
      </c>
      <c r="I188" s="148">
        <v>1</v>
      </c>
      <c r="J188" s="228">
        <v>29</v>
      </c>
      <c r="K188" s="148">
        <v>5</v>
      </c>
      <c r="L188" s="148">
        <v>12</v>
      </c>
      <c r="M188" s="148">
        <v>2</v>
      </c>
      <c r="N188" s="109">
        <v>2</v>
      </c>
      <c r="O188" s="196" t="s">
        <v>330</v>
      </c>
      <c r="P188" s="116" t="s">
        <v>165</v>
      </c>
      <c r="Q188" s="109">
        <v>1</v>
      </c>
      <c r="R188" s="49">
        <v>0</v>
      </c>
      <c r="S188" s="172">
        <v>20</v>
      </c>
      <c r="T188" s="172">
        <v>22</v>
      </c>
      <c r="U188" s="187" t="s">
        <v>466</v>
      </c>
      <c r="V188" s="49">
        <v>0</v>
      </c>
      <c r="W188" s="171">
        <v>1</v>
      </c>
      <c r="X188" s="116" t="s">
        <v>165</v>
      </c>
      <c r="Y188" s="49">
        <v>0</v>
      </c>
      <c r="Z188" s="146">
        <v>0</v>
      </c>
      <c r="AA188" s="109">
        <v>1</v>
      </c>
      <c r="AB188" s="146">
        <v>0</v>
      </c>
      <c r="AC188" s="148">
        <v>2</v>
      </c>
      <c r="AD188" s="188">
        <f t="shared" si="3"/>
        <v>127</v>
      </c>
    </row>
    <row r="189" spans="1:31" ht="12.75" customHeight="1">
      <c r="A189" s="120" t="s">
        <v>166</v>
      </c>
      <c r="B189" s="153">
        <v>0</v>
      </c>
      <c r="C189" s="146">
        <v>0</v>
      </c>
      <c r="D189" s="187">
        <v>1</v>
      </c>
      <c r="E189" s="198">
        <v>0</v>
      </c>
      <c r="F189" s="167">
        <v>0</v>
      </c>
      <c r="G189" s="148">
        <v>8</v>
      </c>
      <c r="H189" s="116" t="s">
        <v>166</v>
      </c>
      <c r="I189" s="146">
        <v>0</v>
      </c>
      <c r="J189" s="225">
        <v>0</v>
      </c>
      <c r="K189" s="146">
        <v>0</v>
      </c>
      <c r="L189" s="49">
        <v>0</v>
      </c>
      <c r="M189" s="146">
        <v>0</v>
      </c>
      <c r="N189" s="49">
        <v>0</v>
      </c>
      <c r="O189" s="196" t="s">
        <v>354</v>
      </c>
      <c r="P189" s="116" t="s">
        <v>166</v>
      </c>
      <c r="Q189" s="49">
        <v>0</v>
      </c>
      <c r="R189" s="49">
        <v>0</v>
      </c>
      <c r="S189" s="172">
        <v>3</v>
      </c>
      <c r="T189" s="172">
        <v>1</v>
      </c>
      <c r="U189" s="187" t="s">
        <v>466</v>
      </c>
      <c r="V189" s="49">
        <v>0</v>
      </c>
      <c r="W189" s="168">
        <v>0</v>
      </c>
      <c r="X189" s="116" t="s">
        <v>166</v>
      </c>
      <c r="Y189" s="49">
        <v>0</v>
      </c>
      <c r="Z189" s="146">
        <v>0</v>
      </c>
      <c r="AA189" s="49">
        <v>0</v>
      </c>
      <c r="AB189" s="146">
        <v>0</v>
      </c>
      <c r="AC189" s="148">
        <v>1</v>
      </c>
      <c r="AD189" s="188">
        <f t="shared" si="3"/>
        <v>14</v>
      </c>
    </row>
    <row r="190" spans="1:31" ht="12.75" customHeight="1">
      <c r="A190" s="120" t="s">
        <v>167</v>
      </c>
      <c r="B190" s="153">
        <v>0</v>
      </c>
      <c r="C190" s="146">
        <v>0</v>
      </c>
      <c r="D190" s="50">
        <v>0</v>
      </c>
      <c r="E190" s="49">
        <v>0</v>
      </c>
      <c r="F190" s="49">
        <v>0</v>
      </c>
      <c r="G190" s="146">
        <v>0</v>
      </c>
      <c r="H190" s="116" t="s">
        <v>167</v>
      </c>
      <c r="I190" s="146">
        <v>0</v>
      </c>
      <c r="J190" s="225">
        <v>0</v>
      </c>
      <c r="K190" s="146">
        <v>0</v>
      </c>
      <c r="L190" s="49">
        <v>0</v>
      </c>
      <c r="M190" s="146">
        <v>0</v>
      </c>
      <c r="N190" s="49">
        <v>0</v>
      </c>
      <c r="O190" s="49">
        <v>0</v>
      </c>
      <c r="P190" s="116" t="s">
        <v>167</v>
      </c>
      <c r="Q190" s="49">
        <v>0</v>
      </c>
      <c r="R190" s="49">
        <v>0</v>
      </c>
      <c r="S190" s="170">
        <v>0</v>
      </c>
      <c r="T190" s="170">
        <v>0</v>
      </c>
      <c r="U190" s="50">
        <v>0</v>
      </c>
      <c r="V190" s="49">
        <v>0</v>
      </c>
      <c r="W190" s="168">
        <v>0</v>
      </c>
      <c r="X190" s="116" t="s">
        <v>167</v>
      </c>
      <c r="Y190" s="49">
        <v>0</v>
      </c>
      <c r="Z190" s="146">
        <v>0</v>
      </c>
      <c r="AA190" s="49">
        <v>0</v>
      </c>
      <c r="AB190" s="146">
        <v>0</v>
      </c>
      <c r="AC190" s="146">
        <v>0</v>
      </c>
      <c r="AD190" s="35">
        <f>SUM(B190:AC190)</f>
        <v>0</v>
      </c>
    </row>
    <row r="191" spans="1:31" ht="12.75" customHeight="1">
      <c r="A191" s="120" t="s">
        <v>168</v>
      </c>
      <c r="B191" s="152">
        <v>5</v>
      </c>
      <c r="C191" s="148">
        <v>1</v>
      </c>
      <c r="D191" s="187">
        <v>12</v>
      </c>
      <c r="E191" s="200">
        <v>22</v>
      </c>
      <c r="F191" s="171">
        <v>2</v>
      </c>
      <c r="G191" s="148">
        <v>117</v>
      </c>
      <c r="H191" s="116" t="s">
        <v>168</v>
      </c>
      <c r="I191" s="148">
        <v>7</v>
      </c>
      <c r="J191" s="228">
        <v>36</v>
      </c>
      <c r="K191" s="148">
        <v>7</v>
      </c>
      <c r="L191" s="148">
        <v>17</v>
      </c>
      <c r="M191" s="148">
        <v>1</v>
      </c>
      <c r="N191" s="109">
        <v>4</v>
      </c>
      <c r="O191" s="196" t="s">
        <v>515</v>
      </c>
      <c r="P191" s="116" t="s">
        <v>168</v>
      </c>
      <c r="Q191" s="109">
        <v>6</v>
      </c>
      <c r="R191" s="109">
        <v>1</v>
      </c>
      <c r="S191" s="172">
        <v>21</v>
      </c>
      <c r="T191" s="172">
        <v>48</v>
      </c>
      <c r="U191" s="187" t="s">
        <v>467</v>
      </c>
      <c r="V191" s="109">
        <v>23</v>
      </c>
      <c r="W191" s="171">
        <v>48</v>
      </c>
      <c r="X191" s="116" t="s">
        <v>168</v>
      </c>
      <c r="Y191" s="109">
        <v>6</v>
      </c>
      <c r="Z191" s="148">
        <v>2</v>
      </c>
      <c r="AA191" s="200">
        <v>1</v>
      </c>
      <c r="AB191" s="171">
        <v>4</v>
      </c>
      <c r="AC191" s="148">
        <v>6</v>
      </c>
      <c r="AD191" s="188">
        <f t="shared" ref="AD191:AD236" si="4">SUM(B191:AC191)</f>
        <v>397</v>
      </c>
      <c r="AE191" s="74" t="s">
        <v>552</v>
      </c>
    </row>
    <row r="192" spans="1:31" ht="12.75" customHeight="1">
      <c r="A192" s="120" t="s">
        <v>169</v>
      </c>
      <c r="B192" s="153">
        <v>0</v>
      </c>
      <c r="C192" s="148">
        <v>2</v>
      </c>
      <c r="D192" s="187">
        <v>2</v>
      </c>
      <c r="E192" s="198">
        <v>0</v>
      </c>
      <c r="F192" s="167">
        <v>0</v>
      </c>
      <c r="G192" s="148">
        <v>8</v>
      </c>
      <c r="H192" s="116" t="s">
        <v>169</v>
      </c>
      <c r="I192" s="148">
        <v>1</v>
      </c>
      <c r="J192" s="228">
        <v>5</v>
      </c>
      <c r="K192" s="146">
        <v>0</v>
      </c>
      <c r="L192" s="148">
        <v>8</v>
      </c>
      <c r="M192" s="148">
        <v>1</v>
      </c>
      <c r="N192" s="109">
        <v>2</v>
      </c>
      <c r="O192" s="49">
        <v>0</v>
      </c>
      <c r="P192" s="116" t="s">
        <v>169</v>
      </c>
      <c r="Q192" s="49">
        <v>0</v>
      </c>
      <c r="R192" s="109">
        <v>1</v>
      </c>
      <c r="S192" s="172">
        <v>5</v>
      </c>
      <c r="T192" s="172">
        <v>5</v>
      </c>
      <c r="U192" s="50">
        <v>0</v>
      </c>
      <c r="V192" s="49">
        <v>0</v>
      </c>
      <c r="W192" s="168">
        <v>0</v>
      </c>
      <c r="X192" s="116" t="s">
        <v>169</v>
      </c>
      <c r="Y192" s="49">
        <v>0</v>
      </c>
      <c r="Z192" s="146">
        <v>0</v>
      </c>
      <c r="AA192" s="198">
        <v>0</v>
      </c>
      <c r="AB192" s="171">
        <v>1</v>
      </c>
      <c r="AC192" s="146">
        <v>0</v>
      </c>
      <c r="AD192" s="188">
        <f t="shared" si="4"/>
        <v>41</v>
      </c>
    </row>
    <row r="193" spans="1:31" ht="12.75" customHeight="1">
      <c r="A193" s="120" t="s">
        <v>365</v>
      </c>
      <c r="B193" s="216">
        <v>1</v>
      </c>
      <c r="C193" s="146">
        <v>0</v>
      </c>
      <c r="D193" s="50">
        <v>0</v>
      </c>
      <c r="E193" s="202">
        <v>0</v>
      </c>
      <c r="F193" s="167">
        <v>0</v>
      </c>
      <c r="G193" s="146">
        <v>0</v>
      </c>
      <c r="H193" s="116" t="s">
        <v>365</v>
      </c>
      <c r="I193" s="159">
        <v>0</v>
      </c>
      <c r="J193" s="225">
        <v>0</v>
      </c>
      <c r="K193" s="146">
        <v>0</v>
      </c>
      <c r="L193" s="146">
        <v>0</v>
      </c>
      <c r="M193" s="146">
        <v>0</v>
      </c>
      <c r="N193" s="49">
        <v>0</v>
      </c>
      <c r="O193" s="49">
        <v>0</v>
      </c>
      <c r="P193" s="116" t="s">
        <v>365</v>
      </c>
      <c r="Q193" s="49">
        <v>0</v>
      </c>
      <c r="R193" s="49">
        <v>0</v>
      </c>
      <c r="S193" s="170">
        <v>0</v>
      </c>
      <c r="T193" s="170">
        <v>0</v>
      </c>
      <c r="U193" s="50">
        <v>0</v>
      </c>
      <c r="V193" s="49">
        <v>0</v>
      </c>
      <c r="W193" s="168">
        <v>0</v>
      </c>
      <c r="X193" s="116" t="s">
        <v>365</v>
      </c>
      <c r="Y193" s="49">
        <v>0</v>
      </c>
      <c r="Z193" s="146">
        <v>0</v>
      </c>
      <c r="AA193" s="198">
        <v>0</v>
      </c>
      <c r="AB193" s="168">
        <v>0</v>
      </c>
      <c r="AC193" s="209">
        <v>1</v>
      </c>
      <c r="AD193" s="240">
        <f t="shared" si="4"/>
        <v>2</v>
      </c>
    </row>
    <row r="194" spans="1:31" ht="12.75" customHeight="1">
      <c r="A194" s="120" t="s">
        <v>170</v>
      </c>
      <c r="B194" s="153">
        <v>0</v>
      </c>
      <c r="C194" s="146">
        <v>0</v>
      </c>
      <c r="D194" s="50">
        <v>0</v>
      </c>
      <c r="E194" s="198">
        <v>0</v>
      </c>
      <c r="F194" s="167">
        <v>0</v>
      </c>
      <c r="G194" s="148">
        <v>8</v>
      </c>
      <c r="H194" s="116" t="s">
        <v>170</v>
      </c>
      <c r="I194" s="146">
        <v>0</v>
      </c>
      <c r="J194" s="225">
        <v>0</v>
      </c>
      <c r="K194" s="146">
        <v>0</v>
      </c>
      <c r="L194" s="197" t="s">
        <v>354</v>
      </c>
      <c r="M194" s="146">
        <v>0</v>
      </c>
      <c r="N194" s="49">
        <v>0</v>
      </c>
      <c r="O194" s="49">
        <v>0</v>
      </c>
      <c r="P194" s="116" t="s">
        <v>170</v>
      </c>
      <c r="Q194" s="49">
        <v>0</v>
      </c>
      <c r="R194" s="49">
        <v>0</v>
      </c>
      <c r="S194" s="172">
        <v>1</v>
      </c>
      <c r="T194" s="172">
        <v>1</v>
      </c>
      <c r="U194" s="50">
        <v>0</v>
      </c>
      <c r="V194" s="49">
        <v>0</v>
      </c>
      <c r="W194" s="168">
        <v>0</v>
      </c>
      <c r="X194" s="116" t="s">
        <v>170</v>
      </c>
      <c r="Y194" s="49">
        <v>0</v>
      </c>
      <c r="Z194" s="146">
        <v>0</v>
      </c>
      <c r="AA194" s="198">
        <v>0</v>
      </c>
      <c r="AB194" s="171">
        <v>4</v>
      </c>
      <c r="AC194" s="148">
        <v>3</v>
      </c>
      <c r="AD194" s="188">
        <f t="shared" si="4"/>
        <v>17</v>
      </c>
    </row>
    <row r="195" spans="1:31" ht="12.75" customHeight="1">
      <c r="A195" s="120" t="s">
        <v>494</v>
      </c>
      <c r="B195" s="152">
        <v>1</v>
      </c>
      <c r="C195" s="146">
        <v>0</v>
      </c>
      <c r="D195" s="187">
        <v>6</v>
      </c>
      <c r="E195" s="200">
        <v>13</v>
      </c>
      <c r="F195" s="167">
        <v>0</v>
      </c>
      <c r="G195" s="148">
        <v>109</v>
      </c>
      <c r="H195" s="116" t="s">
        <v>494</v>
      </c>
      <c r="I195" s="148">
        <v>5</v>
      </c>
      <c r="J195" s="228">
        <v>7</v>
      </c>
      <c r="K195" s="148">
        <v>3</v>
      </c>
      <c r="L195" s="148">
        <v>6</v>
      </c>
      <c r="M195" s="148">
        <v>1</v>
      </c>
      <c r="N195" s="109">
        <v>3</v>
      </c>
      <c r="O195" s="196" t="s">
        <v>342</v>
      </c>
      <c r="P195" s="116" t="s">
        <v>494</v>
      </c>
      <c r="Q195" s="109">
        <v>4</v>
      </c>
      <c r="R195" s="49">
        <v>0</v>
      </c>
      <c r="S195" s="172">
        <v>1</v>
      </c>
      <c r="T195" s="172">
        <v>3</v>
      </c>
      <c r="U195" s="187" t="s">
        <v>466</v>
      </c>
      <c r="V195" s="109">
        <v>4</v>
      </c>
      <c r="W195" s="171">
        <v>7</v>
      </c>
      <c r="X195" s="116" t="s">
        <v>494</v>
      </c>
      <c r="Y195" s="109">
        <v>1</v>
      </c>
      <c r="Z195" s="148">
        <v>10</v>
      </c>
      <c r="AA195" s="200">
        <v>2</v>
      </c>
      <c r="AB195" s="171">
        <v>12</v>
      </c>
      <c r="AC195" s="148">
        <v>3</v>
      </c>
      <c r="AD195" s="188">
        <f t="shared" si="4"/>
        <v>201</v>
      </c>
    </row>
    <row r="196" spans="1:31" ht="12.75" customHeight="1">
      <c r="A196" s="120" t="s">
        <v>172</v>
      </c>
      <c r="B196" s="153">
        <v>0</v>
      </c>
      <c r="C196" s="146">
        <v>0</v>
      </c>
      <c r="D196" s="50">
        <v>0</v>
      </c>
      <c r="E196" s="198">
        <v>0</v>
      </c>
      <c r="F196" s="167">
        <v>0</v>
      </c>
      <c r="G196" s="146">
        <v>0</v>
      </c>
      <c r="H196" s="116" t="s">
        <v>172</v>
      </c>
      <c r="I196" s="146">
        <v>0</v>
      </c>
      <c r="J196" s="225">
        <v>0</v>
      </c>
      <c r="K196" s="146">
        <v>0</v>
      </c>
      <c r="L196" s="146">
        <v>0</v>
      </c>
      <c r="M196" s="146">
        <v>0</v>
      </c>
      <c r="N196" s="49">
        <v>0</v>
      </c>
      <c r="O196" s="49">
        <v>0</v>
      </c>
      <c r="P196" s="116" t="s">
        <v>172</v>
      </c>
      <c r="Q196" s="49">
        <v>0</v>
      </c>
      <c r="R196" s="49">
        <v>0</v>
      </c>
      <c r="S196" s="172">
        <v>1</v>
      </c>
      <c r="T196" s="172">
        <v>1</v>
      </c>
      <c r="U196" s="187" t="s">
        <v>466</v>
      </c>
      <c r="V196" s="49">
        <v>0</v>
      </c>
      <c r="W196" s="168">
        <v>0</v>
      </c>
      <c r="X196" s="116" t="s">
        <v>172</v>
      </c>
      <c r="Y196" s="49">
        <v>0</v>
      </c>
      <c r="Z196" s="146">
        <v>0</v>
      </c>
      <c r="AA196" s="198">
        <v>0</v>
      </c>
      <c r="AB196" s="168">
        <v>0</v>
      </c>
      <c r="AC196" s="146">
        <v>0</v>
      </c>
      <c r="AD196" s="188">
        <f t="shared" si="4"/>
        <v>2</v>
      </c>
    </row>
    <row r="197" spans="1:31" ht="12.75" customHeight="1">
      <c r="A197" s="120" t="s">
        <v>173</v>
      </c>
      <c r="B197" s="153">
        <v>0</v>
      </c>
      <c r="C197" s="146">
        <v>0</v>
      </c>
      <c r="D197" s="187">
        <v>3</v>
      </c>
      <c r="E197" s="204" t="s">
        <v>405</v>
      </c>
      <c r="F197" s="167">
        <v>0</v>
      </c>
      <c r="G197" s="148">
        <v>18</v>
      </c>
      <c r="H197" s="116" t="s">
        <v>173</v>
      </c>
      <c r="I197" s="146">
        <v>0</v>
      </c>
      <c r="J197" s="228">
        <v>2</v>
      </c>
      <c r="K197" s="197" t="s">
        <v>328</v>
      </c>
      <c r="L197" s="148">
        <v>8</v>
      </c>
      <c r="M197" s="197" t="s">
        <v>405</v>
      </c>
      <c r="N197" s="49">
        <v>0</v>
      </c>
      <c r="O197" s="49">
        <v>0</v>
      </c>
      <c r="P197" s="116" t="s">
        <v>173</v>
      </c>
      <c r="Q197" s="49">
        <v>0</v>
      </c>
      <c r="R197" s="49">
        <v>0</v>
      </c>
      <c r="S197" s="172">
        <v>3</v>
      </c>
      <c r="T197" s="172">
        <v>3</v>
      </c>
      <c r="U197" s="50">
        <v>0</v>
      </c>
      <c r="V197" s="49">
        <v>0</v>
      </c>
      <c r="W197" s="168">
        <v>0</v>
      </c>
      <c r="X197" s="116" t="s">
        <v>173</v>
      </c>
      <c r="Y197" s="50">
        <v>0</v>
      </c>
      <c r="Z197" s="146">
        <v>0</v>
      </c>
      <c r="AA197" s="198">
        <v>0</v>
      </c>
      <c r="AB197" s="167">
        <v>0</v>
      </c>
      <c r="AC197" s="146">
        <v>0</v>
      </c>
      <c r="AD197" s="188">
        <f t="shared" si="4"/>
        <v>37</v>
      </c>
    </row>
    <row r="198" spans="1:31" ht="12.75" customHeight="1">
      <c r="A198" s="120" t="s">
        <v>174</v>
      </c>
      <c r="B198" s="152">
        <v>5</v>
      </c>
      <c r="C198" s="146">
        <v>0</v>
      </c>
      <c r="D198" s="187">
        <v>4</v>
      </c>
      <c r="E198" s="198">
        <v>0</v>
      </c>
      <c r="F198" s="167">
        <v>0</v>
      </c>
      <c r="G198" s="148">
        <v>5</v>
      </c>
      <c r="H198" s="116" t="s">
        <v>174</v>
      </c>
      <c r="I198" s="146">
        <v>0</v>
      </c>
      <c r="J198" s="225">
        <v>0</v>
      </c>
      <c r="K198" s="148">
        <v>2</v>
      </c>
      <c r="L198" s="146">
        <v>0</v>
      </c>
      <c r="M198" s="146">
        <v>0</v>
      </c>
      <c r="N198" s="49">
        <v>0</v>
      </c>
      <c r="O198" s="196" t="s">
        <v>354</v>
      </c>
      <c r="P198" s="116" t="s">
        <v>174</v>
      </c>
      <c r="Q198" s="49">
        <v>0</v>
      </c>
      <c r="R198" s="49">
        <v>0</v>
      </c>
      <c r="S198" s="172">
        <v>2</v>
      </c>
      <c r="T198" s="169">
        <v>0</v>
      </c>
      <c r="U198" s="50">
        <v>0</v>
      </c>
      <c r="V198" s="49">
        <v>0</v>
      </c>
      <c r="W198" s="171">
        <v>1</v>
      </c>
      <c r="X198" s="116" t="s">
        <v>174</v>
      </c>
      <c r="Y198" s="49">
        <v>0</v>
      </c>
      <c r="Z198" s="146">
        <v>0</v>
      </c>
      <c r="AA198" s="198">
        <v>0</v>
      </c>
      <c r="AB198" s="171">
        <v>2</v>
      </c>
      <c r="AC198" s="148">
        <v>2</v>
      </c>
      <c r="AD198" s="188">
        <f t="shared" si="4"/>
        <v>23</v>
      </c>
    </row>
    <row r="199" spans="1:31" ht="12.75" customHeight="1">
      <c r="A199" s="120" t="s">
        <v>175</v>
      </c>
      <c r="B199" s="152">
        <v>3</v>
      </c>
      <c r="C199" s="148">
        <v>1</v>
      </c>
      <c r="D199" s="187">
        <v>13</v>
      </c>
      <c r="E199" s="200">
        <v>17</v>
      </c>
      <c r="F199" s="167">
        <v>0</v>
      </c>
      <c r="G199" s="148">
        <v>401</v>
      </c>
      <c r="H199" s="116" t="s">
        <v>175</v>
      </c>
      <c r="I199" s="148">
        <v>11</v>
      </c>
      <c r="J199" s="228">
        <v>50</v>
      </c>
      <c r="K199" s="148">
        <v>6</v>
      </c>
      <c r="L199" s="148">
        <v>8</v>
      </c>
      <c r="M199" s="148">
        <v>34</v>
      </c>
      <c r="N199" s="109">
        <v>27</v>
      </c>
      <c r="O199" s="196" t="s">
        <v>377</v>
      </c>
      <c r="P199" s="116" t="s">
        <v>175</v>
      </c>
      <c r="Q199" s="109">
        <v>89</v>
      </c>
      <c r="R199" s="109">
        <v>2</v>
      </c>
      <c r="S199" s="172">
        <v>99</v>
      </c>
      <c r="T199" s="172">
        <v>56</v>
      </c>
      <c r="U199" s="187" t="s">
        <v>540</v>
      </c>
      <c r="V199" s="109">
        <v>10</v>
      </c>
      <c r="W199" s="171">
        <v>57</v>
      </c>
      <c r="X199" s="116" t="s">
        <v>175</v>
      </c>
      <c r="Y199" s="109">
        <v>8</v>
      </c>
      <c r="Z199" s="148">
        <v>20</v>
      </c>
      <c r="AA199" s="200">
        <v>1</v>
      </c>
      <c r="AB199" s="171">
        <v>8</v>
      </c>
      <c r="AC199" s="148">
        <v>24</v>
      </c>
      <c r="AD199" s="188">
        <f t="shared" si="4"/>
        <v>945</v>
      </c>
      <c r="AE199" t="s">
        <v>534</v>
      </c>
    </row>
    <row r="200" spans="1:31" ht="12.75" customHeight="1">
      <c r="A200" s="120" t="s">
        <v>320</v>
      </c>
      <c r="B200" s="153">
        <v>0</v>
      </c>
      <c r="C200" s="146">
        <v>0</v>
      </c>
      <c r="D200" s="50">
        <v>0</v>
      </c>
      <c r="E200" s="218">
        <v>1</v>
      </c>
      <c r="F200" s="167">
        <v>0</v>
      </c>
      <c r="G200" s="148">
        <v>1</v>
      </c>
      <c r="H200" s="116" t="s">
        <v>320</v>
      </c>
      <c r="I200" s="159">
        <v>0</v>
      </c>
      <c r="J200" s="225">
        <v>0</v>
      </c>
      <c r="K200" s="146">
        <v>0</v>
      </c>
      <c r="L200" s="146">
        <v>0</v>
      </c>
      <c r="M200" s="146">
        <v>0</v>
      </c>
      <c r="N200" s="49">
        <v>0</v>
      </c>
      <c r="O200" s="5">
        <v>0</v>
      </c>
      <c r="P200" s="116" t="s">
        <v>320</v>
      </c>
      <c r="Q200" s="215">
        <v>0</v>
      </c>
      <c r="R200" s="49">
        <v>0</v>
      </c>
      <c r="S200" s="170">
        <v>0</v>
      </c>
      <c r="T200" s="170">
        <v>0</v>
      </c>
      <c r="U200" s="50">
        <v>0</v>
      </c>
      <c r="V200" s="109">
        <v>1</v>
      </c>
      <c r="W200" s="168">
        <v>0</v>
      </c>
      <c r="X200" s="116" t="s">
        <v>320</v>
      </c>
      <c r="Y200" s="49">
        <v>0</v>
      </c>
      <c r="Z200" s="146">
        <v>0</v>
      </c>
      <c r="AA200" s="202">
        <v>0</v>
      </c>
      <c r="AB200" s="168">
        <v>0</v>
      </c>
      <c r="AC200" s="146">
        <v>0</v>
      </c>
      <c r="AD200" s="240">
        <f t="shared" si="4"/>
        <v>3</v>
      </c>
    </row>
    <row r="201" spans="1:31" ht="12.75" customHeight="1">
      <c r="A201" s="120" t="s">
        <v>176</v>
      </c>
      <c r="B201" s="152">
        <v>1</v>
      </c>
      <c r="C201" s="146">
        <v>0</v>
      </c>
      <c r="D201" s="187">
        <v>2</v>
      </c>
      <c r="E201" s="198">
        <v>0</v>
      </c>
      <c r="F201" s="167">
        <v>0</v>
      </c>
      <c r="G201" s="146">
        <v>0</v>
      </c>
      <c r="H201" s="116" t="s">
        <v>176</v>
      </c>
      <c r="I201" s="146">
        <v>0</v>
      </c>
      <c r="J201" s="225">
        <v>0</v>
      </c>
      <c r="K201" s="146">
        <v>0</v>
      </c>
      <c r="L201" s="146">
        <v>0</v>
      </c>
      <c r="M201" s="146">
        <v>0</v>
      </c>
      <c r="N201" s="49">
        <v>0</v>
      </c>
      <c r="O201" s="196" t="s">
        <v>377</v>
      </c>
      <c r="P201" s="116" t="s">
        <v>176</v>
      </c>
      <c r="Q201" s="49">
        <v>0</v>
      </c>
      <c r="R201" s="49">
        <v>0</v>
      </c>
      <c r="S201" s="170">
        <v>0</v>
      </c>
      <c r="T201" s="170">
        <v>0</v>
      </c>
      <c r="U201" s="50">
        <v>0</v>
      </c>
      <c r="V201" s="49">
        <v>0</v>
      </c>
      <c r="W201" s="168">
        <v>0</v>
      </c>
      <c r="X201" s="116" t="s">
        <v>176</v>
      </c>
      <c r="Y201" s="49">
        <v>0</v>
      </c>
      <c r="Z201" s="146">
        <v>0</v>
      </c>
      <c r="AA201" s="202">
        <v>0</v>
      </c>
      <c r="AB201" s="168">
        <v>0</v>
      </c>
      <c r="AC201" s="146">
        <v>0</v>
      </c>
      <c r="AD201" s="188">
        <f t="shared" si="4"/>
        <v>3</v>
      </c>
      <c r="AE201" t="s">
        <v>532</v>
      </c>
    </row>
    <row r="202" spans="1:31" ht="12.75" customHeight="1">
      <c r="A202" s="120" t="s">
        <v>360</v>
      </c>
      <c r="B202" s="152">
        <v>1</v>
      </c>
      <c r="C202" s="146">
        <v>0</v>
      </c>
      <c r="D202" s="187">
        <v>1</v>
      </c>
      <c r="E202" s="198">
        <v>0</v>
      </c>
      <c r="F202" s="167">
        <v>0</v>
      </c>
      <c r="G202" s="148">
        <v>20</v>
      </c>
      <c r="H202" s="116" t="s">
        <v>360</v>
      </c>
      <c r="I202" s="146">
        <v>0</v>
      </c>
      <c r="J202" s="225">
        <v>0</v>
      </c>
      <c r="K202" s="146">
        <v>0</v>
      </c>
      <c r="L202" s="146">
        <v>0</v>
      </c>
      <c r="M202" s="146">
        <v>0</v>
      </c>
      <c r="N202" s="49">
        <v>0</v>
      </c>
      <c r="O202" s="196" t="s">
        <v>354</v>
      </c>
      <c r="P202" s="116" t="s">
        <v>360</v>
      </c>
      <c r="Q202" s="109">
        <v>8</v>
      </c>
      <c r="R202" s="49">
        <v>0</v>
      </c>
      <c r="S202" s="169">
        <v>0</v>
      </c>
      <c r="T202" s="169">
        <v>0</v>
      </c>
      <c r="U202" s="50">
        <v>0</v>
      </c>
      <c r="V202" s="49">
        <v>0</v>
      </c>
      <c r="W202" s="168">
        <v>0</v>
      </c>
      <c r="X202" s="116" t="s">
        <v>360</v>
      </c>
      <c r="Y202" s="49">
        <v>0</v>
      </c>
      <c r="Z202" s="146">
        <v>0</v>
      </c>
      <c r="AA202" s="202">
        <v>0</v>
      </c>
      <c r="AB202" s="171">
        <v>1</v>
      </c>
      <c r="AC202" s="148">
        <v>2</v>
      </c>
      <c r="AD202" s="188">
        <f t="shared" si="4"/>
        <v>33</v>
      </c>
    </row>
    <row r="203" spans="1:31" ht="12.75" customHeight="1">
      <c r="A203" s="120" t="s">
        <v>527</v>
      </c>
      <c r="B203" s="153">
        <v>0</v>
      </c>
      <c r="C203" s="146">
        <v>0</v>
      </c>
      <c r="D203" s="187">
        <v>1</v>
      </c>
      <c r="E203" s="198">
        <v>0</v>
      </c>
      <c r="F203" s="167">
        <v>0</v>
      </c>
      <c r="G203" s="148">
        <v>5</v>
      </c>
      <c r="H203" s="116" t="s">
        <v>527</v>
      </c>
      <c r="I203" s="146">
        <v>0</v>
      </c>
      <c r="J203" s="225">
        <v>0</v>
      </c>
      <c r="K203" s="146">
        <v>0</v>
      </c>
      <c r="L203" s="146">
        <v>0</v>
      </c>
      <c r="M203" s="146">
        <v>0</v>
      </c>
      <c r="N203" s="49">
        <v>0</v>
      </c>
      <c r="O203" s="196" t="s">
        <v>354</v>
      </c>
      <c r="P203" s="116" t="s">
        <v>527</v>
      </c>
      <c r="Q203" s="49">
        <v>0</v>
      </c>
      <c r="R203" s="49">
        <v>0</v>
      </c>
      <c r="S203" s="169">
        <v>0</v>
      </c>
      <c r="T203" s="169">
        <v>0</v>
      </c>
      <c r="U203" s="50">
        <v>0</v>
      </c>
      <c r="V203" s="49">
        <v>0</v>
      </c>
      <c r="W203" s="168">
        <v>0</v>
      </c>
      <c r="X203" s="116" t="s">
        <v>527</v>
      </c>
      <c r="Y203" s="49">
        <v>0</v>
      </c>
      <c r="Z203" s="146">
        <v>0</v>
      </c>
      <c r="AA203" s="202">
        <v>0</v>
      </c>
      <c r="AB203" s="167">
        <v>0</v>
      </c>
      <c r="AC203" s="146">
        <v>0</v>
      </c>
      <c r="AD203" s="188">
        <f t="shared" si="4"/>
        <v>6</v>
      </c>
      <c r="AE203" t="s">
        <v>532</v>
      </c>
    </row>
    <row r="204" spans="1:31" ht="12.75" customHeight="1">
      <c r="A204" s="120" t="s">
        <v>178</v>
      </c>
      <c r="B204" s="153">
        <v>0</v>
      </c>
      <c r="C204" s="146">
        <v>0</v>
      </c>
      <c r="D204" s="50">
        <v>0</v>
      </c>
      <c r="E204" s="200">
        <v>2</v>
      </c>
      <c r="F204" s="167">
        <v>0</v>
      </c>
      <c r="G204" s="148">
        <v>14</v>
      </c>
      <c r="H204" s="116" t="s">
        <v>178</v>
      </c>
      <c r="I204" s="146">
        <v>0</v>
      </c>
      <c r="J204" s="228">
        <v>16</v>
      </c>
      <c r="K204" s="146">
        <v>0</v>
      </c>
      <c r="L204" s="148">
        <v>11</v>
      </c>
      <c r="M204" s="148">
        <v>2</v>
      </c>
      <c r="N204" s="109">
        <v>4</v>
      </c>
      <c r="O204" s="196" t="s">
        <v>330</v>
      </c>
      <c r="P204" s="116" t="s">
        <v>178</v>
      </c>
      <c r="Q204" s="49">
        <v>0</v>
      </c>
      <c r="R204" s="109">
        <v>2</v>
      </c>
      <c r="S204" s="172">
        <v>9</v>
      </c>
      <c r="T204" s="172">
        <v>24</v>
      </c>
      <c r="U204" s="187" t="s">
        <v>460</v>
      </c>
      <c r="V204" s="49">
        <v>0</v>
      </c>
      <c r="W204" s="171">
        <v>1</v>
      </c>
      <c r="X204" s="116" t="s">
        <v>178</v>
      </c>
      <c r="Y204" s="49">
        <v>0</v>
      </c>
      <c r="Z204" s="146">
        <v>0</v>
      </c>
      <c r="AA204" s="200">
        <v>2</v>
      </c>
      <c r="AB204" s="171">
        <v>3</v>
      </c>
      <c r="AC204" s="148">
        <v>1</v>
      </c>
      <c r="AD204" s="188">
        <f t="shared" si="4"/>
        <v>91</v>
      </c>
    </row>
    <row r="205" spans="1:31" ht="12.75" customHeight="1">
      <c r="A205" s="120" t="s">
        <v>179</v>
      </c>
      <c r="B205" s="153">
        <v>0</v>
      </c>
      <c r="C205" s="146">
        <v>0</v>
      </c>
      <c r="D205" s="50">
        <v>0</v>
      </c>
      <c r="E205" s="200">
        <v>2</v>
      </c>
      <c r="F205" s="167">
        <v>0</v>
      </c>
      <c r="G205" s="148">
        <v>4</v>
      </c>
      <c r="H205" s="116" t="s">
        <v>179</v>
      </c>
      <c r="I205" s="148">
        <v>4</v>
      </c>
      <c r="J205" s="228">
        <v>1</v>
      </c>
      <c r="K205" s="146">
        <v>0</v>
      </c>
      <c r="L205" s="146">
        <v>0</v>
      </c>
      <c r="M205" s="146">
        <v>0</v>
      </c>
      <c r="N205" s="49">
        <v>0</v>
      </c>
      <c r="O205" s="49">
        <v>0</v>
      </c>
      <c r="P205" s="116" t="s">
        <v>179</v>
      </c>
      <c r="Q205" s="49">
        <v>0</v>
      </c>
      <c r="R205" s="49">
        <v>0</v>
      </c>
      <c r="S205" s="169">
        <v>0</v>
      </c>
      <c r="T205" s="172">
        <v>3</v>
      </c>
      <c r="U205" s="50">
        <v>0</v>
      </c>
      <c r="V205" s="49">
        <v>0</v>
      </c>
      <c r="W205" s="171">
        <v>2</v>
      </c>
      <c r="X205" s="116" t="s">
        <v>179</v>
      </c>
      <c r="Y205" s="109">
        <v>5</v>
      </c>
      <c r="Z205" s="197" t="s">
        <v>354</v>
      </c>
      <c r="AA205" s="198">
        <v>0</v>
      </c>
      <c r="AB205" s="167">
        <v>0</v>
      </c>
      <c r="AC205" s="146">
        <v>0</v>
      </c>
      <c r="AD205" s="188">
        <f t="shared" si="4"/>
        <v>21</v>
      </c>
    </row>
    <row r="206" spans="1:31" ht="12.75" customHeight="1">
      <c r="A206" s="120" t="s">
        <v>180</v>
      </c>
      <c r="B206" s="153">
        <v>0</v>
      </c>
      <c r="C206" s="146">
        <v>0</v>
      </c>
      <c r="D206" s="50">
        <v>0</v>
      </c>
      <c r="E206" s="198">
        <v>0</v>
      </c>
      <c r="F206" s="167">
        <v>0</v>
      </c>
      <c r="G206" s="146">
        <v>0</v>
      </c>
      <c r="H206" s="116" t="s">
        <v>180</v>
      </c>
      <c r="I206" s="146">
        <v>0</v>
      </c>
      <c r="J206" s="225">
        <v>0</v>
      </c>
      <c r="K206" s="146">
        <v>0</v>
      </c>
      <c r="L206" s="146">
        <v>0</v>
      </c>
      <c r="M206" s="146">
        <v>0</v>
      </c>
      <c r="N206" s="49">
        <v>0</v>
      </c>
      <c r="O206" s="49">
        <v>0</v>
      </c>
      <c r="P206" s="116" t="s">
        <v>180</v>
      </c>
      <c r="Q206" s="49">
        <v>0</v>
      </c>
      <c r="R206" s="49">
        <v>0</v>
      </c>
      <c r="S206" s="169">
        <v>0</v>
      </c>
      <c r="T206" s="169">
        <v>0</v>
      </c>
      <c r="U206" s="50">
        <v>0</v>
      </c>
      <c r="V206" s="49">
        <v>0</v>
      </c>
      <c r="W206" s="168">
        <v>0</v>
      </c>
      <c r="X206" s="116" t="s">
        <v>180</v>
      </c>
      <c r="Y206" s="49">
        <v>0</v>
      </c>
      <c r="Z206" s="146">
        <v>0</v>
      </c>
      <c r="AA206" s="198">
        <v>0</v>
      </c>
      <c r="AB206" s="167">
        <v>0</v>
      </c>
      <c r="AC206" s="146">
        <v>0</v>
      </c>
      <c r="AD206" s="35">
        <f t="shared" si="4"/>
        <v>0</v>
      </c>
    </row>
    <row r="207" spans="1:31" ht="12.75" customHeight="1">
      <c r="A207" s="120" t="s">
        <v>181</v>
      </c>
      <c r="B207" s="153">
        <v>0</v>
      </c>
      <c r="C207" s="146">
        <v>0</v>
      </c>
      <c r="D207" s="187">
        <v>1</v>
      </c>
      <c r="E207" s="200">
        <v>74</v>
      </c>
      <c r="F207" s="167">
        <v>0</v>
      </c>
      <c r="G207" s="148">
        <v>80</v>
      </c>
      <c r="H207" s="116" t="s">
        <v>181</v>
      </c>
      <c r="I207" s="148">
        <v>3</v>
      </c>
      <c r="J207" s="225">
        <v>0</v>
      </c>
      <c r="K207" s="148">
        <v>20</v>
      </c>
      <c r="L207" s="146">
        <v>0</v>
      </c>
      <c r="M207" s="148">
        <v>2</v>
      </c>
      <c r="N207" s="49">
        <v>0</v>
      </c>
      <c r="O207" s="49">
        <v>0</v>
      </c>
      <c r="P207" s="116" t="s">
        <v>181</v>
      </c>
      <c r="Q207" s="49">
        <v>0</v>
      </c>
      <c r="R207" s="49">
        <v>0</v>
      </c>
      <c r="S207" s="169">
        <v>0</v>
      </c>
      <c r="T207" s="169">
        <v>0</v>
      </c>
      <c r="U207" s="50">
        <v>0</v>
      </c>
      <c r="V207" s="109">
        <v>20</v>
      </c>
      <c r="W207" s="171">
        <v>98</v>
      </c>
      <c r="X207" s="116" t="s">
        <v>181</v>
      </c>
      <c r="Y207" s="109">
        <v>32</v>
      </c>
      <c r="Z207" s="148">
        <v>54</v>
      </c>
      <c r="AA207" s="198">
        <v>0</v>
      </c>
      <c r="AB207" s="167">
        <v>0</v>
      </c>
      <c r="AC207" s="146">
        <v>0</v>
      </c>
      <c r="AD207" s="188">
        <f t="shared" si="4"/>
        <v>384</v>
      </c>
    </row>
    <row r="208" spans="1:31" ht="12.75" customHeight="1">
      <c r="A208" s="120" t="s">
        <v>182</v>
      </c>
      <c r="B208" s="153">
        <v>0</v>
      </c>
      <c r="C208" s="146">
        <v>0</v>
      </c>
      <c r="D208" s="187">
        <v>6</v>
      </c>
      <c r="E208" s="200">
        <v>1</v>
      </c>
      <c r="F208" s="171">
        <v>10</v>
      </c>
      <c r="G208" s="148">
        <v>201</v>
      </c>
      <c r="H208" s="116" t="s">
        <v>182</v>
      </c>
      <c r="I208" s="148">
        <v>34</v>
      </c>
      <c r="J208" s="228">
        <v>41</v>
      </c>
      <c r="K208" s="148">
        <v>76</v>
      </c>
      <c r="L208" s="148">
        <v>7</v>
      </c>
      <c r="M208" s="146">
        <v>0</v>
      </c>
      <c r="N208" s="49">
        <v>0</v>
      </c>
      <c r="O208" s="109">
        <v>9</v>
      </c>
      <c r="P208" s="116" t="s">
        <v>182</v>
      </c>
      <c r="Q208" s="109">
        <v>8</v>
      </c>
      <c r="R208" s="49">
        <v>0</v>
      </c>
      <c r="S208" s="172">
        <v>5</v>
      </c>
      <c r="T208" s="172">
        <v>8</v>
      </c>
      <c r="U208" s="187" t="s">
        <v>461</v>
      </c>
      <c r="V208" s="109">
        <v>23</v>
      </c>
      <c r="W208" s="171">
        <v>92</v>
      </c>
      <c r="X208" s="116" t="s">
        <v>182</v>
      </c>
      <c r="Y208" s="187">
        <v>36</v>
      </c>
      <c r="Z208" s="148">
        <v>33</v>
      </c>
      <c r="AA208" s="198">
        <v>0</v>
      </c>
      <c r="AB208" s="171">
        <v>8</v>
      </c>
      <c r="AC208" s="148">
        <v>1</v>
      </c>
      <c r="AD208" s="188">
        <f t="shared" si="4"/>
        <v>599</v>
      </c>
    </row>
    <row r="209" spans="1:31" ht="12.75" customHeight="1">
      <c r="A209" s="120" t="s">
        <v>183</v>
      </c>
      <c r="B209" s="153">
        <v>0</v>
      </c>
      <c r="C209" s="146">
        <v>0</v>
      </c>
      <c r="D209" s="50">
        <v>0</v>
      </c>
      <c r="E209" s="200">
        <v>3</v>
      </c>
      <c r="F209" s="167">
        <v>0</v>
      </c>
      <c r="G209" s="146">
        <v>0</v>
      </c>
      <c r="H209" s="116" t="s">
        <v>183</v>
      </c>
      <c r="I209" s="146">
        <v>0</v>
      </c>
      <c r="J209" s="228">
        <v>1</v>
      </c>
      <c r="K209" s="148">
        <v>3</v>
      </c>
      <c r="L209" s="49">
        <v>0</v>
      </c>
      <c r="M209" s="146">
        <v>0</v>
      </c>
      <c r="N209" s="49">
        <v>0</v>
      </c>
      <c r="O209" s="49">
        <v>0</v>
      </c>
      <c r="P209" s="116" t="s">
        <v>183</v>
      </c>
      <c r="Q209" s="49">
        <v>0</v>
      </c>
      <c r="R209" s="49">
        <v>0</v>
      </c>
      <c r="S209" s="169">
        <v>0</v>
      </c>
      <c r="T209" s="169">
        <v>0</v>
      </c>
      <c r="U209" s="50">
        <v>0</v>
      </c>
      <c r="V209" s="49">
        <v>0</v>
      </c>
      <c r="W209" s="168">
        <v>0</v>
      </c>
      <c r="X209" s="116" t="s">
        <v>183</v>
      </c>
      <c r="Y209" s="187">
        <v>17</v>
      </c>
      <c r="Z209" s="148">
        <v>1</v>
      </c>
      <c r="AA209" s="198">
        <v>0</v>
      </c>
      <c r="AB209" s="167">
        <v>0</v>
      </c>
      <c r="AC209" s="146">
        <v>0</v>
      </c>
      <c r="AD209" s="188">
        <f t="shared" si="4"/>
        <v>25</v>
      </c>
    </row>
    <row r="210" spans="1:31" ht="12.75" customHeight="1">
      <c r="A210" s="120" t="s">
        <v>184</v>
      </c>
      <c r="B210" s="153">
        <v>0</v>
      </c>
      <c r="C210" s="146">
        <v>0</v>
      </c>
      <c r="D210" s="50">
        <v>0</v>
      </c>
      <c r="E210" s="198">
        <v>0</v>
      </c>
      <c r="F210" s="167">
        <v>0</v>
      </c>
      <c r="G210" s="146">
        <v>0</v>
      </c>
      <c r="H210" s="116" t="s">
        <v>184</v>
      </c>
      <c r="I210" s="146">
        <v>0</v>
      </c>
      <c r="J210" s="225">
        <v>0</v>
      </c>
      <c r="K210" s="146">
        <v>0</v>
      </c>
      <c r="L210" s="49">
        <v>0</v>
      </c>
      <c r="M210" s="146">
        <v>0</v>
      </c>
      <c r="N210" s="49">
        <v>0</v>
      </c>
      <c r="O210" s="49">
        <v>0</v>
      </c>
      <c r="P210" s="116" t="s">
        <v>184</v>
      </c>
      <c r="Q210" s="49">
        <v>0</v>
      </c>
      <c r="R210" s="49">
        <v>0</v>
      </c>
      <c r="S210" s="170">
        <v>0</v>
      </c>
      <c r="T210" s="170">
        <v>0</v>
      </c>
      <c r="U210" s="50">
        <v>0</v>
      </c>
      <c r="V210" s="49">
        <v>0</v>
      </c>
      <c r="W210" s="171">
        <v>2</v>
      </c>
      <c r="X210" s="116" t="s">
        <v>184</v>
      </c>
      <c r="Y210" s="49">
        <v>0</v>
      </c>
      <c r="Z210" s="146">
        <v>0</v>
      </c>
      <c r="AA210" s="198">
        <v>0</v>
      </c>
      <c r="AB210" s="168">
        <v>0</v>
      </c>
      <c r="AC210" s="146">
        <v>0</v>
      </c>
      <c r="AD210" s="188">
        <f t="shared" si="4"/>
        <v>2</v>
      </c>
      <c r="AE210" t="s">
        <v>554</v>
      </c>
    </row>
    <row r="211" spans="1:31" ht="12.75" customHeight="1">
      <c r="A211" s="120" t="s">
        <v>185</v>
      </c>
      <c r="B211" s="152">
        <v>1</v>
      </c>
      <c r="C211" s="148">
        <v>3</v>
      </c>
      <c r="D211" s="187">
        <v>2</v>
      </c>
      <c r="E211" s="198">
        <v>0</v>
      </c>
      <c r="F211" s="167">
        <v>0</v>
      </c>
      <c r="G211" s="148">
        <v>11</v>
      </c>
      <c r="H211" s="116" t="s">
        <v>185</v>
      </c>
      <c r="I211" s="146">
        <v>0</v>
      </c>
      <c r="J211" s="225">
        <v>0</v>
      </c>
      <c r="K211" s="146">
        <v>0</v>
      </c>
      <c r="L211" s="49">
        <v>0</v>
      </c>
      <c r="M211" s="146">
        <v>0</v>
      </c>
      <c r="N211" s="49">
        <v>0</v>
      </c>
      <c r="O211" s="109">
        <v>1</v>
      </c>
      <c r="P211" s="116" t="s">
        <v>185</v>
      </c>
      <c r="Q211" s="49">
        <v>0</v>
      </c>
      <c r="R211" s="49">
        <v>0</v>
      </c>
      <c r="S211" s="169">
        <v>0</v>
      </c>
      <c r="T211" s="169">
        <v>0</v>
      </c>
      <c r="U211" s="50">
        <v>0</v>
      </c>
      <c r="V211" s="49">
        <v>0</v>
      </c>
      <c r="W211" s="168">
        <v>0</v>
      </c>
      <c r="X211" s="116" t="s">
        <v>185</v>
      </c>
      <c r="Y211" s="49">
        <v>0</v>
      </c>
      <c r="Z211" s="146">
        <v>0</v>
      </c>
      <c r="AA211" s="198">
        <v>0</v>
      </c>
      <c r="AB211" s="171">
        <v>3</v>
      </c>
      <c r="AC211" s="148">
        <v>1</v>
      </c>
      <c r="AD211" s="188">
        <f t="shared" si="4"/>
        <v>22</v>
      </c>
    </row>
    <row r="212" spans="1:31" ht="12.75" customHeight="1">
      <c r="A212" s="120" t="s">
        <v>186</v>
      </c>
      <c r="B212" s="153">
        <v>0</v>
      </c>
      <c r="C212" s="146">
        <v>0</v>
      </c>
      <c r="D212" s="50">
        <v>0</v>
      </c>
      <c r="E212" s="198">
        <v>0</v>
      </c>
      <c r="F212" s="167">
        <v>0</v>
      </c>
      <c r="G212" s="148">
        <v>7</v>
      </c>
      <c r="H212" s="116" t="s">
        <v>186</v>
      </c>
      <c r="I212" s="146">
        <v>0</v>
      </c>
      <c r="J212" s="228">
        <v>1</v>
      </c>
      <c r="K212" s="146">
        <v>0</v>
      </c>
      <c r="L212" s="109">
        <v>7</v>
      </c>
      <c r="M212" s="148">
        <v>1</v>
      </c>
      <c r="N212" s="109">
        <v>3</v>
      </c>
      <c r="O212" s="49">
        <v>0</v>
      </c>
      <c r="P212" s="116" t="s">
        <v>186</v>
      </c>
      <c r="Q212" s="49">
        <v>0</v>
      </c>
      <c r="R212" s="109">
        <v>1</v>
      </c>
      <c r="S212" s="169">
        <v>0</v>
      </c>
      <c r="T212" s="172">
        <v>21</v>
      </c>
      <c r="U212" s="187" t="s">
        <v>540</v>
      </c>
      <c r="V212" s="49">
        <v>0</v>
      </c>
      <c r="W212" s="168">
        <v>0</v>
      </c>
      <c r="X212" s="116" t="s">
        <v>186</v>
      </c>
      <c r="Y212" s="49">
        <v>0</v>
      </c>
      <c r="Z212" s="146">
        <v>0</v>
      </c>
      <c r="AA212" s="198">
        <v>0</v>
      </c>
      <c r="AB212" s="167">
        <v>0</v>
      </c>
      <c r="AC212" s="146">
        <v>0</v>
      </c>
      <c r="AD212" s="188">
        <f t="shared" si="4"/>
        <v>41</v>
      </c>
    </row>
    <row r="213" spans="1:31" ht="12.75" customHeight="1">
      <c r="A213" s="120" t="s">
        <v>187</v>
      </c>
      <c r="B213" s="152">
        <v>8</v>
      </c>
      <c r="C213" s="146">
        <v>0</v>
      </c>
      <c r="D213" s="187">
        <v>12</v>
      </c>
      <c r="E213" s="200">
        <v>4</v>
      </c>
      <c r="F213" s="167">
        <v>0</v>
      </c>
      <c r="G213" s="148">
        <v>168</v>
      </c>
      <c r="H213" s="116" t="s">
        <v>187</v>
      </c>
      <c r="I213" s="146">
        <v>0</v>
      </c>
      <c r="J213" s="228">
        <v>10</v>
      </c>
      <c r="K213" s="146">
        <v>0</v>
      </c>
      <c r="L213" s="109">
        <v>1</v>
      </c>
      <c r="M213" s="148">
        <v>5</v>
      </c>
      <c r="N213" s="49">
        <v>0</v>
      </c>
      <c r="O213" s="109">
        <v>2</v>
      </c>
      <c r="P213" s="116" t="s">
        <v>187</v>
      </c>
      <c r="Q213" s="109">
        <v>8</v>
      </c>
      <c r="R213" s="49">
        <v>0</v>
      </c>
      <c r="S213" s="169">
        <v>0</v>
      </c>
      <c r="T213" s="172">
        <v>2</v>
      </c>
      <c r="U213" s="187" t="s">
        <v>466</v>
      </c>
      <c r="V213" s="109">
        <v>3</v>
      </c>
      <c r="W213" s="171">
        <v>21</v>
      </c>
      <c r="X213" s="116" t="s">
        <v>187</v>
      </c>
      <c r="Y213" s="109">
        <v>2</v>
      </c>
      <c r="Z213" s="148">
        <v>7</v>
      </c>
      <c r="AA213" s="198">
        <v>0</v>
      </c>
      <c r="AB213" s="171">
        <v>13</v>
      </c>
      <c r="AC213" s="148">
        <v>17</v>
      </c>
      <c r="AD213" s="188">
        <f t="shared" si="4"/>
        <v>283</v>
      </c>
    </row>
    <row r="214" spans="1:31" ht="12.75" customHeight="1">
      <c r="A214" s="120" t="s">
        <v>188</v>
      </c>
      <c r="B214" s="153">
        <v>0</v>
      </c>
      <c r="C214" s="146">
        <v>0</v>
      </c>
      <c r="D214" s="187">
        <v>1</v>
      </c>
      <c r="E214" s="198">
        <v>0</v>
      </c>
      <c r="F214" s="167">
        <v>0</v>
      </c>
      <c r="G214" s="146">
        <v>0</v>
      </c>
      <c r="H214" s="116" t="s">
        <v>188</v>
      </c>
      <c r="I214" s="146">
        <v>0</v>
      </c>
      <c r="J214" s="225">
        <v>0</v>
      </c>
      <c r="K214" s="146">
        <v>0</v>
      </c>
      <c r="L214" s="49">
        <v>0</v>
      </c>
      <c r="M214" s="146">
        <v>0</v>
      </c>
      <c r="N214" s="196" t="s">
        <v>354</v>
      </c>
      <c r="O214" s="49">
        <v>0</v>
      </c>
      <c r="P214" s="116" t="s">
        <v>188</v>
      </c>
      <c r="Q214" s="49">
        <v>0</v>
      </c>
      <c r="R214" s="49">
        <v>0</v>
      </c>
      <c r="S214" s="172">
        <v>2</v>
      </c>
      <c r="T214" s="172">
        <v>1</v>
      </c>
      <c r="U214" s="187" t="s">
        <v>466</v>
      </c>
      <c r="V214" s="49">
        <v>0</v>
      </c>
      <c r="W214" s="168">
        <v>0</v>
      </c>
      <c r="X214" s="116" t="s">
        <v>188</v>
      </c>
      <c r="Y214" s="49">
        <v>0</v>
      </c>
      <c r="Z214" s="146">
        <v>0</v>
      </c>
      <c r="AA214" s="198">
        <v>0</v>
      </c>
      <c r="AB214" s="167">
        <v>0</v>
      </c>
      <c r="AC214" s="146">
        <v>0</v>
      </c>
      <c r="AD214" s="188">
        <f t="shared" si="4"/>
        <v>4</v>
      </c>
    </row>
    <row r="215" spans="1:31" ht="12.75" customHeight="1">
      <c r="A215" s="120" t="s">
        <v>189</v>
      </c>
      <c r="B215" s="153">
        <v>0</v>
      </c>
      <c r="C215" s="146">
        <v>0</v>
      </c>
      <c r="D215" s="50">
        <v>0</v>
      </c>
      <c r="E215" s="198">
        <v>0</v>
      </c>
      <c r="F215" s="167">
        <v>0</v>
      </c>
      <c r="G215" s="148">
        <v>11</v>
      </c>
      <c r="H215" s="116" t="s">
        <v>189</v>
      </c>
      <c r="I215" s="146">
        <v>0</v>
      </c>
      <c r="J215" s="225">
        <v>0</v>
      </c>
      <c r="K215" s="148">
        <v>3</v>
      </c>
      <c r="L215" s="109">
        <v>3</v>
      </c>
      <c r="M215" s="148">
        <v>7</v>
      </c>
      <c r="N215" s="109">
        <v>7</v>
      </c>
      <c r="O215" s="49">
        <v>0</v>
      </c>
      <c r="P215" s="116" t="s">
        <v>189</v>
      </c>
      <c r="Q215" s="109">
        <v>12</v>
      </c>
      <c r="R215" s="109">
        <v>2</v>
      </c>
      <c r="S215" s="172">
        <v>16</v>
      </c>
      <c r="T215" s="172">
        <v>7</v>
      </c>
      <c r="U215" s="187" t="s">
        <v>458</v>
      </c>
      <c r="V215" s="49">
        <v>0</v>
      </c>
      <c r="W215" s="168">
        <v>0</v>
      </c>
      <c r="X215" s="116" t="s">
        <v>189</v>
      </c>
      <c r="Y215" s="49">
        <v>0</v>
      </c>
      <c r="Z215" s="148">
        <v>2</v>
      </c>
      <c r="AA215" s="198">
        <v>0</v>
      </c>
      <c r="AB215" s="171">
        <v>4</v>
      </c>
      <c r="AC215" s="146">
        <v>0</v>
      </c>
      <c r="AD215" s="188">
        <f t="shared" si="4"/>
        <v>74</v>
      </c>
    </row>
    <row r="216" spans="1:31" ht="12.75" customHeight="1">
      <c r="A216" s="120" t="s">
        <v>375</v>
      </c>
      <c r="B216" s="153">
        <v>0</v>
      </c>
      <c r="C216" s="146">
        <v>0</v>
      </c>
      <c r="D216" s="50">
        <v>0</v>
      </c>
      <c r="E216" s="198">
        <v>0</v>
      </c>
      <c r="F216" s="167">
        <v>0</v>
      </c>
      <c r="G216" s="146">
        <v>0</v>
      </c>
      <c r="H216" s="116" t="s">
        <v>375</v>
      </c>
      <c r="I216" s="146">
        <v>0</v>
      </c>
      <c r="J216" s="225">
        <v>0</v>
      </c>
      <c r="K216" s="146">
        <v>0</v>
      </c>
      <c r="L216" s="49">
        <v>0</v>
      </c>
      <c r="M216" s="146">
        <v>0</v>
      </c>
      <c r="N216" s="49">
        <v>0</v>
      </c>
      <c r="O216" s="49">
        <v>0</v>
      </c>
      <c r="P216" s="116" t="s">
        <v>375</v>
      </c>
      <c r="Q216" s="49">
        <v>0</v>
      </c>
      <c r="R216" s="49">
        <v>0</v>
      </c>
      <c r="S216" s="170">
        <v>0</v>
      </c>
      <c r="T216" s="170">
        <v>0</v>
      </c>
      <c r="U216" s="50">
        <v>0</v>
      </c>
      <c r="V216" s="49">
        <v>0</v>
      </c>
      <c r="W216" s="168">
        <v>0</v>
      </c>
      <c r="X216" s="116" t="s">
        <v>375</v>
      </c>
      <c r="Y216" s="49">
        <v>0</v>
      </c>
      <c r="Z216" s="146">
        <v>0</v>
      </c>
      <c r="AA216" s="198">
        <v>0</v>
      </c>
      <c r="AB216" s="168">
        <v>0</v>
      </c>
      <c r="AC216" s="146">
        <v>0</v>
      </c>
      <c r="AD216" s="35">
        <f t="shared" si="4"/>
        <v>0</v>
      </c>
    </row>
    <row r="217" spans="1:31" ht="12.75" customHeight="1">
      <c r="A217" s="120" t="s">
        <v>190</v>
      </c>
      <c r="B217" s="152">
        <v>7</v>
      </c>
      <c r="C217" s="148">
        <v>3</v>
      </c>
      <c r="D217" s="187">
        <v>1</v>
      </c>
      <c r="E217" s="198">
        <v>0</v>
      </c>
      <c r="F217" s="167">
        <v>0</v>
      </c>
      <c r="G217" s="148">
        <v>70</v>
      </c>
      <c r="H217" s="116" t="s">
        <v>190</v>
      </c>
      <c r="I217" s="146">
        <v>0</v>
      </c>
      <c r="J217" s="228">
        <v>6</v>
      </c>
      <c r="K217" s="148">
        <v>8</v>
      </c>
      <c r="L217" s="109">
        <v>15</v>
      </c>
      <c r="M217" s="146">
        <v>0</v>
      </c>
      <c r="N217" s="109">
        <v>15</v>
      </c>
      <c r="O217" s="196" t="s">
        <v>520</v>
      </c>
      <c r="P217" s="116" t="s">
        <v>190</v>
      </c>
      <c r="Q217" s="49">
        <v>0</v>
      </c>
      <c r="R217" s="49">
        <v>0</v>
      </c>
      <c r="S217" s="172">
        <v>44</v>
      </c>
      <c r="T217" s="172">
        <v>17</v>
      </c>
      <c r="U217" s="50">
        <v>0</v>
      </c>
      <c r="V217" s="49">
        <v>0</v>
      </c>
      <c r="W217" s="168">
        <v>0</v>
      </c>
      <c r="X217" s="116" t="s">
        <v>190</v>
      </c>
      <c r="Y217" s="49">
        <v>0</v>
      </c>
      <c r="Z217" s="146">
        <v>0</v>
      </c>
      <c r="AA217" s="198">
        <v>0</v>
      </c>
      <c r="AB217" s="171">
        <v>7</v>
      </c>
      <c r="AC217" s="148">
        <v>3</v>
      </c>
      <c r="AD217" s="188">
        <f t="shared" si="4"/>
        <v>196</v>
      </c>
    </row>
    <row r="218" spans="1:31" ht="12.75" customHeight="1">
      <c r="A218" s="120" t="s">
        <v>191</v>
      </c>
      <c r="B218" s="153">
        <v>0</v>
      </c>
      <c r="C218" s="146">
        <v>0</v>
      </c>
      <c r="D218" s="187">
        <v>1</v>
      </c>
      <c r="E218" s="198">
        <v>0</v>
      </c>
      <c r="F218" s="167">
        <v>0</v>
      </c>
      <c r="G218" s="146">
        <v>0</v>
      </c>
      <c r="H218" s="116" t="s">
        <v>191</v>
      </c>
      <c r="I218" s="146">
        <v>0</v>
      </c>
      <c r="J218" s="225">
        <v>0</v>
      </c>
      <c r="K218" s="146">
        <v>0</v>
      </c>
      <c r="L218" s="49">
        <v>0</v>
      </c>
      <c r="M218" s="146">
        <v>0</v>
      </c>
      <c r="N218" s="49">
        <v>0</v>
      </c>
      <c r="O218" s="49">
        <v>0</v>
      </c>
      <c r="P218" s="116" t="s">
        <v>191</v>
      </c>
      <c r="Q218" s="49">
        <v>0</v>
      </c>
      <c r="R218" s="49">
        <v>0</v>
      </c>
      <c r="S218" s="169">
        <v>0</v>
      </c>
      <c r="T218" s="169">
        <v>0</v>
      </c>
      <c r="U218" s="50">
        <v>0</v>
      </c>
      <c r="V218" s="49">
        <v>0</v>
      </c>
      <c r="W218" s="168">
        <v>0</v>
      </c>
      <c r="X218" s="116" t="s">
        <v>191</v>
      </c>
      <c r="Y218" s="49">
        <v>0</v>
      </c>
      <c r="Z218" s="146">
        <v>0</v>
      </c>
      <c r="AA218" s="198">
        <v>0</v>
      </c>
      <c r="AB218" s="171">
        <v>11</v>
      </c>
      <c r="AC218" s="146">
        <v>0</v>
      </c>
      <c r="AD218" s="188">
        <f t="shared" si="4"/>
        <v>12</v>
      </c>
      <c r="AE218" t="s">
        <v>532</v>
      </c>
    </row>
    <row r="219" spans="1:31" ht="12.75" customHeight="1">
      <c r="A219" s="120" t="s">
        <v>192</v>
      </c>
      <c r="B219" s="153">
        <v>0</v>
      </c>
      <c r="C219" s="146">
        <v>0</v>
      </c>
      <c r="D219" s="204" t="s">
        <v>354</v>
      </c>
      <c r="E219" s="200">
        <v>4</v>
      </c>
      <c r="F219" s="171">
        <v>7</v>
      </c>
      <c r="G219" s="148">
        <v>44</v>
      </c>
      <c r="H219" s="116" t="s">
        <v>192</v>
      </c>
      <c r="I219" s="148">
        <v>2</v>
      </c>
      <c r="J219" s="228">
        <v>45</v>
      </c>
      <c r="K219" s="148">
        <v>6</v>
      </c>
      <c r="L219" s="109">
        <v>14</v>
      </c>
      <c r="M219" s="148">
        <v>2</v>
      </c>
      <c r="N219" s="109">
        <v>4</v>
      </c>
      <c r="O219" s="196" t="s">
        <v>330</v>
      </c>
      <c r="P219" s="116" t="s">
        <v>192</v>
      </c>
      <c r="Q219" s="49">
        <v>0</v>
      </c>
      <c r="R219" s="109">
        <v>2</v>
      </c>
      <c r="S219" s="172">
        <v>16</v>
      </c>
      <c r="T219" s="172">
        <v>40</v>
      </c>
      <c r="U219" s="187" t="s">
        <v>458</v>
      </c>
      <c r="V219" s="109">
        <v>1</v>
      </c>
      <c r="W219" s="171">
        <v>18</v>
      </c>
      <c r="X219" s="116" t="s">
        <v>192</v>
      </c>
      <c r="Y219" s="49">
        <v>0</v>
      </c>
      <c r="Z219" s="148">
        <v>3</v>
      </c>
      <c r="AA219" s="198">
        <v>0</v>
      </c>
      <c r="AB219" s="167">
        <v>0</v>
      </c>
      <c r="AC219" s="146">
        <v>0</v>
      </c>
      <c r="AD219" s="188">
        <f t="shared" si="4"/>
        <v>208</v>
      </c>
    </row>
    <row r="220" spans="1:31" ht="12.75" customHeight="1">
      <c r="A220" s="120" t="s">
        <v>193</v>
      </c>
      <c r="B220" s="152">
        <v>4</v>
      </c>
      <c r="C220" s="146">
        <v>0</v>
      </c>
      <c r="D220" s="198">
        <v>0</v>
      </c>
      <c r="E220" s="198">
        <v>0</v>
      </c>
      <c r="F220" s="167">
        <v>0</v>
      </c>
      <c r="G220" s="148">
        <v>4</v>
      </c>
      <c r="H220" s="116" t="s">
        <v>193</v>
      </c>
      <c r="I220" s="146">
        <v>0</v>
      </c>
      <c r="J220" s="225">
        <v>0</v>
      </c>
      <c r="K220" s="148">
        <v>2</v>
      </c>
      <c r="L220" s="49">
        <v>0</v>
      </c>
      <c r="M220" s="146">
        <v>0</v>
      </c>
      <c r="N220" s="49">
        <v>0</v>
      </c>
      <c r="O220" s="49">
        <v>0</v>
      </c>
      <c r="P220" s="116" t="s">
        <v>193</v>
      </c>
      <c r="Q220" s="49">
        <v>0</v>
      </c>
      <c r="R220" s="49">
        <v>0</v>
      </c>
      <c r="S220" s="169">
        <v>0</v>
      </c>
      <c r="T220" s="169">
        <v>0</v>
      </c>
      <c r="U220" s="50">
        <v>0</v>
      </c>
      <c r="V220" s="49">
        <v>0</v>
      </c>
      <c r="W220" s="168">
        <v>0</v>
      </c>
      <c r="X220" s="116" t="s">
        <v>193</v>
      </c>
      <c r="Y220" s="50">
        <v>0</v>
      </c>
      <c r="Z220" s="146">
        <v>0</v>
      </c>
      <c r="AA220" s="198">
        <v>0</v>
      </c>
      <c r="AB220" s="171">
        <v>3</v>
      </c>
      <c r="AC220" s="148">
        <v>1</v>
      </c>
      <c r="AD220" s="188">
        <f t="shared" si="4"/>
        <v>14</v>
      </c>
    </row>
    <row r="221" spans="1:31" ht="12.75" customHeight="1">
      <c r="A221" s="121" t="s">
        <v>412</v>
      </c>
      <c r="B221" s="137" t="s">
        <v>455</v>
      </c>
      <c r="C221" s="81" t="s">
        <v>386</v>
      </c>
      <c r="D221" s="43" t="s">
        <v>382</v>
      </c>
      <c r="E221" s="43" t="s">
        <v>318</v>
      </c>
      <c r="F221" s="43" t="s">
        <v>383</v>
      </c>
      <c r="G221" s="43" t="s">
        <v>348</v>
      </c>
      <c r="H221" s="134" t="s">
        <v>418</v>
      </c>
      <c r="I221" s="43" t="s">
        <v>343</v>
      </c>
      <c r="J221" s="43" t="s">
        <v>395</v>
      </c>
      <c r="K221" s="43" t="s">
        <v>345</v>
      </c>
      <c r="L221" s="43" t="s">
        <v>332</v>
      </c>
      <c r="M221" s="43" t="s">
        <v>385</v>
      </c>
      <c r="N221" s="43" t="s">
        <v>384</v>
      </c>
      <c r="O221" s="43" t="s">
        <v>327</v>
      </c>
      <c r="P221" s="134" t="s">
        <v>425</v>
      </c>
      <c r="Q221" s="43" t="s">
        <v>528</v>
      </c>
      <c r="R221" s="43" t="s">
        <v>347</v>
      </c>
      <c r="S221" s="43" t="s">
        <v>349</v>
      </c>
      <c r="T221" s="44" t="s">
        <v>357</v>
      </c>
      <c r="U221" s="44" t="s">
        <v>404</v>
      </c>
      <c r="V221" s="43" t="s">
        <v>358</v>
      </c>
      <c r="W221" s="43" t="s">
        <v>387</v>
      </c>
      <c r="X221" s="134" t="s">
        <v>432</v>
      </c>
      <c r="Y221" s="43" t="s">
        <v>321</v>
      </c>
      <c r="Z221" s="43" t="s">
        <v>341</v>
      </c>
      <c r="AA221" s="43" t="s">
        <v>390</v>
      </c>
      <c r="AB221" s="43" t="s">
        <v>448</v>
      </c>
      <c r="AC221" s="43" t="s">
        <v>393</v>
      </c>
      <c r="AD221" s="35"/>
      <c r="AE221" s="1"/>
    </row>
    <row r="222" spans="1:31" ht="12.75" customHeight="1">
      <c r="A222" s="120" t="s">
        <v>194</v>
      </c>
      <c r="B222" s="152">
        <v>13</v>
      </c>
      <c r="C222" s="146">
        <v>0</v>
      </c>
      <c r="D222" s="200">
        <v>36</v>
      </c>
      <c r="E222" s="200">
        <v>175</v>
      </c>
      <c r="F222" s="171">
        <v>23</v>
      </c>
      <c r="G222" s="148">
        <v>868</v>
      </c>
      <c r="H222" s="116" t="s">
        <v>194</v>
      </c>
      <c r="I222" s="148">
        <v>53</v>
      </c>
      <c r="J222" s="228">
        <v>246</v>
      </c>
      <c r="K222" s="148">
        <v>83</v>
      </c>
      <c r="L222" s="109">
        <v>68</v>
      </c>
      <c r="M222" s="171">
        <v>7</v>
      </c>
      <c r="N222" s="109">
        <v>6</v>
      </c>
      <c r="O222" s="109">
        <v>20</v>
      </c>
      <c r="P222" s="116" t="s">
        <v>194</v>
      </c>
      <c r="Q222" s="109">
        <v>17</v>
      </c>
      <c r="R222" s="49">
        <v>0</v>
      </c>
      <c r="S222" s="172">
        <v>101</v>
      </c>
      <c r="T222" s="187">
        <v>134</v>
      </c>
      <c r="U222" s="187" t="s">
        <v>458</v>
      </c>
      <c r="V222" s="109">
        <v>48</v>
      </c>
      <c r="W222" s="171">
        <v>196</v>
      </c>
      <c r="X222" s="116" t="s">
        <v>194</v>
      </c>
      <c r="Y222" s="109">
        <v>30</v>
      </c>
      <c r="Z222" s="148">
        <v>53</v>
      </c>
      <c r="AA222" s="200">
        <v>22</v>
      </c>
      <c r="AB222" s="171">
        <v>7</v>
      </c>
      <c r="AC222" s="146">
        <v>0</v>
      </c>
      <c r="AD222" s="188">
        <f t="shared" si="4"/>
        <v>2206</v>
      </c>
      <c r="AE222" s="74"/>
    </row>
    <row r="223" spans="1:31" ht="12.75" customHeight="1">
      <c r="A223" s="120" t="s">
        <v>195</v>
      </c>
      <c r="B223" s="152">
        <v>10</v>
      </c>
      <c r="C223" s="146">
        <v>0</v>
      </c>
      <c r="D223" s="200">
        <v>47</v>
      </c>
      <c r="E223" s="200">
        <v>125</v>
      </c>
      <c r="F223" s="171">
        <v>37</v>
      </c>
      <c r="G223" s="148">
        <v>688</v>
      </c>
      <c r="H223" s="116" t="s">
        <v>195</v>
      </c>
      <c r="I223" s="148">
        <v>62</v>
      </c>
      <c r="J223" s="228">
        <v>399</v>
      </c>
      <c r="K223" s="148">
        <v>98</v>
      </c>
      <c r="L223" s="148">
        <v>120</v>
      </c>
      <c r="M223" s="148">
        <v>29</v>
      </c>
      <c r="N223" s="109">
        <v>1</v>
      </c>
      <c r="O223" s="109">
        <v>8</v>
      </c>
      <c r="P223" s="116" t="s">
        <v>195</v>
      </c>
      <c r="Q223" s="109">
        <v>10</v>
      </c>
      <c r="R223" s="49">
        <v>0</v>
      </c>
      <c r="S223" s="172">
        <v>23</v>
      </c>
      <c r="T223" s="187">
        <v>315</v>
      </c>
      <c r="U223" s="187" t="s">
        <v>538</v>
      </c>
      <c r="V223" s="109">
        <v>19</v>
      </c>
      <c r="W223" s="171">
        <v>110</v>
      </c>
      <c r="X223" s="116" t="s">
        <v>195</v>
      </c>
      <c r="Y223" s="109">
        <v>26</v>
      </c>
      <c r="Z223" s="148">
        <v>57</v>
      </c>
      <c r="AA223" s="200">
        <v>16</v>
      </c>
      <c r="AB223" s="171">
        <v>21</v>
      </c>
      <c r="AC223" s="148">
        <v>9</v>
      </c>
      <c r="AD223" s="188">
        <f t="shared" si="4"/>
        <v>2230</v>
      </c>
      <c r="AE223" s="74" t="s">
        <v>533</v>
      </c>
    </row>
    <row r="224" spans="1:31" ht="12.75" customHeight="1">
      <c r="A224" s="120" t="s">
        <v>196</v>
      </c>
      <c r="B224" s="152">
        <v>19</v>
      </c>
      <c r="C224" s="148">
        <v>4</v>
      </c>
      <c r="D224" s="200">
        <v>46</v>
      </c>
      <c r="E224" s="200">
        <v>10</v>
      </c>
      <c r="F224" s="171">
        <v>5</v>
      </c>
      <c r="G224" s="148">
        <v>340</v>
      </c>
      <c r="H224" s="116" t="s">
        <v>196</v>
      </c>
      <c r="I224" s="148">
        <v>13</v>
      </c>
      <c r="J224" s="228">
        <v>83</v>
      </c>
      <c r="K224" s="148">
        <v>72</v>
      </c>
      <c r="L224" s="148">
        <v>17</v>
      </c>
      <c r="M224" s="148">
        <v>6</v>
      </c>
      <c r="N224" s="109">
        <v>15</v>
      </c>
      <c r="O224" s="109">
        <v>21</v>
      </c>
      <c r="P224" s="116" t="s">
        <v>196</v>
      </c>
      <c r="Q224" s="49">
        <v>0</v>
      </c>
      <c r="R224" s="109">
        <v>2</v>
      </c>
      <c r="S224" s="172">
        <v>103</v>
      </c>
      <c r="T224" s="172">
        <v>72</v>
      </c>
      <c r="U224" s="187" t="s">
        <v>458</v>
      </c>
      <c r="V224" s="109">
        <v>3</v>
      </c>
      <c r="W224" s="168">
        <v>0</v>
      </c>
      <c r="X224" s="116" t="s">
        <v>196</v>
      </c>
      <c r="Y224" s="109">
        <v>8</v>
      </c>
      <c r="Z224" s="146">
        <v>0</v>
      </c>
      <c r="AA224" s="200">
        <v>6</v>
      </c>
      <c r="AB224" s="171">
        <v>8</v>
      </c>
      <c r="AC224" s="148">
        <v>9</v>
      </c>
      <c r="AD224" s="188">
        <f t="shared" si="4"/>
        <v>862</v>
      </c>
      <c r="AE224" s="74"/>
    </row>
    <row r="225" spans="1:31" ht="12.75" customHeight="1">
      <c r="A225" s="120" t="s">
        <v>197</v>
      </c>
      <c r="B225" s="153">
        <v>0</v>
      </c>
      <c r="C225" s="146">
        <v>0</v>
      </c>
      <c r="D225" s="198">
        <v>0</v>
      </c>
      <c r="E225" s="200">
        <v>439</v>
      </c>
      <c r="F225" s="167">
        <v>0</v>
      </c>
      <c r="G225" s="148">
        <v>92</v>
      </c>
      <c r="H225" s="116" t="s">
        <v>197</v>
      </c>
      <c r="I225" s="148">
        <v>72</v>
      </c>
      <c r="J225" s="228">
        <v>4</v>
      </c>
      <c r="K225" s="148">
        <v>74</v>
      </c>
      <c r="L225" s="146">
        <v>0</v>
      </c>
      <c r="M225" s="146">
        <v>0</v>
      </c>
      <c r="N225" s="49">
        <v>0</v>
      </c>
      <c r="O225" s="109">
        <v>3</v>
      </c>
      <c r="P225" s="116" t="s">
        <v>197</v>
      </c>
      <c r="Q225" s="109">
        <v>2</v>
      </c>
      <c r="R225" s="49">
        <v>0</v>
      </c>
      <c r="S225" s="172">
        <v>31</v>
      </c>
      <c r="T225" s="172">
        <v>5</v>
      </c>
      <c r="U225" s="187" t="s">
        <v>458</v>
      </c>
      <c r="V225" s="49">
        <v>0</v>
      </c>
      <c r="W225" s="171">
        <v>16</v>
      </c>
      <c r="X225" s="116" t="s">
        <v>197</v>
      </c>
      <c r="Y225" s="109">
        <v>2193</v>
      </c>
      <c r="Z225" s="148">
        <v>58</v>
      </c>
      <c r="AA225" s="198">
        <v>0</v>
      </c>
      <c r="AB225" s="171">
        <v>1</v>
      </c>
      <c r="AC225" s="146">
        <v>0</v>
      </c>
      <c r="AD225" s="188">
        <f t="shared" si="4"/>
        <v>2990</v>
      </c>
    </row>
    <row r="226" spans="1:31" ht="12.75" customHeight="1">
      <c r="A226" s="120" t="s">
        <v>198</v>
      </c>
      <c r="B226" s="153">
        <v>0</v>
      </c>
      <c r="C226" s="146">
        <v>0</v>
      </c>
      <c r="D226" s="198">
        <v>0</v>
      </c>
      <c r="E226" s="198">
        <v>0</v>
      </c>
      <c r="F226" s="171">
        <v>43</v>
      </c>
      <c r="G226" s="148">
        <v>20</v>
      </c>
      <c r="H226" s="116" t="s">
        <v>198</v>
      </c>
      <c r="I226" s="146">
        <v>0</v>
      </c>
      <c r="J226" s="228">
        <v>143</v>
      </c>
      <c r="K226" s="146">
        <v>0</v>
      </c>
      <c r="L226" s="148">
        <v>10</v>
      </c>
      <c r="M226" s="146">
        <v>0</v>
      </c>
      <c r="N226" s="49">
        <v>0</v>
      </c>
      <c r="O226" s="49">
        <v>0</v>
      </c>
      <c r="P226" s="116" t="s">
        <v>198</v>
      </c>
      <c r="Q226" s="49">
        <v>0</v>
      </c>
      <c r="R226" s="49">
        <v>0</v>
      </c>
      <c r="S226" s="169">
        <v>0</v>
      </c>
      <c r="T226" s="172">
        <v>23</v>
      </c>
      <c r="U226" s="50">
        <v>0</v>
      </c>
      <c r="V226" s="49">
        <v>0</v>
      </c>
      <c r="W226" s="168">
        <v>0</v>
      </c>
      <c r="X226" s="116" t="s">
        <v>198</v>
      </c>
      <c r="Y226" s="49">
        <v>0</v>
      </c>
      <c r="Z226" s="146">
        <v>0</v>
      </c>
      <c r="AA226" s="198">
        <v>0</v>
      </c>
      <c r="AB226" s="167">
        <v>0</v>
      </c>
      <c r="AC226" s="146">
        <v>0</v>
      </c>
      <c r="AD226" s="188">
        <f t="shared" si="4"/>
        <v>239</v>
      </c>
    </row>
    <row r="227" spans="1:31" ht="12.75" customHeight="1">
      <c r="A227" s="120" t="s">
        <v>199</v>
      </c>
      <c r="B227" s="152">
        <v>10</v>
      </c>
      <c r="C227" s="148">
        <v>8</v>
      </c>
      <c r="D227" s="200">
        <v>73</v>
      </c>
      <c r="E227" s="200">
        <v>140</v>
      </c>
      <c r="F227" s="171">
        <v>39</v>
      </c>
      <c r="G227" s="148">
        <v>2511</v>
      </c>
      <c r="H227" s="116" t="s">
        <v>199</v>
      </c>
      <c r="I227" s="148">
        <v>198</v>
      </c>
      <c r="J227" s="228">
        <v>536</v>
      </c>
      <c r="K227" s="148">
        <v>127</v>
      </c>
      <c r="L227" s="148">
        <v>114</v>
      </c>
      <c r="M227" s="148">
        <v>36</v>
      </c>
      <c r="N227" s="109">
        <v>10</v>
      </c>
      <c r="O227" s="109">
        <v>74</v>
      </c>
      <c r="P227" s="116" t="s">
        <v>199</v>
      </c>
      <c r="Q227" s="109">
        <v>114</v>
      </c>
      <c r="R227" s="49">
        <v>0</v>
      </c>
      <c r="S227" s="172">
        <v>99</v>
      </c>
      <c r="T227" s="172">
        <v>255</v>
      </c>
      <c r="U227" s="187" t="s">
        <v>470</v>
      </c>
      <c r="V227" s="109">
        <v>44</v>
      </c>
      <c r="W227" s="171">
        <v>305</v>
      </c>
      <c r="X227" s="116" t="s">
        <v>199</v>
      </c>
      <c r="Y227" s="187">
        <v>12</v>
      </c>
      <c r="Z227" s="148">
        <v>17</v>
      </c>
      <c r="AA227" s="200">
        <v>1</v>
      </c>
      <c r="AB227" s="171">
        <v>144</v>
      </c>
      <c r="AC227" s="148">
        <v>13</v>
      </c>
      <c r="AD227" s="188">
        <f t="shared" si="4"/>
        <v>4880</v>
      </c>
      <c r="AE227" s="74" t="s">
        <v>534</v>
      </c>
    </row>
    <row r="228" spans="1:31" ht="12.75" customHeight="1">
      <c r="A228" s="120" t="s">
        <v>200</v>
      </c>
      <c r="B228" s="152">
        <v>5</v>
      </c>
      <c r="C228" s="146">
        <v>0</v>
      </c>
      <c r="D228" s="200">
        <v>7</v>
      </c>
      <c r="E228" s="198">
        <v>0</v>
      </c>
      <c r="F228" s="167">
        <v>0</v>
      </c>
      <c r="G228" s="148">
        <v>8</v>
      </c>
      <c r="H228" s="116" t="s">
        <v>200</v>
      </c>
      <c r="I228" s="146">
        <v>0</v>
      </c>
      <c r="J228" s="225">
        <v>0</v>
      </c>
      <c r="K228" s="146">
        <v>0</v>
      </c>
      <c r="L228" s="146">
        <v>0</v>
      </c>
      <c r="M228" s="146">
        <v>0</v>
      </c>
      <c r="N228" s="49">
        <v>0</v>
      </c>
      <c r="O228" s="196" t="s">
        <v>521</v>
      </c>
      <c r="P228" s="116" t="s">
        <v>200</v>
      </c>
      <c r="Q228" s="49">
        <v>0</v>
      </c>
      <c r="R228" s="49">
        <v>0</v>
      </c>
      <c r="S228" s="169">
        <v>0</v>
      </c>
      <c r="T228" s="169">
        <v>0</v>
      </c>
      <c r="U228" s="50">
        <v>0</v>
      </c>
      <c r="V228" s="49">
        <v>0</v>
      </c>
      <c r="W228" s="171">
        <v>36</v>
      </c>
      <c r="X228" s="116" t="s">
        <v>200</v>
      </c>
      <c r="Y228" s="49">
        <v>0</v>
      </c>
      <c r="Z228" s="148">
        <v>3</v>
      </c>
      <c r="AA228" s="198">
        <v>0</v>
      </c>
      <c r="AB228" s="171">
        <v>2</v>
      </c>
      <c r="AC228" s="146">
        <v>0</v>
      </c>
      <c r="AD228" s="188">
        <f t="shared" si="4"/>
        <v>61</v>
      </c>
    </row>
    <row r="229" spans="1:31" ht="12.75" customHeight="1">
      <c r="A229" s="120" t="s">
        <v>201</v>
      </c>
      <c r="B229" s="152">
        <v>8</v>
      </c>
      <c r="C229" s="148">
        <v>6</v>
      </c>
      <c r="D229" s="200">
        <v>97</v>
      </c>
      <c r="E229" s="200">
        <v>10</v>
      </c>
      <c r="F229" s="167">
        <v>0</v>
      </c>
      <c r="G229" s="148">
        <v>61</v>
      </c>
      <c r="H229" s="116" t="s">
        <v>201</v>
      </c>
      <c r="I229" s="146">
        <v>0</v>
      </c>
      <c r="J229" s="225">
        <v>0</v>
      </c>
      <c r="K229" s="148">
        <v>30</v>
      </c>
      <c r="L229" s="146">
        <v>0</v>
      </c>
      <c r="M229" s="146">
        <v>0</v>
      </c>
      <c r="N229" s="49">
        <v>0</v>
      </c>
      <c r="O229" s="196" t="s">
        <v>522</v>
      </c>
      <c r="P229" s="116" t="s">
        <v>201</v>
      </c>
      <c r="Q229" s="49">
        <v>0</v>
      </c>
      <c r="R229" s="49">
        <v>0</v>
      </c>
      <c r="S229" s="172">
        <v>2</v>
      </c>
      <c r="T229" s="169">
        <v>0</v>
      </c>
      <c r="U229" s="50">
        <v>0</v>
      </c>
      <c r="V229" s="109">
        <v>16</v>
      </c>
      <c r="W229" s="171">
        <v>9</v>
      </c>
      <c r="X229" s="116" t="s">
        <v>201</v>
      </c>
      <c r="Y229" s="49">
        <v>0</v>
      </c>
      <c r="Z229" s="148">
        <v>10</v>
      </c>
      <c r="AA229" s="198">
        <v>0</v>
      </c>
      <c r="AB229" s="171">
        <v>1</v>
      </c>
      <c r="AC229" s="146">
        <v>0</v>
      </c>
      <c r="AD229" s="188">
        <f t="shared" si="4"/>
        <v>250</v>
      </c>
    </row>
    <row r="230" spans="1:31" ht="12.75" customHeight="1">
      <c r="A230" s="120" t="s">
        <v>202</v>
      </c>
      <c r="B230" s="153">
        <v>0</v>
      </c>
      <c r="C230" s="146">
        <v>0</v>
      </c>
      <c r="D230" s="200">
        <v>194</v>
      </c>
      <c r="E230" s="198">
        <v>0</v>
      </c>
      <c r="F230" s="167">
        <v>0</v>
      </c>
      <c r="G230" s="148">
        <v>1473</v>
      </c>
      <c r="H230" s="116" t="s">
        <v>202</v>
      </c>
      <c r="I230" s="148">
        <v>27</v>
      </c>
      <c r="J230" s="228">
        <v>74</v>
      </c>
      <c r="K230" s="148">
        <v>179</v>
      </c>
      <c r="L230" s="148">
        <v>9</v>
      </c>
      <c r="M230" s="146">
        <v>0</v>
      </c>
      <c r="N230" s="49">
        <v>0</v>
      </c>
      <c r="O230" s="49">
        <v>0</v>
      </c>
      <c r="P230" s="116" t="s">
        <v>202</v>
      </c>
      <c r="Q230" s="109">
        <v>12</v>
      </c>
      <c r="R230" s="49">
        <v>0</v>
      </c>
      <c r="S230" s="172">
        <v>302</v>
      </c>
      <c r="T230" s="172">
        <v>2</v>
      </c>
      <c r="U230" s="50">
        <v>0</v>
      </c>
      <c r="V230" s="109">
        <v>60</v>
      </c>
      <c r="W230" s="171">
        <v>46</v>
      </c>
      <c r="X230" s="116" t="s">
        <v>202</v>
      </c>
      <c r="Y230" s="109">
        <v>85</v>
      </c>
      <c r="Z230" s="148">
        <v>86</v>
      </c>
      <c r="AA230" s="200">
        <v>15</v>
      </c>
      <c r="AB230" s="171">
        <v>2</v>
      </c>
      <c r="AC230" s="146">
        <v>0</v>
      </c>
      <c r="AD230" s="188">
        <f t="shared" si="4"/>
        <v>2566</v>
      </c>
    </row>
    <row r="231" spans="1:31" ht="12.75" customHeight="1">
      <c r="A231" s="120" t="s">
        <v>203</v>
      </c>
      <c r="B231" s="152">
        <v>5</v>
      </c>
      <c r="C231" s="146">
        <v>0</v>
      </c>
      <c r="D231" s="200">
        <v>426</v>
      </c>
      <c r="E231" s="200">
        <v>80</v>
      </c>
      <c r="F231" s="171">
        <v>24</v>
      </c>
      <c r="G231" s="148">
        <v>4190</v>
      </c>
      <c r="H231" s="116" t="s">
        <v>203</v>
      </c>
      <c r="I231" s="148">
        <v>143</v>
      </c>
      <c r="J231" s="228">
        <v>779</v>
      </c>
      <c r="K231" s="148">
        <v>165</v>
      </c>
      <c r="L231" s="148">
        <v>430</v>
      </c>
      <c r="M231" s="146">
        <v>0</v>
      </c>
      <c r="N231" s="49">
        <v>0</v>
      </c>
      <c r="O231" s="196" t="s">
        <v>523</v>
      </c>
      <c r="P231" s="116" t="s">
        <v>203</v>
      </c>
      <c r="Q231" s="49">
        <v>0</v>
      </c>
      <c r="R231" s="49">
        <v>0</v>
      </c>
      <c r="S231" s="172">
        <v>1</v>
      </c>
      <c r="T231" s="172">
        <v>65</v>
      </c>
      <c r="U231" s="50">
        <v>0</v>
      </c>
      <c r="V231" s="49">
        <v>0</v>
      </c>
      <c r="W231" s="171">
        <v>68</v>
      </c>
      <c r="X231" s="116" t="s">
        <v>203</v>
      </c>
      <c r="Y231" s="109">
        <v>713</v>
      </c>
      <c r="Z231" s="148">
        <v>290</v>
      </c>
      <c r="AA231" s="200">
        <v>70</v>
      </c>
      <c r="AB231" s="171">
        <v>525</v>
      </c>
      <c r="AC231" s="146">
        <v>0</v>
      </c>
      <c r="AD231" s="188">
        <f t="shared" si="4"/>
        <v>7974</v>
      </c>
    </row>
    <row r="232" spans="1:31" ht="12.75" customHeight="1">
      <c r="A232" s="120" t="s">
        <v>204</v>
      </c>
      <c r="B232" s="152">
        <v>11</v>
      </c>
      <c r="C232" s="146">
        <v>0</v>
      </c>
      <c r="D232" s="187">
        <v>47</v>
      </c>
      <c r="E232" s="200">
        <v>114</v>
      </c>
      <c r="F232" s="171">
        <v>9</v>
      </c>
      <c r="G232" s="148">
        <v>359</v>
      </c>
      <c r="H232" s="116" t="s">
        <v>204</v>
      </c>
      <c r="I232" s="148">
        <v>40</v>
      </c>
      <c r="J232" s="228">
        <v>94</v>
      </c>
      <c r="K232" s="148">
        <v>52</v>
      </c>
      <c r="L232" s="148">
        <v>33</v>
      </c>
      <c r="M232" s="197" t="s">
        <v>405</v>
      </c>
      <c r="N232" s="109">
        <v>2</v>
      </c>
      <c r="O232" s="109">
        <v>3</v>
      </c>
      <c r="P232" s="116" t="s">
        <v>204</v>
      </c>
      <c r="Q232" s="109">
        <v>10</v>
      </c>
      <c r="R232" s="49">
        <v>0</v>
      </c>
      <c r="S232" s="172">
        <v>5</v>
      </c>
      <c r="T232" s="172">
        <v>65</v>
      </c>
      <c r="U232" s="50">
        <v>0</v>
      </c>
      <c r="V232" s="109">
        <v>4</v>
      </c>
      <c r="W232" s="171">
        <v>35</v>
      </c>
      <c r="X232" s="116" t="s">
        <v>204</v>
      </c>
      <c r="Y232" s="109">
        <v>90</v>
      </c>
      <c r="Z232" s="148">
        <v>32</v>
      </c>
      <c r="AA232" s="200">
        <v>2</v>
      </c>
      <c r="AB232" s="171">
        <v>4</v>
      </c>
      <c r="AC232" s="146">
        <v>0</v>
      </c>
      <c r="AD232" s="188">
        <f t="shared" si="4"/>
        <v>1011</v>
      </c>
    </row>
    <row r="233" spans="1:31" ht="12.75" customHeight="1">
      <c r="A233" s="120" t="s">
        <v>498</v>
      </c>
      <c r="B233" s="153">
        <v>0</v>
      </c>
      <c r="C233" s="146">
        <v>0</v>
      </c>
      <c r="D233" s="50">
        <v>0</v>
      </c>
      <c r="E233" s="202">
        <v>0</v>
      </c>
      <c r="F233" s="168">
        <v>0</v>
      </c>
      <c r="G233" s="146">
        <v>0</v>
      </c>
      <c r="H233" s="116" t="s">
        <v>498</v>
      </c>
      <c r="I233" s="159">
        <v>0</v>
      </c>
      <c r="J233" s="225">
        <v>0</v>
      </c>
      <c r="K233" s="146">
        <v>0</v>
      </c>
      <c r="L233" s="146">
        <v>0</v>
      </c>
      <c r="M233" s="146">
        <v>0</v>
      </c>
      <c r="N233" s="49">
        <v>0</v>
      </c>
      <c r="O233" s="49">
        <v>0</v>
      </c>
      <c r="P233" s="116" t="s">
        <v>498</v>
      </c>
      <c r="Q233" s="49">
        <v>0</v>
      </c>
      <c r="R233" s="49">
        <v>0</v>
      </c>
      <c r="S233" s="170">
        <v>0</v>
      </c>
      <c r="T233" s="170">
        <v>0</v>
      </c>
      <c r="U233" s="50">
        <v>0</v>
      </c>
      <c r="V233" s="49">
        <v>0</v>
      </c>
      <c r="W233" s="168">
        <v>0</v>
      </c>
      <c r="X233" s="116" t="s">
        <v>498</v>
      </c>
      <c r="Y233" s="211">
        <v>20</v>
      </c>
      <c r="Z233" s="146">
        <v>0</v>
      </c>
      <c r="AA233" s="202">
        <v>0</v>
      </c>
      <c r="AB233" s="168">
        <v>0</v>
      </c>
      <c r="AC233" s="146">
        <v>0</v>
      </c>
      <c r="AD233" s="240">
        <f t="shared" si="4"/>
        <v>20</v>
      </c>
    </row>
    <row r="234" spans="1:31" ht="12.75" customHeight="1">
      <c r="A234" s="120" t="s">
        <v>205</v>
      </c>
      <c r="B234" s="152">
        <v>4</v>
      </c>
      <c r="C234" s="148">
        <v>7</v>
      </c>
      <c r="D234" s="187">
        <v>32</v>
      </c>
      <c r="E234" s="200">
        <v>2</v>
      </c>
      <c r="F234" s="171">
        <v>6</v>
      </c>
      <c r="G234" s="148">
        <v>192</v>
      </c>
      <c r="H234" s="116" t="s">
        <v>205</v>
      </c>
      <c r="I234" s="148">
        <v>27</v>
      </c>
      <c r="J234" s="228">
        <v>136</v>
      </c>
      <c r="K234" s="148">
        <v>27</v>
      </c>
      <c r="L234" s="148">
        <v>23</v>
      </c>
      <c r="M234" s="148">
        <v>9</v>
      </c>
      <c r="N234" s="109">
        <v>13</v>
      </c>
      <c r="O234" s="109">
        <v>2</v>
      </c>
      <c r="P234" s="116" t="s">
        <v>205</v>
      </c>
      <c r="Q234" s="109">
        <v>7</v>
      </c>
      <c r="R234" s="109">
        <v>1</v>
      </c>
      <c r="S234" s="172">
        <v>57</v>
      </c>
      <c r="T234" s="172">
        <v>75</v>
      </c>
      <c r="U234" s="187" t="s">
        <v>459</v>
      </c>
      <c r="V234" s="109">
        <v>6</v>
      </c>
      <c r="W234" s="171">
        <v>56</v>
      </c>
      <c r="X234" s="116" t="s">
        <v>205</v>
      </c>
      <c r="Y234" s="109">
        <v>1</v>
      </c>
      <c r="Z234" s="148">
        <v>2</v>
      </c>
      <c r="AA234" s="202">
        <v>0</v>
      </c>
      <c r="AB234" s="171">
        <v>6</v>
      </c>
      <c r="AC234" s="146">
        <v>0</v>
      </c>
      <c r="AD234" s="188">
        <f t="shared" si="4"/>
        <v>691</v>
      </c>
      <c r="AE234" s="74"/>
    </row>
    <row r="235" spans="1:31" ht="12.75" customHeight="1">
      <c r="A235" s="120" t="s">
        <v>206</v>
      </c>
      <c r="B235" s="152">
        <v>13</v>
      </c>
      <c r="C235" s="148">
        <v>8</v>
      </c>
      <c r="D235" s="187">
        <v>20</v>
      </c>
      <c r="E235" s="198">
        <v>0</v>
      </c>
      <c r="F235" s="167">
        <v>0</v>
      </c>
      <c r="G235" s="148">
        <v>36</v>
      </c>
      <c r="H235" s="116" t="s">
        <v>206</v>
      </c>
      <c r="I235" s="146">
        <v>0</v>
      </c>
      <c r="J235" s="225">
        <v>0</v>
      </c>
      <c r="K235" s="148">
        <v>13</v>
      </c>
      <c r="L235" s="49">
        <v>0</v>
      </c>
      <c r="M235" s="146">
        <v>0</v>
      </c>
      <c r="N235" s="49">
        <v>0</v>
      </c>
      <c r="O235" s="109">
        <v>2</v>
      </c>
      <c r="P235" s="116" t="s">
        <v>206</v>
      </c>
      <c r="Q235" s="49">
        <v>0</v>
      </c>
      <c r="R235" s="49">
        <v>0</v>
      </c>
      <c r="S235" s="169">
        <v>0</v>
      </c>
      <c r="T235" s="169">
        <v>0</v>
      </c>
      <c r="U235" s="50">
        <v>0</v>
      </c>
      <c r="V235" s="49">
        <v>0</v>
      </c>
      <c r="W235" s="168">
        <v>0</v>
      </c>
      <c r="X235" s="116" t="s">
        <v>206</v>
      </c>
      <c r="Y235" s="49">
        <v>0</v>
      </c>
      <c r="Z235" s="146">
        <v>0</v>
      </c>
      <c r="AA235" s="222">
        <v>0</v>
      </c>
      <c r="AB235" s="148">
        <v>3</v>
      </c>
      <c r="AC235" s="148">
        <v>9</v>
      </c>
      <c r="AD235" s="188">
        <f t="shared" si="4"/>
        <v>104</v>
      </c>
    </row>
    <row r="236" spans="1:31" ht="12.75" customHeight="1">
      <c r="A236" s="120" t="s">
        <v>207</v>
      </c>
      <c r="B236" s="153">
        <v>0</v>
      </c>
      <c r="C236" s="146">
        <v>0</v>
      </c>
      <c r="D236" s="187">
        <v>3</v>
      </c>
      <c r="E236" s="198">
        <v>0</v>
      </c>
      <c r="F236" s="167">
        <v>0</v>
      </c>
      <c r="G236" s="148">
        <v>11</v>
      </c>
      <c r="H236" s="116" t="s">
        <v>207</v>
      </c>
      <c r="I236" s="146">
        <v>0</v>
      </c>
      <c r="J236" s="228">
        <v>7</v>
      </c>
      <c r="K236" s="146">
        <v>0</v>
      </c>
      <c r="L236" s="109">
        <v>10</v>
      </c>
      <c r="M236" s="148">
        <v>2</v>
      </c>
      <c r="N236" s="109">
        <v>3</v>
      </c>
      <c r="O236" s="49">
        <v>0</v>
      </c>
      <c r="P236" s="116" t="s">
        <v>207</v>
      </c>
      <c r="Q236" s="49">
        <v>0</v>
      </c>
      <c r="R236" s="49">
        <v>0</v>
      </c>
      <c r="S236" s="172">
        <v>3</v>
      </c>
      <c r="T236" s="172">
        <v>21</v>
      </c>
      <c r="U236" s="187" t="s">
        <v>538</v>
      </c>
      <c r="V236" s="49">
        <v>0</v>
      </c>
      <c r="W236" s="168">
        <v>0</v>
      </c>
      <c r="X236" s="116" t="s">
        <v>207</v>
      </c>
      <c r="Y236" s="49">
        <v>0</v>
      </c>
      <c r="Z236" s="146">
        <v>0</v>
      </c>
      <c r="AA236" s="222">
        <v>0</v>
      </c>
      <c r="AB236" s="148">
        <v>2</v>
      </c>
      <c r="AC236" s="148">
        <v>2</v>
      </c>
      <c r="AD236" s="188">
        <f t="shared" si="4"/>
        <v>64</v>
      </c>
      <c r="AE236" s="74"/>
    </row>
    <row r="237" spans="1:31" ht="12.75" customHeight="1">
      <c r="A237" s="120" t="s">
        <v>208</v>
      </c>
      <c r="B237" s="152">
        <v>11</v>
      </c>
      <c r="C237" s="148">
        <v>10</v>
      </c>
      <c r="D237" s="200">
        <v>35</v>
      </c>
      <c r="E237" s="200">
        <v>1</v>
      </c>
      <c r="F237" s="167">
        <v>0</v>
      </c>
      <c r="G237" s="148">
        <v>159</v>
      </c>
      <c r="H237" s="116" t="s">
        <v>208</v>
      </c>
      <c r="I237" s="148">
        <v>4</v>
      </c>
      <c r="J237" s="228">
        <v>20</v>
      </c>
      <c r="K237" s="148">
        <v>8</v>
      </c>
      <c r="L237" s="148">
        <v>1</v>
      </c>
      <c r="M237" s="148">
        <v>2</v>
      </c>
      <c r="N237" s="109">
        <v>1</v>
      </c>
      <c r="O237" s="109">
        <v>6</v>
      </c>
      <c r="P237" s="116" t="s">
        <v>208</v>
      </c>
      <c r="Q237" s="109">
        <v>15</v>
      </c>
      <c r="R237" s="49">
        <v>0</v>
      </c>
      <c r="S237" s="172">
        <v>3</v>
      </c>
      <c r="T237" s="172">
        <v>1</v>
      </c>
      <c r="U237" s="187" t="s">
        <v>466</v>
      </c>
      <c r="V237" s="109">
        <v>4</v>
      </c>
      <c r="W237" s="171">
        <v>22</v>
      </c>
      <c r="X237" s="116" t="s">
        <v>208</v>
      </c>
      <c r="Y237" s="187">
        <v>3</v>
      </c>
      <c r="Z237" s="148">
        <v>5</v>
      </c>
      <c r="AA237" s="202">
        <v>0</v>
      </c>
      <c r="AB237" s="171">
        <v>1</v>
      </c>
      <c r="AC237" s="148">
        <v>9</v>
      </c>
      <c r="AD237" s="188">
        <f>SUM(B237:AC237)</f>
        <v>321</v>
      </c>
      <c r="AE237" s="74"/>
    </row>
    <row r="238" spans="1:31" ht="12.75" customHeight="1">
      <c r="A238" s="120" t="s">
        <v>209</v>
      </c>
      <c r="B238" s="153">
        <v>0</v>
      </c>
      <c r="C238" s="146">
        <v>0</v>
      </c>
      <c r="D238" s="200">
        <v>2</v>
      </c>
      <c r="E238" s="198">
        <v>0</v>
      </c>
      <c r="F238" s="171">
        <v>2</v>
      </c>
      <c r="G238" s="148">
        <v>12</v>
      </c>
      <c r="H238" s="116" t="s">
        <v>209</v>
      </c>
      <c r="I238" s="146">
        <v>0</v>
      </c>
      <c r="J238" s="228">
        <v>35</v>
      </c>
      <c r="K238" s="148">
        <v>2</v>
      </c>
      <c r="L238" s="148">
        <v>3</v>
      </c>
      <c r="M238" s="148">
        <v>1</v>
      </c>
      <c r="N238" s="109">
        <v>1</v>
      </c>
      <c r="O238" s="168">
        <v>0</v>
      </c>
      <c r="P238" s="116" t="s">
        <v>209</v>
      </c>
      <c r="Q238" s="171">
        <v>4</v>
      </c>
      <c r="R238" s="109">
        <v>1</v>
      </c>
      <c r="S238" s="169">
        <v>0</v>
      </c>
      <c r="T238" s="172">
        <v>7</v>
      </c>
      <c r="U238" s="50">
        <v>0</v>
      </c>
      <c r="V238" s="49">
        <v>0</v>
      </c>
      <c r="W238" s="171">
        <v>3</v>
      </c>
      <c r="X238" s="116" t="s">
        <v>209</v>
      </c>
      <c r="Y238" s="50">
        <v>0</v>
      </c>
      <c r="Z238" s="148">
        <v>1</v>
      </c>
      <c r="AA238" s="202">
        <v>0</v>
      </c>
      <c r="AB238" s="167">
        <v>0</v>
      </c>
      <c r="AC238" s="146">
        <v>0</v>
      </c>
      <c r="AD238" s="188">
        <f t="shared" ref="AD238:AD283" si="5">SUM(B238:AC238)</f>
        <v>74</v>
      </c>
    </row>
    <row r="239" spans="1:31" ht="12.75" customHeight="1">
      <c r="A239" s="120" t="s">
        <v>210</v>
      </c>
      <c r="B239" s="153">
        <v>0</v>
      </c>
      <c r="C239" s="148">
        <v>2</v>
      </c>
      <c r="D239" s="200">
        <v>2</v>
      </c>
      <c r="E239" s="198">
        <v>0</v>
      </c>
      <c r="F239" s="167">
        <v>0</v>
      </c>
      <c r="G239" s="148">
        <v>4</v>
      </c>
      <c r="H239" s="116" t="s">
        <v>210</v>
      </c>
      <c r="I239" s="146">
        <v>0</v>
      </c>
      <c r="J239" s="228">
        <v>1</v>
      </c>
      <c r="K239" s="146">
        <v>0</v>
      </c>
      <c r="L239" s="148">
        <v>2</v>
      </c>
      <c r="M239" s="146">
        <v>0</v>
      </c>
      <c r="N239" s="49">
        <v>0</v>
      </c>
      <c r="O239" s="212" t="s">
        <v>354</v>
      </c>
      <c r="P239" s="116" t="s">
        <v>210</v>
      </c>
      <c r="Q239" s="168">
        <v>0</v>
      </c>
      <c r="R239" s="49">
        <v>0</v>
      </c>
      <c r="S239" s="169">
        <v>0</v>
      </c>
      <c r="T239" s="172">
        <v>2</v>
      </c>
      <c r="U239" s="187" t="s">
        <v>460</v>
      </c>
      <c r="V239" s="49">
        <v>0</v>
      </c>
      <c r="W239" s="168">
        <v>0</v>
      </c>
      <c r="X239" s="116" t="s">
        <v>210</v>
      </c>
      <c r="Y239" s="49">
        <v>0</v>
      </c>
      <c r="Z239" s="146">
        <v>0</v>
      </c>
      <c r="AA239" s="202">
        <v>0</v>
      </c>
      <c r="AB239" s="167">
        <v>0</v>
      </c>
      <c r="AC239" s="146">
        <v>0</v>
      </c>
      <c r="AD239" s="188">
        <f t="shared" si="5"/>
        <v>13</v>
      </c>
    </row>
    <row r="240" spans="1:31" ht="12.75" customHeight="1">
      <c r="A240" s="120" t="s">
        <v>211</v>
      </c>
      <c r="B240" s="153">
        <v>0</v>
      </c>
      <c r="C240" s="146">
        <v>0</v>
      </c>
      <c r="D240" s="198">
        <v>0</v>
      </c>
      <c r="E240" s="198">
        <v>0</v>
      </c>
      <c r="F240" s="167">
        <v>0</v>
      </c>
      <c r="G240" s="148">
        <v>3</v>
      </c>
      <c r="H240" s="116" t="s">
        <v>211</v>
      </c>
      <c r="I240" s="146">
        <v>0</v>
      </c>
      <c r="J240" s="225">
        <v>0</v>
      </c>
      <c r="K240" s="146">
        <v>0</v>
      </c>
      <c r="L240" s="146">
        <v>0</v>
      </c>
      <c r="M240" s="146">
        <v>0</v>
      </c>
      <c r="N240" s="49">
        <v>0</v>
      </c>
      <c r="O240" s="212" t="s">
        <v>377</v>
      </c>
      <c r="P240" s="116" t="s">
        <v>211</v>
      </c>
      <c r="Q240" s="168">
        <v>0</v>
      </c>
      <c r="R240" s="49">
        <v>0</v>
      </c>
      <c r="S240" s="169">
        <v>0</v>
      </c>
      <c r="T240" s="169">
        <v>0</v>
      </c>
      <c r="U240" s="50">
        <v>0</v>
      </c>
      <c r="V240" s="49">
        <v>0</v>
      </c>
      <c r="W240" s="171">
        <v>2</v>
      </c>
      <c r="X240" s="116" t="s">
        <v>211</v>
      </c>
      <c r="Y240" s="109">
        <v>10</v>
      </c>
      <c r="Z240" s="148">
        <v>1</v>
      </c>
      <c r="AA240" s="202">
        <v>0</v>
      </c>
      <c r="AB240" s="167">
        <v>0</v>
      </c>
      <c r="AC240" s="148">
        <v>2</v>
      </c>
      <c r="AD240" s="188">
        <f t="shared" si="5"/>
        <v>18</v>
      </c>
    </row>
    <row r="241" spans="1:31" ht="12.75" customHeight="1">
      <c r="A241" s="120" t="s">
        <v>212</v>
      </c>
      <c r="B241" s="153">
        <v>0</v>
      </c>
      <c r="C241" s="148">
        <v>3</v>
      </c>
      <c r="D241" s="200">
        <v>15</v>
      </c>
      <c r="E241" s="200">
        <v>5</v>
      </c>
      <c r="F241" s="171">
        <v>3</v>
      </c>
      <c r="G241" s="148">
        <v>432</v>
      </c>
      <c r="H241" s="116" t="s">
        <v>212</v>
      </c>
      <c r="I241" s="148">
        <v>74</v>
      </c>
      <c r="J241" s="228">
        <v>70</v>
      </c>
      <c r="K241" s="148">
        <v>44</v>
      </c>
      <c r="L241" s="146">
        <v>0</v>
      </c>
      <c r="M241" s="148">
        <v>15</v>
      </c>
      <c r="N241" s="49">
        <v>0</v>
      </c>
      <c r="O241" s="171">
        <v>2</v>
      </c>
      <c r="P241" s="116" t="s">
        <v>212</v>
      </c>
      <c r="Q241" s="171">
        <v>67</v>
      </c>
      <c r="R241" s="109">
        <v>2</v>
      </c>
      <c r="S241" s="169">
        <v>0</v>
      </c>
      <c r="T241" s="172">
        <v>8</v>
      </c>
      <c r="U241" s="187" t="s">
        <v>466</v>
      </c>
      <c r="V241" s="109">
        <v>48</v>
      </c>
      <c r="W241" s="171">
        <v>256</v>
      </c>
      <c r="X241" s="116" t="s">
        <v>212</v>
      </c>
      <c r="Y241" s="109">
        <v>2</v>
      </c>
      <c r="Z241" s="148">
        <v>22</v>
      </c>
      <c r="AA241" s="200">
        <v>1</v>
      </c>
      <c r="AB241" s="171">
        <v>19</v>
      </c>
      <c r="AC241" s="148">
        <v>3</v>
      </c>
      <c r="AD241" s="188">
        <f t="shared" si="5"/>
        <v>1091</v>
      </c>
      <c r="AE241" s="74"/>
    </row>
    <row r="242" spans="1:31" ht="12.75" customHeight="1">
      <c r="A242" s="120" t="s">
        <v>213</v>
      </c>
      <c r="B242" s="153">
        <v>0</v>
      </c>
      <c r="C242" s="146">
        <v>0</v>
      </c>
      <c r="D242" s="198">
        <v>0</v>
      </c>
      <c r="E242" s="198">
        <v>0</v>
      </c>
      <c r="F242" s="167">
        <v>0</v>
      </c>
      <c r="G242" s="148">
        <v>4</v>
      </c>
      <c r="H242" s="116" t="s">
        <v>213</v>
      </c>
      <c r="I242" s="148">
        <v>5</v>
      </c>
      <c r="J242" s="225">
        <v>0</v>
      </c>
      <c r="K242" s="146">
        <v>0</v>
      </c>
      <c r="L242" s="148">
        <v>14</v>
      </c>
      <c r="M242" s="146">
        <v>0</v>
      </c>
      <c r="N242" s="49">
        <v>0</v>
      </c>
      <c r="O242" s="212" t="s">
        <v>354</v>
      </c>
      <c r="P242" s="116" t="s">
        <v>213</v>
      </c>
      <c r="Q242" s="168">
        <v>0</v>
      </c>
      <c r="R242" s="49">
        <v>0</v>
      </c>
      <c r="S242" s="172">
        <v>1</v>
      </c>
      <c r="T242" s="172">
        <v>28</v>
      </c>
      <c r="U242" s="187" t="s">
        <v>542</v>
      </c>
      <c r="V242" s="49">
        <v>0</v>
      </c>
      <c r="W242" s="168">
        <v>0</v>
      </c>
      <c r="X242" s="116" t="s">
        <v>213</v>
      </c>
      <c r="Y242" s="49">
        <v>0</v>
      </c>
      <c r="Z242" s="146">
        <v>0</v>
      </c>
      <c r="AA242" s="198">
        <v>0</v>
      </c>
      <c r="AB242" s="171">
        <v>1</v>
      </c>
      <c r="AC242" s="146">
        <v>0</v>
      </c>
      <c r="AD242" s="188">
        <f t="shared" si="5"/>
        <v>53</v>
      </c>
    </row>
    <row r="243" spans="1:31" ht="12.75" customHeight="1">
      <c r="A243" s="120" t="s">
        <v>214</v>
      </c>
      <c r="B243" s="153">
        <v>0</v>
      </c>
      <c r="C243" s="146">
        <v>0</v>
      </c>
      <c r="D243" s="198">
        <v>0</v>
      </c>
      <c r="E243" s="198">
        <v>0</v>
      </c>
      <c r="F243" s="167">
        <v>0</v>
      </c>
      <c r="G243" s="146">
        <v>0</v>
      </c>
      <c r="H243" s="116" t="s">
        <v>214</v>
      </c>
      <c r="I243" s="146">
        <v>0</v>
      </c>
      <c r="J243" s="225">
        <v>0</v>
      </c>
      <c r="K243" s="146">
        <v>0</v>
      </c>
      <c r="L243" s="148">
        <v>4</v>
      </c>
      <c r="M243" s="146">
        <v>0</v>
      </c>
      <c r="N243" s="49">
        <v>0</v>
      </c>
      <c r="O243" s="168">
        <v>0</v>
      </c>
      <c r="P243" s="116" t="s">
        <v>214</v>
      </c>
      <c r="Q243" s="168">
        <v>0</v>
      </c>
      <c r="R243" s="49">
        <v>0</v>
      </c>
      <c r="S243" s="169">
        <v>0</v>
      </c>
      <c r="T243" s="169">
        <v>0</v>
      </c>
      <c r="U243" s="50">
        <v>0</v>
      </c>
      <c r="V243" s="49">
        <v>0</v>
      </c>
      <c r="W243" s="168">
        <v>0</v>
      </c>
      <c r="X243" s="116" t="s">
        <v>214</v>
      </c>
      <c r="Y243" s="49">
        <v>0</v>
      </c>
      <c r="Z243" s="146">
        <v>0</v>
      </c>
      <c r="AA243" s="198">
        <v>0</v>
      </c>
      <c r="AB243" s="167">
        <v>0</v>
      </c>
      <c r="AC243" s="146">
        <v>0</v>
      </c>
      <c r="AD243" s="188">
        <f t="shared" si="5"/>
        <v>4</v>
      </c>
      <c r="AE243" t="s">
        <v>531</v>
      </c>
    </row>
    <row r="244" spans="1:31" ht="12.75" customHeight="1">
      <c r="A244" s="120" t="s">
        <v>215</v>
      </c>
      <c r="B244" s="153">
        <v>0</v>
      </c>
      <c r="C244" s="146">
        <v>0</v>
      </c>
      <c r="D244" s="198">
        <v>0</v>
      </c>
      <c r="E244" s="200">
        <v>258</v>
      </c>
      <c r="F244" s="171">
        <v>1</v>
      </c>
      <c r="G244" s="148">
        <v>52</v>
      </c>
      <c r="H244" s="116" t="s">
        <v>215</v>
      </c>
      <c r="I244" s="148">
        <v>5</v>
      </c>
      <c r="J244" s="228">
        <v>20</v>
      </c>
      <c r="K244" s="146">
        <v>0</v>
      </c>
      <c r="L244" s="148">
        <v>9</v>
      </c>
      <c r="M244" s="146">
        <v>0</v>
      </c>
      <c r="N244" s="49">
        <v>0</v>
      </c>
      <c r="O244" s="212" t="s">
        <v>524</v>
      </c>
      <c r="P244" s="116" t="s">
        <v>215</v>
      </c>
      <c r="Q244" s="171">
        <v>3</v>
      </c>
      <c r="R244" s="49">
        <v>0</v>
      </c>
      <c r="S244" s="172">
        <v>27</v>
      </c>
      <c r="T244" s="169">
        <v>0</v>
      </c>
      <c r="U244" s="50">
        <v>0</v>
      </c>
      <c r="V244" s="49">
        <v>0</v>
      </c>
      <c r="W244" s="171">
        <v>1</v>
      </c>
      <c r="X244" s="116" t="s">
        <v>215</v>
      </c>
      <c r="Y244" s="109">
        <v>117</v>
      </c>
      <c r="Z244" s="148">
        <v>13</v>
      </c>
      <c r="AA244" s="200">
        <v>2</v>
      </c>
      <c r="AB244" s="171">
        <v>4</v>
      </c>
      <c r="AC244" s="146">
        <v>0</v>
      </c>
      <c r="AD244" s="188">
        <f t="shared" si="5"/>
        <v>512</v>
      </c>
    </row>
    <row r="245" spans="1:31" ht="12.75" customHeight="1">
      <c r="A245" s="120" t="s">
        <v>315</v>
      </c>
      <c r="B245" s="152">
        <v>1</v>
      </c>
      <c r="C245" s="146">
        <v>0</v>
      </c>
      <c r="D245" s="200">
        <v>1</v>
      </c>
      <c r="E245" s="198">
        <v>0</v>
      </c>
      <c r="F245" s="167">
        <v>0</v>
      </c>
      <c r="G245" s="148">
        <v>10</v>
      </c>
      <c r="H245" s="116" t="s">
        <v>315</v>
      </c>
      <c r="I245" s="146">
        <v>0</v>
      </c>
      <c r="J245" s="228">
        <v>1</v>
      </c>
      <c r="K245" s="146">
        <v>0</v>
      </c>
      <c r="L245" s="146">
        <v>0</v>
      </c>
      <c r="M245" s="146">
        <v>0</v>
      </c>
      <c r="N245" s="49">
        <v>0</v>
      </c>
      <c r="O245" s="109">
        <v>2</v>
      </c>
      <c r="P245" s="116" t="s">
        <v>315</v>
      </c>
      <c r="Q245" s="49">
        <v>0</v>
      </c>
      <c r="R245" s="49">
        <v>0</v>
      </c>
      <c r="S245" s="169">
        <v>0</v>
      </c>
      <c r="T245" s="169">
        <v>0</v>
      </c>
      <c r="U245" s="50">
        <v>0</v>
      </c>
      <c r="V245" s="49">
        <v>0</v>
      </c>
      <c r="W245" s="168">
        <v>0</v>
      </c>
      <c r="X245" s="116" t="s">
        <v>315</v>
      </c>
      <c r="Y245" s="49">
        <v>0</v>
      </c>
      <c r="Z245" s="146">
        <v>0</v>
      </c>
      <c r="AA245" s="198">
        <v>0</v>
      </c>
      <c r="AB245" s="171">
        <v>1</v>
      </c>
      <c r="AC245" s="146">
        <v>0</v>
      </c>
      <c r="AD245" s="188">
        <f t="shared" si="5"/>
        <v>16</v>
      </c>
    </row>
    <row r="246" spans="1:31" ht="12.75" customHeight="1">
      <c r="A246" s="118" t="s">
        <v>216</v>
      </c>
      <c r="B246" s="152">
        <v>1</v>
      </c>
      <c r="C246" s="148">
        <v>10</v>
      </c>
      <c r="D246" s="200">
        <v>4</v>
      </c>
      <c r="E246" s="202">
        <v>0</v>
      </c>
      <c r="F246" s="167">
        <v>0</v>
      </c>
      <c r="G246" s="148">
        <v>39</v>
      </c>
      <c r="H246" s="133" t="s">
        <v>216</v>
      </c>
      <c r="I246" s="146">
        <v>0</v>
      </c>
      <c r="J246" s="226">
        <v>0</v>
      </c>
      <c r="K246" s="146">
        <v>0</v>
      </c>
      <c r="L246" s="148">
        <v>1</v>
      </c>
      <c r="M246" s="146">
        <v>0</v>
      </c>
      <c r="N246" s="109">
        <v>1</v>
      </c>
      <c r="O246" s="196" t="s">
        <v>330</v>
      </c>
      <c r="P246" s="133" t="s">
        <v>216</v>
      </c>
      <c r="Q246" s="109">
        <v>2</v>
      </c>
      <c r="R246" s="49">
        <v>0</v>
      </c>
      <c r="S246" s="169">
        <v>0</v>
      </c>
      <c r="T246" s="172">
        <v>5</v>
      </c>
      <c r="U246" s="187" t="s">
        <v>458</v>
      </c>
      <c r="V246" s="49">
        <v>0</v>
      </c>
      <c r="W246" s="168">
        <v>0</v>
      </c>
      <c r="X246" s="133" t="s">
        <v>216</v>
      </c>
      <c r="Y246" s="196" t="s">
        <v>328</v>
      </c>
      <c r="Z246" s="146">
        <v>0</v>
      </c>
      <c r="AA246" s="198">
        <v>0</v>
      </c>
      <c r="AB246" s="171">
        <v>3</v>
      </c>
      <c r="AC246" s="146">
        <v>0</v>
      </c>
      <c r="AD246" s="188">
        <f t="shared" si="5"/>
        <v>66</v>
      </c>
    </row>
    <row r="247" spans="1:31" ht="12.75" customHeight="1">
      <c r="A247" s="120" t="s">
        <v>217</v>
      </c>
      <c r="B247" s="152">
        <v>20</v>
      </c>
      <c r="C247" s="148">
        <v>18</v>
      </c>
      <c r="D247" s="200">
        <v>114</v>
      </c>
      <c r="E247" s="200">
        <v>22</v>
      </c>
      <c r="F247" s="167">
        <v>0</v>
      </c>
      <c r="G247" s="148">
        <v>397</v>
      </c>
      <c r="H247" s="116" t="s">
        <v>217</v>
      </c>
      <c r="I247" s="146">
        <v>0</v>
      </c>
      <c r="J247" s="228">
        <v>10</v>
      </c>
      <c r="K247" s="148">
        <v>4</v>
      </c>
      <c r="L247" s="148">
        <v>7</v>
      </c>
      <c r="M247" s="148">
        <v>2</v>
      </c>
      <c r="N247" s="109">
        <v>18</v>
      </c>
      <c r="O247" s="109">
        <v>11</v>
      </c>
      <c r="P247" s="116" t="s">
        <v>217</v>
      </c>
      <c r="Q247" s="109">
        <v>37</v>
      </c>
      <c r="R247" s="109">
        <v>2</v>
      </c>
      <c r="S247" s="172">
        <v>13</v>
      </c>
      <c r="T247" s="172">
        <v>56</v>
      </c>
      <c r="U247" s="187" t="s">
        <v>543</v>
      </c>
      <c r="V247" s="109">
        <v>3</v>
      </c>
      <c r="W247" s="168">
        <v>0</v>
      </c>
      <c r="X247" s="116" t="s">
        <v>217</v>
      </c>
      <c r="Y247" s="109">
        <v>1</v>
      </c>
      <c r="Z247" s="148">
        <v>1</v>
      </c>
      <c r="AA247" s="198">
        <v>0</v>
      </c>
      <c r="AB247" s="171">
        <v>22</v>
      </c>
      <c r="AC247" s="148">
        <v>28</v>
      </c>
      <c r="AD247" s="188">
        <f t="shared" si="5"/>
        <v>786</v>
      </c>
    </row>
    <row r="248" spans="1:31" ht="12.75" customHeight="1">
      <c r="A248" s="120" t="s">
        <v>218</v>
      </c>
      <c r="B248" s="153">
        <v>0</v>
      </c>
      <c r="C248" s="146">
        <v>0</v>
      </c>
      <c r="D248" s="198">
        <v>0</v>
      </c>
      <c r="E248" s="198">
        <v>0</v>
      </c>
      <c r="F248" s="167">
        <v>0</v>
      </c>
      <c r="G248" s="146">
        <v>0</v>
      </c>
      <c r="H248" s="116" t="s">
        <v>218</v>
      </c>
      <c r="I248" s="146">
        <v>0</v>
      </c>
      <c r="J248" s="225">
        <v>0</v>
      </c>
      <c r="K248" s="146">
        <v>0</v>
      </c>
      <c r="L248" s="146">
        <v>0</v>
      </c>
      <c r="M248" s="146">
        <v>0</v>
      </c>
      <c r="N248" s="49">
        <v>0</v>
      </c>
      <c r="O248" s="49"/>
      <c r="P248" s="116" t="s">
        <v>218</v>
      </c>
      <c r="Q248" s="49">
        <v>0</v>
      </c>
      <c r="R248" s="49">
        <v>0</v>
      </c>
      <c r="S248" s="170">
        <v>0</v>
      </c>
      <c r="T248" s="170">
        <v>0</v>
      </c>
      <c r="U248" s="50">
        <v>0</v>
      </c>
      <c r="V248" s="49">
        <v>0</v>
      </c>
      <c r="W248" s="168">
        <v>0</v>
      </c>
      <c r="X248" s="116" t="s">
        <v>218</v>
      </c>
      <c r="Y248" s="49">
        <v>0</v>
      </c>
      <c r="Z248" s="146">
        <v>0</v>
      </c>
      <c r="AA248" s="198">
        <v>0</v>
      </c>
      <c r="AB248" s="168">
        <v>0</v>
      </c>
      <c r="AC248" s="146">
        <v>0</v>
      </c>
      <c r="AD248" s="35">
        <f t="shared" si="5"/>
        <v>0</v>
      </c>
    </row>
    <row r="249" spans="1:31" ht="12.75" customHeight="1">
      <c r="A249" s="120" t="s">
        <v>219</v>
      </c>
      <c r="B249" s="153">
        <v>0</v>
      </c>
      <c r="C249" s="146">
        <v>0</v>
      </c>
      <c r="D249" s="198">
        <v>0</v>
      </c>
      <c r="E249" s="198">
        <v>0</v>
      </c>
      <c r="F249" s="167">
        <v>0</v>
      </c>
      <c r="G249" s="146">
        <v>0</v>
      </c>
      <c r="H249" s="116" t="s">
        <v>219</v>
      </c>
      <c r="I249" s="146">
        <v>0</v>
      </c>
      <c r="J249" s="225">
        <v>0</v>
      </c>
      <c r="K249" s="146">
        <v>0</v>
      </c>
      <c r="L249" s="146">
        <v>0</v>
      </c>
      <c r="M249" s="146">
        <v>0</v>
      </c>
      <c r="N249" s="49">
        <v>0</v>
      </c>
      <c r="O249" s="109">
        <v>2</v>
      </c>
      <c r="P249" s="116" t="s">
        <v>219</v>
      </c>
      <c r="Q249" s="49">
        <v>0</v>
      </c>
      <c r="R249" s="49">
        <v>0</v>
      </c>
      <c r="S249" s="169">
        <v>0</v>
      </c>
      <c r="T249" s="169">
        <v>0</v>
      </c>
      <c r="U249" s="50">
        <v>0</v>
      </c>
      <c r="V249" s="49">
        <v>0</v>
      </c>
      <c r="W249" s="168">
        <v>0</v>
      </c>
      <c r="X249" s="116" t="s">
        <v>219</v>
      </c>
      <c r="Y249" s="49">
        <v>0</v>
      </c>
      <c r="Z249" s="146">
        <v>0</v>
      </c>
      <c r="AA249" s="198">
        <v>0</v>
      </c>
      <c r="AB249" s="167">
        <v>0</v>
      </c>
      <c r="AC249" s="146">
        <v>0</v>
      </c>
      <c r="AD249" s="188">
        <f t="shared" si="5"/>
        <v>2</v>
      </c>
      <c r="AE249" t="s">
        <v>531</v>
      </c>
    </row>
    <row r="250" spans="1:31" ht="12.75" customHeight="1">
      <c r="A250" s="120" t="s">
        <v>220</v>
      </c>
      <c r="B250" s="153">
        <v>0</v>
      </c>
      <c r="C250" s="148">
        <v>2</v>
      </c>
      <c r="D250" s="200">
        <v>7</v>
      </c>
      <c r="E250" s="198">
        <v>0</v>
      </c>
      <c r="F250" s="167">
        <v>0</v>
      </c>
      <c r="G250" s="148">
        <v>227</v>
      </c>
      <c r="H250" s="116" t="s">
        <v>220</v>
      </c>
      <c r="I250" s="148">
        <v>26</v>
      </c>
      <c r="J250" s="228">
        <v>69</v>
      </c>
      <c r="K250" s="148">
        <v>69</v>
      </c>
      <c r="L250" s="146">
        <v>0</v>
      </c>
      <c r="M250" s="148">
        <v>4</v>
      </c>
      <c r="N250" s="49">
        <v>0</v>
      </c>
      <c r="O250" s="109">
        <v>4</v>
      </c>
      <c r="P250" s="116" t="s">
        <v>220</v>
      </c>
      <c r="Q250" s="109">
        <v>83</v>
      </c>
      <c r="R250" s="49">
        <v>0</v>
      </c>
      <c r="S250" s="169">
        <v>0</v>
      </c>
      <c r="T250" s="169">
        <v>0</v>
      </c>
      <c r="U250" s="50">
        <v>0</v>
      </c>
      <c r="V250" s="49">
        <v>0</v>
      </c>
      <c r="W250" s="168">
        <v>0</v>
      </c>
      <c r="X250" s="116" t="s">
        <v>220</v>
      </c>
      <c r="Y250" s="109">
        <v>1</v>
      </c>
      <c r="Z250" s="197" t="s">
        <v>354</v>
      </c>
      <c r="AA250" s="200">
        <v>1</v>
      </c>
      <c r="AB250" s="171">
        <v>13</v>
      </c>
      <c r="AC250" s="148">
        <v>2</v>
      </c>
      <c r="AD250" s="188">
        <f t="shared" si="5"/>
        <v>508</v>
      </c>
    </row>
    <row r="251" spans="1:31" ht="12.75" customHeight="1">
      <c r="A251" s="120" t="s">
        <v>221</v>
      </c>
      <c r="B251" s="153">
        <v>0</v>
      </c>
      <c r="C251" s="148">
        <v>1</v>
      </c>
      <c r="D251" s="198">
        <v>0</v>
      </c>
      <c r="E251" s="198">
        <v>0</v>
      </c>
      <c r="F251" s="167">
        <v>0</v>
      </c>
      <c r="G251" s="148">
        <v>20</v>
      </c>
      <c r="H251" s="116" t="s">
        <v>221</v>
      </c>
      <c r="I251" s="146">
        <v>0</v>
      </c>
      <c r="J251" s="225">
        <v>0</v>
      </c>
      <c r="K251" s="148">
        <v>2</v>
      </c>
      <c r="L251" s="146">
        <v>0</v>
      </c>
      <c r="M251" s="146">
        <v>0</v>
      </c>
      <c r="N251" s="49">
        <v>0</v>
      </c>
      <c r="O251" s="109">
        <v>1</v>
      </c>
      <c r="P251" s="116" t="s">
        <v>221</v>
      </c>
      <c r="Q251" s="49">
        <v>0</v>
      </c>
      <c r="R251" s="49">
        <v>0</v>
      </c>
      <c r="S251" s="169">
        <v>0</v>
      </c>
      <c r="T251" s="169">
        <v>0</v>
      </c>
      <c r="U251" s="50">
        <v>0</v>
      </c>
      <c r="V251" s="49">
        <v>0</v>
      </c>
      <c r="W251" s="168">
        <v>0</v>
      </c>
      <c r="X251" s="116" t="s">
        <v>221</v>
      </c>
      <c r="Y251" s="49">
        <v>0</v>
      </c>
      <c r="Z251" s="146">
        <v>0</v>
      </c>
      <c r="AA251" s="198">
        <v>0</v>
      </c>
      <c r="AB251" s="171">
        <v>7</v>
      </c>
      <c r="AC251" s="146">
        <v>0</v>
      </c>
      <c r="AD251" s="188">
        <f t="shared" si="5"/>
        <v>31</v>
      </c>
    </row>
    <row r="252" spans="1:31" ht="12.75" customHeight="1">
      <c r="A252" s="120" t="s">
        <v>222</v>
      </c>
      <c r="B252" s="153">
        <v>0</v>
      </c>
      <c r="C252" s="146">
        <v>0</v>
      </c>
      <c r="D252" s="50">
        <v>0</v>
      </c>
      <c r="E252" s="198">
        <v>0</v>
      </c>
      <c r="F252" s="167">
        <v>0</v>
      </c>
      <c r="G252" s="148">
        <v>6</v>
      </c>
      <c r="H252" s="116" t="s">
        <v>222</v>
      </c>
      <c r="I252" s="146">
        <v>0</v>
      </c>
      <c r="J252" s="228">
        <v>1</v>
      </c>
      <c r="K252" s="146">
        <v>0</v>
      </c>
      <c r="L252" s="148">
        <v>2</v>
      </c>
      <c r="M252" s="146">
        <v>0</v>
      </c>
      <c r="N252" s="49">
        <v>0</v>
      </c>
      <c r="O252" s="109">
        <v>2</v>
      </c>
      <c r="P252" s="116" t="s">
        <v>222</v>
      </c>
      <c r="Q252" s="109">
        <v>8</v>
      </c>
      <c r="R252" s="49">
        <v>0</v>
      </c>
      <c r="S252" s="169">
        <v>0</v>
      </c>
      <c r="T252" s="172">
        <v>2</v>
      </c>
      <c r="U252" s="50">
        <v>0</v>
      </c>
      <c r="V252" s="49">
        <v>0</v>
      </c>
      <c r="W252" s="168">
        <v>0</v>
      </c>
      <c r="X252" s="116" t="s">
        <v>222</v>
      </c>
      <c r="Y252" s="49">
        <v>0</v>
      </c>
      <c r="Z252" s="146">
        <v>0</v>
      </c>
      <c r="AA252" s="198">
        <v>0</v>
      </c>
      <c r="AB252" s="171">
        <v>10</v>
      </c>
      <c r="AC252" s="146">
        <v>0</v>
      </c>
      <c r="AD252" s="188">
        <f t="shared" si="5"/>
        <v>31</v>
      </c>
    </row>
    <row r="253" spans="1:31" ht="12.75" customHeight="1">
      <c r="A253" s="120" t="s">
        <v>223</v>
      </c>
      <c r="B253" s="153">
        <v>0</v>
      </c>
      <c r="C253" s="146">
        <v>0</v>
      </c>
      <c r="D253" s="50">
        <v>0</v>
      </c>
      <c r="E253" s="204" t="s">
        <v>405</v>
      </c>
      <c r="F253" s="167">
        <v>0</v>
      </c>
      <c r="G253" s="146">
        <v>0</v>
      </c>
      <c r="H253" s="116" t="s">
        <v>223</v>
      </c>
      <c r="I253" s="146">
        <v>0</v>
      </c>
      <c r="J253" s="225">
        <v>0</v>
      </c>
      <c r="K253" s="146">
        <v>0</v>
      </c>
      <c r="L253" s="146">
        <v>0</v>
      </c>
      <c r="M253" s="146">
        <v>0</v>
      </c>
      <c r="N253" s="196" t="s">
        <v>377</v>
      </c>
      <c r="O253" s="49">
        <v>0</v>
      </c>
      <c r="P253" s="116" t="s">
        <v>223</v>
      </c>
      <c r="Q253" s="49">
        <v>0</v>
      </c>
      <c r="R253" s="49">
        <v>0</v>
      </c>
      <c r="S253" s="172">
        <v>1</v>
      </c>
      <c r="T253" s="172">
        <v>3</v>
      </c>
      <c r="U253" s="187" t="s">
        <v>466</v>
      </c>
      <c r="V253" s="49">
        <v>0</v>
      </c>
      <c r="W253" s="168">
        <v>0</v>
      </c>
      <c r="X253" s="116" t="s">
        <v>223</v>
      </c>
      <c r="Y253" s="109">
        <v>1</v>
      </c>
      <c r="Z253" s="146">
        <v>0</v>
      </c>
      <c r="AA253" s="198">
        <v>0</v>
      </c>
      <c r="AB253" s="167">
        <v>0</v>
      </c>
      <c r="AC253" s="146">
        <v>0</v>
      </c>
      <c r="AD253" s="188">
        <f t="shared" si="5"/>
        <v>5</v>
      </c>
    </row>
    <row r="254" spans="1:31" ht="12.75" customHeight="1">
      <c r="A254" s="120" t="s">
        <v>224</v>
      </c>
      <c r="B254" s="152">
        <v>5</v>
      </c>
      <c r="C254" s="148">
        <v>1</v>
      </c>
      <c r="D254" s="200">
        <v>13</v>
      </c>
      <c r="E254" s="200">
        <v>50</v>
      </c>
      <c r="F254" s="167">
        <v>0</v>
      </c>
      <c r="G254" s="148">
        <v>48</v>
      </c>
      <c r="H254" s="116" t="s">
        <v>224</v>
      </c>
      <c r="I254" s="148">
        <v>9</v>
      </c>
      <c r="J254" s="228">
        <v>2</v>
      </c>
      <c r="K254" s="148">
        <v>10</v>
      </c>
      <c r="L254" s="148">
        <v>3</v>
      </c>
      <c r="M254" s="148">
        <v>1</v>
      </c>
      <c r="N254" s="109">
        <v>1</v>
      </c>
      <c r="O254" s="196" t="s">
        <v>330</v>
      </c>
      <c r="P254" s="116" t="s">
        <v>224</v>
      </c>
      <c r="Q254" s="109">
        <v>9</v>
      </c>
      <c r="R254" s="109">
        <v>1</v>
      </c>
      <c r="S254" s="172">
        <v>8</v>
      </c>
      <c r="T254" s="172">
        <v>42</v>
      </c>
      <c r="U254" s="187" t="s">
        <v>544</v>
      </c>
      <c r="V254" s="109">
        <v>11</v>
      </c>
      <c r="W254" s="171">
        <v>23</v>
      </c>
      <c r="X254" s="116" t="s">
        <v>224</v>
      </c>
      <c r="Y254" s="109">
        <v>27</v>
      </c>
      <c r="Z254" s="148">
        <v>8</v>
      </c>
      <c r="AA254" s="198">
        <v>0</v>
      </c>
      <c r="AB254" s="171">
        <v>116</v>
      </c>
      <c r="AC254" s="148">
        <v>6</v>
      </c>
      <c r="AD254" s="188">
        <f t="shared" si="5"/>
        <v>394</v>
      </c>
      <c r="AE254" t="s">
        <v>533</v>
      </c>
    </row>
    <row r="255" spans="1:31" ht="12.75" customHeight="1">
      <c r="A255" s="120" t="s">
        <v>225</v>
      </c>
      <c r="B255" s="152">
        <v>1</v>
      </c>
      <c r="C255" s="146">
        <v>0</v>
      </c>
      <c r="D255" s="200">
        <v>4</v>
      </c>
      <c r="E255" s="204" t="s">
        <v>405</v>
      </c>
      <c r="F255" s="167">
        <v>0</v>
      </c>
      <c r="G255" s="148">
        <v>26</v>
      </c>
      <c r="H255" s="116" t="s">
        <v>225</v>
      </c>
      <c r="I255" s="146">
        <v>0</v>
      </c>
      <c r="J255" s="225">
        <v>0</v>
      </c>
      <c r="K255" s="146">
        <v>0</v>
      </c>
      <c r="L255" s="148">
        <v>9</v>
      </c>
      <c r="M255" s="148">
        <v>6</v>
      </c>
      <c r="N255" s="109">
        <v>11</v>
      </c>
      <c r="O255" s="49">
        <v>0</v>
      </c>
      <c r="P255" s="116" t="s">
        <v>225</v>
      </c>
      <c r="Q255" s="49">
        <v>0</v>
      </c>
      <c r="R255" s="49">
        <v>0</v>
      </c>
      <c r="S255" s="172">
        <v>4</v>
      </c>
      <c r="T255" s="172">
        <v>5</v>
      </c>
      <c r="U255" s="187" t="s">
        <v>466</v>
      </c>
      <c r="V255" s="49">
        <v>0</v>
      </c>
      <c r="W255" s="168">
        <v>0</v>
      </c>
      <c r="X255" s="116" t="s">
        <v>225</v>
      </c>
      <c r="Y255" s="196" t="s">
        <v>328</v>
      </c>
      <c r="Z255" s="146">
        <v>0</v>
      </c>
      <c r="AA255" s="198">
        <v>0</v>
      </c>
      <c r="AB255" s="171">
        <v>14</v>
      </c>
      <c r="AC255" s="148">
        <v>6</v>
      </c>
      <c r="AD255" s="188">
        <f t="shared" si="5"/>
        <v>86</v>
      </c>
    </row>
    <row r="256" spans="1:31" ht="12.75" customHeight="1">
      <c r="A256" s="120" t="s">
        <v>226</v>
      </c>
      <c r="B256" s="152">
        <v>24</v>
      </c>
      <c r="C256" s="148">
        <v>19</v>
      </c>
      <c r="D256" s="200">
        <v>73</v>
      </c>
      <c r="E256" s="200">
        <v>702</v>
      </c>
      <c r="F256" s="171">
        <v>21</v>
      </c>
      <c r="G256" s="148">
        <v>1111</v>
      </c>
      <c r="H256" s="116" t="s">
        <v>226</v>
      </c>
      <c r="I256" s="148">
        <v>123</v>
      </c>
      <c r="J256" s="228">
        <v>247</v>
      </c>
      <c r="K256" s="148">
        <v>120</v>
      </c>
      <c r="L256" s="148">
        <v>51</v>
      </c>
      <c r="M256" s="148">
        <v>10</v>
      </c>
      <c r="N256" s="109">
        <v>12</v>
      </c>
      <c r="O256" s="109">
        <v>16</v>
      </c>
      <c r="P256" s="116" t="s">
        <v>226</v>
      </c>
      <c r="Q256" s="109">
        <v>94</v>
      </c>
      <c r="R256" s="109">
        <v>6</v>
      </c>
      <c r="S256" s="172">
        <v>205</v>
      </c>
      <c r="T256" s="172">
        <v>112</v>
      </c>
      <c r="U256" s="187" t="s">
        <v>462</v>
      </c>
      <c r="V256" s="109">
        <v>98</v>
      </c>
      <c r="W256" s="171">
        <v>894</v>
      </c>
      <c r="X256" s="116" t="s">
        <v>226</v>
      </c>
      <c r="Y256" s="109">
        <v>154</v>
      </c>
      <c r="Z256" s="148">
        <v>84</v>
      </c>
      <c r="AA256" s="200">
        <v>6</v>
      </c>
      <c r="AB256" s="171">
        <v>48</v>
      </c>
      <c r="AC256" s="148">
        <v>26</v>
      </c>
      <c r="AD256" s="188">
        <f t="shared" si="5"/>
        <v>4256</v>
      </c>
      <c r="AE256" s="74" t="s">
        <v>552</v>
      </c>
    </row>
    <row r="257" spans="1:31" ht="12.75" customHeight="1">
      <c r="A257" s="120" t="s">
        <v>227</v>
      </c>
      <c r="B257" s="153">
        <v>0</v>
      </c>
      <c r="C257" s="146">
        <v>0</v>
      </c>
      <c r="D257" s="200">
        <v>1</v>
      </c>
      <c r="E257" s="198">
        <v>0</v>
      </c>
      <c r="F257" s="167">
        <v>0</v>
      </c>
      <c r="G257" s="148">
        <v>10</v>
      </c>
      <c r="H257" s="116" t="s">
        <v>227</v>
      </c>
      <c r="I257" s="146">
        <v>0</v>
      </c>
      <c r="J257" s="225">
        <v>0</v>
      </c>
      <c r="K257" s="148">
        <v>2</v>
      </c>
      <c r="L257" s="146">
        <v>0</v>
      </c>
      <c r="M257" s="146">
        <v>0</v>
      </c>
      <c r="N257" s="49">
        <v>0</v>
      </c>
      <c r="O257" s="212" t="s">
        <v>520</v>
      </c>
      <c r="P257" s="116" t="s">
        <v>227</v>
      </c>
      <c r="Q257" s="168">
        <v>0</v>
      </c>
      <c r="R257" s="49">
        <v>0</v>
      </c>
      <c r="S257" s="169">
        <v>0</v>
      </c>
      <c r="T257" s="169">
        <v>0</v>
      </c>
      <c r="U257" s="50">
        <v>0</v>
      </c>
      <c r="V257" s="49">
        <v>0</v>
      </c>
      <c r="W257" s="168">
        <v>0</v>
      </c>
      <c r="X257" s="116" t="s">
        <v>227</v>
      </c>
      <c r="Y257" s="49">
        <v>0</v>
      </c>
      <c r="Z257" s="146">
        <v>0</v>
      </c>
      <c r="AA257" s="146">
        <v>0</v>
      </c>
      <c r="AB257" s="148">
        <v>5</v>
      </c>
      <c r="AC257" s="146">
        <v>0</v>
      </c>
      <c r="AD257" s="188">
        <f t="shared" si="5"/>
        <v>18</v>
      </c>
    </row>
    <row r="258" spans="1:31" ht="12.75" customHeight="1">
      <c r="A258" s="120" t="s">
        <v>396</v>
      </c>
      <c r="B258" s="153">
        <v>0</v>
      </c>
      <c r="C258" s="146">
        <v>0</v>
      </c>
      <c r="D258" s="198">
        <v>0</v>
      </c>
      <c r="E258" s="200">
        <v>1</v>
      </c>
      <c r="F258" s="167">
        <v>0</v>
      </c>
      <c r="G258" s="146">
        <v>0</v>
      </c>
      <c r="H258" s="116" t="s">
        <v>396</v>
      </c>
      <c r="I258" s="146">
        <v>0</v>
      </c>
      <c r="J258" s="225">
        <v>0</v>
      </c>
      <c r="K258" s="146">
        <v>0</v>
      </c>
      <c r="L258" s="146">
        <v>0</v>
      </c>
      <c r="M258" s="146">
        <v>0</v>
      </c>
      <c r="N258" s="49">
        <v>0</v>
      </c>
      <c r="O258" s="168">
        <v>0</v>
      </c>
      <c r="P258" s="116" t="s">
        <v>396</v>
      </c>
      <c r="Q258" s="168">
        <v>0</v>
      </c>
      <c r="R258" s="49">
        <v>0</v>
      </c>
      <c r="S258" s="169">
        <v>0</v>
      </c>
      <c r="T258" s="169">
        <v>0</v>
      </c>
      <c r="U258" s="50">
        <v>0</v>
      </c>
      <c r="V258" s="49">
        <v>0</v>
      </c>
      <c r="W258" s="168">
        <v>0</v>
      </c>
      <c r="X258" s="116" t="s">
        <v>396</v>
      </c>
      <c r="Y258" s="49">
        <v>0</v>
      </c>
      <c r="Z258" s="146">
        <v>0</v>
      </c>
      <c r="AA258" s="146">
        <v>0</v>
      </c>
      <c r="AB258" s="146">
        <v>0</v>
      </c>
      <c r="AC258" s="146">
        <v>0</v>
      </c>
      <c r="AD258" s="188">
        <f t="shared" si="5"/>
        <v>1</v>
      </c>
      <c r="AE258" t="s">
        <v>531</v>
      </c>
    </row>
    <row r="259" spans="1:31" ht="12.75" customHeight="1">
      <c r="A259" s="118" t="s">
        <v>364</v>
      </c>
      <c r="B259" s="153">
        <v>0</v>
      </c>
      <c r="C259" s="146">
        <v>0</v>
      </c>
      <c r="D259" s="202">
        <v>0</v>
      </c>
      <c r="E259" s="202">
        <v>0</v>
      </c>
      <c r="F259" s="167">
        <v>0</v>
      </c>
      <c r="G259" s="146">
        <v>0</v>
      </c>
      <c r="H259" s="133" t="s">
        <v>364</v>
      </c>
      <c r="I259" s="159">
        <v>0</v>
      </c>
      <c r="J259" s="226">
        <v>0</v>
      </c>
      <c r="K259" s="146">
        <v>0</v>
      </c>
      <c r="L259" s="146">
        <v>0</v>
      </c>
      <c r="M259" s="146">
        <v>0</v>
      </c>
      <c r="N259" s="49">
        <v>0</v>
      </c>
      <c r="O259" s="168">
        <v>0</v>
      </c>
      <c r="P259" s="133" t="s">
        <v>364</v>
      </c>
      <c r="Q259" s="168">
        <v>0</v>
      </c>
      <c r="R259" s="49">
        <v>0</v>
      </c>
      <c r="S259" s="170">
        <v>0</v>
      </c>
      <c r="T259" s="170">
        <v>0</v>
      </c>
      <c r="U259" s="50">
        <v>0</v>
      </c>
      <c r="V259" s="49">
        <v>0</v>
      </c>
      <c r="W259" s="168">
        <v>0</v>
      </c>
      <c r="X259" s="133" t="s">
        <v>364</v>
      </c>
      <c r="Y259" s="49">
        <v>0</v>
      </c>
      <c r="Z259" s="146">
        <v>0</v>
      </c>
      <c r="AA259" s="146">
        <v>0</v>
      </c>
      <c r="AB259" s="146">
        <v>0</v>
      </c>
      <c r="AC259" s="146">
        <v>0</v>
      </c>
      <c r="AD259" s="35">
        <f t="shared" si="5"/>
        <v>0</v>
      </c>
    </row>
    <row r="260" spans="1:31" ht="12.75" customHeight="1">
      <c r="A260" s="118" t="s">
        <v>228</v>
      </c>
      <c r="B260" s="152">
        <v>1</v>
      </c>
      <c r="C260" s="146">
        <v>0</v>
      </c>
      <c r="D260" s="200">
        <v>2</v>
      </c>
      <c r="E260" s="202">
        <v>0</v>
      </c>
      <c r="F260" s="171">
        <v>1</v>
      </c>
      <c r="G260" s="148">
        <v>93</v>
      </c>
      <c r="H260" s="133" t="s">
        <v>228</v>
      </c>
      <c r="I260" s="148">
        <v>6</v>
      </c>
      <c r="J260" s="228">
        <v>13</v>
      </c>
      <c r="K260" s="148">
        <v>7</v>
      </c>
      <c r="L260" s="146">
        <v>0</v>
      </c>
      <c r="M260" s="148">
        <v>2</v>
      </c>
      <c r="N260" s="49">
        <v>0</v>
      </c>
      <c r="O260" s="171">
        <v>3</v>
      </c>
      <c r="P260" s="133" t="s">
        <v>228</v>
      </c>
      <c r="Q260" s="168">
        <v>0</v>
      </c>
      <c r="R260" s="49">
        <v>0</v>
      </c>
      <c r="S260" s="169">
        <v>0</v>
      </c>
      <c r="T260" s="169">
        <v>0</v>
      </c>
      <c r="U260" s="50">
        <v>0</v>
      </c>
      <c r="V260" s="109">
        <v>77</v>
      </c>
      <c r="W260" s="171">
        <v>54</v>
      </c>
      <c r="X260" s="133" t="s">
        <v>228</v>
      </c>
      <c r="Y260" s="109">
        <v>5</v>
      </c>
      <c r="Z260" s="148">
        <v>23</v>
      </c>
      <c r="AA260" s="146">
        <v>0</v>
      </c>
      <c r="AB260" s="171">
        <v>13</v>
      </c>
      <c r="AC260" s="146">
        <v>0</v>
      </c>
      <c r="AD260" s="188">
        <f t="shared" si="5"/>
        <v>300</v>
      </c>
    </row>
    <row r="261" spans="1:31" ht="12.75" customHeight="1">
      <c r="A261" s="118" t="s">
        <v>229</v>
      </c>
      <c r="B261" s="153">
        <v>0</v>
      </c>
      <c r="C261" s="146">
        <v>0</v>
      </c>
      <c r="D261" s="202">
        <v>0</v>
      </c>
      <c r="E261" s="202">
        <v>0</v>
      </c>
      <c r="F261" s="168">
        <v>0</v>
      </c>
      <c r="G261" s="146">
        <v>0</v>
      </c>
      <c r="H261" s="133" t="s">
        <v>229</v>
      </c>
      <c r="I261" s="146">
        <v>0</v>
      </c>
      <c r="J261" s="226">
        <v>0</v>
      </c>
      <c r="K261" s="146">
        <v>0</v>
      </c>
      <c r="L261" s="49">
        <v>0</v>
      </c>
      <c r="M261" s="146">
        <v>0</v>
      </c>
      <c r="N261" s="49">
        <v>0</v>
      </c>
      <c r="O261" s="168">
        <v>0</v>
      </c>
      <c r="P261" s="133" t="s">
        <v>229</v>
      </c>
      <c r="Q261" s="168">
        <v>0</v>
      </c>
      <c r="R261" s="49">
        <v>0</v>
      </c>
      <c r="S261" s="170">
        <v>0</v>
      </c>
      <c r="T261" s="170">
        <v>0</v>
      </c>
      <c r="U261" s="50">
        <v>0</v>
      </c>
      <c r="V261" s="49">
        <v>0</v>
      </c>
      <c r="W261" s="168">
        <v>0</v>
      </c>
      <c r="X261" s="133" t="s">
        <v>229</v>
      </c>
      <c r="Y261" s="49">
        <v>0</v>
      </c>
      <c r="Z261" s="146">
        <v>0</v>
      </c>
      <c r="AA261" s="146">
        <v>0</v>
      </c>
      <c r="AB261" s="168">
        <v>0</v>
      </c>
      <c r="AC261" s="146">
        <v>0</v>
      </c>
      <c r="AD261" s="35">
        <f t="shared" si="5"/>
        <v>0</v>
      </c>
    </row>
    <row r="262" spans="1:31" ht="12.75" customHeight="1">
      <c r="A262" s="118" t="s">
        <v>369</v>
      </c>
      <c r="B262" s="153">
        <v>0</v>
      </c>
      <c r="C262" s="146">
        <v>0</v>
      </c>
      <c r="D262" s="202">
        <v>0</v>
      </c>
      <c r="E262" s="202">
        <v>0</v>
      </c>
      <c r="F262" s="168">
        <v>0</v>
      </c>
      <c r="G262" s="146">
        <v>0</v>
      </c>
      <c r="H262" s="133" t="s">
        <v>369</v>
      </c>
      <c r="I262" s="146">
        <v>0</v>
      </c>
      <c r="J262" s="226">
        <v>0</v>
      </c>
      <c r="K262" s="146">
        <v>0</v>
      </c>
      <c r="L262" s="49">
        <v>0</v>
      </c>
      <c r="M262" s="146">
        <v>0</v>
      </c>
      <c r="N262" s="49">
        <v>0</v>
      </c>
      <c r="O262" s="168">
        <v>0</v>
      </c>
      <c r="P262" s="133" t="s">
        <v>369</v>
      </c>
      <c r="Q262" s="168">
        <v>0</v>
      </c>
      <c r="R262" s="49">
        <v>0</v>
      </c>
      <c r="S262" s="170">
        <v>0</v>
      </c>
      <c r="T262" s="170">
        <v>0</v>
      </c>
      <c r="U262" s="50">
        <v>0</v>
      </c>
      <c r="V262" s="49">
        <v>0</v>
      </c>
      <c r="W262" s="168">
        <v>0</v>
      </c>
      <c r="X262" s="133" t="s">
        <v>369</v>
      </c>
      <c r="Y262" s="49">
        <v>0</v>
      </c>
      <c r="Z262" s="146">
        <v>0</v>
      </c>
      <c r="AA262" s="146">
        <v>0</v>
      </c>
      <c r="AB262" s="168">
        <v>0</v>
      </c>
      <c r="AC262" s="146">
        <v>0</v>
      </c>
      <c r="AD262" s="35">
        <f t="shared" si="5"/>
        <v>0</v>
      </c>
    </row>
    <row r="263" spans="1:31" ht="12.75" customHeight="1">
      <c r="A263" s="118" t="s">
        <v>230</v>
      </c>
      <c r="B263" s="153">
        <v>0</v>
      </c>
      <c r="C263" s="146">
        <v>0</v>
      </c>
      <c r="D263" s="202">
        <v>0</v>
      </c>
      <c r="E263" s="200">
        <v>3</v>
      </c>
      <c r="F263" s="168">
        <v>0</v>
      </c>
      <c r="G263" s="148">
        <v>5</v>
      </c>
      <c r="H263" s="133" t="s">
        <v>230</v>
      </c>
      <c r="I263" s="148">
        <v>1</v>
      </c>
      <c r="J263" s="226">
        <v>0</v>
      </c>
      <c r="K263" s="148">
        <v>4</v>
      </c>
      <c r="L263" s="146">
        <v>0</v>
      </c>
      <c r="M263" s="146">
        <v>0</v>
      </c>
      <c r="N263" s="49">
        <v>0</v>
      </c>
      <c r="O263" s="49">
        <v>0</v>
      </c>
      <c r="P263" s="133" t="s">
        <v>230</v>
      </c>
      <c r="Q263" s="49">
        <v>0</v>
      </c>
      <c r="R263" s="49">
        <v>0</v>
      </c>
      <c r="S263" s="170">
        <v>0</v>
      </c>
      <c r="T263" s="170">
        <v>0</v>
      </c>
      <c r="U263" s="50">
        <v>0</v>
      </c>
      <c r="V263" s="109">
        <v>7</v>
      </c>
      <c r="W263" s="171">
        <v>62</v>
      </c>
      <c r="X263" s="133" t="s">
        <v>230</v>
      </c>
      <c r="Y263" s="109">
        <v>12</v>
      </c>
      <c r="Z263" s="148">
        <v>6</v>
      </c>
      <c r="AA263" s="146">
        <v>0</v>
      </c>
      <c r="AB263" s="168">
        <v>0</v>
      </c>
      <c r="AC263" s="146">
        <v>0</v>
      </c>
      <c r="AD263" s="188">
        <f t="shared" si="5"/>
        <v>100</v>
      </c>
    </row>
    <row r="264" spans="1:31" ht="12.75" customHeight="1">
      <c r="A264" s="120" t="s">
        <v>231</v>
      </c>
      <c r="B264" s="152">
        <v>3</v>
      </c>
      <c r="C264" s="146">
        <v>0</v>
      </c>
      <c r="D264" s="200">
        <v>10</v>
      </c>
      <c r="E264" s="200">
        <v>356</v>
      </c>
      <c r="F264" s="171">
        <v>29</v>
      </c>
      <c r="G264" s="148">
        <v>1398</v>
      </c>
      <c r="H264" s="116" t="s">
        <v>231</v>
      </c>
      <c r="I264" s="148">
        <v>87</v>
      </c>
      <c r="J264" s="228">
        <v>319</v>
      </c>
      <c r="K264" s="148">
        <v>124</v>
      </c>
      <c r="L264" s="148">
        <v>13</v>
      </c>
      <c r="M264" s="148">
        <v>65</v>
      </c>
      <c r="N264" s="49">
        <v>0</v>
      </c>
      <c r="O264" s="109">
        <v>32</v>
      </c>
      <c r="P264" s="116" t="s">
        <v>231</v>
      </c>
      <c r="Q264" s="109">
        <v>31</v>
      </c>
      <c r="R264" s="49">
        <v>0</v>
      </c>
      <c r="S264" s="172">
        <v>20</v>
      </c>
      <c r="T264" s="172">
        <v>118</v>
      </c>
      <c r="U264" s="50">
        <v>0</v>
      </c>
      <c r="V264" s="109">
        <v>187</v>
      </c>
      <c r="W264" s="171">
        <v>878</v>
      </c>
      <c r="X264" s="116" t="s">
        <v>231</v>
      </c>
      <c r="Y264" s="109">
        <v>68</v>
      </c>
      <c r="Z264" s="148">
        <v>132</v>
      </c>
      <c r="AA264" s="200">
        <v>8</v>
      </c>
      <c r="AB264" s="171">
        <v>30</v>
      </c>
      <c r="AC264" s="148">
        <v>1</v>
      </c>
      <c r="AD264" s="188">
        <f t="shared" si="5"/>
        <v>3909</v>
      </c>
    </row>
    <row r="265" spans="1:31" ht="12.75" customHeight="1">
      <c r="A265" s="120" t="s">
        <v>232</v>
      </c>
      <c r="B265" s="153">
        <v>0</v>
      </c>
      <c r="C265" s="146">
        <v>0</v>
      </c>
      <c r="D265" s="198">
        <v>0</v>
      </c>
      <c r="E265" s="198">
        <v>0</v>
      </c>
      <c r="F265" s="168">
        <v>0</v>
      </c>
      <c r="G265" s="146">
        <v>0</v>
      </c>
      <c r="H265" s="116" t="s">
        <v>232</v>
      </c>
      <c r="I265" s="146">
        <v>0</v>
      </c>
      <c r="J265" s="225">
        <v>0</v>
      </c>
      <c r="K265" s="146">
        <v>0</v>
      </c>
      <c r="L265" s="146">
        <v>0</v>
      </c>
      <c r="M265" s="146">
        <v>0</v>
      </c>
      <c r="N265" s="49">
        <v>0</v>
      </c>
      <c r="O265" s="168">
        <v>0</v>
      </c>
      <c r="P265" s="116" t="s">
        <v>232</v>
      </c>
      <c r="Q265" s="168">
        <v>0</v>
      </c>
      <c r="R265" s="49">
        <v>0</v>
      </c>
      <c r="S265" s="170">
        <v>0</v>
      </c>
      <c r="T265" s="172">
        <v>6</v>
      </c>
      <c r="U265" s="50">
        <v>0</v>
      </c>
      <c r="V265" s="49">
        <v>0</v>
      </c>
      <c r="W265" s="168">
        <v>0</v>
      </c>
      <c r="X265" s="116" t="s">
        <v>232</v>
      </c>
      <c r="Y265" s="109">
        <v>1</v>
      </c>
      <c r="Z265" s="146">
        <v>0</v>
      </c>
      <c r="AA265" s="198">
        <v>0</v>
      </c>
      <c r="AB265" s="171">
        <v>63</v>
      </c>
      <c r="AC265" s="146">
        <v>0</v>
      </c>
      <c r="AD265" s="188">
        <f t="shared" si="5"/>
        <v>70</v>
      </c>
    </row>
    <row r="266" spans="1:31" ht="12.75" customHeight="1">
      <c r="A266" s="120" t="s">
        <v>233</v>
      </c>
      <c r="B266" s="153">
        <v>0</v>
      </c>
      <c r="C266" s="146">
        <v>0</v>
      </c>
      <c r="D266" s="198">
        <v>0</v>
      </c>
      <c r="E266" s="200">
        <v>38</v>
      </c>
      <c r="F266" s="168">
        <v>0</v>
      </c>
      <c r="G266" s="148">
        <v>1</v>
      </c>
      <c r="H266" s="116" t="s">
        <v>233</v>
      </c>
      <c r="I266" s="146">
        <v>0</v>
      </c>
      <c r="J266" s="225">
        <v>0</v>
      </c>
      <c r="K266" s="146">
        <v>0</v>
      </c>
      <c r="L266" s="146">
        <v>0</v>
      </c>
      <c r="M266" s="146">
        <v>0</v>
      </c>
      <c r="N266" s="49">
        <v>0</v>
      </c>
      <c r="O266" s="168">
        <v>0</v>
      </c>
      <c r="P266" s="116" t="s">
        <v>233</v>
      </c>
      <c r="Q266" s="171">
        <v>3</v>
      </c>
      <c r="R266" s="49">
        <v>0</v>
      </c>
      <c r="S266" s="170">
        <v>0</v>
      </c>
      <c r="T266" s="170">
        <v>0</v>
      </c>
      <c r="U266" s="50">
        <v>0</v>
      </c>
      <c r="V266" s="49">
        <v>0</v>
      </c>
      <c r="W266" s="171">
        <v>10</v>
      </c>
      <c r="X266" s="116" t="s">
        <v>233</v>
      </c>
      <c r="Y266" s="109">
        <v>35</v>
      </c>
      <c r="Z266" s="148">
        <v>8</v>
      </c>
      <c r="AA266" s="198">
        <v>0</v>
      </c>
      <c r="AB266" s="168">
        <v>0</v>
      </c>
      <c r="AC266" s="146">
        <v>0</v>
      </c>
      <c r="AD266" s="188">
        <f t="shared" si="5"/>
        <v>95</v>
      </c>
    </row>
    <row r="267" spans="1:31" ht="12.75" customHeight="1">
      <c r="A267" s="120" t="s">
        <v>235</v>
      </c>
      <c r="B267" s="153">
        <v>0</v>
      </c>
      <c r="C267" s="146">
        <v>0</v>
      </c>
      <c r="D267" s="198">
        <v>0</v>
      </c>
      <c r="E267" s="198">
        <v>0</v>
      </c>
      <c r="F267" s="168">
        <v>0</v>
      </c>
      <c r="G267" s="146">
        <v>0</v>
      </c>
      <c r="H267" s="116" t="s">
        <v>235</v>
      </c>
      <c r="I267" s="148">
        <v>50</v>
      </c>
      <c r="J267" s="225">
        <v>0</v>
      </c>
      <c r="K267" s="146">
        <v>0</v>
      </c>
      <c r="L267" s="146">
        <v>0</v>
      </c>
      <c r="M267" s="146">
        <v>0</v>
      </c>
      <c r="N267" s="49">
        <v>0</v>
      </c>
      <c r="O267" s="168">
        <v>0</v>
      </c>
      <c r="P267" s="116" t="s">
        <v>235</v>
      </c>
      <c r="Q267" s="168">
        <v>0</v>
      </c>
      <c r="R267" s="49">
        <v>0</v>
      </c>
      <c r="S267" s="170">
        <v>0</v>
      </c>
      <c r="T267" s="170">
        <v>0</v>
      </c>
      <c r="U267" s="50">
        <v>0</v>
      </c>
      <c r="V267" s="49">
        <v>0</v>
      </c>
      <c r="W267" s="168">
        <v>0</v>
      </c>
      <c r="X267" s="116" t="s">
        <v>235</v>
      </c>
      <c r="Y267" s="50">
        <v>0</v>
      </c>
      <c r="Z267" s="146">
        <v>0</v>
      </c>
      <c r="AA267" s="198">
        <v>0</v>
      </c>
      <c r="AB267" s="168">
        <v>0</v>
      </c>
      <c r="AC267" s="146">
        <v>0</v>
      </c>
      <c r="AD267" s="188">
        <f t="shared" si="5"/>
        <v>50</v>
      </c>
      <c r="AE267" t="s">
        <v>531</v>
      </c>
    </row>
    <row r="268" spans="1:31" ht="12.75" customHeight="1">
      <c r="A268" s="120" t="s">
        <v>234</v>
      </c>
      <c r="B268" s="152">
        <v>14</v>
      </c>
      <c r="C268" s="146">
        <v>0</v>
      </c>
      <c r="D268" s="200">
        <v>46</v>
      </c>
      <c r="E268" s="200">
        <v>1</v>
      </c>
      <c r="F268" s="168">
        <v>0</v>
      </c>
      <c r="G268" s="148">
        <v>150</v>
      </c>
      <c r="H268" s="116" t="s">
        <v>234</v>
      </c>
      <c r="I268" s="146">
        <v>0</v>
      </c>
      <c r="J268" s="228">
        <v>49</v>
      </c>
      <c r="K268" s="148">
        <v>17</v>
      </c>
      <c r="L268" s="148">
        <v>21</v>
      </c>
      <c r="M268" s="146">
        <v>0</v>
      </c>
      <c r="N268" s="49">
        <v>0</v>
      </c>
      <c r="O268" s="171">
        <v>2</v>
      </c>
      <c r="P268" s="116" t="s">
        <v>234</v>
      </c>
      <c r="Q268" s="168">
        <v>0</v>
      </c>
      <c r="R268" s="49">
        <v>0</v>
      </c>
      <c r="S268" s="170">
        <v>0</v>
      </c>
      <c r="T268" s="170">
        <v>0</v>
      </c>
      <c r="U268" s="50">
        <v>0</v>
      </c>
      <c r="V268" s="109">
        <v>47</v>
      </c>
      <c r="W268" s="168">
        <v>0</v>
      </c>
      <c r="X268" s="116" t="s">
        <v>234</v>
      </c>
      <c r="Y268" s="109">
        <v>13</v>
      </c>
      <c r="Z268" s="148">
        <v>103</v>
      </c>
      <c r="AA268" s="198">
        <v>0</v>
      </c>
      <c r="AB268" s="171">
        <v>39</v>
      </c>
      <c r="AC268" s="148">
        <v>11</v>
      </c>
      <c r="AD268" s="188">
        <f t="shared" si="5"/>
        <v>513</v>
      </c>
    </row>
    <row r="269" spans="1:31" ht="12.75" customHeight="1">
      <c r="A269" s="118" t="s">
        <v>236</v>
      </c>
      <c r="B269" s="152">
        <v>2</v>
      </c>
      <c r="C269" s="146">
        <v>0</v>
      </c>
      <c r="D269" s="200">
        <v>6</v>
      </c>
      <c r="E269" s="200">
        <v>9</v>
      </c>
      <c r="F269" s="168">
        <v>0</v>
      </c>
      <c r="G269" s="148">
        <v>230</v>
      </c>
      <c r="H269" s="133" t="s">
        <v>236</v>
      </c>
      <c r="I269" s="146">
        <v>0</v>
      </c>
      <c r="J269" s="228">
        <v>10</v>
      </c>
      <c r="K269" s="197" t="s">
        <v>328</v>
      </c>
      <c r="L269" s="148">
        <v>7</v>
      </c>
      <c r="M269" s="148">
        <v>3</v>
      </c>
      <c r="N269" s="109">
        <v>11</v>
      </c>
      <c r="O269" s="168">
        <v>0</v>
      </c>
      <c r="P269" s="133" t="s">
        <v>236</v>
      </c>
      <c r="Q269" s="171">
        <v>1</v>
      </c>
      <c r="R269" s="109">
        <v>5</v>
      </c>
      <c r="S269" s="172">
        <v>451</v>
      </c>
      <c r="T269" s="172">
        <v>37</v>
      </c>
      <c r="U269" s="187" t="s">
        <v>488</v>
      </c>
      <c r="V269" s="196" t="s">
        <v>330</v>
      </c>
      <c r="W269" s="171">
        <v>3</v>
      </c>
      <c r="X269" s="133" t="s">
        <v>236</v>
      </c>
      <c r="Y269" s="109">
        <v>1</v>
      </c>
      <c r="Z269" s="146">
        <v>0</v>
      </c>
      <c r="AA269" s="198">
        <v>0</v>
      </c>
      <c r="AB269" s="168">
        <v>0</v>
      </c>
      <c r="AC269" s="148">
        <v>4</v>
      </c>
      <c r="AD269" s="188">
        <f t="shared" si="5"/>
        <v>780</v>
      </c>
    </row>
    <row r="270" spans="1:31" ht="12.75" customHeight="1">
      <c r="A270" s="118" t="s">
        <v>237</v>
      </c>
      <c r="B270" s="153">
        <v>0</v>
      </c>
      <c r="C270" s="146">
        <v>0</v>
      </c>
      <c r="D270" s="200">
        <v>3</v>
      </c>
      <c r="E270" s="200">
        <v>135</v>
      </c>
      <c r="F270" s="168">
        <v>0</v>
      </c>
      <c r="G270" s="148">
        <v>31</v>
      </c>
      <c r="H270" s="133" t="s">
        <v>237</v>
      </c>
      <c r="I270" s="146">
        <v>0</v>
      </c>
      <c r="J270" s="226">
        <v>0</v>
      </c>
      <c r="K270" s="146">
        <v>0</v>
      </c>
      <c r="L270" s="148">
        <v>1</v>
      </c>
      <c r="M270" s="197" t="s">
        <v>405</v>
      </c>
      <c r="N270" s="109">
        <v>5</v>
      </c>
      <c r="O270" s="49">
        <v>0</v>
      </c>
      <c r="P270" s="133" t="s">
        <v>237</v>
      </c>
      <c r="Q270" s="109">
        <v>2</v>
      </c>
      <c r="R270" s="109">
        <v>1</v>
      </c>
      <c r="S270" s="172">
        <v>11</v>
      </c>
      <c r="T270" s="172">
        <v>9</v>
      </c>
      <c r="U270" s="187" t="s">
        <v>467</v>
      </c>
      <c r="V270" s="109">
        <v>2</v>
      </c>
      <c r="W270" s="171">
        <v>2</v>
      </c>
      <c r="X270" s="133" t="s">
        <v>237</v>
      </c>
      <c r="Y270" s="109">
        <v>15</v>
      </c>
      <c r="Z270" s="146">
        <v>0</v>
      </c>
      <c r="AA270" s="198">
        <v>0</v>
      </c>
      <c r="AB270" s="171">
        <v>1</v>
      </c>
      <c r="AC270" s="148">
        <v>3</v>
      </c>
      <c r="AD270" s="188">
        <f t="shared" si="5"/>
        <v>221</v>
      </c>
    </row>
    <row r="271" spans="1:31" ht="12.75" customHeight="1">
      <c r="A271" s="118" t="s">
        <v>238</v>
      </c>
      <c r="B271" s="153">
        <v>0</v>
      </c>
      <c r="C271" s="146">
        <v>0</v>
      </c>
      <c r="D271" s="202">
        <v>0</v>
      </c>
      <c r="E271" s="202">
        <v>0</v>
      </c>
      <c r="F271" s="168">
        <v>0</v>
      </c>
      <c r="G271" s="146">
        <v>0</v>
      </c>
      <c r="H271" s="133" t="s">
        <v>238</v>
      </c>
      <c r="I271" s="146">
        <v>0</v>
      </c>
      <c r="J271" s="226">
        <v>0</v>
      </c>
      <c r="K271" s="146">
        <v>0</v>
      </c>
      <c r="L271" s="148">
        <v>2</v>
      </c>
      <c r="M271" s="146">
        <v>0</v>
      </c>
      <c r="N271" s="49">
        <v>0</v>
      </c>
      <c r="O271" s="49">
        <v>0</v>
      </c>
      <c r="P271" s="133" t="s">
        <v>238</v>
      </c>
      <c r="Q271" s="49">
        <v>0</v>
      </c>
      <c r="R271" s="49">
        <v>0</v>
      </c>
      <c r="S271" s="170">
        <v>0</v>
      </c>
      <c r="T271" s="170">
        <v>0</v>
      </c>
      <c r="U271" s="50">
        <v>0</v>
      </c>
      <c r="V271" s="49">
        <v>0</v>
      </c>
      <c r="W271" s="168">
        <v>0</v>
      </c>
      <c r="X271" s="133" t="s">
        <v>238</v>
      </c>
      <c r="Y271" s="49">
        <v>0</v>
      </c>
      <c r="Z271" s="146">
        <v>0</v>
      </c>
      <c r="AA271" s="198">
        <v>0</v>
      </c>
      <c r="AB271" s="168">
        <v>0</v>
      </c>
      <c r="AC271" s="146">
        <v>0</v>
      </c>
      <c r="AD271" s="188">
        <f t="shared" si="5"/>
        <v>2</v>
      </c>
      <c r="AE271" t="s">
        <v>531</v>
      </c>
    </row>
    <row r="272" spans="1:31" ht="12.75" customHeight="1">
      <c r="A272" s="118" t="s">
        <v>239</v>
      </c>
      <c r="B272" s="152">
        <v>6</v>
      </c>
      <c r="C272" s="148">
        <v>9</v>
      </c>
      <c r="D272" s="200">
        <v>90</v>
      </c>
      <c r="E272" s="200">
        <v>37</v>
      </c>
      <c r="F272" s="163">
        <v>3</v>
      </c>
      <c r="G272" s="148">
        <v>746</v>
      </c>
      <c r="H272" s="133" t="s">
        <v>239</v>
      </c>
      <c r="I272" s="148">
        <v>61</v>
      </c>
      <c r="J272" s="228">
        <v>114</v>
      </c>
      <c r="K272" s="148">
        <v>12</v>
      </c>
      <c r="L272" s="148">
        <v>29</v>
      </c>
      <c r="M272" s="148">
        <v>21</v>
      </c>
      <c r="N272" s="109">
        <v>12</v>
      </c>
      <c r="O272" s="109">
        <v>26</v>
      </c>
      <c r="P272" s="133" t="s">
        <v>239</v>
      </c>
      <c r="Q272" s="109">
        <v>62</v>
      </c>
      <c r="R272" s="109">
        <v>4</v>
      </c>
      <c r="S272" s="172">
        <v>91</v>
      </c>
      <c r="T272" s="172">
        <v>159</v>
      </c>
      <c r="U272" s="187" t="s">
        <v>545</v>
      </c>
      <c r="V272" s="109">
        <v>102</v>
      </c>
      <c r="W272" s="171">
        <v>377</v>
      </c>
      <c r="X272" s="133" t="s">
        <v>239</v>
      </c>
      <c r="Y272" s="109">
        <v>40</v>
      </c>
      <c r="Z272" s="148">
        <v>32</v>
      </c>
      <c r="AA272" s="200">
        <v>9</v>
      </c>
      <c r="AB272" s="171">
        <v>34</v>
      </c>
      <c r="AC272" s="148">
        <v>4</v>
      </c>
      <c r="AD272" s="188">
        <f t="shared" si="5"/>
        <v>2080</v>
      </c>
      <c r="AE272" s="74" t="s">
        <v>552</v>
      </c>
    </row>
    <row r="273" spans="1:31" ht="12.75" customHeight="1">
      <c r="A273" s="118" t="s">
        <v>240</v>
      </c>
      <c r="B273" s="153">
        <v>0</v>
      </c>
      <c r="C273" s="146">
        <v>0</v>
      </c>
      <c r="D273" s="50">
        <v>0</v>
      </c>
      <c r="E273" s="49">
        <v>0</v>
      </c>
      <c r="F273" s="49">
        <v>0</v>
      </c>
      <c r="G273" s="146">
        <v>0</v>
      </c>
      <c r="H273" s="133" t="s">
        <v>240</v>
      </c>
      <c r="I273" s="146">
        <v>0</v>
      </c>
      <c r="J273" s="226">
        <v>0</v>
      </c>
      <c r="K273" s="146">
        <v>0</v>
      </c>
      <c r="L273" s="109">
        <v>2</v>
      </c>
      <c r="M273" s="146">
        <v>0</v>
      </c>
      <c r="N273" s="49">
        <v>0</v>
      </c>
      <c r="O273" s="49">
        <v>0</v>
      </c>
      <c r="P273" s="133" t="s">
        <v>240</v>
      </c>
      <c r="Q273" s="49">
        <v>0</v>
      </c>
      <c r="R273" s="49">
        <v>0</v>
      </c>
      <c r="S273" s="170">
        <v>0</v>
      </c>
      <c r="T273" s="170">
        <v>0</v>
      </c>
      <c r="U273" s="50">
        <v>0</v>
      </c>
      <c r="V273" s="49">
        <v>0</v>
      </c>
      <c r="W273" s="168">
        <v>0</v>
      </c>
      <c r="X273" s="133" t="s">
        <v>240</v>
      </c>
      <c r="Y273" s="49">
        <v>0</v>
      </c>
      <c r="Z273" s="146">
        <v>0</v>
      </c>
      <c r="AA273" s="146">
        <v>0</v>
      </c>
      <c r="AB273" s="146">
        <v>0</v>
      </c>
      <c r="AC273" s="146">
        <v>0</v>
      </c>
      <c r="AD273" s="188">
        <f t="shared" si="5"/>
        <v>2</v>
      </c>
      <c r="AE273" t="s">
        <v>531</v>
      </c>
    </row>
    <row r="274" spans="1:31" ht="12.75" customHeight="1">
      <c r="A274" s="118" t="s">
        <v>241</v>
      </c>
      <c r="B274" s="153">
        <v>0</v>
      </c>
      <c r="C274" s="146">
        <v>0</v>
      </c>
      <c r="D274" s="187">
        <v>2</v>
      </c>
      <c r="E274" s="49">
        <v>0</v>
      </c>
      <c r="F274" s="49">
        <v>0</v>
      </c>
      <c r="G274" s="148">
        <v>1</v>
      </c>
      <c r="H274" s="133" t="s">
        <v>241</v>
      </c>
      <c r="I274" s="146">
        <v>0</v>
      </c>
      <c r="J274" s="226">
        <v>0</v>
      </c>
      <c r="K274" s="146">
        <v>0</v>
      </c>
      <c r="L274" s="109">
        <v>16</v>
      </c>
      <c r="M274" s="146">
        <v>0</v>
      </c>
      <c r="N274" s="109">
        <v>3</v>
      </c>
      <c r="O274" s="49">
        <v>0</v>
      </c>
      <c r="P274" s="133" t="s">
        <v>241</v>
      </c>
      <c r="Q274" s="49">
        <v>0</v>
      </c>
      <c r="R274" s="49">
        <v>0</v>
      </c>
      <c r="S274" s="172">
        <v>9</v>
      </c>
      <c r="T274" s="172">
        <v>4</v>
      </c>
      <c r="U274" s="187" t="s">
        <v>461</v>
      </c>
      <c r="V274" s="49">
        <v>0</v>
      </c>
      <c r="W274" s="168">
        <v>0</v>
      </c>
      <c r="X274" s="133" t="s">
        <v>241</v>
      </c>
      <c r="Y274" s="49">
        <v>0</v>
      </c>
      <c r="Z274" s="146">
        <v>0</v>
      </c>
      <c r="AA274" s="146">
        <v>0</v>
      </c>
      <c r="AB274" s="146">
        <v>0</v>
      </c>
      <c r="AC274" s="146">
        <v>0</v>
      </c>
      <c r="AD274" s="188">
        <f t="shared" si="5"/>
        <v>35</v>
      </c>
    </row>
    <row r="275" spans="1:31" ht="12.75" customHeight="1">
      <c r="A275" s="118" t="s">
        <v>242</v>
      </c>
      <c r="B275" s="153">
        <v>0</v>
      </c>
      <c r="C275" s="146">
        <v>0</v>
      </c>
      <c r="D275" s="187">
        <v>3</v>
      </c>
      <c r="E275" s="49">
        <v>0</v>
      </c>
      <c r="F275" s="49">
        <v>0</v>
      </c>
      <c r="G275" s="148">
        <v>12</v>
      </c>
      <c r="H275" s="133" t="s">
        <v>242</v>
      </c>
      <c r="I275" s="146">
        <v>0</v>
      </c>
      <c r="J275" s="226">
        <v>0</v>
      </c>
      <c r="K275" s="146">
        <v>0</v>
      </c>
      <c r="L275" s="109">
        <v>7</v>
      </c>
      <c r="M275" s="146">
        <v>0</v>
      </c>
      <c r="N275" s="49">
        <v>0</v>
      </c>
      <c r="O275" s="49">
        <v>0</v>
      </c>
      <c r="P275" s="133" t="s">
        <v>242</v>
      </c>
      <c r="Q275" s="49">
        <v>0</v>
      </c>
      <c r="R275" s="49">
        <v>0</v>
      </c>
      <c r="S275" s="172">
        <v>5</v>
      </c>
      <c r="T275" s="172">
        <v>7</v>
      </c>
      <c r="U275" s="187" t="s">
        <v>466</v>
      </c>
      <c r="V275" s="49">
        <v>0</v>
      </c>
      <c r="W275" s="168">
        <v>0</v>
      </c>
      <c r="X275" s="133" t="s">
        <v>242</v>
      </c>
      <c r="Y275" s="49">
        <v>0</v>
      </c>
      <c r="Z275" s="146">
        <v>0</v>
      </c>
      <c r="AA275" s="146">
        <v>0</v>
      </c>
      <c r="AB275" s="146">
        <v>0</v>
      </c>
      <c r="AC275" s="146">
        <v>0</v>
      </c>
      <c r="AD275" s="188">
        <f t="shared" si="5"/>
        <v>34</v>
      </c>
    </row>
    <row r="276" spans="1:31" ht="12.75" customHeight="1">
      <c r="A276" s="121" t="s">
        <v>413</v>
      </c>
      <c r="B276" s="137" t="s">
        <v>455</v>
      </c>
      <c r="C276" s="81" t="s">
        <v>386</v>
      </c>
      <c r="D276" s="43" t="s">
        <v>382</v>
      </c>
      <c r="E276" s="43" t="s">
        <v>318</v>
      </c>
      <c r="F276" s="43" t="s">
        <v>383</v>
      </c>
      <c r="G276" s="43" t="s">
        <v>348</v>
      </c>
      <c r="H276" s="134" t="s">
        <v>419</v>
      </c>
      <c r="I276" s="43" t="s">
        <v>343</v>
      </c>
      <c r="J276" s="43" t="s">
        <v>395</v>
      </c>
      <c r="K276" s="43" t="s">
        <v>345</v>
      </c>
      <c r="L276" s="43" t="s">
        <v>332</v>
      </c>
      <c r="M276" s="43" t="s">
        <v>385</v>
      </c>
      <c r="N276" s="43" t="s">
        <v>384</v>
      </c>
      <c r="O276" s="43" t="s">
        <v>327</v>
      </c>
      <c r="P276" s="134" t="s">
        <v>426</v>
      </c>
      <c r="Q276" s="43" t="s">
        <v>528</v>
      </c>
      <c r="R276" s="43" t="s">
        <v>347</v>
      </c>
      <c r="S276" s="43" t="s">
        <v>349</v>
      </c>
      <c r="T276" s="44" t="s">
        <v>357</v>
      </c>
      <c r="U276" s="44" t="s">
        <v>404</v>
      </c>
      <c r="V276" s="43" t="s">
        <v>358</v>
      </c>
      <c r="W276" s="43" t="s">
        <v>387</v>
      </c>
      <c r="X276" s="134" t="s">
        <v>433</v>
      </c>
      <c r="Y276" s="43" t="s">
        <v>321</v>
      </c>
      <c r="Z276" s="43" t="s">
        <v>341</v>
      </c>
      <c r="AA276" s="43" t="s">
        <v>390</v>
      </c>
      <c r="AB276" s="43" t="s">
        <v>448</v>
      </c>
      <c r="AC276" s="43" t="s">
        <v>393</v>
      </c>
      <c r="AD276" s="35"/>
      <c r="AE276" s="1"/>
    </row>
    <row r="277" spans="1:31" ht="12.75" customHeight="1">
      <c r="A277" s="118" t="s">
        <v>243</v>
      </c>
      <c r="B277" s="153">
        <v>0</v>
      </c>
      <c r="C277" s="146">
        <v>0</v>
      </c>
      <c r="D277" s="50">
        <v>0</v>
      </c>
      <c r="E277" s="49">
        <v>0</v>
      </c>
      <c r="F277" s="49">
        <v>0</v>
      </c>
      <c r="G277" s="147">
        <v>0</v>
      </c>
      <c r="H277" s="133" t="s">
        <v>243</v>
      </c>
      <c r="I277" s="160">
        <v>0</v>
      </c>
      <c r="J277" s="226">
        <v>0</v>
      </c>
      <c r="K277" s="147">
        <v>0</v>
      </c>
      <c r="L277" s="49">
        <v>0</v>
      </c>
      <c r="M277" s="168">
        <v>0</v>
      </c>
      <c r="N277" s="49">
        <v>0</v>
      </c>
      <c r="O277" s="49">
        <v>0</v>
      </c>
      <c r="P277" s="133" t="s">
        <v>243</v>
      </c>
      <c r="Q277" s="49">
        <v>0</v>
      </c>
      <c r="R277" s="49">
        <v>0</v>
      </c>
      <c r="S277" s="170">
        <v>0</v>
      </c>
      <c r="T277" s="187">
        <v>1</v>
      </c>
      <c r="U277" s="187" t="s">
        <v>466</v>
      </c>
      <c r="V277" s="49">
        <v>0</v>
      </c>
      <c r="W277" s="168">
        <v>0</v>
      </c>
      <c r="X277" s="133" t="s">
        <v>243</v>
      </c>
      <c r="Y277" s="49">
        <v>0</v>
      </c>
      <c r="Z277" s="146">
        <v>0</v>
      </c>
      <c r="AA277" s="146">
        <v>0</v>
      </c>
      <c r="AB277" s="146">
        <v>0</v>
      </c>
      <c r="AC277" s="146">
        <v>0</v>
      </c>
      <c r="AD277" s="188">
        <f t="shared" si="5"/>
        <v>1</v>
      </c>
      <c r="AE277" t="s">
        <v>531</v>
      </c>
    </row>
    <row r="278" spans="1:31" ht="12.75" customHeight="1">
      <c r="A278" s="118" t="s">
        <v>245</v>
      </c>
      <c r="B278" s="152">
        <v>34</v>
      </c>
      <c r="C278" s="148">
        <v>3</v>
      </c>
      <c r="D278" s="187">
        <v>66</v>
      </c>
      <c r="E278" s="109">
        <v>368</v>
      </c>
      <c r="F278" s="49">
        <v>0</v>
      </c>
      <c r="G278" s="148">
        <v>235</v>
      </c>
      <c r="H278" s="133" t="s">
        <v>245</v>
      </c>
      <c r="I278" s="148">
        <v>5</v>
      </c>
      <c r="J278" s="228">
        <v>26</v>
      </c>
      <c r="K278" s="148">
        <v>1</v>
      </c>
      <c r="L278" s="109">
        <v>15</v>
      </c>
      <c r="M278" s="148">
        <v>7</v>
      </c>
      <c r="N278" s="109">
        <v>39</v>
      </c>
      <c r="O278" s="109">
        <v>7</v>
      </c>
      <c r="P278" s="133" t="s">
        <v>245</v>
      </c>
      <c r="Q278" s="109">
        <v>19</v>
      </c>
      <c r="R278" s="109">
        <v>1</v>
      </c>
      <c r="S278" s="172">
        <v>38</v>
      </c>
      <c r="T278" s="187">
        <v>278</v>
      </c>
      <c r="U278" s="187" t="s">
        <v>546</v>
      </c>
      <c r="V278" s="109">
        <v>4</v>
      </c>
      <c r="W278" s="171">
        <v>6</v>
      </c>
      <c r="X278" s="133" t="s">
        <v>245</v>
      </c>
      <c r="Y278" s="109">
        <v>52</v>
      </c>
      <c r="Z278" s="146">
        <v>0</v>
      </c>
      <c r="AA278" s="146">
        <v>0</v>
      </c>
      <c r="AB278" s="148">
        <v>28</v>
      </c>
      <c r="AC278" s="109">
        <v>23</v>
      </c>
      <c r="AD278" s="188">
        <f t="shared" si="5"/>
        <v>1255</v>
      </c>
      <c r="AE278" s="74"/>
    </row>
    <row r="279" spans="1:31" ht="12.75" customHeight="1">
      <c r="A279" s="118" t="s">
        <v>244</v>
      </c>
      <c r="B279" s="153">
        <v>0</v>
      </c>
      <c r="C279" s="111">
        <v>0</v>
      </c>
      <c r="D279" s="50">
        <v>0</v>
      </c>
      <c r="E279" s="49">
        <v>0</v>
      </c>
      <c r="F279" s="49">
        <v>0</v>
      </c>
      <c r="G279" s="146">
        <v>0</v>
      </c>
      <c r="H279" s="133" t="s">
        <v>244</v>
      </c>
      <c r="I279" s="146">
        <v>0</v>
      </c>
      <c r="J279" s="226">
        <v>0</v>
      </c>
      <c r="K279" s="146">
        <v>0</v>
      </c>
      <c r="L279" s="109">
        <v>6</v>
      </c>
      <c r="M279" s="146">
        <v>0</v>
      </c>
      <c r="N279" s="49">
        <v>0</v>
      </c>
      <c r="O279" s="49">
        <v>0</v>
      </c>
      <c r="P279" s="133" t="s">
        <v>244</v>
      </c>
      <c r="Q279" s="49">
        <v>0</v>
      </c>
      <c r="R279" s="49">
        <v>0</v>
      </c>
      <c r="S279" s="172">
        <v>2</v>
      </c>
      <c r="T279" s="172">
        <v>4</v>
      </c>
      <c r="U279" s="187" t="s">
        <v>461</v>
      </c>
      <c r="V279" s="49">
        <v>0</v>
      </c>
      <c r="W279" s="168">
        <v>0</v>
      </c>
      <c r="X279" s="133" t="s">
        <v>244</v>
      </c>
      <c r="Y279" s="49">
        <v>0</v>
      </c>
      <c r="Z279" s="146">
        <v>0</v>
      </c>
      <c r="AA279" s="146">
        <v>0</v>
      </c>
      <c r="AB279" s="146">
        <v>0</v>
      </c>
      <c r="AC279" s="49">
        <v>0</v>
      </c>
      <c r="AD279" s="188">
        <f t="shared" si="5"/>
        <v>12</v>
      </c>
    </row>
    <row r="280" spans="1:31" ht="12.75" customHeight="1">
      <c r="A280" s="118" t="s">
        <v>246</v>
      </c>
      <c r="B280" s="152">
        <v>10</v>
      </c>
      <c r="C280" s="111">
        <v>0</v>
      </c>
      <c r="D280" s="187">
        <v>8</v>
      </c>
      <c r="E280" s="49">
        <v>0</v>
      </c>
      <c r="F280" s="49">
        <v>0</v>
      </c>
      <c r="G280" s="148">
        <v>30</v>
      </c>
      <c r="H280" s="133" t="s">
        <v>246</v>
      </c>
      <c r="I280" s="146">
        <v>0</v>
      </c>
      <c r="J280" s="226">
        <v>0</v>
      </c>
      <c r="K280" s="146">
        <v>0</v>
      </c>
      <c r="L280" s="49">
        <v>0</v>
      </c>
      <c r="M280" s="146">
        <v>0</v>
      </c>
      <c r="N280" s="49">
        <v>0</v>
      </c>
      <c r="O280" s="196" t="s">
        <v>525</v>
      </c>
      <c r="P280" s="133" t="s">
        <v>246</v>
      </c>
      <c r="Q280" s="49">
        <v>0</v>
      </c>
      <c r="R280" s="49">
        <v>0</v>
      </c>
      <c r="S280" s="169">
        <v>0</v>
      </c>
      <c r="T280" s="169">
        <v>0</v>
      </c>
      <c r="U280" s="50">
        <v>0</v>
      </c>
      <c r="V280" s="49">
        <v>0</v>
      </c>
      <c r="W280" s="168">
        <v>0</v>
      </c>
      <c r="X280" s="133" t="s">
        <v>246</v>
      </c>
      <c r="Y280" s="49">
        <v>0</v>
      </c>
      <c r="Z280" s="146">
        <v>0</v>
      </c>
      <c r="AA280" s="146">
        <v>0</v>
      </c>
      <c r="AB280" s="148">
        <v>1</v>
      </c>
      <c r="AC280" s="109">
        <v>2</v>
      </c>
      <c r="AD280" s="188">
        <f t="shared" si="5"/>
        <v>51</v>
      </c>
    </row>
    <row r="281" spans="1:31" ht="12.75" customHeight="1">
      <c r="A281" s="118" t="s">
        <v>247</v>
      </c>
      <c r="B281" s="153">
        <v>0</v>
      </c>
      <c r="C281" s="111">
        <v>0</v>
      </c>
      <c r="D281" s="50">
        <v>0</v>
      </c>
      <c r="E281" s="49">
        <v>0</v>
      </c>
      <c r="F281" s="49">
        <v>0</v>
      </c>
      <c r="G281" s="146">
        <v>0</v>
      </c>
      <c r="H281" s="133" t="s">
        <v>247</v>
      </c>
      <c r="I281" s="146">
        <v>0</v>
      </c>
      <c r="J281" s="226">
        <v>0</v>
      </c>
      <c r="K281" s="146">
        <v>0</v>
      </c>
      <c r="L281" s="109">
        <v>4</v>
      </c>
      <c r="M281" s="146">
        <v>0</v>
      </c>
      <c r="N281" s="49">
        <v>0</v>
      </c>
      <c r="O281" s="49">
        <v>0</v>
      </c>
      <c r="P281" s="133" t="s">
        <v>247</v>
      </c>
      <c r="Q281" s="49">
        <v>0</v>
      </c>
      <c r="R281" s="49">
        <v>0</v>
      </c>
      <c r="S281" s="169">
        <v>0</v>
      </c>
      <c r="T281" s="169">
        <v>0</v>
      </c>
      <c r="U281" s="50">
        <v>0</v>
      </c>
      <c r="V281" s="49">
        <v>0</v>
      </c>
      <c r="W281" s="168">
        <v>0</v>
      </c>
      <c r="X281" s="133" t="s">
        <v>247</v>
      </c>
      <c r="Y281" s="49">
        <v>0</v>
      </c>
      <c r="Z281" s="146">
        <v>0</v>
      </c>
      <c r="AA281" s="146">
        <v>0</v>
      </c>
      <c r="AB281" s="146">
        <v>0</v>
      </c>
      <c r="AC281" s="49">
        <v>0</v>
      </c>
      <c r="AD281" s="188">
        <f t="shared" si="5"/>
        <v>4</v>
      </c>
      <c r="AE281" t="s">
        <v>531</v>
      </c>
    </row>
    <row r="282" spans="1:31" ht="12.75" customHeight="1">
      <c r="A282" s="118" t="s">
        <v>248</v>
      </c>
      <c r="B282" s="153">
        <v>0</v>
      </c>
      <c r="C282" s="111">
        <v>0</v>
      </c>
      <c r="D282" s="50">
        <v>0</v>
      </c>
      <c r="E282" s="49">
        <v>0</v>
      </c>
      <c r="F282" s="49">
        <v>0</v>
      </c>
      <c r="G282" s="146">
        <v>0</v>
      </c>
      <c r="H282" s="133" t="s">
        <v>248</v>
      </c>
      <c r="I282" s="146">
        <v>0</v>
      </c>
      <c r="J282" s="226">
        <v>0</v>
      </c>
      <c r="K282" s="146">
        <v>0</v>
      </c>
      <c r="L282" s="109">
        <v>4</v>
      </c>
      <c r="M282" s="146">
        <v>0</v>
      </c>
      <c r="N282" s="109">
        <v>2</v>
      </c>
      <c r="O282" s="49">
        <v>0</v>
      </c>
      <c r="P282" s="133" t="s">
        <v>248</v>
      </c>
      <c r="Q282" s="49">
        <v>0</v>
      </c>
      <c r="R282" s="49">
        <v>0</v>
      </c>
      <c r="S282" s="172">
        <v>1</v>
      </c>
      <c r="T282" s="172">
        <v>11</v>
      </c>
      <c r="U282" s="187" t="s">
        <v>467</v>
      </c>
      <c r="V282" s="49">
        <v>0</v>
      </c>
      <c r="W282" s="168">
        <v>0</v>
      </c>
      <c r="X282" s="133" t="s">
        <v>248</v>
      </c>
      <c r="Y282" s="49">
        <v>0</v>
      </c>
      <c r="Z282" s="146">
        <v>0</v>
      </c>
      <c r="AA282" s="146">
        <v>0</v>
      </c>
      <c r="AB282" s="146">
        <v>0</v>
      </c>
      <c r="AC282" s="49">
        <v>0</v>
      </c>
      <c r="AD282" s="188">
        <f t="shared" si="5"/>
        <v>18</v>
      </c>
    </row>
    <row r="283" spans="1:31" ht="12.75" customHeight="1">
      <c r="A283" s="118" t="s">
        <v>249</v>
      </c>
      <c r="B283" s="153">
        <v>0</v>
      </c>
      <c r="C283" s="111">
        <v>0</v>
      </c>
      <c r="D283" s="50">
        <v>0</v>
      </c>
      <c r="E283" s="49">
        <v>0</v>
      </c>
      <c r="F283" s="49">
        <v>0</v>
      </c>
      <c r="G283" s="146">
        <v>0</v>
      </c>
      <c r="H283" s="133" t="s">
        <v>249</v>
      </c>
      <c r="I283" s="146">
        <v>0</v>
      </c>
      <c r="J283" s="226">
        <v>0</v>
      </c>
      <c r="K283" s="146">
        <v>0</v>
      </c>
      <c r="L283" s="109">
        <v>3</v>
      </c>
      <c r="M283" s="146">
        <v>0</v>
      </c>
      <c r="N283" s="49">
        <v>0</v>
      </c>
      <c r="O283" s="49">
        <v>0</v>
      </c>
      <c r="P283" s="133" t="s">
        <v>249</v>
      </c>
      <c r="Q283" s="49">
        <v>0</v>
      </c>
      <c r="R283" s="49">
        <v>0</v>
      </c>
      <c r="S283" s="169">
        <v>0</v>
      </c>
      <c r="T283" s="169">
        <v>0</v>
      </c>
      <c r="U283" s="50">
        <v>0</v>
      </c>
      <c r="V283" s="49">
        <v>0</v>
      </c>
      <c r="W283" s="168">
        <v>0</v>
      </c>
      <c r="X283" s="133" t="s">
        <v>249</v>
      </c>
      <c r="Y283" s="49">
        <v>0</v>
      </c>
      <c r="Z283" s="146">
        <v>0</v>
      </c>
      <c r="AA283" s="146">
        <v>0</v>
      </c>
      <c r="AB283" s="146">
        <v>0</v>
      </c>
      <c r="AC283" s="49">
        <v>0</v>
      </c>
      <c r="AD283" s="188">
        <f t="shared" si="5"/>
        <v>3</v>
      </c>
      <c r="AE283" t="s">
        <v>531</v>
      </c>
    </row>
    <row r="284" spans="1:31" ht="12.75" customHeight="1">
      <c r="A284" s="118" t="s">
        <v>250</v>
      </c>
      <c r="B284" s="152">
        <v>1</v>
      </c>
      <c r="C284" s="111">
        <v>0</v>
      </c>
      <c r="D284" s="50">
        <v>0</v>
      </c>
      <c r="E284" s="109">
        <v>13</v>
      </c>
      <c r="F284" s="49">
        <v>0</v>
      </c>
      <c r="G284" s="197" t="s">
        <v>405</v>
      </c>
      <c r="H284" s="133" t="s">
        <v>250</v>
      </c>
      <c r="I284" s="146">
        <v>0</v>
      </c>
      <c r="J284" s="228">
        <v>1</v>
      </c>
      <c r="K284" s="146">
        <v>0</v>
      </c>
      <c r="L284" s="109">
        <v>3</v>
      </c>
      <c r="M284" s="146">
        <v>0</v>
      </c>
      <c r="N284" s="109">
        <v>1</v>
      </c>
      <c r="O284" s="49">
        <v>0</v>
      </c>
      <c r="P284" s="133" t="s">
        <v>250</v>
      </c>
      <c r="Q284" s="49">
        <v>0</v>
      </c>
      <c r="R284" s="49">
        <v>0</v>
      </c>
      <c r="S284" s="172">
        <v>2</v>
      </c>
      <c r="T284" s="172">
        <v>24</v>
      </c>
      <c r="U284" s="187" t="s">
        <v>540</v>
      </c>
      <c r="V284" s="196" t="s">
        <v>377</v>
      </c>
      <c r="W284" s="171">
        <v>17</v>
      </c>
      <c r="X284" s="133" t="s">
        <v>250</v>
      </c>
      <c r="Y284" s="196" t="s">
        <v>328</v>
      </c>
      <c r="Z284" s="168">
        <v>0</v>
      </c>
      <c r="AA284" s="146">
        <v>0</v>
      </c>
      <c r="AB284" s="146">
        <v>0</v>
      </c>
      <c r="AC284" s="49">
        <v>0</v>
      </c>
      <c r="AD284" s="188">
        <f>SUM(B284:AC284)</f>
        <v>62</v>
      </c>
    </row>
    <row r="285" spans="1:31" ht="12.75" customHeight="1">
      <c r="A285" s="118" t="s">
        <v>251</v>
      </c>
      <c r="B285" s="153">
        <v>0</v>
      </c>
      <c r="C285" s="146">
        <v>0</v>
      </c>
      <c r="D285" s="50">
        <v>0</v>
      </c>
      <c r="E285" s="109">
        <v>4</v>
      </c>
      <c r="F285" s="49">
        <v>0</v>
      </c>
      <c r="G285" s="146">
        <v>0</v>
      </c>
      <c r="H285" s="133" t="s">
        <v>251</v>
      </c>
      <c r="I285" s="146">
        <v>0</v>
      </c>
      <c r="J285" s="226">
        <v>0</v>
      </c>
      <c r="K285" s="146">
        <v>0</v>
      </c>
      <c r="L285" s="109">
        <v>1</v>
      </c>
      <c r="M285" s="148">
        <v>6</v>
      </c>
      <c r="N285" s="109">
        <v>4</v>
      </c>
      <c r="O285" s="49">
        <v>0</v>
      </c>
      <c r="P285" s="133" t="s">
        <v>251</v>
      </c>
      <c r="Q285" s="49">
        <v>0</v>
      </c>
      <c r="R285" s="49">
        <v>0</v>
      </c>
      <c r="S285" s="172">
        <v>22</v>
      </c>
      <c r="T285" s="172">
        <v>22</v>
      </c>
      <c r="U285" s="187" t="s">
        <v>473</v>
      </c>
      <c r="V285" s="49">
        <v>0</v>
      </c>
      <c r="W285" s="171">
        <v>1</v>
      </c>
      <c r="X285" s="133" t="s">
        <v>251</v>
      </c>
      <c r="Y285" s="49">
        <v>0</v>
      </c>
      <c r="Z285" s="168">
        <v>0</v>
      </c>
      <c r="AA285" s="146">
        <v>0</v>
      </c>
      <c r="AB285" s="146">
        <v>0</v>
      </c>
      <c r="AC285" s="49">
        <v>0</v>
      </c>
      <c r="AD285" s="188">
        <f t="shared" ref="AD285:AD329" si="6">SUM(B285:AC285)</f>
        <v>60</v>
      </c>
    </row>
    <row r="286" spans="1:31" ht="12.75" customHeight="1">
      <c r="A286" s="118" t="s">
        <v>252</v>
      </c>
      <c r="B286" s="152">
        <v>7</v>
      </c>
      <c r="C286" s="146">
        <v>0</v>
      </c>
      <c r="D286" s="187">
        <v>16</v>
      </c>
      <c r="E286" s="202">
        <v>0</v>
      </c>
      <c r="F286" s="49">
        <v>0</v>
      </c>
      <c r="G286" s="148">
        <v>6</v>
      </c>
      <c r="H286" s="133" t="s">
        <v>252</v>
      </c>
      <c r="I286" s="146">
        <v>0</v>
      </c>
      <c r="J286" s="232" t="s">
        <v>354</v>
      </c>
      <c r="K286" s="146">
        <v>0</v>
      </c>
      <c r="L286" s="109">
        <v>12</v>
      </c>
      <c r="M286" s="148">
        <v>10</v>
      </c>
      <c r="N286" s="109">
        <v>9</v>
      </c>
      <c r="O286" s="49">
        <v>0</v>
      </c>
      <c r="P286" s="133" t="s">
        <v>252</v>
      </c>
      <c r="Q286" s="109">
        <v>21</v>
      </c>
      <c r="R286" s="109">
        <v>1</v>
      </c>
      <c r="S286" s="172">
        <v>42</v>
      </c>
      <c r="T286" s="172">
        <v>22</v>
      </c>
      <c r="U286" s="187" t="s">
        <v>538</v>
      </c>
      <c r="V286" s="49">
        <v>0</v>
      </c>
      <c r="W286" s="171">
        <v>1</v>
      </c>
      <c r="X286" s="133" t="s">
        <v>252</v>
      </c>
      <c r="Y286" s="196" t="s">
        <v>328</v>
      </c>
      <c r="Z286" s="168">
        <v>0</v>
      </c>
      <c r="AA286" s="148">
        <v>1</v>
      </c>
      <c r="AB286" s="148">
        <v>1</v>
      </c>
      <c r="AC286" s="49">
        <v>0</v>
      </c>
      <c r="AD286" s="188">
        <f t="shared" si="6"/>
        <v>149</v>
      </c>
    </row>
    <row r="287" spans="1:31" ht="12.75" customHeight="1">
      <c r="A287" s="118" t="s">
        <v>253</v>
      </c>
      <c r="B287" s="153">
        <v>0</v>
      </c>
      <c r="C287" s="146">
        <v>0</v>
      </c>
      <c r="D287" s="50">
        <v>0</v>
      </c>
      <c r="E287" s="204" t="s">
        <v>405</v>
      </c>
      <c r="F287" s="49">
        <v>0</v>
      </c>
      <c r="G287" s="148">
        <v>16</v>
      </c>
      <c r="H287" s="133" t="s">
        <v>253</v>
      </c>
      <c r="I287" s="146">
        <v>0</v>
      </c>
      <c r="J287" s="228">
        <v>1</v>
      </c>
      <c r="K287" s="146">
        <v>0</v>
      </c>
      <c r="L287" s="109">
        <v>15</v>
      </c>
      <c r="M287" s="148">
        <v>13</v>
      </c>
      <c r="N287" s="109">
        <v>34</v>
      </c>
      <c r="O287" s="49">
        <v>0</v>
      </c>
      <c r="P287" s="133" t="s">
        <v>253</v>
      </c>
      <c r="Q287" s="109">
        <v>3</v>
      </c>
      <c r="R287" s="109">
        <v>3</v>
      </c>
      <c r="S287" s="172">
        <v>56</v>
      </c>
      <c r="T287" s="172">
        <v>57</v>
      </c>
      <c r="U287" s="187" t="s">
        <v>538</v>
      </c>
      <c r="V287" s="49">
        <v>0</v>
      </c>
      <c r="W287" s="168">
        <v>0</v>
      </c>
      <c r="X287" s="133" t="s">
        <v>253</v>
      </c>
      <c r="Y287" s="168">
        <v>0</v>
      </c>
      <c r="Z287" s="168">
        <v>0</v>
      </c>
      <c r="AA287" s="146">
        <v>0</v>
      </c>
      <c r="AB287" s="146">
        <v>0</v>
      </c>
      <c r="AC287" s="49">
        <v>0</v>
      </c>
      <c r="AD287" s="188">
        <f t="shared" si="6"/>
        <v>198</v>
      </c>
    </row>
    <row r="288" spans="1:31" ht="12.75" customHeight="1">
      <c r="A288" s="118" t="s">
        <v>373</v>
      </c>
      <c r="B288" s="152">
        <v>1</v>
      </c>
      <c r="C288" s="148">
        <v>1</v>
      </c>
      <c r="D288" s="200">
        <v>17</v>
      </c>
      <c r="E288" s="202">
        <v>0</v>
      </c>
      <c r="F288" s="49">
        <v>0</v>
      </c>
      <c r="G288" s="148">
        <v>56</v>
      </c>
      <c r="H288" s="133" t="s">
        <v>373</v>
      </c>
      <c r="I288" s="148">
        <v>2</v>
      </c>
      <c r="J288" s="226">
        <v>0</v>
      </c>
      <c r="K288" s="146">
        <v>0</v>
      </c>
      <c r="L288" s="148">
        <v>9</v>
      </c>
      <c r="M288" s="146">
        <v>0</v>
      </c>
      <c r="N288" s="49">
        <v>0</v>
      </c>
      <c r="O288" s="196" t="s">
        <v>379</v>
      </c>
      <c r="P288" s="133" t="s">
        <v>373</v>
      </c>
      <c r="Q288" s="109">
        <v>6</v>
      </c>
      <c r="R288" s="49">
        <v>0</v>
      </c>
      <c r="S288" s="172">
        <v>17</v>
      </c>
      <c r="T288" s="172">
        <v>9</v>
      </c>
      <c r="U288" s="187" t="s">
        <v>473</v>
      </c>
      <c r="V288" s="196" t="s">
        <v>354</v>
      </c>
      <c r="W288" s="168">
        <v>0</v>
      </c>
      <c r="X288" s="133" t="s">
        <v>373</v>
      </c>
      <c r="Y288" s="168">
        <v>0</v>
      </c>
      <c r="Z288" s="168">
        <v>0</v>
      </c>
      <c r="AA288" s="146">
        <v>0</v>
      </c>
      <c r="AB288" s="148">
        <v>17</v>
      </c>
      <c r="AC288" s="148">
        <v>8</v>
      </c>
      <c r="AD288" s="188">
        <f t="shared" si="6"/>
        <v>143</v>
      </c>
    </row>
    <row r="289" spans="1:31" ht="12.75" customHeight="1">
      <c r="A289" s="118" t="s">
        <v>254</v>
      </c>
      <c r="B289" s="153">
        <v>0</v>
      </c>
      <c r="C289" s="146">
        <v>0</v>
      </c>
      <c r="D289" s="202">
        <v>0</v>
      </c>
      <c r="E289" s="202">
        <v>0</v>
      </c>
      <c r="F289" s="49">
        <v>0</v>
      </c>
      <c r="G289" s="148">
        <v>2</v>
      </c>
      <c r="H289" s="133" t="s">
        <v>254</v>
      </c>
      <c r="I289" s="146">
        <v>0</v>
      </c>
      <c r="J289" s="226">
        <v>0</v>
      </c>
      <c r="K289" s="146">
        <v>0</v>
      </c>
      <c r="L289" s="148">
        <v>10</v>
      </c>
      <c r="M289" s="146">
        <v>0</v>
      </c>
      <c r="N289" s="49">
        <v>0</v>
      </c>
      <c r="O289" s="49">
        <v>0</v>
      </c>
      <c r="P289" s="133" t="s">
        <v>254</v>
      </c>
      <c r="Q289" s="49">
        <v>0</v>
      </c>
      <c r="R289" s="49">
        <v>0</v>
      </c>
      <c r="S289" s="169">
        <v>0</v>
      </c>
      <c r="T289" s="172">
        <v>4</v>
      </c>
      <c r="U289" s="50">
        <v>0</v>
      </c>
      <c r="V289" s="49">
        <v>0</v>
      </c>
      <c r="W289" s="168">
        <v>0</v>
      </c>
      <c r="X289" s="133" t="s">
        <v>254</v>
      </c>
      <c r="Y289" s="168">
        <v>0</v>
      </c>
      <c r="Z289" s="168">
        <v>0</v>
      </c>
      <c r="AA289" s="146">
        <v>0</v>
      </c>
      <c r="AB289" s="146">
        <v>0</v>
      </c>
      <c r="AC289" s="146">
        <v>0</v>
      </c>
      <c r="AD289" s="188">
        <f t="shared" si="6"/>
        <v>16</v>
      </c>
    </row>
    <row r="290" spans="1:31" ht="12.75" customHeight="1">
      <c r="A290" s="118" t="s">
        <v>255</v>
      </c>
      <c r="B290" s="153">
        <v>0</v>
      </c>
      <c r="C290" s="146">
        <v>0</v>
      </c>
      <c r="D290" s="202">
        <v>0</v>
      </c>
      <c r="E290" s="202">
        <v>0</v>
      </c>
      <c r="F290" s="49">
        <v>0</v>
      </c>
      <c r="G290" s="146">
        <v>0</v>
      </c>
      <c r="H290" s="133" t="s">
        <v>255</v>
      </c>
      <c r="I290" s="146">
        <v>0</v>
      </c>
      <c r="J290" s="226">
        <v>0</v>
      </c>
      <c r="K290" s="146">
        <v>0</v>
      </c>
      <c r="L290" s="148">
        <v>3</v>
      </c>
      <c r="M290" s="146">
        <v>0</v>
      </c>
      <c r="N290" s="49">
        <v>0</v>
      </c>
      <c r="O290" s="49">
        <v>0</v>
      </c>
      <c r="P290" s="133" t="s">
        <v>255</v>
      </c>
      <c r="Q290" s="49">
        <v>0</v>
      </c>
      <c r="R290" s="49">
        <v>0</v>
      </c>
      <c r="S290" s="169">
        <v>0</v>
      </c>
      <c r="T290" s="172">
        <v>2</v>
      </c>
      <c r="U290" s="187" t="s">
        <v>460</v>
      </c>
      <c r="V290" s="49">
        <v>0</v>
      </c>
      <c r="W290" s="168">
        <v>0</v>
      </c>
      <c r="X290" s="133" t="s">
        <v>255</v>
      </c>
      <c r="Y290" s="168">
        <v>0</v>
      </c>
      <c r="Z290" s="168">
        <v>0</v>
      </c>
      <c r="AA290" s="146">
        <v>0</v>
      </c>
      <c r="AB290" s="146">
        <v>0</v>
      </c>
      <c r="AC290" s="146">
        <v>0</v>
      </c>
      <c r="AD290" s="188">
        <f t="shared" si="6"/>
        <v>5</v>
      </c>
      <c r="AE290" t="s">
        <v>532</v>
      </c>
    </row>
    <row r="291" spans="1:31" ht="12.75" customHeight="1">
      <c r="A291" s="118" t="s">
        <v>256</v>
      </c>
      <c r="B291" s="153">
        <v>0</v>
      </c>
      <c r="C291" s="148">
        <v>2</v>
      </c>
      <c r="D291" s="200">
        <v>5</v>
      </c>
      <c r="E291" s="202">
        <v>0</v>
      </c>
      <c r="F291" s="49">
        <v>0</v>
      </c>
      <c r="G291" s="148">
        <v>2</v>
      </c>
      <c r="H291" s="133" t="s">
        <v>256</v>
      </c>
      <c r="I291" s="146">
        <v>0</v>
      </c>
      <c r="J291" s="226">
        <v>0</v>
      </c>
      <c r="K291" s="146">
        <v>0</v>
      </c>
      <c r="L291" s="146">
        <v>0</v>
      </c>
      <c r="M291" s="146">
        <v>0</v>
      </c>
      <c r="N291" s="49">
        <v>0</v>
      </c>
      <c r="O291" s="196" t="s">
        <v>330</v>
      </c>
      <c r="P291" s="133" t="s">
        <v>256</v>
      </c>
      <c r="Q291" s="109">
        <v>5</v>
      </c>
      <c r="R291" s="49">
        <v>0</v>
      </c>
      <c r="S291" s="169">
        <v>0</v>
      </c>
      <c r="T291" s="169">
        <v>0</v>
      </c>
      <c r="U291" s="50">
        <v>0</v>
      </c>
      <c r="V291" s="49">
        <v>0</v>
      </c>
      <c r="W291" s="168">
        <v>0</v>
      </c>
      <c r="X291" s="133" t="s">
        <v>256</v>
      </c>
      <c r="Y291" s="168">
        <v>0</v>
      </c>
      <c r="Z291" s="168">
        <v>0</v>
      </c>
      <c r="AA291" s="146">
        <v>0</v>
      </c>
      <c r="AB291" s="148">
        <v>6</v>
      </c>
      <c r="AC291" s="146">
        <v>0</v>
      </c>
      <c r="AD291" s="188">
        <f t="shared" si="6"/>
        <v>20</v>
      </c>
    </row>
    <row r="292" spans="1:31" ht="12.75" customHeight="1">
      <c r="A292" s="118" t="s">
        <v>257</v>
      </c>
      <c r="B292" s="152">
        <v>16</v>
      </c>
      <c r="C292" s="148">
        <v>2</v>
      </c>
      <c r="D292" s="200">
        <v>18</v>
      </c>
      <c r="E292" s="202">
        <v>0</v>
      </c>
      <c r="F292" s="49">
        <v>0</v>
      </c>
      <c r="G292" s="148">
        <v>101</v>
      </c>
      <c r="H292" s="133" t="s">
        <v>257</v>
      </c>
      <c r="I292" s="148">
        <v>2</v>
      </c>
      <c r="J292" s="228">
        <v>18</v>
      </c>
      <c r="K292" s="148">
        <v>2</v>
      </c>
      <c r="L292" s="148">
        <v>3</v>
      </c>
      <c r="M292" s="148">
        <v>4</v>
      </c>
      <c r="N292" s="109">
        <v>1</v>
      </c>
      <c r="O292" s="196" t="s">
        <v>525</v>
      </c>
      <c r="P292" s="133" t="s">
        <v>257</v>
      </c>
      <c r="Q292" s="109">
        <v>36</v>
      </c>
      <c r="R292" s="49">
        <v>0</v>
      </c>
      <c r="S292" s="172">
        <v>4</v>
      </c>
      <c r="T292" s="172">
        <v>7</v>
      </c>
      <c r="U292" s="50">
        <v>0</v>
      </c>
      <c r="V292" s="109">
        <v>3</v>
      </c>
      <c r="W292" s="171">
        <v>19</v>
      </c>
      <c r="X292" s="133" t="s">
        <v>257</v>
      </c>
      <c r="Y292" s="171">
        <v>22</v>
      </c>
      <c r="Z292" s="148">
        <v>11</v>
      </c>
      <c r="AA292" s="146">
        <v>0</v>
      </c>
      <c r="AB292" s="171">
        <v>6</v>
      </c>
      <c r="AC292" s="148">
        <v>5</v>
      </c>
      <c r="AD292" s="188">
        <f t="shared" si="6"/>
        <v>280</v>
      </c>
      <c r="AE292" s="74"/>
    </row>
    <row r="293" spans="1:31" ht="12.75" customHeight="1">
      <c r="A293" s="118" t="s">
        <v>258</v>
      </c>
      <c r="B293" s="152">
        <v>6</v>
      </c>
      <c r="C293" s="148">
        <v>1</v>
      </c>
      <c r="D293" s="200">
        <v>22</v>
      </c>
      <c r="E293" s="200">
        <v>5</v>
      </c>
      <c r="F293" s="49">
        <v>0</v>
      </c>
      <c r="G293" s="148">
        <v>53</v>
      </c>
      <c r="H293" s="133" t="s">
        <v>258</v>
      </c>
      <c r="I293" s="146">
        <v>0</v>
      </c>
      <c r="J293" s="228">
        <v>1</v>
      </c>
      <c r="K293" s="148">
        <v>1</v>
      </c>
      <c r="L293" s="197" t="s">
        <v>354</v>
      </c>
      <c r="M293" s="146">
        <v>0</v>
      </c>
      <c r="N293" s="109">
        <v>1</v>
      </c>
      <c r="O293" s="109">
        <v>4</v>
      </c>
      <c r="P293" s="133" t="s">
        <v>258</v>
      </c>
      <c r="Q293" s="49">
        <v>0</v>
      </c>
      <c r="R293" s="49">
        <v>0</v>
      </c>
      <c r="S293" s="172">
        <v>3</v>
      </c>
      <c r="T293" s="172">
        <v>15</v>
      </c>
      <c r="U293" s="187" t="s">
        <v>466</v>
      </c>
      <c r="V293" s="49">
        <v>0</v>
      </c>
      <c r="W293" s="171">
        <v>2</v>
      </c>
      <c r="X293" s="133" t="s">
        <v>258</v>
      </c>
      <c r="Y293" s="168">
        <v>0</v>
      </c>
      <c r="Z293" s="148">
        <v>1</v>
      </c>
      <c r="AA293" s="146">
        <v>0</v>
      </c>
      <c r="AB293" s="171">
        <v>13</v>
      </c>
      <c r="AC293" s="148">
        <v>4</v>
      </c>
      <c r="AD293" s="188">
        <f t="shared" si="6"/>
        <v>132</v>
      </c>
    </row>
    <row r="294" spans="1:31" ht="12.75" customHeight="1">
      <c r="A294" s="118" t="s">
        <v>259</v>
      </c>
      <c r="B294" s="153">
        <v>0</v>
      </c>
      <c r="C294" s="146">
        <v>0</v>
      </c>
      <c r="D294" s="202">
        <v>0</v>
      </c>
      <c r="E294" s="167">
        <v>0</v>
      </c>
      <c r="F294" s="49">
        <v>0</v>
      </c>
      <c r="G294" s="146">
        <v>0</v>
      </c>
      <c r="H294" s="133" t="s">
        <v>259</v>
      </c>
      <c r="I294" s="146">
        <v>0</v>
      </c>
      <c r="J294" s="226">
        <v>0</v>
      </c>
      <c r="K294" s="146">
        <v>0</v>
      </c>
      <c r="L294" s="148">
        <v>11</v>
      </c>
      <c r="M294" s="146">
        <v>0</v>
      </c>
      <c r="N294" s="49">
        <v>0</v>
      </c>
      <c r="O294" s="168">
        <v>0</v>
      </c>
      <c r="P294" s="133" t="s">
        <v>259</v>
      </c>
      <c r="Q294" s="49">
        <v>0</v>
      </c>
      <c r="R294" s="49">
        <v>0</v>
      </c>
      <c r="S294" s="172">
        <v>1</v>
      </c>
      <c r="T294" s="169">
        <v>0</v>
      </c>
      <c r="U294" s="50">
        <v>0</v>
      </c>
      <c r="V294" s="49">
        <v>0</v>
      </c>
      <c r="W294" s="168">
        <v>0</v>
      </c>
      <c r="X294" s="133" t="s">
        <v>259</v>
      </c>
      <c r="Y294" s="168">
        <v>0</v>
      </c>
      <c r="Z294" s="146">
        <v>0</v>
      </c>
      <c r="AA294" s="146">
        <v>0</v>
      </c>
      <c r="AB294" s="167">
        <v>0</v>
      </c>
      <c r="AC294" s="146">
        <v>0</v>
      </c>
      <c r="AD294" s="188">
        <f t="shared" si="6"/>
        <v>12</v>
      </c>
      <c r="AE294" t="s">
        <v>532</v>
      </c>
    </row>
    <row r="295" spans="1:31" ht="12.75" customHeight="1">
      <c r="A295" s="118" t="s">
        <v>260</v>
      </c>
      <c r="B295" s="153">
        <v>0</v>
      </c>
      <c r="C295" s="146">
        <v>0</v>
      </c>
      <c r="D295" s="202">
        <v>0</v>
      </c>
      <c r="E295" s="167">
        <v>0</v>
      </c>
      <c r="F295" s="49">
        <v>0</v>
      </c>
      <c r="G295" s="146">
        <v>0</v>
      </c>
      <c r="H295" s="133" t="s">
        <v>260</v>
      </c>
      <c r="I295" s="146">
        <v>0</v>
      </c>
      <c r="J295" s="226">
        <v>0</v>
      </c>
      <c r="K295" s="146">
        <v>0</v>
      </c>
      <c r="L295" s="146">
        <v>0</v>
      </c>
      <c r="M295" s="146">
        <v>0</v>
      </c>
      <c r="N295" s="49">
        <v>0</v>
      </c>
      <c r="O295" s="168">
        <v>0</v>
      </c>
      <c r="P295" s="133" t="s">
        <v>260</v>
      </c>
      <c r="Q295" s="49">
        <v>0</v>
      </c>
      <c r="R295" s="49">
        <v>0</v>
      </c>
      <c r="S295" s="169">
        <v>0</v>
      </c>
      <c r="T295" s="169">
        <v>0</v>
      </c>
      <c r="U295" s="50">
        <v>0</v>
      </c>
      <c r="V295" s="109">
        <v>1</v>
      </c>
      <c r="W295" s="171">
        <v>1</v>
      </c>
      <c r="X295" s="133" t="s">
        <v>260</v>
      </c>
      <c r="Y295" s="212" t="s">
        <v>328</v>
      </c>
      <c r="Z295" s="148">
        <v>1</v>
      </c>
      <c r="AA295" s="146">
        <v>0</v>
      </c>
      <c r="AB295" s="167">
        <v>0</v>
      </c>
      <c r="AC295" s="146">
        <v>0</v>
      </c>
      <c r="AD295" s="188">
        <f t="shared" si="6"/>
        <v>3</v>
      </c>
    </row>
    <row r="296" spans="1:31" ht="12.75" customHeight="1">
      <c r="A296" s="118" t="s">
        <v>362</v>
      </c>
      <c r="B296" s="153">
        <v>0</v>
      </c>
      <c r="C296" s="146">
        <v>0</v>
      </c>
      <c r="D296" s="202">
        <v>0</v>
      </c>
      <c r="E296" s="168">
        <v>0</v>
      </c>
      <c r="F296" s="49">
        <v>0</v>
      </c>
      <c r="G296" s="146">
        <v>0</v>
      </c>
      <c r="H296" s="133" t="s">
        <v>362</v>
      </c>
      <c r="I296" s="159">
        <v>0</v>
      </c>
      <c r="J296" s="226">
        <v>0</v>
      </c>
      <c r="K296" s="146">
        <v>0</v>
      </c>
      <c r="L296" s="146">
        <v>0</v>
      </c>
      <c r="M296" s="146">
        <v>0</v>
      </c>
      <c r="N296" s="49">
        <v>0</v>
      </c>
      <c r="O296" s="168">
        <v>0</v>
      </c>
      <c r="P296" s="133" t="s">
        <v>362</v>
      </c>
      <c r="Q296" s="49">
        <v>0</v>
      </c>
      <c r="R296" s="49">
        <v>0</v>
      </c>
      <c r="S296" s="170">
        <v>0</v>
      </c>
      <c r="T296" s="170">
        <v>0</v>
      </c>
      <c r="U296" s="50">
        <v>0</v>
      </c>
      <c r="V296" s="49">
        <v>0</v>
      </c>
      <c r="W296" s="168">
        <v>0</v>
      </c>
      <c r="X296" s="133" t="s">
        <v>362</v>
      </c>
      <c r="Y296" s="168">
        <v>0</v>
      </c>
      <c r="Z296" s="146">
        <v>0</v>
      </c>
      <c r="AA296" s="146">
        <v>0</v>
      </c>
      <c r="AB296" s="167">
        <v>0</v>
      </c>
      <c r="AC296" s="146">
        <v>0</v>
      </c>
      <c r="AD296" s="35">
        <f t="shared" si="6"/>
        <v>0</v>
      </c>
    </row>
    <row r="297" spans="1:31" ht="12.75" customHeight="1">
      <c r="A297" s="118" t="s">
        <v>261</v>
      </c>
      <c r="B297" s="152">
        <v>1</v>
      </c>
      <c r="C297" s="146">
        <v>0</v>
      </c>
      <c r="D297" s="200">
        <v>1</v>
      </c>
      <c r="E297" s="200">
        <v>3</v>
      </c>
      <c r="F297" s="49">
        <v>0</v>
      </c>
      <c r="G297" s="148">
        <v>10</v>
      </c>
      <c r="H297" s="133" t="s">
        <v>261</v>
      </c>
      <c r="I297" s="146">
        <v>0</v>
      </c>
      <c r="J297" s="228">
        <v>6</v>
      </c>
      <c r="K297" s="148">
        <v>2</v>
      </c>
      <c r="L297" s="148">
        <v>6</v>
      </c>
      <c r="M297" s="146">
        <v>0</v>
      </c>
      <c r="N297" s="109">
        <v>2</v>
      </c>
      <c r="O297" s="168">
        <v>0</v>
      </c>
      <c r="P297" s="133" t="s">
        <v>261</v>
      </c>
      <c r="Q297" s="171">
        <v>3</v>
      </c>
      <c r="R297" s="49">
        <v>0</v>
      </c>
      <c r="S297" s="172">
        <v>34</v>
      </c>
      <c r="T297" s="172">
        <v>26</v>
      </c>
      <c r="U297" s="187" t="s">
        <v>478</v>
      </c>
      <c r="V297" s="49">
        <v>0</v>
      </c>
      <c r="W297" s="168">
        <v>0</v>
      </c>
      <c r="X297" s="133" t="s">
        <v>261</v>
      </c>
      <c r="Y297" s="212" t="s">
        <v>328</v>
      </c>
      <c r="Z297" s="148">
        <v>1</v>
      </c>
      <c r="AA297" s="146">
        <v>0</v>
      </c>
      <c r="AB297" s="171">
        <v>7</v>
      </c>
      <c r="AC297" s="146">
        <v>0</v>
      </c>
      <c r="AD297" s="188">
        <f t="shared" si="6"/>
        <v>102</v>
      </c>
    </row>
    <row r="298" spans="1:31" ht="12.75" customHeight="1">
      <c r="A298" s="118" t="s">
        <v>262</v>
      </c>
      <c r="B298" s="153">
        <v>0</v>
      </c>
      <c r="C298" s="146">
        <v>0</v>
      </c>
      <c r="D298" s="202">
        <v>0</v>
      </c>
      <c r="E298" s="200">
        <v>1</v>
      </c>
      <c r="F298" s="49">
        <v>0</v>
      </c>
      <c r="G298" s="148">
        <v>3</v>
      </c>
      <c r="H298" s="133" t="s">
        <v>262</v>
      </c>
      <c r="I298" s="146">
        <v>0</v>
      </c>
      <c r="J298" s="228">
        <v>1</v>
      </c>
      <c r="K298" s="148">
        <v>2</v>
      </c>
      <c r="L298" s="146">
        <v>0</v>
      </c>
      <c r="M298" s="146">
        <v>0</v>
      </c>
      <c r="N298" s="49">
        <v>0</v>
      </c>
      <c r="O298" s="168">
        <v>0</v>
      </c>
      <c r="P298" s="133" t="s">
        <v>262</v>
      </c>
      <c r="Q298" s="168">
        <v>0</v>
      </c>
      <c r="R298" s="49">
        <v>0</v>
      </c>
      <c r="S298" s="169">
        <v>0</v>
      </c>
      <c r="T298" s="169">
        <v>0</v>
      </c>
      <c r="U298" s="50">
        <v>0</v>
      </c>
      <c r="V298" s="109">
        <v>6</v>
      </c>
      <c r="W298" s="171">
        <v>61</v>
      </c>
      <c r="X298" s="133" t="s">
        <v>262</v>
      </c>
      <c r="Y298" s="109">
        <v>11</v>
      </c>
      <c r="Z298" s="148">
        <v>1</v>
      </c>
      <c r="AA298" s="146">
        <v>0</v>
      </c>
      <c r="AB298" s="167">
        <v>0</v>
      </c>
      <c r="AC298" s="146">
        <v>0</v>
      </c>
      <c r="AD298" s="188">
        <f t="shared" si="6"/>
        <v>86</v>
      </c>
    </row>
    <row r="299" spans="1:31" ht="12.75" customHeight="1">
      <c r="A299" s="118" t="s">
        <v>389</v>
      </c>
      <c r="B299" s="153">
        <v>0</v>
      </c>
      <c r="C299" s="146">
        <v>0</v>
      </c>
      <c r="D299" s="202">
        <v>0</v>
      </c>
      <c r="E299" s="202">
        <v>0</v>
      </c>
      <c r="F299" s="49">
        <v>0</v>
      </c>
      <c r="G299" s="146">
        <v>0</v>
      </c>
      <c r="H299" s="133" t="s">
        <v>389</v>
      </c>
      <c r="I299" s="146">
        <v>0</v>
      </c>
      <c r="J299" s="226">
        <v>0</v>
      </c>
      <c r="K299" s="146">
        <v>0</v>
      </c>
      <c r="L299" s="146">
        <v>0</v>
      </c>
      <c r="M299" s="146">
        <v>0</v>
      </c>
      <c r="N299" s="49">
        <v>0</v>
      </c>
      <c r="O299" s="168">
        <v>0</v>
      </c>
      <c r="P299" s="133" t="s">
        <v>389</v>
      </c>
      <c r="Q299" s="168">
        <v>0</v>
      </c>
      <c r="R299" s="49">
        <v>0</v>
      </c>
      <c r="S299" s="170">
        <v>0</v>
      </c>
      <c r="T299" s="170">
        <v>0</v>
      </c>
      <c r="U299" s="50">
        <v>0</v>
      </c>
      <c r="V299" s="49">
        <v>0</v>
      </c>
      <c r="W299" s="168">
        <v>0</v>
      </c>
      <c r="X299" s="133" t="s">
        <v>389</v>
      </c>
      <c r="Y299" s="49">
        <v>0</v>
      </c>
      <c r="Z299" s="146">
        <v>0</v>
      </c>
      <c r="AA299" s="146">
        <v>0</v>
      </c>
      <c r="AB299" s="168">
        <v>0</v>
      </c>
      <c r="AC299" s="146">
        <v>0</v>
      </c>
      <c r="AD299" s="35">
        <f t="shared" si="6"/>
        <v>0</v>
      </c>
    </row>
    <row r="300" spans="1:31" ht="12.75" customHeight="1">
      <c r="A300" s="118" t="s">
        <v>263</v>
      </c>
      <c r="B300" s="152">
        <v>55</v>
      </c>
      <c r="C300" s="148">
        <v>20</v>
      </c>
      <c r="D300" s="200">
        <v>100</v>
      </c>
      <c r="E300" s="200">
        <v>1123</v>
      </c>
      <c r="F300" s="49">
        <v>0</v>
      </c>
      <c r="G300" s="148">
        <v>475</v>
      </c>
      <c r="H300" s="133" t="s">
        <v>263</v>
      </c>
      <c r="I300" s="148">
        <v>18</v>
      </c>
      <c r="J300" s="228">
        <v>73</v>
      </c>
      <c r="K300" s="148">
        <v>24</v>
      </c>
      <c r="L300" s="148">
        <v>66</v>
      </c>
      <c r="M300" s="148">
        <v>7</v>
      </c>
      <c r="N300" s="109">
        <v>10</v>
      </c>
      <c r="O300" s="109">
        <v>11</v>
      </c>
      <c r="P300" s="133" t="s">
        <v>263</v>
      </c>
      <c r="Q300" s="109">
        <v>31</v>
      </c>
      <c r="R300" s="109">
        <v>4</v>
      </c>
      <c r="S300" s="172">
        <v>239</v>
      </c>
      <c r="T300" s="172">
        <v>246</v>
      </c>
      <c r="U300" s="187" t="s">
        <v>537</v>
      </c>
      <c r="V300" s="109">
        <v>8</v>
      </c>
      <c r="W300" s="171">
        <v>82</v>
      </c>
      <c r="X300" s="133" t="s">
        <v>263</v>
      </c>
      <c r="Y300" s="49">
        <v>0</v>
      </c>
      <c r="Z300" s="148">
        <v>4</v>
      </c>
      <c r="AA300" s="200">
        <v>4</v>
      </c>
      <c r="AB300" s="171">
        <v>41</v>
      </c>
      <c r="AC300" s="148">
        <v>38</v>
      </c>
      <c r="AD300" s="188">
        <f t="shared" si="6"/>
        <v>2679</v>
      </c>
      <c r="AE300" s="74" t="s">
        <v>533</v>
      </c>
    </row>
    <row r="301" spans="1:31" ht="12.75" customHeight="1">
      <c r="A301" s="118" t="s">
        <v>264</v>
      </c>
      <c r="B301" s="152">
        <v>2</v>
      </c>
      <c r="C301" s="148">
        <v>4</v>
      </c>
      <c r="D301" s="200">
        <v>4</v>
      </c>
      <c r="E301" s="200">
        <v>218</v>
      </c>
      <c r="F301" s="49">
        <v>0</v>
      </c>
      <c r="G301" s="148">
        <v>716</v>
      </c>
      <c r="H301" s="133" t="s">
        <v>264</v>
      </c>
      <c r="I301" s="148">
        <v>10</v>
      </c>
      <c r="J301" s="228">
        <v>171</v>
      </c>
      <c r="K301" s="148">
        <v>7</v>
      </c>
      <c r="L301" s="148">
        <v>47</v>
      </c>
      <c r="M301" s="148">
        <v>24</v>
      </c>
      <c r="N301" s="109">
        <v>11</v>
      </c>
      <c r="O301" s="109">
        <v>10</v>
      </c>
      <c r="P301" s="133" t="s">
        <v>264</v>
      </c>
      <c r="Q301" s="109">
        <v>47</v>
      </c>
      <c r="R301" s="109">
        <v>3</v>
      </c>
      <c r="S301" s="172">
        <v>57</v>
      </c>
      <c r="T301" s="172">
        <v>232</v>
      </c>
      <c r="U301" s="187" t="s">
        <v>461</v>
      </c>
      <c r="V301" s="109">
        <v>34</v>
      </c>
      <c r="W301" s="171">
        <v>168</v>
      </c>
      <c r="X301" s="133" t="s">
        <v>264</v>
      </c>
      <c r="Y301" s="109">
        <v>21</v>
      </c>
      <c r="Z301" s="148">
        <v>27</v>
      </c>
      <c r="AA301" s="200">
        <v>2</v>
      </c>
      <c r="AB301" s="171">
        <v>18</v>
      </c>
      <c r="AC301" s="146">
        <v>0</v>
      </c>
      <c r="AD301" s="188">
        <f t="shared" si="6"/>
        <v>1833</v>
      </c>
      <c r="AE301" s="74" t="s">
        <v>533</v>
      </c>
    </row>
    <row r="302" spans="1:31" ht="12.75" customHeight="1">
      <c r="A302" s="118" t="s">
        <v>265</v>
      </c>
      <c r="B302" s="153">
        <v>0</v>
      </c>
      <c r="C302" s="146">
        <v>0</v>
      </c>
      <c r="D302" s="50">
        <v>0</v>
      </c>
      <c r="E302" s="200">
        <v>1</v>
      </c>
      <c r="F302" s="49">
        <v>0</v>
      </c>
      <c r="G302" s="146">
        <v>0</v>
      </c>
      <c r="H302" s="133" t="s">
        <v>265</v>
      </c>
      <c r="I302" s="148">
        <v>2</v>
      </c>
      <c r="J302" s="226">
        <v>0</v>
      </c>
      <c r="K302" s="146">
        <v>0</v>
      </c>
      <c r="L302" s="146">
        <v>0</v>
      </c>
      <c r="M302" s="146">
        <v>0</v>
      </c>
      <c r="N302" s="49">
        <v>0</v>
      </c>
      <c r="O302" s="49">
        <v>0</v>
      </c>
      <c r="P302" s="133" t="s">
        <v>265</v>
      </c>
      <c r="Q302" s="49">
        <v>0</v>
      </c>
      <c r="R302" s="49">
        <v>0</v>
      </c>
      <c r="S302" s="169">
        <v>0</v>
      </c>
      <c r="T302" s="169">
        <v>0</v>
      </c>
      <c r="U302" s="50">
        <v>0</v>
      </c>
      <c r="V302" s="49">
        <v>0</v>
      </c>
      <c r="W302" s="168">
        <v>0</v>
      </c>
      <c r="X302" s="133" t="s">
        <v>265</v>
      </c>
      <c r="Y302" s="109">
        <v>1</v>
      </c>
      <c r="Z302" s="148">
        <v>11</v>
      </c>
      <c r="AA302" s="202">
        <v>0</v>
      </c>
      <c r="AB302" s="171">
        <v>7</v>
      </c>
      <c r="AC302" s="146">
        <v>0</v>
      </c>
      <c r="AD302" s="188">
        <f t="shared" si="6"/>
        <v>22</v>
      </c>
    </row>
    <row r="303" spans="1:31" ht="12.75" customHeight="1">
      <c r="A303" s="118" t="s">
        <v>316</v>
      </c>
      <c r="B303" s="153">
        <v>0</v>
      </c>
      <c r="C303" s="146">
        <v>0</v>
      </c>
      <c r="D303" s="50">
        <v>0</v>
      </c>
      <c r="E303" s="202">
        <v>0</v>
      </c>
      <c r="F303" s="49">
        <v>0</v>
      </c>
      <c r="G303" s="146">
        <v>0</v>
      </c>
      <c r="H303" s="133" t="s">
        <v>316</v>
      </c>
      <c r="I303" s="146">
        <v>0</v>
      </c>
      <c r="J303" s="226">
        <v>0</v>
      </c>
      <c r="K303" s="146">
        <v>0</v>
      </c>
      <c r="L303" s="148">
        <v>4</v>
      </c>
      <c r="M303" s="146">
        <v>0</v>
      </c>
      <c r="N303" s="49">
        <v>0</v>
      </c>
      <c r="O303" s="49">
        <v>0</v>
      </c>
      <c r="P303" s="133" t="s">
        <v>316</v>
      </c>
      <c r="Q303" s="109">
        <v>1</v>
      </c>
      <c r="R303" s="49">
        <v>0</v>
      </c>
      <c r="S303" s="172">
        <v>8</v>
      </c>
      <c r="T303" s="172">
        <v>7</v>
      </c>
      <c r="U303" s="50">
        <v>0</v>
      </c>
      <c r="V303" s="49">
        <v>0</v>
      </c>
      <c r="W303" s="168">
        <v>0</v>
      </c>
      <c r="X303" s="133" t="s">
        <v>316</v>
      </c>
      <c r="Y303" s="109">
        <v>293</v>
      </c>
      <c r="Z303" s="146">
        <v>0</v>
      </c>
      <c r="AA303" s="202">
        <v>0</v>
      </c>
      <c r="AB303" s="167">
        <v>0</v>
      </c>
      <c r="AC303" s="146">
        <v>0</v>
      </c>
      <c r="AD303" s="188">
        <f t="shared" si="6"/>
        <v>313</v>
      </c>
    </row>
    <row r="304" spans="1:31" ht="12.75" customHeight="1">
      <c r="A304" s="118" t="s">
        <v>266</v>
      </c>
      <c r="B304" s="153">
        <v>0</v>
      </c>
      <c r="C304" s="148">
        <v>2</v>
      </c>
      <c r="D304" s="200">
        <v>3</v>
      </c>
      <c r="E304" s="200">
        <v>1420</v>
      </c>
      <c r="F304" s="49">
        <v>0</v>
      </c>
      <c r="G304" s="148">
        <v>236</v>
      </c>
      <c r="H304" s="133" t="s">
        <v>266</v>
      </c>
      <c r="I304" s="148">
        <v>24</v>
      </c>
      <c r="J304" s="228">
        <v>59</v>
      </c>
      <c r="K304" s="148">
        <v>55</v>
      </c>
      <c r="L304" s="148">
        <v>1</v>
      </c>
      <c r="M304" s="148">
        <v>1</v>
      </c>
      <c r="N304" s="49">
        <v>0</v>
      </c>
      <c r="O304" s="109">
        <v>3</v>
      </c>
      <c r="P304" s="133" t="s">
        <v>266</v>
      </c>
      <c r="Q304" s="109">
        <v>11</v>
      </c>
      <c r="R304" s="49">
        <v>0</v>
      </c>
      <c r="S304" s="169">
        <v>0</v>
      </c>
      <c r="T304" s="169">
        <v>0</v>
      </c>
      <c r="U304" s="50">
        <v>0</v>
      </c>
      <c r="V304" s="109">
        <v>20</v>
      </c>
      <c r="W304" s="171">
        <v>117</v>
      </c>
      <c r="X304" s="133" t="s">
        <v>266</v>
      </c>
      <c r="Y304" s="109">
        <v>613</v>
      </c>
      <c r="Z304" s="148">
        <v>53</v>
      </c>
      <c r="AA304" s="200">
        <v>1</v>
      </c>
      <c r="AB304" s="171">
        <v>58</v>
      </c>
      <c r="AC304" s="148">
        <v>4</v>
      </c>
      <c r="AD304" s="188">
        <f t="shared" si="6"/>
        <v>2681</v>
      </c>
    </row>
    <row r="305" spans="1:31" ht="12.75" customHeight="1">
      <c r="A305" s="118" t="s">
        <v>267</v>
      </c>
      <c r="B305" s="153">
        <v>0</v>
      </c>
      <c r="C305" s="146">
        <v>0</v>
      </c>
      <c r="D305" s="202">
        <v>0</v>
      </c>
      <c r="E305" s="161">
        <v>0</v>
      </c>
      <c r="F305" s="49">
        <v>0</v>
      </c>
      <c r="G305" s="148">
        <v>2</v>
      </c>
      <c r="H305" s="133" t="s">
        <v>267</v>
      </c>
      <c r="I305" s="146">
        <v>0</v>
      </c>
      <c r="J305" s="228">
        <v>2</v>
      </c>
      <c r="K305" s="146">
        <v>0</v>
      </c>
      <c r="L305" s="146">
        <v>0</v>
      </c>
      <c r="M305" s="146">
        <v>0</v>
      </c>
      <c r="N305" s="49">
        <v>0</v>
      </c>
      <c r="O305" s="49">
        <v>0</v>
      </c>
      <c r="P305" s="133" t="s">
        <v>267</v>
      </c>
      <c r="Q305" s="49">
        <v>0</v>
      </c>
      <c r="R305" s="49">
        <v>0</v>
      </c>
      <c r="S305" s="169">
        <v>0</v>
      </c>
      <c r="T305" s="169">
        <v>0</v>
      </c>
      <c r="U305" s="50">
        <v>0</v>
      </c>
      <c r="V305" s="109">
        <v>9</v>
      </c>
      <c r="W305" s="171">
        <v>80</v>
      </c>
      <c r="X305" s="133" t="s">
        <v>267</v>
      </c>
      <c r="Y305" s="171">
        <v>6</v>
      </c>
      <c r="Z305" s="148">
        <v>12</v>
      </c>
      <c r="AA305" s="202">
        <v>0</v>
      </c>
      <c r="AB305" s="167">
        <v>0</v>
      </c>
      <c r="AC305" s="146">
        <v>0</v>
      </c>
      <c r="AD305" s="188">
        <f t="shared" si="6"/>
        <v>111</v>
      </c>
    </row>
    <row r="306" spans="1:31" ht="12.75" customHeight="1">
      <c r="A306" s="118" t="s">
        <v>322</v>
      </c>
      <c r="B306" s="153">
        <v>0</v>
      </c>
      <c r="C306" s="146">
        <v>0</v>
      </c>
      <c r="D306" s="202">
        <v>0</v>
      </c>
      <c r="E306" s="163">
        <v>2</v>
      </c>
      <c r="F306" s="49">
        <v>0</v>
      </c>
      <c r="G306" s="146">
        <v>0</v>
      </c>
      <c r="H306" s="133" t="s">
        <v>322</v>
      </c>
      <c r="I306" s="146">
        <v>0</v>
      </c>
      <c r="J306" s="226">
        <v>0</v>
      </c>
      <c r="K306" s="146">
        <v>0</v>
      </c>
      <c r="L306" s="146">
        <v>0</v>
      </c>
      <c r="M306" s="146">
        <v>0</v>
      </c>
      <c r="N306" s="49">
        <v>0</v>
      </c>
      <c r="O306" s="49">
        <v>0</v>
      </c>
      <c r="P306" s="133" t="s">
        <v>322</v>
      </c>
      <c r="Q306" s="49">
        <v>0</v>
      </c>
      <c r="R306" s="49">
        <v>0</v>
      </c>
      <c r="S306" s="169">
        <v>0</v>
      </c>
      <c r="T306" s="169">
        <v>0</v>
      </c>
      <c r="U306" s="50">
        <v>0</v>
      </c>
      <c r="V306" s="49">
        <v>0</v>
      </c>
      <c r="W306" s="171">
        <v>1</v>
      </c>
      <c r="X306" s="133" t="s">
        <v>322</v>
      </c>
      <c r="Y306" s="171">
        <v>18</v>
      </c>
      <c r="Z306" s="146">
        <v>0</v>
      </c>
      <c r="AA306" s="202">
        <v>0</v>
      </c>
      <c r="AB306" s="167">
        <v>0</v>
      </c>
      <c r="AC306" s="146">
        <v>0</v>
      </c>
      <c r="AD306" s="188">
        <f t="shared" si="6"/>
        <v>21</v>
      </c>
    </row>
    <row r="307" spans="1:31" ht="12.75" customHeight="1">
      <c r="A307" s="118" t="s">
        <v>268</v>
      </c>
      <c r="B307" s="152">
        <v>6</v>
      </c>
      <c r="C307" s="148">
        <v>1</v>
      </c>
      <c r="D307" s="200">
        <v>6</v>
      </c>
      <c r="E307" s="200">
        <v>1424</v>
      </c>
      <c r="F307" s="171">
        <v>7</v>
      </c>
      <c r="G307" s="148">
        <v>756</v>
      </c>
      <c r="H307" s="133" t="s">
        <v>268</v>
      </c>
      <c r="I307" s="148">
        <v>101</v>
      </c>
      <c r="J307" s="228">
        <v>179</v>
      </c>
      <c r="K307" s="148">
        <v>38</v>
      </c>
      <c r="L307" s="148">
        <v>34</v>
      </c>
      <c r="M307" s="148">
        <v>6</v>
      </c>
      <c r="N307" s="49">
        <v>0</v>
      </c>
      <c r="O307" s="109">
        <v>1</v>
      </c>
      <c r="P307" s="133" t="s">
        <v>268</v>
      </c>
      <c r="Q307" s="109">
        <v>63</v>
      </c>
      <c r="R307" s="49">
        <v>0</v>
      </c>
      <c r="S307" s="172">
        <v>29</v>
      </c>
      <c r="T307" s="172">
        <v>22</v>
      </c>
      <c r="U307" s="187" t="s">
        <v>473</v>
      </c>
      <c r="V307" s="109">
        <v>1</v>
      </c>
      <c r="W307" s="171">
        <v>40</v>
      </c>
      <c r="X307" s="133" t="s">
        <v>268</v>
      </c>
      <c r="Y307" s="109">
        <v>233</v>
      </c>
      <c r="Z307" s="148">
        <v>31</v>
      </c>
      <c r="AA307" s="200">
        <v>12</v>
      </c>
      <c r="AB307" s="171">
        <v>10</v>
      </c>
      <c r="AC307" s="148">
        <v>1</v>
      </c>
      <c r="AD307" s="188">
        <f t="shared" si="6"/>
        <v>3001</v>
      </c>
      <c r="AE307" s="74" t="s">
        <v>555</v>
      </c>
    </row>
    <row r="308" spans="1:31" ht="12.75" customHeight="1">
      <c r="A308" s="118" t="s">
        <v>269</v>
      </c>
      <c r="B308" s="153">
        <v>0</v>
      </c>
      <c r="C308" s="146">
        <v>0</v>
      </c>
      <c r="D308" s="202">
        <v>0</v>
      </c>
      <c r="E308" s="200">
        <v>7</v>
      </c>
      <c r="F308" s="167">
        <v>0</v>
      </c>
      <c r="G308" s="148">
        <v>3</v>
      </c>
      <c r="H308" s="133" t="s">
        <v>269</v>
      </c>
      <c r="I308" s="146">
        <v>0</v>
      </c>
      <c r="J308" s="226">
        <v>0</v>
      </c>
      <c r="K308" s="146">
        <v>0</v>
      </c>
      <c r="L308" s="49">
        <v>0</v>
      </c>
      <c r="M308" s="146">
        <v>0</v>
      </c>
      <c r="N308" s="49">
        <v>0</v>
      </c>
      <c r="O308" s="49">
        <v>0</v>
      </c>
      <c r="P308" s="133" t="s">
        <v>269</v>
      </c>
      <c r="Q308" s="109">
        <v>6</v>
      </c>
      <c r="R308" s="49">
        <v>0</v>
      </c>
      <c r="S308" s="169">
        <v>0</v>
      </c>
      <c r="T308" s="169">
        <v>0</v>
      </c>
      <c r="U308" s="50">
        <v>0</v>
      </c>
      <c r="V308" s="49">
        <v>0</v>
      </c>
      <c r="W308" s="171">
        <v>3</v>
      </c>
      <c r="X308" s="133" t="s">
        <v>269</v>
      </c>
      <c r="Y308" s="49">
        <v>0</v>
      </c>
      <c r="Z308" s="148">
        <v>2</v>
      </c>
      <c r="AA308" s="202">
        <v>0</v>
      </c>
      <c r="AB308" s="167">
        <v>0</v>
      </c>
      <c r="AC308" s="146">
        <v>0</v>
      </c>
      <c r="AD308" s="188">
        <f t="shared" si="6"/>
        <v>21</v>
      </c>
    </row>
    <row r="309" spans="1:31" ht="12.75" customHeight="1">
      <c r="A309" s="118" t="s">
        <v>270</v>
      </c>
      <c r="B309" s="153">
        <v>0</v>
      </c>
      <c r="C309" s="146">
        <v>0</v>
      </c>
      <c r="D309" s="202">
        <v>0</v>
      </c>
      <c r="E309" s="200">
        <v>20</v>
      </c>
      <c r="F309" s="167">
        <v>0</v>
      </c>
      <c r="G309" s="146">
        <v>0</v>
      </c>
      <c r="H309" s="133" t="s">
        <v>270</v>
      </c>
      <c r="I309" s="146">
        <v>0</v>
      </c>
      <c r="J309" s="226">
        <v>0</v>
      </c>
      <c r="K309" s="146">
        <v>0</v>
      </c>
      <c r="L309" s="49">
        <v>0</v>
      </c>
      <c r="M309" s="146">
        <v>0</v>
      </c>
      <c r="N309" s="49">
        <v>0</v>
      </c>
      <c r="O309" s="49">
        <v>0</v>
      </c>
      <c r="P309" s="133" t="s">
        <v>270</v>
      </c>
      <c r="Q309" s="49">
        <v>0</v>
      </c>
      <c r="R309" s="49">
        <v>0</v>
      </c>
      <c r="S309" s="169">
        <v>0</v>
      </c>
      <c r="T309" s="169">
        <v>0</v>
      </c>
      <c r="U309" s="50">
        <v>0</v>
      </c>
      <c r="V309" s="49">
        <v>0</v>
      </c>
      <c r="W309" s="171">
        <v>3</v>
      </c>
      <c r="X309" s="133" t="s">
        <v>270</v>
      </c>
      <c r="Y309" s="109">
        <v>1</v>
      </c>
      <c r="Z309" s="148">
        <v>1</v>
      </c>
      <c r="AA309" s="202">
        <v>0</v>
      </c>
      <c r="AB309" s="212" t="s">
        <v>354</v>
      </c>
      <c r="AC309" s="146">
        <v>0</v>
      </c>
      <c r="AD309" s="188">
        <f t="shared" si="6"/>
        <v>25</v>
      </c>
    </row>
    <row r="310" spans="1:31" ht="12.75" customHeight="1">
      <c r="A310" s="118" t="s">
        <v>371</v>
      </c>
      <c r="B310" s="153">
        <v>0</v>
      </c>
      <c r="C310" s="146">
        <v>0</v>
      </c>
      <c r="D310" s="202">
        <v>0</v>
      </c>
      <c r="E310" s="202">
        <v>0</v>
      </c>
      <c r="F310" s="171">
        <v>3</v>
      </c>
      <c r="G310" s="148">
        <v>49</v>
      </c>
      <c r="H310" s="133" t="s">
        <v>371</v>
      </c>
      <c r="I310" s="146">
        <v>0</v>
      </c>
      <c r="J310" s="228">
        <v>3</v>
      </c>
      <c r="K310" s="146">
        <v>0</v>
      </c>
      <c r="L310" s="109">
        <v>1</v>
      </c>
      <c r="M310" s="146">
        <v>0</v>
      </c>
      <c r="N310" s="49">
        <v>0</v>
      </c>
      <c r="O310" s="49">
        <v>0</v>
      </c>
      <c r="P310" s="133" t="s">
        <v>371</v>
      </c>
      <c r="Q310" s="49">
        <v>0</v>
      </c>
      <c r="R310" s="49">
        <v>0</v>
      </c>
      <c r="S310" s="172">
        <v>1</v>
      </c>
      <c r="T310" s="172">
        <v>1</v>
      </c>
      <c r="U310" s="50">
        <v>0</v>
      </c>
      <c r="V310" s="49">
        <v>0</v>
      </c>
      <c r="W310" s="168">
        <v>0</v>
      </c>
      <c r="X310" s="133" t="s">
        <v>371</v>
      </c>
      <c r="Y310" s="49">
        <v>0</v>
      </c>
      <c r="Z310" s="146">
        <v>0</v>
      </c>
      <c r="AA310" s="202">
        <v>0</v>
      </c>
      <c r="AB310" s="171">
        <v>3</v>
      </c>
      <c r="AC310" s="146">
        <v>0</v>
      </c>
      <c r="AD310" s="188">
        <f t="shared" si="6"/>
        <v>61</v>
      </c>
    </row>
    <row r="311" spans="1:31" ht="12.75" customHeight="1">
      <c r="A311" s="118" t="s">
        <v>271</v>
      </c>
      <c r="B311" s="153">
        <v>0</v>
      </c>
      <c r="C311" s="146">
        <v>0</v>
      </c>
      <c r="D311" s="202">
        <v>0</v>
      </c>
      <c r="E311" s="202">
        <v>0</v>
      </c>
      <c r="F311" s="167">
        <v>0</v>
      </c>
      <c r="G311" s="148">
        <v>9</v>
      </c>
      <c r="H311" s="133" t="s">
        <v>271</v>
      </c>
      <c r="I311" s="146">
        <v>0</v>
      </c>
      <c r="J311" s="226">
        <v>0</v>
      </c>
      <c r="K311" s="146">
        <v>0</v>
      </c>
      <c r="L311" s="109">
        <v>2</v>
      </c>
      <c r="M311" s="146">
        <v>0</v>
      </c>
      <c r="N311" s="49">
        <v>0</v>
      </c>
      <c r="O311" s="49">
        <v>0</v>
      </c>
      <c r="P311" s="133" t="s">
        <v>271</v>
      </c>
      <c r="Q311" s="49">
        <v>0</v>
      </c>
      <c r="R311" s="49">
        <v>0</v>
      </c>
      <c r="S311" s="169">
        <v>0</v>
      </c>
      <c r="T311" s="169">
        <v>0</v>
      </c>
      <c r="U311" s="50">
        <v>0</v>
      </c>
      <c r="V311" s="49">
        <v>0</v>
      </c>
      <c r="W311" s="168">
        <v>0</v>
      </c>
      <c r="X311" s="133" t="s">
        <v>271</v>
      </c>
      <c r="Y311" s="49">
        <v>0</v>
      </c>
      <c r="Z311" s="146">
        <v>0</v>
      </c>
      <c r="AA311" s="202">
        <v>0</v>
      </c>
      <c r="AB311" s="167">
        <v>0</v>
      </c>
      <c r="AC311" s="146">
        <v>0</v>
      </c>
      <c r="AD311" s="188">
        <f t="shared" si="6"/>
        <v>11</v>
      </c>
      <c r="AE311" t="s">
        <v>532</v>
      </c>
    </row>
    <row r="312" spans="1:31" ht="12.75" customHeight="1">
      <c r="A312" s="118" t="s">
        <v>272</v>
      </c>
      <c r="B312" s="153">
        <v>0</v>
      </c>
      <c r="C312" s="146">
        <v>0</v>
      </c>
      <c r="D312" s="200">
        <v>1</v>
      </c>
      <c r="E312" s="202">
        <v>0</v>
      </c>
      <c r="F312" s="167">
        <v>0</v>
      </c>
      <c r="G312" s="148">
        <v>3</v>
      </c>
      <c r="H312" s="133" t="s">
        <v>272</v>
      </c>
      <c r="I312" s="146">
        <v>0</v>
      </c>
      <c r="J312" s="226">
        <v>0</v>
      </c>
      <c r="K312" s="146">
        <v>0</v>
      </c>
      <c r="L312" s="49">
        <v>0</v>
      </c>
      <c r="M312" s="146">
        <v>0</v>
      </c>
      <c r="N312" s="49">
        <v>0</v>
      </c>
      <c r="O312" s="196" t="s">
        <v>377</v>
      </c>
      <c r="P312" s="133" t="s">
        <v>272</v>
      </c>
      <c r="Q312" s="49">
        <v>0</v>
      </c>
      <c r="R312" s="49">
        <v>0</v>
      </c>
      <c r="S312" s="169">
        <v>0</v>
      </c>
      <c r="T312" s="169">
        <v>0</v>
      </c>
      <c r="U312" s="50">
        <v>0</v>
      </c>
      <c r="V312" s="49">
        <v>0</v>
      </c>
      <c r="W312" s="168">
        <v>0</v>
      </c>
      <c r="X312" s="133" t="s">
        <v>272</v>
      </c>
      <c r="Y312" s="49">
        <v>0</v>
      </c>
      <c r="Z312" s="146">
        <v>0</v>
      </c>
      <c r="AA312" s="202">
        <v>0</v>
      </c>
      <c r="AB312" s="171">
        <v>1</v>
      </c>
      <c r="AC312" s="146">
        <v>0</v>
      </c>
      <c r="AD312" s="188">
        <f t="shared" si="6"/>
        <v>5</v>
      </c>
    </row>
    <row r="313" spans="1:31" ht="12.75" customHeight="1">
      <c r="A313" s="118" t="s">
        <v>273</v>
      </c>
      <c r="B313" s="152">
        <v>7</v>
      </c>
      <c r="C313" s="146">
        <v>0</v>
      </c>
      <c r="D313" s="200">
        <v>15</v>
      </c>
      <c r="E313" s="200">
        <v>29</v>
      </c>
      <c r="F313" s="171">
        <v>1</v>
      </c>
      <c r="G313" s="148">
        <v>101</v>
      </c>
      <c r="H313" s="133" t="s">
        <v>273</v>
      </c>
      <c r="I313" s="148">
        <v>4</v>
      </c>
      <c r="J313" s="228">
        <v>58</v>
      </c>
      <c r="K313" s="146">
        <v>0</v>
      </c>
      <c r="L313" s="148">
        <v>39</v>
      </c>
      <c r="M313" s="148">
        <v>7</v>
      </c>
      <c r="N313" s="109">
        <v>8</v>
      </c>
      <c r="O313" s="109">
        <v>2</v>
      </c>
      <c r="P313" s="133" t="s">
        <v>273</v>
      </c>
      <c r="Q313" s="109">
        <v>12</v>
      </c>
      <c r="R313" s="49">
        <v>0</v>
      </c>
      <c r="S313" s="172">
        <v>37</v>
      </c>
      <c r="T313" s="172">
        <v>127</v>
      </c>
      <c r="U313" s="187" t="s">
        <v>547</v>
      </c>
      <c r="V313" s="109">
        <v>8</v>
      </c>
      <c r="W313" s="171">
        <v>15</v>
      </c>
      <c r="X313" s="133" t="s">
        <v>273</v>
      </c>
      <c r="Y313" s="49">
        <v>0</v>
      </c>
      <c r="Z313" s="148">
        <v>3</v>
      </c>
      <c r="AA313" s="200">
        <v>2</v>
      </c>
      <c r="AB313" s="171">
        <v>4</v>
      </c>
      <c r="AC313" s="148">
        <v>5</v>
      </c>
      <c r="AD313" s="188">
        <f t="shared" si="6"/>
        <v>484</v>
      </c>
      <c r="AE313" s="74"/>
    </row>
    <row r="314" spans="1:31" ht="12.75" customHeight="1">
      <c r="A314" s="118" t="s">
        <v>274</v>
      </c>
      <c r="B314" s="152">
        <v>9</v>
      </c>
      <c r="C314" s="148">
        <v>3</v>
      </c>
      <c r="D314" s="200">
        <v>9</v>
      </c>
      <c r="E314" s="200">
        <v>17</v>
      </c>
      <c r="F314" s="167">
        <v>0</v>
      </c>
      <c r="G314" s="148">
        <v>136</v>
      </c>
      <c r="H314" s="133" t="s">
        <v>274</v>
      </c>
      <c r="I314" s="146">
        <v>0</v>
      </c>
      <c r="J314" s="228">
        <v>5</v>
      </c>
      <c r="K314" s="146">
        <v>0</v>
      </c>
      <c r="L314" s="148">
        <v>35</v>
      </c>
      <c r="M314" s="148">
        <v>2</v>
      </c>
      <c r="N314" s="109">
        <v>1</v>
      </c>
      <c r="O314" s="196" t="s">
        <v>330</v>
      </c>
      <c r="P314" s="133" t="s">
        <v>274</v>
      </c>
      <c r="Q314" s="49">
        <v>0</v>
      </c>
      <c r="R314" s="49">
        <v>0</v>
      </c>
      <c r="S314" s="172">
        <v>4</v>
      </c>
      <c r="T314" s="172">
        <v>20</v>
      </c>
      <c r="U314" s="187" t="s">
        <v>457</v>
      </c>
      <c r="V314" s="169">
        <v>0</v>
      </c>
      <c r="W314" s="171">
        <v>1</v>
      </c>
      <c r="X314" s="133" t="s">
        <v>274</v>
      </c>
      <c r="Y314" s="109">
        <v>4</v>
      </c>
      <c r="Z314" s="146">
        <v>0</v>
      </c>
      <c r="AA314" s="49">
        <v>0</v>
      </c>
      <c r="AB314" s="148">
        <v>10</v>
      </c>
      <c r="AC314" s="148">
        <v>6</v>
      </c>
      <c r="AD314" s="188">
        <f t="shared" si="6"/>
        <v>262</v>
      </c>
    </row>
    <row r="315" spans="1:31" ht="12.75" customHeight="1">
      <c r="A315" s="118" t="s">
        <v>275</v>
      </c>
      <c r="B315" s="153">
        <v>0</v>
      </c>
      <c r="C315" s="146">
        <v>0</v>
      </c>
      <c r="D315" s="202">
        <v>0</v>
      </c>
      <c r="E315" s="202">
        <v>0</v>
      </c>
      <c r="F315" s="167">
        <v>0</v>
      </c>
      <c r="G315" s="148">
        <v>5</v>
      </c>
      <c r="H315" s="133" t="s">
        <v>275</v>
      </c>
      <c r="I315" s="146">
        <v>0</v>
      </c>
      <c r="J315" s="226">
        <v>0</v>
      </c>
      <c r="K315" s="146">
        <v>0</v>
      </c>
      <c r="L315" s="148">
        <v>7</v>
      </c>
      <c r="M315" s="148">
        <v>5</v>
      </c>
      <c r="N315" s="109">
        <v>2</v>
      </c>
      <c r="O315" s="49">
        <v>0</v>
      </c>
      <c r="P315" s="133" t="s">
        <v>275</v>
      </c>
      <c r="Q315" s="49">
        <v>0</v>
      </c>
      <c r="R315" s="109">
        <v>1</v>
      </c>
      <c r="S315" s="172">
        <v>4</v>
      </c>
      <c r="T315" s="172">
        <v>42</v>
      </c>
      <c r="U315" s="187" t="s">
        <v>458</v>
      </c>
      <c r="V315" s="169">
        <v>0</v>
      </c>
      <c r="W315" s="168">
        <v>0</v>
      </c>
      <c r="X315" s="133" t="s">
        <v>275</v>
      </c>
      <c r="Y315" s="49">
        <v>0</v>
      </c>
      <c r="Z315" s="146">
        <v>0</v>
      </c>
      <c r="AA315" s="109">
        <v>1</v>
      </c>
      <c r="AB315" s="146">
        <v>0</v>
      </c>
      <c r="AC315" s="146">
        <v>0</v>
      </c>
      <c r="AD315" s="188">
        <f t="shared" si="6"/>
        <v>67</v>
      </c>
    </row>
    <row r="316" spans="1:31" ht="12.75" customHeight="1">
      <c r="A316" s="118" t="s">
        <v>276</v>
      </c>
      <c r="B316" s="152">
        <v>1</v>
      </c>
      <c r="C316" s="146">
        <v>0</v>
      </c>
      <c r="D316" s="200">
        <v>22</v>
      </c>
      <c r="E316" s="200">
        <v>18</v>
      </c>
      <c r="F316" s="167">
        <v>0</v>
      </c>
      <c r="G316" s="148">
        <v>69</v>
      </c>
      <c r="H316" s="133" t="s">
        <v>276</v>
      </c>
      <c r="I316" s="146">
        <v>0</v>
      </c>
      <c r="J316" s="228">
        <v>41</v>
      </c>
      <c r="K316" s="197" t="s">
        <v>328</v>
      </c>
      <c r="L316" s="148">
        <v>53</v>
      </c>
      <c r="M316" s="148">
        <v>28</v>
      </c>
      <c r="N316" s="109">
        <v>31</v>
      </c>
      <c r="O316" s="109">
        <v>1</v>
      </c>
      <c r="P316" s="133" t="s">
        <v>276</v>
      </c>
      <c r="Q316" s="49">
        <v>0</v>
      </c>
      <c r="R316" s="109">
        <v>2</v>
      </c>
      <c r="S316" s="172">
        <v>255</v>
      </c>
      <c r="T316" s="172">
        <v>219</v>
      </c>
      <c r="U316" s="187" t="s">
        <v>548</v>
      </c>
      <c r="V316" s="169">
        <v>0</v>
      </c>
      <c r="W316" s="168">
        <v>0</v>
      </c>
      <c r="X316" s="133" t="s">
        <v>276</v>
      </c>
      <c r="Y316" s="109">
        <v>3</v>
      </c>
      <c r="Z316" s="146">
        <v>0</v>
      </c>
      <c r="AA316" s="109">
        <v>1</v>
      </c>
      <c r="AB316" s="146">
        <v>0</v>
      </c>
      <c r="AC316" s="148">
        <v>12</v>
      </c>
      <c r="AD316" s="188">
        <f t="shared" si="6"/>
        <v>756</v>
      </c>
    </row>
    <row r="317" spans="1:31" ht="12.75" customHeight="1">
      <c r="A317" s="118" t="s">
        <v>361</v>
      </c>
      <c r="B317" s="153">
        <v>0</v>
      </c>
      <c r="C317" s="146">
        <v>0</v>
      </c>
      <c r="D317" s="202">
        <v>0</v>
      </c>
      <c r="E317" s="202">
        <v>0</v>
      </c>
      <c r="F317" s="167">
        <v>0</v>
      </c>
      <c r="G317" s="146">
        <v>0</v>
      </c>
      <c r="H317" s="133" t="s">
        <v>361</v>
      </c>
      <c r="I317" s="146">
        <v>0</v>
      </c>
      <c r="J317" s="226">
        <v>0</v>
      </c>
      <c r="K317" s="148">
        <v>1</v>
      </c>
      <c r="L317" s="148">
        <v>2</v>
      </c>
      <c r="M317" s="146">
        <v>0</v>
      </c>
      <c r="N317" s="49">
        <v>0</v>
      </c>
      <c r="O317" s="49">
        <v>0</v>
      </c>
      <c r="P317" s="133" t="s">
        <v>361</v>
      </c>
      <c r="Q317" s="49">
        <v>0</v>
      </c>
      <c r="R317" s="49">
        <v>0</v>
      </c>
      <c r="S317" s="169">
        <v>0</v>
      </c>
      <c r="T317" s="172">
        <v>10</v>
      </c>
      <c r="U317" s="205" t="s">
        <v>549</v>
      </c>
      <c r="V317" s="169">
        <v>0</v>
      </c>
      <c r="W317" s="168">
        <v>0</v>
      </c>
      <c r="X317" s="133" t="s">
        <v>361</v>
      </c>
      <c r="Y317" s="49">
        <v>0</v>
      </c>
      <c r="Z317" s="146">
        <v>0</v>
      </c>
      <c r="AA317" s="146">
        <v>0</v>
      </c>
      <c r="AB317" s="146">
        <v>0</v>
      </c>
      <c r="AC317" s="146">
        <v>0</v>
      </c>
      <c r="AD317" s="188">
        <f t="shared" si="6"/>
        <v>13</v>
      </c>
    </row>
    <row r="318" spans="1:31" ht="12.75" customHeight="1">
      <c r="A318" s="118" t="s">
        <v>277</v>
      </c>
      <c r="B318" s="152">
        <v>6</v>
      </c>
      <c r="C318" s="148">
        <v>5</v>
      </c>
      <c r="D318" s="200">
        <v>34</v>
      </c>
      <c r="E318" s="200">
        <v>184</v>
      </c>
      <c r="F318" s="167">
        <v>0</v>
      </c>
      <c r="G318" s="148">
        <v>113</v>
      </c>
      <c r="H318" s="133" t="s">
        <v>277</v>
      </c>
      <c r="I318" s="148">
        <v>22</v>
      </c>
      <c r="J318" s="228">
        <v>26</v>
      </c>
      <c r="K318" s="148">
        <v>36</v>
      </c>
      <c r="L318" s="148">
        <v>29</v>
      </c>
      <c r="M318" s="148">
        <v>1</v>
      </c>
      <c r="N318" s="49">
        <v>0</v>
      </c>
      <c r="O318" s="109">
        <v>1</v>
      </c>
      <c r="P318" s="133" t="s">
        <v>277</v>
      </c>
      <c r="Q318" s="109">
        <v>31</v>
      </c>
      <c r="R318" s="49">
        <v>0</v>
      </c>
      <c r="S318" s="172">
        <v>10</v>
      </c>
      <c r="T318" s="172">
        <v>51</v>
      </c>
      <c r="U318" s="187" t="s">
        <v>460</v>
      </c>
      <c r="V318" s="169">
        <v>0</v>
      </c>
      <c r="W318" s="168">
        <v>0</v>
      </c>
      <c r="X318" s="133" t="s">
        <v>277</v>
      </c>
      <c r="Y318" s="109">
        <v>11</v>
      </c>
      <c r="Z318" s="148">
        <v>2</v>
      </c>
      <c r="AA318" s="146">
        <v>0</v>
      </c>
      <c r="AB318" s="171">
        <v>103</v>
      </c>
      <c r="AC318" s="148">
        <v>11</v>
      </c>
      <c r="AD318" s="188">
        <f t="shared" si="6"/>
        <v>676</v>
      </c>
    </row>
    <row r="319" spans="1:31" ht="12.75" customHeight="1">
      <c r="A319" s="118" t="s">
        <v>278</v>
      </c>
      <c r="B319" s="153">
        <v>0</v>
      </c>
      <c r="C319" s="146">
        <v>0</v>
      </c>
      <c r="D319" s="200">
        <v>2</v>
      </c>
      <c r="E319" s="202">
        <v>0</v>
      </c>
      <c r="F319" s="167">
        <v>0</v>
      </c>
      <c r="G319" s="146">
        <v>0</v>
      </c>
      <c r="H319" s="133" t="s">
        <v>278</v>
      </c>
      <c r="I319" s="146">
        <v>0</v>
      </c>
      <c r="J319" s="226">
        <v>0</v>
      </c>
      <c r="K319" s="146">
        <v>0</v>
      </c>
      <c r="L319" s="146">
        <v>0</v>
      </c>
      <c r="M319" s="146">
        <v>0</v>
      </c>
      <c r="N319" s="49">
        <v>0</v>
      </c>
      <c r="O319" s="49">
        <v>0</v>
      </c>
      <c r="P319" s="133" t="s">
        <v>278</v>
      </c>
      <c r="Q319" s="49">
        <v>0</v>
      </c>
      <c r="R319" s="49">
        <v>0</v>
      </c>
      <c r="S319" s="170">
        <v>0</v>
      </c>
      <c r="T319" s="170">
        <v>0</v>
      </c>
      <c r="U319" s="50">
        <v>0</v>
      </c>
      <c r="V319" s="170">
        <v>0</v>
      </c>
      <c r="W319" s="168">
        <v>0</v>
      </c>
      <c r="X319" s="133" t="s">
        <v>278</v>
      </c>
      <c r="Y319" s="168">
        <v>0</v>
      </c>
      <c r="Z319" s="146">
        <v>0</v>
      </c>
      <c r="AA319" s="146">
        <v>0</v>
      </c>
      <c r="AB319" s="168">
        <v>0</v>
      </c>
      <c r="AC319" s="146">
        <v>0</v>
      </c>
      <c r="AD319" s="188">
        <f t="shared" si="6"/>
        <v>2</v>
      </c>
      <c r="AE319" t="s">
        <v>531</v>
      </c>
    </row>
    <row r="320" spans="1:31" ht="12.75" customHeight="1">
      <c r="A320" s="120" t="s">
        <v>279</v>
      </c>
      <c r="B320" s="152">
        <v>14</v>
      </c>
      <c r="C320" s="148">
        <v>3</v>
      </c>
      <c r="D320" s="200">
        <v>45</v>
      </c>
      <c r="E320" s="200">
        <v>3</v>
      </c>
      <c r="F320" s="167">
        <v>0</v>
      </c>
      <c r="G320" s="148">
        <v>60</v>
      </c>
      <c r="H320" s="116" t="s">
        <v>279</v>
      </c>
      <c r="I320" s="146">
        <v>0</v>
      </c>
      <c r="J320" s="228">
        <v>27</v>
      </c>
      <c r="K320" s="148">
        <v>12</v>
      </c>
      <c r="L320" s="148">
        <v>13</v>
      </c>
      <c r="M320" s="148">
        <v>1</v>
      </c>
      <c r="N320" s="109">
        <v>6</v>
      </c>
      <c r="O320" s="196" t="s">
        <v>526</v>
      </c>
      <c r="P320" s="116" t="s">
        <v>279</v>
      </c>
      <c r="Q320" s="109">
        <v>5</v>
      </c>
      <c r="R320" s="49">
        <v>0</v>
      </c>
      <c r="S320" s="172">
        <v>22</v>
      </c>
      <c r="T320" s="172">
        <v>38</v>
      </c>
      <c r="U320" s="187" t="s">
        <v>457</v>
      </c>
      <c r="V320" s="169">
        <v>0</v>
      </c>
      <c r="W320" s="171">
        <v>2</v>
      </c>
      <c r="X320" s="116" t="s">
        <v>279</v>
      </c>
      <c r="Y320" s="168">
        <v>0</v>
      </c>
      <c r="Z320" s="148">
        <v>9</v>
      </c>
      <c r="AA320" s="146">
        <v>0</v>
      </c>
      <c r="AB320" s="171">
        <v>50</v>
      </c>
      <c r="AC320" s="148">
        <v>18</v>
      </c>
      <c r="AD320" s="188">
        <f t="shared" si="6"/>
        <v>328</v>
      </c>
    </row>
    <row r="321" spans="1:31" ht="12.75" customHeight="1">
      <c r="A321" s="120" t="s">
        <v>363</v>
      </c>
      <c r="B321" s="153">
        <v>0</v>
      </c>
      <c r="C321" s="146">
        <v>0</v>
      </c>
      <c r="D321" s="50">
        <v>0</v>
      </c>
      <c r="E321" s="202">
        <v>0</v>
      </c>
      <c r="F321" s="167">
        <v>0</v>
      </c>
      <c r="G321" s="146">
        <v>0</v>
      </c>
      <c r="H321" s="116" t="s">
        <v>363</v>
      </c>
      <c r="I321" s="159">
        <v>0</v>
      </c>
      <c r="J321" s="227">
        <v>32</v>
      </c>
      <c r="K321" s="146">
        <v>0</v>
      </c>
      <c r="L321" s="146">
        <v>0</v>
      </c>
      <c r="M321" s="146">
        <v>0</v>
      </c>
      <c r="N321" s="49">
        <v>0</v>
      </c>
      <c r="O321" s="146">
        <v>0</v>
      </c>
      <c r="P321" s="116" t="s">
        <v>363</v>
      </c>
      <c r="Q321" s="146">
        <v>0</v>
      </c>
      <c r="R321" s="49">
        <v>0</v>
      </c>
      <c r="S321" s="170">
        <v>0</v>
      </c>
      <c r="T321" s="170">
        <v>0</v>
      </c>
      <c r="U321" s="50">
        <v>0</v>
      </c>
      <c r="V321" s="170">
        <v>0</v>
      </c>
      <c r="W321" s="168">
        <v>0</v>
      </c>
      <c r="X321" s="116" t="s">
        <v>363</v>
      </c>
      <c r="Y321" s="168">
        <v>0</v>
      </c>
      <c r="Z321" s="146">
        <v>0</v>
      </c>
      <c r="AA321" s="146">
        <v>0</v>
      </c>
      <c r="AB321" s="168">
        <v>0</v>
      </c>
      <c r="AC321" s="146">
        <v>0</v>
      </c>
      <c r="AD321" s="240">
        <f t="shared" si="6"/>
        <v>32</v>
      </c>
    </row>
    <row r="322" spans="1:31" ht="12.75" customHeight="1">
      <c r="A322" s="118" t="s">
        <v>280</v>
      </c>
      <c r="B322" s="153">
        <v>0</v>
      </c>
      <c r="C322" s="146">
        <v>0</v>
      </c>
      <c r="D322" s="49">
        <v>0</v>
      </c>
      <c r="E322" s="200">
        <v>113</v>
      </c>
      <c r="F322" s="167">
        <v>0</v>
      </c>
      <c r="G322" s="146">
        <v>0</v>
      </c>
      <c r="H322" s="133" t="s">
        <v>280</v>
      </c>
      <c r="I322" s="146">
        <v>0</v>
      </c>
      <c r="J322" s="226">
        <v>0</v>
      </c>
      <c r="K322" s="146">
        <v>0</v>
      </c>
      <c r="L322" s="146">
        <v>0</v>
      </c>
      <c r="M322" s="146">
        <v>0</v>
      </c>
      <c r="N322" s="49">
        <v>0</v>
      </c>
      <c r="O322" s="146">
        <v>0</v>
      </c>
      <c r="P322" s="133" t="s">
        <v>280</v>
      </c>
      <c r="Q322" s="146">
        <v>0</v>
      </c>
      <c r="R322" s="49">
        <v>0</v>
      </c>
      <c r="S322" s="169">
        <v>0</v>
      </c>
      <c r="T322" s="169">
        <v>0</v>
      </c>
      <c r="U322" s="50">
        <v>0</v>
      </c>
      <c r="V322" s="169">
        <v>0</v>
      </c>
      <c r="W322" s="168">
        <v>0</v>
      </c>
      <c r="X322" s="133" t="s">
        <v>280</v>
      </c>
      <c r="Y322" s="168">
        <v>0</v>
      </c>
      <c r="Z322" s="197" t="s">
        <v>354</v>
      </c>
      <c r="AA322" s="146">
        <v>0</v>
      </c>
      <c r="AB322" s="168">
        <v>0</v>
      </c>
      <c r="AC322" s="146">
        <v>0</v>
      </c>
      <c r="AD322" s="188">
        <f t="shared" si="6"/>
        <v>113</v>
      </c>
    </row>
    <row r="323" spans="1:31" ht="12.75" customHeight="1">
      <c r="A323" s="118" t="s">
        <v>281</v>
      </c>
      <c r="B323" s="153">
        <v>0</v>
      </c>
      <c r="C323" s="146">
        <v>0</v>
      </c>
      <c r="D323" s="49">
        <v>0</v>
      </c>
      <c r="E323" s="202">
        <v>0</v>
      </c>
      <c r="F323" s="167">
        <v>0</v>
      </c>
      <c r="G323" s="146">
        <v>0</v>
      </c>
      <c r="H323" s="133" t="s">
        <v>281</v>
      </c>
      <c r="I323" s="146">
        <v>0</v>
      </c>
      <c r="J323" s="226">
        <v>0</v>
      </c>
      <c r="K323" s="146">
        <v>0</v>
      </c>
      <c r="L323" s="197" t="s">
        <v>405</v>
      </c>
      <c r="M323" s="146">
        <v>0</v>
      </c>
      <c r="N323" s="49">
        <v>0</v>
      </c>
      <c r="O323" s="146">
        <v>0</v>
      </c>
      <c r="P323" s="133" t="s">
        <v>281</v>
      </c>
      <c r="Q323" s="146">
        <v>0</v>
      </c>
      <c r="R323" s="49">
        <v>0</v>
      </c>
      <c r="S323" s="172">
        <v>2</v>
      </c>
      <c r="T323" s="172">
        <v>25</v>
      </c>
      <c r="U323" s="50">
        <v>0</v>
      </c>
      <c r="V323" s="170">
        <v>0</v>
      </c>
      <c r="W323" s="168">
        <v>0</v>
      </c>
      <c r="X323" s="133" t="s">
        <v>281</v>
      </c>
      <c r="Y323" s="168">
        <v>0</v>
      </c>
      <c r="Z323" s="146">
        <v>0</v>
      </c>
      <c r="AA323" s="146">
        <v>0</v>
      </c>
      <c r="AB323" s="168">
        <v>0</v>
      </c>
      <c r="AC323" s="146">
        <v>0</v>
      </c>
      <c r="AD323" s="188">
        <f t="shared" si="6"/>
        <v>27</v>
      </c>
      <c r="AE323" t="s">
        <v>532</v>
      </c>
    </row>
    <row r="324" spans="1:31" ht="12.75" customHeight="1">
      <c r="A324" s="118" t="s">
        <v>282</v>
      </c>
      <c r="B324" s="153">
        <v>0</v>
      </c>
      <c r="C324" s="146">
        <v>0</v>
      </c>
      <c r="D324" s="49">
        <v>0</v>
      </c>
      <c r="E324" s="202">
        <v>0</v>
      </c>
      <c r="F324" s="167">
        <v>0</v>
      </c>
      <c r="G324" s="146">
        <v>0</v>
      </c>
      <c r="H324" s="133" t="s">
        <v>282</v>
      </c>
      <c r="I324" s="146">
        <v>0</v>
      </c>
      <c r="J324" s="226">
        <v>0</v>
      </c>
      <c r="K324" s="146">
        <v>0</v>
      </c>
      <c r="L324" s="146">
        <v>0</v>
      </c>
      <c r="M324" s="146">
        <v>0</v>
      </c>
      <c r="N324" s="49">
        <v>0</v>
      </c>
      <c r="O324" s="146">
        <v>0</v>
      </c>
      <c r="P324" s="133" t="s">
        <v>282</v>
      </c>
      <c r="Q324" s="146">
        <v>0</v>
      </c>
      <c r="R324" s="49">
        <v>0</v>
      </c>
      <c r="S324" s="170">
        <v>0</v>
      </c>
      <c r="T324" s="170">
        <v>0</v>
      </c>
      <c r="U324" s="50">
        <v>0</v>
      </c>
      <c r="V324" s="170">
        <v>0</v>
      </c>
      <c r="W324" s="168">
        <v>0</v>
      </c>
      <c r="X324" s="133" t="s">
        <v>282</v>
      </c>
      <c r="Y324" s="168">
        <v>0</v>
      </c>
      <c r="Z324" s="146">
        <v>0</v>
      </c>
      <c r="AA324" s="146">
        <v>0</v>
      </c>
      <c r="AB324" s="168">
        <v>0</v>
      </c>
      <c r="AC324" s="146">
        <v>0</v>
      </c>
      <c r="AD324" s="35">
        <f t="shared" si="6"/>
        <v>0</v>
      </c>
    </row>
    <row r="325" spans="1:31" ht="12.75" customHeight="1">
      <c r="A325" s="118" t="s">
        <v>283</v>
      </c>
      <c r="B325" s="153">
        <v>0</v>
      </c>
      <c r="C325" s="146">
        <v>0</v>
      </c>
      <c r="D325" s="49">
        <v>0</v>
      </c>
      <c r="E325" s="200">
        <v>613</v>
      </c>
      <c r="F325" s="167">
        <v>0</v>
      </c>
      <c r="G325" s="146">
        <v>0</v>
      </c>
      <c r="H325" s="133" t="s">
        <v>283</v>
      </c>
      <c r="I325" s="146">
        <v>0</v>
      </c>
      <c r="J325" s="226">
        <v>0</v>
      </c>
      <c r="K325" s="146">
        <v>0</v>
      </c>
      <c r="L325" s="146">
        <v>0</v>
      </c>
      <c r="M325" s="146">
        <v>0</v>
      </c>
      <c r="N325" s="49">
        <v>0</v>
      </c>
      <c r="O325" s="146">
        <v>0</v>
      </c>
      <c r="P325" s="133" t="s">
        <v>283</v>
      </c>
      <c r="Q325" s="146">
        <v>0</v>
      </c>
      <c r="R325" s="49">
        <v>0</v>
      </c>
      <c r="S325" s="170">
        <v>0</v>
      </c>
      <c r="T325" s="170">
        <v>0</v>
      </c>
      <c r="U325" s="50">
        <v>0</v>
      </c>
      <c r="V325" s="170">
        <v>0</v>
      </c>
      <c r="W325" s="168">
        <v>0</v>
      </c>
      <c r="X325" s="133" t="s">
        <v>283</v>
      </c>
      <c r="Y325" s="109">
        <v>193</v>
      </c>
      <c r="Z325" s="148">
        <v>42</v>
      </c>
      <c r="AA325" s="146">
        <v>0</v>
      </c>
      <c r="AB325" s="168">
        <v>0</v>
      </c>
      <c r="AC325" s="146">
        <v>0</v>
      </c>
      <c r="AD325" s="188">
        <f t="shared" si="6"/>
        <v>848</v>
      </c>
    </row>
    <row r="326" spans="1:31" ht="12.75" customHeight="1">
      <c r="A326" s="120" t="s">
        <v>284</v>
      </c>
      <c r="B326" s="153">
        <v>0</v>
      </c>
      <c r="C326" s="146">
        <v>0</v>
      </c>
      <c r="D326" s="49">
        <v>0</v>
      </c>
      <c r="E326" s="198">
        <v>0</v>
      </c>
      <c r="F326" s="167">
        <v>0</v>
      </c>
      <c r="G326" s="146">
        <v>0</v>
      </c>
      <c r="H326" s="116" t="s">
        <v>284</v>
      </c>
      <c r="I326" s="146">
        <v>0</v>
      </c>
      <c r="J326" s="225">
        <v>0</v>
      </c>
      <c r="K326" s="146">
        <v>0</v>
      </c>
      <c r="L326" s="146">
        <v>0</v>
      </c>
      <c r="M326" s="146">
        <v>0</v>
      </c>
      <c r="N326" s="49">
        <v>0</v>
      </c>
      <c r="O326" s="146">
        <v>0</v>
      </c>
      <c r="P326" s="116" t="s">
        <v>284</v>
      </c>
      <c r="Q326" s="146">
        <v>0</v>
      </c>
      <c r="R326" s="49">
        <v>0</v>
      </c>
      <c r="S326" s="170">
        <v>0</v>
      </c>
      <c r="T326" s="172">
        <v>30</v>
      </c>
      <c r="U326" s="50">
        <v>0</v>
      </c>
      <c r="V326" s="170">
        <v>0</v>
      </c>
      <c r="W326" s="168">
        <v>0</v>
      </c>
      <c r="X326" s="116" t="s">
        <v>284</v>
      </c>
      <c r="Y326" s="49">
        <v>0</v>
      </c>
      <c r="Z326" s="146">
        <v>0</v>
      </c>
      <c r="AA326" s="146">
        <v>0</v>
      </c>
      <c r="AB326" s="168">
        <v>0</v>
      </c>
      <c r="AC326" s="146">
        <v>0</v>
      </c>
      <c r="AD326" s="188">
        <f t="shared" si="6"/>
        <v>30</v>
      </c>
      <c r="AE326" t="s">
        <v>531</v>
      </c>
    </row>
    <row r="327" spans="1:31" ht="12.75" customHeight="1">
      <c r="A327" s="120" t="s">
        <v>285</v>
      </c>
      <c r="B327" s="152">
        <v>1</v>
      </c>
      <c r="C327" s="146">
        <v>0</v>
      </c>
      <c r="D327" s="109">
        <v>1</v>
      </c>
      <c r="E327" s="204" t="s">
        <v>515</v>
      </c>
      <c r="F327" s="171">
        <v>1</v>
      </c>
      <c r="G327" s="148">
        <v>41</v>
      </c>
      <c r="H327" s="116" t="s">
        <v>285</v>
      </c>
      <c r="I327" s="148">
        <v>2</v>
      </c>
      <c r="J327" s="228">
        <v>27</v>
      </c>
      <c r="K327" s="148">
        <v>5</v>
      </c>
      <c r="L327" s="148">
        <v>27</v>
      </c>
      <c r="M327" s="148">
        <v>33</v>
      </c>
      <c r="N327" s="109">
        <v>10</v>
      </c>
      <c r="O327" s="196" t="s">
        <v>342</v>
      </c>
      <c r="P327" s="116" t="s">
        <v>285</v>
      </c>
      <c r="Q327" s="49">
        <v>0</v>
      </c>
      <c r="R327" s="109">
        <v>2</v>
      </c>
      <c r="S327" s="172">
        <v>47</v>
      </c>
      <c r="T327" s="172">
        <v>98</v>
      </c>
      <c r="U327" s="187" t="s">
        <v>462</v>
      </c>
      <c r="V327" s="170">
        <v>0</v>
      </c>
      <c r="W327" s="171">
        <v>1</v>
      </c>
      <c r="X327" s="116" t="s">
        <v>285</v>
      </c>
      <c r="Y327" s="109">
        <v>1</v>
      </c>
      <c r="Z327" s="146">
        <v>0</v>
      </c>
      <c r="AA327" s="109">
        <v>1</v>
      </c>
      <c r="AB327" s="168">
        <v>0</v>
      </c>
      <c r="AC327" s="148">
        <v>1</v>
      </c>
      <c r="AD327" s="188">
        <f t="shared" si="6"/>
        <v>299</v>
      </c>
    </row>
    <row r="328" spans="1:31" ht="12.75" customHeight="1">
      <c r="A328" s="120" t="s">
        <v>286</v>
      </c>
      <c r="B328" s="153">
        <v>0</v>
      </c>
      <c r="C328" s="146">
        <v>0</v>
      </c>
      <c r="D328" s="49">
        <v>0</v>
      </c>
      <c r="E328" s="49">
        <v>0</v>
      </c>
      <c r="F328" s="49">
        <v>0</v>
      </c>
      <c r="G328" s="146">
        <v>0</v>
      </c>
      <c r="H328" s="116" t="s">
        <v>286</v>
      </c>
      <c r="I328" s="148">
        <v>5</v>
      </c>
      <c r="J328" s="225">
        <v>0</v>
      </c>
      <c r="K328" s="148">
        <v>6</v>
      </c>
      <c r="L328" s="146">
        <v>0</v>
      </c>
      <c r="M328" s="146">
        <v>0</v>
      </c>
      <c r="N328" s="49">
        <v>0</v>
      </c>
      <c r="O328" s="196" t="s">
        <v>517</v>
      </c>
      <c r="P328" s="116" t="s">
        <v>286</v>
      </c>
      <c r="Q328" s="49">
        <v>0</v>
      </c>
      <c r="R328" s="49">
        <v>0</v>
      </c>
      <c r="S328" s="170">
        <v>0</v>
      </c>
      <c r="T328" s="170">
        <v>0</v>
      </c>
      <c r="U328" s="50">
        <v>0</v>
      </c>
      <c r="V328" s="170">
        <v>0</v>
      </c>
      <c r="W328" s="168">
        <v>0</v>
      </c>
      <c r="X328" s="116" t="s">
        <v>286</v>
      </c>
      <c r="Y328" s="49">
        <v>0</v>
      </c>
      <c r="Z328" s="146">
        <v>0</v>
      </c>
      <c r="AA328" s="49">
        <v>0</v>
      </c>
      <c r="AB328" s="148">
        <v>7</v>
      </c>
      <c r="AC328" s="146">
        <v>0</v>
      </c>
      <c r="AD328" s="188">
        <f t="shared" si="6"/>
        <v>18</v>
      </c>
    </row>
    <row r="329" spans="1:31" ht="12.75" customHeight="1">
      <c r="A329" s="120" t="s">
        <v>287</v>
      </c>
      <c r="B329" s="153">
        <v>0</v>
      </c>
      <c r="C329" s="146">
        <v>0</v>
      </c>
      <c r="D329" s="49">
        <v>0</v>
      </c>
      <c r="E329" s="49">
        <v>0</v>
      </c>
      <c r="F329" s="49">
        <v>0</v>
      </c>
      <c r="G329" s="148">
        <v>2</v>
      </c>
      <c r="H329" s="116" t="s">
        <v>287</v>
      </c>
      <c r="I329" s="148">
        <v>2</v>
      </c>
      <c r="J329" s="225">
        <v>0</v>
      </c>
      <c r="K329" s="148">
        <v>5</v>
      </c>
      <c r="L329" s="146">
        <v>0</v>
      </c>
      <c r="M329" s="146">
        <v>0</v>
      </c>
      <c r="N329" s="49">
        <v>0</v>
      </c>
      <c r="O329" s="196" t="s">
        <v>379</v>
      </c>
      <c r="P329" s="116" t="s">
        <v>287</v>
      </c>
      <c r="Q329" s="109">
        <v>1</v>
      </c>
      <c r="R329" s="49">
        <v>0</v>
      </c>
      <c r="S329" s="170">
        <v>0</v>
      </c>
      <c r="T329" s="170">
        <v>0</v>
      </c>
      <c r="U329" s="50">
        <v>0</v>
      </c>
      <c r="V329" s="170">
        <v>0</v>
      </c>
      <c r="W329" s="171">
        <v>1</v>
      </c>
      <c r="X329" s="116" t="s">
        <v>287</v>
      </c>
      <c r="Y329" s="49">
        <v>0</v>
      </c>
      <c r="Z329" s="146">
        <v>0</v>
      </c>
      <c r="AA329" s="49">
        <v>0</v>
      </c>
      <c r="AB329" s="148">
        <v>2</v>
      </c>
      <c r="AC329" s="146">
        <v>0</v>
      </c>
      <c r="AD329" s="188">
        <f t="shared" si="6"/>
        <v>13</v>
      </c>
    </row>
    <row r="330" spans="1:31" ht="12.75" customHeight="1">
      <c r="A330" s="120" t="s">
        <v>288</v>
      </c>
      <c r="B330" s="153">
        <v>0</v>
      </c>
      <c r="C330" s="146">
        <v>0</v>
      </c>
      <c r="D330" s="49">
        <v>0</v>
      </c>
      <c r="E330" s="49">
        <v>0</v>
      </c>
      <c r="F330" s="49">
        <v>0</v>
      </c>
      <c r="G330" s="146">
        <v>0</v>
      </c>
      <c r="H330" s="116" t="s">
        <v>288</v>
      </c>
      <c r="I330" s="146">
        <v>0</v>
      </c>
      <c r="J330" s="225">
        <v>0</v>
      </c>
      <c r="K330" s="146">
        <v>0</v>
      </c>
      <c r="L330" s="49">
        <v>0</v>
      </c>
      <c r="M330" s="146">
        <v>0</v>
      </c>
      <c r="N330" s="49">
        <v>0</v>
      </c>
      <c r="O330" s="196" t="s">
        <v>354</v>
      </c>
      <c r="P330" s="116" t="s">
        <v>288</v>
      </c>
      <c r="Q330" s="49">
        <v>0</v>
      </c>
      <c r="R330" s="49">
        <v>0</v>
      </c>
      <c r="S330" s="170">
        <v>0</v>
      </c>
      <c r="T330" s="170">
        <v>0</v>
      </c>
      <c r="U330" s="50">
        <v>0</v>
      </c>
      <c r="V330" s="170">
        <v>0</v>
      </c>
      <c r="W330" s="168">
        <v>0</v>
      </c>
      <c r="X330" s="116" t="s">
        <v>288</v>
      </c>
      <c r="Y330" s="49">
        <v>0</v>
      </c>
      <c r="Z330" s="146">
        <v>0</v>
      </c>
      <c r="AA330" s="49">
        <v>0</v>
      </c>
      <c r="AB330" s="146">
        <v>0</v>
      </c>
      <c r="AC330" s="146">
        <v>0</v>
      </c>
      <c r="AD330" s="35">
        <f>SUM(B330:AC330)</f>
        <v>0</v>
      </c>
    </row>
    <row r="331" spans="1:31" ht="12.75" customHeight="1">
      <c r="A331" s="121" t="s">
        <v>414</v>
      </c>
      <c r="B331" s="137" t="s">
        <v>455</v>
      </c>
      <c r="C331" s="81" t="s">
        <v>386</v>
      </c>
      <c r="D331" s="43" t="s">
        <v>382</v>
      </c>
      <c r="E331" s="43" t="s">
        <v>318</v>
      </c>
      <c r="F331" s="43" t="s">
        <v>383</v>
      </c>
      <c r="G331" s="43" t="s">
        <v>348</v>
      </c>
      <c r="H331" s="134" t="s">
        <v>420</v>
      </c>
      <c r="I331" s="43" t="s">
        <v>343</v>
      </c>
      <c r="J331" s="43" t="s">
        <v>395</v>
      </c>
      <c r="K331" s="43" t="s">
        <v>345</v>
      </c>
      <c r="L331" s="43" t="s">
        <v>332</v>
      </c>
      <c r="M331" s="43" t="s">
        <v>385</v>
      </c>
      <c r="N331" s="43" t="s">
        <v>384</v>
      </c>
      <c r="O331" s="43" t="s">
        <v>327</v>
      </c>
      <c r="P331" s="134" t="s">
        <v>427</v>
      </c>
      <c r="Q331" s="43" t="s">
        <v>528</v>
      </c>
      <c r="R331" s="43" t="s">
        <v>347</v>
      </c>
      <c r="S331" s="43" t="s">
        <v>349</v>
      </c>
      <c r="T331" s="44" t="s">
        <v>357</v>
      </c>
      <c r="U331" s="44" t="s">
        <v>404</v>
      </c>
      <c r="V331" s="43" t="s">
        <v>358</v>
      </c>
      <c r="W331" s="43" t="s">
        <v>387</v>
      </c>
      <c r="X331" s="134" t="s">
        <v>434</v>
      </c>
      <c r="Y331" s="43" t="s">
        <v>321</v>
      </c>
      <c r="Z331" s="43" t="s">
        <v>341</v>
      </c>
      <c r="AA331" s="43" t="s">
        <v>390</v>
      </c>
      <c r="AB331" s="43" t="s">
        <v>448</v>
      </c>
      <c r="AC331" s="43" t="s">
        <v>393</v>
      </c>
      <c r="AD331" s="35"/>
      <c r="AE331" s="1"/>
    </row>
    <row r="332" spans="1:31" ht="12.75" customHeight="1">
      <c r="A332" s="120" t="s">
        <v>289</v>
      </c>
      <c r="B332" s="153">
        <v>0</v>
      </c>
      <c r="C332" s="146">
        <v>0</v>
      </c>
      <c r="D332" s="49">
        <v>0</v>
      </c>
      <c r="E332" s="49">
        <v>0</v>
      </c>
      <c r="F332" s="49">
        <v>0</v>
      </c>
      <c r="G332" s="148">
        <v>2</v>
      </c>
      <c r="H332" s="116" t="s">
        <v>289</v>
      </c>
      <c r="I332" s="109">
        <v>4</v>
      </c>
      <c r="J332" s="228">
        <v>2</v>
      </c>
      <c r="K332" s="146">
        <v>0</v>
      </c>
      <c r="L332" s="49">
        <v>0</v>
      </c>
      <c r="M332" s="49">
        <v>0</v>
      </c>
      <c r="N332" s="49">
        <v>0</v>
      </c>
      <c r="O332" s="196" t="s">
        <v>330</v>
      </c>
      <c r="P332" s="116" t="s">
        <v>289</v>
      </c>
      <c r="Q332" s="35">
        <v>0</v>
      </c>
      <c r="R332" s="49">
        <v>0</v>
      </c>
      <c r="S332" s="169">
        <v>0</v>
      </c>
      <c r="T332" s="50">
        <v>0</v>
      </c>
      <c r="U332" s="50">
        <v>0</v>
      </c>
      <c r="V332" s="49">
        <v>0</v>
      </c>
      <c r="W332" s="49">
        <v>0</v>
      </c>
      <c r="X332" s="116" t="s">
        <v>289</v>
      </c>
      <c r="Y332" s="171">
        <v>2</v>
      </c>
      <c r="Z332" s="49">
        <v>0</v>
      </c>
      <c r="AA332" s="49">
        <v>0</v>
      </c>
      <c r="AB332" s="49">
        <v>0</v>
      </c>
      <c r="AC332" s="146">
        <v>0</v>
      </c>
      <c r="AD332" s="188">
        <f t="shared" ref="AD332:AD356" si="7">SUM(B332:AC332)</f>
        <v>10</v>
      </c>
    </row>
    <row r="333" spans="1:31" ht="12.75" customHeight="1">
      <c r="A333" s="118" t="s">
        <v>290</v>
      </c>
      <c r="B333" s="152">
        <v>37</v>
      </c>
      <c r="C333" s="148">
        <v>45</v>
      </c>
      <c r="D333" s="200">
        <v>134</v>
      </c>
      <c r="E333" s="200">
        <v>3115</v>
      </c>
      <c r="F333" s="171">
        <v>236</v>
      </c>
      <c r="G333" s="148">
        <v>5199</v>
      </c>
      <c r="H333" s="133" t="s">
        <v>290</v>
      </c>
      <c r="I333" s="109">
        <v>238</v>
      </c>
      <c r="J333" s="228">
        <v>1052</v>
      </c>
      <c r="K333" s="148">
        <v>201</v>
      </c>
      <c r="L333" s="148">
        <v>241</v>
      </c>
      <c r="M333" s="148">
        <v>50</v>
      </c>
      <c r="N333" s="109">
        <v>218</v>
      </c>
      <c r="O333" s="109">
        <v>17</v>
      </c>
      <c r="P333" s="133" t="s">
        <v>290</v>
      </c>
      <c r="Q333" s="109">
        <v>60</v>
      </c>
      <c r="R333" s="49">
        <v>0</v>
      </c>
      <c r="S333" s="172">
        <v>280</v>
      </c>
      <c r="T333" s="187">
        <v>613</v>
      </c>
      <c r="U333" s="187" t="s">
        <v>461</v>
      </c>
      <c r="V333" s="109">
        <v>52</v>
      </c>
      <c r="W333" s="171">
        <v>634</v>
      </c>
      <c r="X333" s="133" t="s">
        <v>290</v>
      </c>
      <c r="Y333" s="109">
        <v>622</v>
      </c>
      <c r="Z333" s="109">
        <v>147</v>
      </c>
      <c r="AA333" s="200">
        <v>40</v>
      </c>
      <c r="AB333" s="171">
        <v>23</v>
      </c>
      <c r="AC333" s="148">
        <v>12</v>
      </c>
      <c r="AD333" s="188">
        <f t="shared" si="7"/>
        <v>13266</v>
      </c>
      <c r="AE333" s="74" t="s">
        <v>534</v>
      </c>
    </row>
    <row r="334" spans="1:31" ht="12.75" customHeight="1">
      <c r="A334" s="120" t="s">
        <v>291</v>
      </c>
      <c r="B334" s="153">
        <v>0</v>
      </c>
      <c r="C334" s="146">
        <v>0</v>
      </c>
      <c r="D334" s="200">
        <v>1</v>
      </c>
      <c r="E334" s="200">
        <v>1317</v>
      </c>
      <c r="F334" s="167">
        <v>0</v>
      </c>
      <c r="G334" s="148">
        <v>193</v>
      </c>
      <c r="H334" s="116" t="s">
        <v>291</v>
      </c>
      <c r="I334" s="148">
        <v>55</v>
      </c>
      <c r="J334" s="228">
        <v>17</v>
      </c>
      <c r="K334" s="148">
        <v>52</v>
      </c>
      <c r="L334" s="148">
        <v>1</v>
      </c>
      <c r="M334" s="197" t="s">
        <v>405</v>
      </c>
      <c r="N334" s="49">
        <v>0</v>
      </c>
      <c r="O334" s="109">
        <v>6</v>
      </c>
      <c r="P334" s="116" t="s">
        <v>291</v>
      </c>
      <c r="Q334" s="109">
        <v>27</v>
      </c>
      <c r="R334" s="49">
        <v>0</v>
      </c>
      <c r="S334" s="169">
        <v>0</v>
      </c>
      <c r="T334" s="169">
        <v>0</v>
      </c>
      <c r="U334" s="50">
        <v>0</v>
      </c>
      <c r="V334" s="109">
        <v>16</v>
      </c>
      <c r="W334" s="171">
        <v>368</v>
      </c>
      <c r="X334" s="116" t="s">
        <v>291</v>
      </c>
      <c r="Y334" s="109">
        <v>725</v>
      </c>
      <c r="Z334" s="148">
        <v>88</v>
      </c>
      <c r="AA334" s="198">
        <v>0</v>
      </c>
      <c r="AB334" s="171">
        <v>3</v>
      </c>
      <c r="AC334" s="146">
        <v>0</v>
      </c>
      <c r="AD334" s="188">
        <f t="shared" si="7"/>
        <v>2869</v>
      </c>
    </row>
    <row r="335" spans="1:31" ht="12.75" customHeight="1">
      <c r="A335" s="120" t="s">
        <v>292</v>
      </c>
      <c r="B335" s="153">
        <v>0</v>
      </c>
      <c r="C335" s="148">
        <v>1</v>
      </c>
      <c r="D335" s="204" t="s">
        <v>354</v>
      </c>
      <c r="E335" s="200">
        <v>3617</v>
      </c>
      <c r="F335" s="171">
        <v>49</v>
      </c>
      <c r="G335" s="148">
        <v>2390</v>
      </c>
      <c r="H335" s="116" t="s">
        <v>292</v>
      </c>
      <c r="I335" s="148">
        <v>155</v>
      </c>
      <c r="J335" s="228">
        <v>465</v>
      </c>
      <c r="K335" s="148">
        <v>50</v>
      </c>
      <c r="L335" s="148">
        <v>48</v>
      </c>
      <c r="M335" s="146">
        <v>0</v>
      </c>
      <c r="N335" s="49">
        <v>0</v>
      </c>
      <c r="O335" s="109">
        <v>1</v>
      </c>
      <c r="P335" s="116" t="s">
        <v>292</v>
      </c>
      <c r="Q335" s="109">
        <v>70</v>
      </c>
      <c r="R335" s="49">
        <v>0</v>
      </c>
      <c r="S335" s="172">
        <v>18</v>
      </c>
      <c r="T335" s="172">
        <v>22</v>
      </c>
      <c r="U335" s="50">
        <v>0</v>
      </c>
      <c r="V335" s="109">
        <v>25</v>
      </c>
      <c r="W335" s="171">
        <v>123</v>
      </c>
      <c r="X335" s="116" t="s">
        <v>292</v>
      </c>
      <c r="Y335" s="171">
        <v>915</v>
      </c>
      <c r="Z335" s="148">
        <v>214</v>
      </c>
      <c r="AA335" s="200">
        <v>3</v>
      </c>
      <c r="AB335" s="171">
        <v>3</v>
      </c>
      <c r="AC335" s="146">
        <v>0</v>
      </c>
      <c r="AD335" s="188">
        <f t="shared" si="7"/>
        <v>8169</v>
      </c>
    </row>
    <row r="336" spans="1:31" ht="12.75" customHeight="1">
      <c r="A336" s="120" t="s">
        <v>293</v>
      </c>
      <c r="B336" s="153">
        <v>0</v>
      </c>
      <c r="C336" s="146">
        <v>0</v>
      </c>
      <c r="D336" s="198">
        <v>0</v>
      </c>
      <c r="E336" s="198">
        <v>0</v>
      </c>
      <c r="F336" s="167">
        <v>0</v>
      </c>
      <c r="G336" s="146">
        <v>0</v>
      </c>
      <c r="H336" s="116" t="s">
        <v>293</v>
      </c>
      <c r="I336" s="146">
        <v>0</v>
      </c>
      <c r="J336" s="225">
        <v>0</v>
      </c>
      <c r="K336" s="146">
        <v>0</v>
      </c>
      <c r="L336" s="146">
        <v>0</v>
      </c>
      <c r="M336" s="146">
        <v>0</v>
      </c>
      <c r="N336" s="49">
        <v>0</v>
      </c>
      <c r="O336" s="49">
        <v>0</v>
      </c>
      <c r="P336" s="116" t="s">
        <v>293</v>
      </c>
      <c r="Q336" s="49">
        <v>0</v>
      </c>
      <c r="R336" s="49">
        <v>0</v>
      </c>
      <c r="S336" s="172">
        <v>7</v>
      </c>
      <c r="T336" s="172">
        <v>6</v>
      </c>
      <c r="U336" s="50">
        <v>0</v>
      </c>
      <c r="V336" s="49">
        <v>0</v>
      </c>
      <c r="W336" s="168">
        <v>0</v>
      </c>
      <c r="X336" s="116" t="s">
        <v>293</v>
      </c>
      <c r="Y336" s="196" t="s">
        <v>329</v>
      </c>
      <c r="Z336" s="146">
        <v>0</v>
      </c>
      <c r="AA336" s="198">
        <v>0</v>
      </c>
      <c r="AB336" s="167">
        <v>0</v>
      </c>
      <c r="AC336" s="146">
        <v>0</v>
      </c>
      <c r="AD336" s="188">
        <f t="shared" si="7"/>
        <v>13</v>
      </c>
      <c r="AE336" t="s">
        <v>532</v>
      </c>
    </row>
    <row r="337" spans="1:31" ht="12.75" customHeight="1">
      <c r="A337" s="120" t="s">
        <v>294</v>
      </c>
      <c r="B337" s="153">
        <v>0</v>
      </c>
      <c r="C337" s="146">
        <v>0</v>
      </c>
      <c r="D337" s="198">
        <v>0</v>
      </c>
      <c r="E337" s="200">
        <v>2079</v>
      </c>
      <c r="F337" s="171">
        <v>24</v>
      </c>
      <c r="G337" s="148">
        <v>1158</v>
      </c>
      <c r="H337" s="116" t="s">
        <v>294</v>
      </c>
      <c r="I337" s="148">
        <v>71</v>
      </c>
      <c r="J337" s="228">
        <v>201</v>
      </c>
      <c r="K337" s="148">
        <v>120</v>
      </c>
      <c r="L337" s="148">
        <v>24</v>
      </c>
      <c r="M337" s="148">
        <v>4</v>
      </c>
      <c r="N337" s="49">
        <v>0</v>
      </c>
      <c r="O337" s="109">
        <v>1</v>
      </c>
      <c r="P337" s="116" t="s">
        <v>294</v>
      </c>
      <c r="Q337" s="109">
        <v>17</v>
      </c>
      <c r="R337" s="49">
        <v>0</v>
      </c>
      <c r="S337" s="172">
        <v>39</v>
      </c>
      <c r="T337" s="172">
        <v>50</v>
      </c>
      <c r="U337" s="50">
        <v>0</v>
      </c>
      <c r="V337" s="49">
        <v>0</v>
      </c>
      <c r="W337" s="171">
        <v>268</v>
      </c>
      <c r="X337" s="116" t="s">
        <v>294</v>
      </c>
      <c r="Y337" s="109">
        <v>110</v>
      </c>
      <c r="Z337" s="148">
        <v>79</v>
      </c>
      <c r="AA337" s="200">
        <v>30</v>
      </c>
      <c r="AB337" s="171">
        <v>34</v>
      </c>
      <c r="AC337" s="146">
        <v>0</v>
      </c>
      <c r="AD337" s="188">
        <f t="shared" si="7"/>
        <v>4309</v>
      </c>
    </row>
    <row r="338" spans="1:31" ht="12.75" customHeight="1">
      <c r="A338" s="120" t="s">
        <v>295</v>
      </c>
      <c r="B338" s="153">
        <v>0</v>
      </c>
      <c r="C338" s="146">
        <v>0</v>
      </c>
      <c r="D338" s="200">
        <v>1</v>
      </c>
      <c r="E338" s="200">
        <v>610</v>
      </c>
      <c r="F338" s="171">
        <v>6</v>
      </c>
      <c r="G338" s="148">
        <v>83</v>
      </c>
      <c r="H338" s="116" t="s">
        <v>295</v>
      </c>
      <c r="I338" s="148">
        <v>28</v>
      </c>
      <c r="J338" s="228">
        <v>16</v>
      </c>
      <c r="K338" s="146">
        <v>0</v>
      </c>
      <c r="L338" s="148">
        <v>6</v>
      </c>
      <c r="M338" s="146">
        <v>0</v>
      </c>
      <c r="N338" s="49">
        <v>0</v>
      </c>
      <c r="O338" s="196" t="s">
        <v>354</v>
      </c>
      <c r="P338" s="116" t="s">
        <v>295</v>
      </c>
      <c r="Q338" s="109">
        <v>12</v>
      </c>
      <c r="R338" s="49">
        <v>0</v>
      </c>
      <c r="S338" s="172">
        <v>23</v>
      </c>
      <c r="T338" s="172">
        <v>22</v>
      </c>
      <c r="U338" s="50">
        <v>0</v>
      </c>
      <c r="V338" s="109">
        <v>54</v>
      </c>
      <c r="W338" s="171">
        <v>323</v>
      </c>
      <c r="X338" s="116" t="s">
        <v>295</v>
      </c>
      <c r="Y338" s="109">
        <v>34</v>
      </c>
      <c r="Z338" s="148">
        <v>52</v>
      </c>
      <c r="AA338" s="198">
        <v>0</v>
      </c>
      <c r="AB338" s="167">
        <v>0</v>
      </c>
      <c r="AC338" s="146">
        <v>0</v>
      </c>
      <c r="AD338" s="188">
        <f t="shared" si="7"/>
        <v>1270</v>
      </c>
    </row>
    <row r="339" spans="1:31" ht="12.75" customHeight="1">
      <c r="A339" s="120" t="s">
        <v>296</v>
      </c>
      <c r="B339" s="152">
        <v>31</v>
      </c>
      <c r="C339" s="148">
        <v>21</v>
      </c>
      <c r="D339" s="200">
        <v>124</v>
      </c>
      <c r="E339" s="200">
        <v>2141</v>
      </c>
      <c r="F339" s="171">
        <v>3</v>
      </c>
      <c r="G339" s="148">
        <v>1668</v>
      </c>
      <c r="H339" s="116" t="s">
        <v>296</v>
      </c>
      <c r="I339" s="148">
        <v>168</v>
      </c>
      <c r="J339" s="228">
        <v>122</v>
      </c>
      <c r="K339" s="148">
        <v>39</v>
      </c>
      <c r="L339" s="148">
        <v>80</v>
      </c>
      <c r="M339" s="148">
        <v>20</v>
      </c>
      <c r="N339" s="49">
        <v>0</v>
      </c>
      <c r="O339" s="109">
        <v>36</v>
      </c>
      <c r="P339" s="116" t="s">
        <v>296</v>
      </c>
      <c r="Q339" s="109">
        <v>74</v>
      </c>
      <c r="R339" s="109">
        <v>2</v>
      </c>
      <c r="S339" s="172">
        <v>20</v>
      </c>
      <c r="T339" s="172">
        <v>604</v>
      </c>
      <c r="U339" s="187" t="s">
        <v>550</v>
      </c>
      <c r="V339" s="109">
        <v>31</v>
      </c>
      <c r="W339" s="171">
        <v>178</v>
      </c>
      <c r="X339" s="116" t="s">
        <v>296</v>
      </c>
      <c r="Y339" s="109">
        <v>249</v>
      </c>
      <c r="Z339" s="148">
        <v>95</v>
      </c>
      <c r="AA339" s="198">
        <v>0</v>
      </c>
      <c r="AB339" s="171">
        <v>57</v>
      </c>
      <c r="AC339" s="148">
        <v>36</v>
      </c>
      <c r="AD339" s="188">
        <f t="shared" si="7"/>
        <v>5799</v>
      </c>
      <c r="AE339" s="74" t="s">
        <v>555</v>
      </c>
    </row>
    <row r="340" spans="1:31" ht="12.75" customHeight="1">
      <c r="A340" s="120" t="s">
        <v>297</v>
      </c>
      <c r="B340" s="153">
        <v>0</v>
      </c>
      <c r="C340" s="146">
        <v>0</v>
      </c>
      <c r="D340" s="49">
        <v>0</v>
      </c>
      <c r="E340" s="200">
        <v>2</v>
      </c>
      <c r="F340" s="171">
        <v>5</v>
      </c>
      <c r="G340" s="148">
        <v>126</v>
      </c>
      <c r="H340" s="116" t="s">
        <v>297</v>
      </c>
      <c r="I340" s="148">
        <v>13</v>
      </c>
      <c r="J340" s="228">
        <v>31</v>
      </c>
      <c r="K340" s="148">
        <v>21</v>
      </c>
      <c r="L340" s="148">
        <v>2</v>
      </c>
      <c r="M340" s="148">
        <v>9</v>
      </c>
      <c r="N340" s="49">
        <v>0</v>
      </c>
      <c r="O340" s="49">
        <v>0</v>
      </c>
      <c r="P340" s="116" t="s">
        <v>297</v>
      </c>
      <c r="Q340" s="49">
        <v>0</v>
      </c>
      <c r="R340" s="49">
        <v>0</v>
      </c>
      <c r="S340" s="169">
        <v>0</v>
      </c>
      <c r="T340" s="172">
        <v>13</v>
      </c>
      <c r="U340" s="205" t="s">
        <v>551</v>
      </c>
      <c r="V340" s="109">
        <v>8</v>
      </c>
      <c r="W340" s="171">
        <v>25</v>
      </c>
      <c r="X340" s="116" t="s">
        <v>297</v>
      </c>
      <c r="Y340" s="171">
        <v>5</v>
      </c>
      <c r="Z340" s="148">
        <v>24</v>
      </c>
      <c r="AA340" s="198">
        <v>0</v>
      </c>
      <c r="AB340" s="171">
        <v>4</v>
      </c>
      <c r="AC340" s="146">
        <v>0</v>
      </c>
      <c r="AD340" s="188">
        <f t="shared" si="7"/>
        <v>288</v>
      </c>
    </row>
    <row r="341" spans="1:31" ht="12.75" customHeight="1">
      <c r="A341" s="120" t="s">
        <v>298</v>
      </c>
      <c r="B341" s="153">
        <v>0</v>
      </c>
      <c r="C341" s="146">
        <v>0</v>
      </c>
      <c r="D341" s="49">
        <v>0</v>
      </c>
      <c r="E341" s="198">
        <v>0</v>
      </c>
      <c r="F341" s="167">
        <v>0</v>
      </c>
      <c r="G341" s="197" t="s">
        <v>405</v>
      </c>
      <c r="H341" s="116" t="s">
        <v>298</v>
      </c>
      <c r="I341" s="148">
        <v>3</v>
      </c>
      <c r="J341" s="225">
        <v>0</v>
      </c>
      <c r="K341" s="148">
        <v>1</v>
      </c>
      <c r="L341" s="146">
        <v>0</v>
      </c>
      <c r="M341" s="146">
        <v>0</v>
      </c>
      <c r="N341" s="49">
        <v>0</v>
      </c>
      <c r="O341" s="109">
        <v>1</v>
      </c>
      <c r="P341" s="116" t="s">
        <v>298</v>
      </c>
      <c r="Q341" s="49">
        <v>0</v>
      </c>
      <c r="R341" s="49">
        <v>0</v>
      </c>
      <c r="S341" s="169">
        <v>0</v>
      </c>
      <c r="T341" s="169">
        <v>0</v>
      </c>
      <c r="U341" s="50">
        <v>0</v>
      </c>
      <c r="V341" s="49">
        <v>0</v>
      </c>
      <c r="W341" s="168">
        <v>0</v>
      </c>
      <c r="X341" s="116" t="s">
        <v>298</v>
      </c>
      <c r="Y341" s="212" t="s">
        <v>328</v>
      </c>
      <c r="Z341" s="148">
        <v>1</v>
      </c>
      <c r="AA341" s="198">
        <v>0</v>
      </c>
      <c r="AB341" s="171">
        <v>1</v>
      </c>
      <c r="AC341" s="146">
        <v>0</v>
      </c>
      <c r="AD341" s="188">
        <f t="shared" si="7"/>
        <v>7</v>
      </c>
    </row>
    <row r="342" spans="1:31" ht="12.75" customHeight="1">
      <c r="A342" s="120" t="s">
        <v>324</v>
      </c>
      <c r="B342" s="153">
        <v>0</v>
      </c>
      <c r="C342" s="146">
        <v>0</v>
      </c>
      <c r="D342" s="49">
        <v>0</v>
      </c>
      <c r="E342" s="202">
        <v>0</v>
      </c>
      <c r="F342" s="167">
        <v>0</v>
      </c>
      <c r="G342" s="146">
        <v>0</v>
      </c>
      <c r="H342" s="116" t="s">
        <v>324</v>
      </c>
      <c r="I342" s="159">
        <v>0</v>
      </c>
      <c r="J342" s="225">
        <v>0</v>
      </c>
      <c r="K342" s="146">
        <v>0</v>
      </c>
      <c r="L342" s="146">
        <v>0</v>
      </c>
      <c r="M342" s="146">
        <v>0</v>
      </c>
      <c r="N342" s="49">
        <v>0</v>
      </c>
      <c r="O342" s="49">
        <v>0</v>
      </c>
      <c r="P342" s="116" t="s">
        <v>324</v>
      </c>
      <c r="Q342" s="49">
        <v>0</v>
      </c>
      <c r="R342" s="49">
        <v>0</v>
      </c>
      <c r="S342" s="170">
        <v>0</v>
      </c>
      <c r="T342" s="170">
        <v>0</v>
      </c>
      <c r="U342" s="50">
        <v>0</v>
      </c>
      <c r="V342" s="49">
        <v>0</v>
      </c>
      <c r="W342" s="168">
        <v>0</v>
      </c>
      <c r="X342" s="116" t="s">
        <v>324</v>
      </c>
      <c r="Y342" s="146">
        <v>0</v>
      </c>
      <c r="Z342" s="146">
        <v>0</v>
      </c>
      <c r="AA342" s="198">
        <v>0</v>
      </c>
      <c r="AB342" s="168">
        <v>0</v>
      </c>
      <c r="AC342" s="146">
        <v>0</v>
      </c>
      <c r="AD342" s="35">
        <f t="shared" si="7"/>
        <v>0</v>
      </c>
    </row>
    <row r="343" spans="1:31" ht="12.75" customHeight="1">
      <c r="A343" s="120" t="s">
        <v>299</v>
      </c>
      <c r="B343" s="153">
        <v>0</v>
      </c>
      <c r="C343" s="145">
        <v>0</v>
      </c>
      <c r="D343" s="109">
        <v>2</v>
      </c>
      <c r="E343" s="200">
        <v>3</v>
      </c>
      <c r="F343" s="167">
        <v>0</v>
      </c>
      <c r="G343" s="146">
        <v>0</v>
      </c>
      <c r="H343" s="116" t="s">
        <v>299</v>
      </c>
      <c r="I343" s="146">
        <v>0</v>
      </c>
      <c r="J343" s="225">
        <v>0</v>
      </c>
      <c r="K343" s="146">
        <v>0</v>
      </c>
      <c r="L343" s="146">
        <v>0</v>
      </c>
      <c r="M343" s="146">
        <v>0</v>
      </c>
      <c r="N343" s="49">
        <v>0</v>
      </c>
      <c r="O343" s="49">
        <v>0</v>
      </c>
      <c r="P343" s="116" t="s">
        <v>299</v>
      </c>
      <c r="Q343" s="49">
        <v>0</v>
      </c>
      <c r="R343" s="49">
        <v>0</v>
      </c>
      <c r="S343" s="169">
        <v>0</v>
      </c>
      <c r="T343" s="169">
        <v>0</v>
      </c>
      <c r="U343" s="50">
        <v>0</v>
      </c>
      <c r="V343" s="49">
        <v>0</v>
      </c>
      <c r="W343" s="168">
        <v>0</v>
      </c>
      <c r="X343" s="116" t="s">
        <v>299</v>
      </c>
      <c r="Y343" s="146">
        <v>0</v>
      </c>
      <c r="Z343" s="146">
        <v>0</v>
      </c>
      <c r="AA343" s="198">
        <v>0</v>
      </c>
      <c r="AB343" s="171">
        <v>68</v>
      </c>
      <c r="AC343" s="146">
        <v>0</v>
      </c>
      <c r="AD343" s="188">
        <f t="shared" si="7"/>
        <v>73</v>
      </c>
    </row>
    <row r="344" spans="1:31" ht="12.75" customHeight="1">
      <c r="A344" s="120" t="s">
        <v>300</v>
      </c>
      <c r="B344" s="153">
        <v>0</v>
      </c>
      <c r="C344" s="145">
        <v>0</v>
      </c>
      <c r="D344" s="109">
        <v>1</v>
      </c>
      <c r="E344" s="198">
        <v>0</v>
      </c>
      <c r="F344" s="167">
        <v>0</v>
      </c>
      <c r="G344" s="146">
        <v>0</v>
      </c>
      <c r="H344" s="116" t="s">
        <v>300</v>
      </c>
      <c r="I344" s="146">
        <v>0</v>
      </c>
      <c r="J344" s="225">
        <v>0</v>
      </c>
      <c r="K344" s="148">
        <v>1</v>
      </c>
      <c r="L344" s="146">
        <v>0</v>
      </c>
      <c r="M344" s="146">
        <v>0</v>
      </c>
      <c r="N344" s="49">
        <v>0</v>
      </c>
      <c r="O344" s="49">
        <v>0</v>
      </c>
      <c r="P344" s="116" t="s">
        <v>300</v>
      </c>
      <c r="Q344" s="49">
        <v>0</v>
      </c>
      <c r="R344" s="49">
        <v>0</v>
      </c>
      <c r="S344" s="169">
        <v>0</v>
      </c>
      <c r="T344" s="169">
        <v>0</v>
      </c>
      <c r="U344" s="50">
        <v>0</v>
      </c>
      <c r="V344" s="49">
        <v>0</v>
      </c>
      <c r="W344" s="168">
        <v>0</v>
      </c>
      <c r="X344" s="116" t="s">
        <v>300</v>
      </c>
      <c r="Y344" s="146">
        <v>0</v>
      </c>
      <c r="Z344" s="146">
        <v>0</v>
      </c>
      <c r="AA344" s="198">
        <v>0</v>
      </c>
      <c r="AB344" s="167">
        <v>0</v>
      </c>
      <c r="AC344" s="146">
        <v>0</v>
      </c>
      <c r="AD344" s="188">
        <f t="shared" si="7"/>
        <v>2</v>
      </c>
      <c r="AE344" t="s">
        <v>532</v>
      </c>
    </row>
    <row r="345" spans="1:31" ht="12.75" customHeight="1">
      <c r="A345" s="118" t="s">
        <v>301</v>
      </c>
      <c r="B345" s="152">
        <v>1</v>
      </c>
      <c r="C345" s="145">
        <v>0</v>
      </c>
      <c r="D345" s="109">
        <v>1</v>
      </c>
      <c r="E345" s="202">
        <v>0</v>
      </c>
      <c r="F345" s="171">
        <v>1</v>
      </c>
      <c r="G345" s="148">
        <v>8</v>
      </c>
      <c r="H345" s="133" t="s">
        <v>301</v>
      </c>
      <c r="I345" s="146">
        <v>0</v>
      </c>
      <c r="J345" s="228">
        <v>37</v>
      </c>
      <c r="K345" s="146">
        <v>0</v>
      </c>
      <c r="L345" s="148">
        <v>31</v>
      </c>
      <c r="M345" s="148">
        <v>2</v>
      </c>
      <c r="N345" s="109">
        <v>2</v>
      </c>
      <c r="O345" s="49">
        <v>0</v>
      </c>
      <c r="P345" s="133" t="s">
        <v>301</v>
      </c>
      <c r="Q345" s="49">
        <v>0</v>
      </c>
      <c r="R345" s="49">
        <v>0</v>
      </c>
      <c r="S345" s="172">
        <v>81</v>
      </c>
      <c r="T345" s="172">
        <v>91</v>
      </c>
      <c r="U345" s="187" t="s">
        <v>466</v>
      </c>
      <c r="V345" s="49">
        <v>0</v>
      </c>
      <c r="W345" s="168">
        <v>0</v>
      </c>
      <c r="X345" s="133" t="s">
        <v>301</v>
      </c>
      <c r="Y345" s="146">
        <v>0</v>
      </c>
      <c r="Z345" s="146">
        <v>0</v>
      </c>
      <c r="AA345" s="200">
        <v>1</v>
      </c>
      <c r="AB345" s="167">
        <v>0</v>
      </c>
      <c r="AC345" s="146">
        <v>0</v>
      </c>
      <c r="AD345" s="188">
        <f t="shared" si="7"/>
        <v>256</v>
      </c>
    </row>
    <row r="346" spans="1:31" ht="12.75" customHeight="1">
      <c r="A346" s="118" t="s">
        <v>302</v>
      </c>
      <c r="B346" s="152">
        <v>1</v>
      </c>
      <c r="C346" s="145">
        <v>0</v>
      </c>
      <c r="D346" s="49">
        <v>0</v>
      </c>
      <c r="E346" s="49">
        <v>0</v>
      </c>
      <c r="F346" s="49">
        <v>0</v>
      </c>
      <c r="G346" s="146">
        <v>0</v>
      </c>
      <c r="H346" s="133" t="s">
        <v>302</v>
      </c>
      <c r="I346" s="148">
        <v>6</v>
      </c>
      <c r="J346" s="228">
        <v>1</v>
      </c>
      <c r="K346" s="146">
        <v>0</v>
      </c>
      <c r="L346" s="146">
        <v>0</v>
      </c>
      <c r="M346" s="146">
        <v>0</v>
      </c>
      <c r="N346" s="49">
        <v>0</v>
      </c>
      <c r="O346" s="196" t="s">
        <v>377</v>
      </c>
      <c r="P346" s="133" t="s">
        <v>302</v>
      </c>
      <c r="Q346" s="49">
        <v>0</v>
      </c>
      <c r="R346" s="49">
        <v>0</v>
      </c>
      <c r="S346" s="169">
        <v>0</v>
      </c>
      <c r="T346" s="172">
        <v>2</v>
      </c>
      <c r="U346" s="50">
        <v>0</v>
      </c>
      <c r="V346" s="49">
        <v>0</v>
      </c>
      <c r="W346" s="168">
        <v>0</v>
      </c>
      <c r="X346" s="133" t="s">
        <v>302</v>
      </c>
      <c r="Y346" s="146">
        <v>0</v>
      </c>
      <c r="Z346" s="146">
        <v>0</v>
      </c>
      <c r="AA346" s="202">
        <v>0</v>
      </c>
      <c r="AB346" s="171">
        <v>6</v>
      </c>
      <c r="AC346" s="146">
        <v>0</v>
      </c>
      <c r="AD346" s="188">
        <f t="shared" si="7"/>
        <v>16</v>
      </c>
    </row>
    <row r="347" spans="1:31" ht="12.75" customHeight="1">
      <c r="A347" s="118" t="s">
        <v>303</v>
      </c>
      <c r="B347" s="153">
        <v>0</v>
      </c>
      <c r="C347" s="145">
        <v>0</v>
      </c>
      <c r="D347" s="49">
        <v>0</v>
      </c>
      <c r="E347" s="109">
        <v>16</v>
      </c>
      <c r="F347" s="109">
        <v>3</v>
      </c>
      <c r="G347" s="148">
        <v>51</v>
      </c>
      <c r="H347" s="133" t="s">
        <v>303</v>
      </c>
      <c r="I347" s="148">
        <v>13</v>
      </c>
      <c r="J347" s="228">
        <v>34</v>
      </c>
      <c r="K347" s="148">
        <v>26</v>
      </c>
      <c r="L347" s="146">
        <v>0</v>
      </c>
      <c r="M347" s="146">
        <v>0</v>
      </c>
      <c r="N347" s="49">
        <v>0</v>
      </c>
      <c r="O347" s="196" t="s">
        <v>354</v>
      </c>
      <c r="P347" s="133" t="s">
        <v>303</v>
      </c>
      <c r="Q347" s="49">
        <v>0</v>
      </c>
      <c r="R347" s="49">
        <v>0</v>
      </c>
      <c r="S347" s="169">
        <v>0</v>
      </c>
      <c r="T347" s="169">
        <v>0</v>
      </c>
      <c r="U347" s="50">
        <v>0</v>
      </c>
      <c r="V347" s="109">
        <v>19</v>
      </c>
      <c r="W347" s="171">
        <v>22</v>
      </c>
      <c r="X347" s="133" t="s">
        <v>303</v>
      </c>
      <c r="Y347" s="146">
        <v>0</v>
      </c>
      <c r="Z347" s="148">
        <v>44</v>
      </c>
      <c r="AA347" s="202">
        <v>0</v>
      </c>
      <c r="AB347" s="167">
        <v>0</v>
      </c>
      <c r="AC347" s="146">
        <v>0</v>
      </c>
      <c r="AD347" s="188">
        <f t="shared" si="7"/>
        <v>228</v>
      </c>
    </row>
    <row r="348" spans="1:31" ht="12.75" customHeight="1">
      <c r="A348" s="118" t="s">
        <v>304</v>
      </c>
      <c r="B348" s="153">
        <v>0</v>
      </c>
      <c r="C348" s="206">
        <v>0</v>
      </c>
      <c r="D348" s="49">
        <v>0</v>
      </c>
      <c r="E348" s="49">
        <v>0</v>
      </c>
      <c r="F348" s="49">
        <v>0</v>
      </c>
      <c r="G348" s="148">
        <v>5</v>
      </c>
      <c r="H348" s="133" t="s">
        <v>304</v>
      </c>
      <c r="I348" s="146">
        <v>0</v>
      </c>
      <c r="J348" s="226">
        <v>0</v>
      </c>
      <c r="K348" s="146">
        <v>0</v>
      </c>
      <c r="L348" s="146">
        <v>0</v>
      </c>
      <c r="M348" s="146">
        <v>0</v>
      </c>
      <c r="N348" s="49">
        <v>0</v>
      </c>
      <c r="O348" s="49">
        <v>0</v>
      </c>
      <c r="P348" s="133" t="s">
        <v>304</v>
      </c>
      <c r="Q348" s="49">
        <v>0</v>
      </c>
      <c r="R348" s="49">
        <v>0</v>
      </c>
      <c r="S348" s="170">
        <v>0</v>
      </c>
      <c r="T348" s="170">
        <v>0</v>
      </c>
      <c r="U348" s="50">
        <v>0</v>
      </c>
      <c r="V348" s="49">
        <v>0</v>
      </c>
      <c r="W348" s="168">
        <v>0</v>
      </c>
      <c r="X348" s="133" t="s">
        <v>304</v>
      </c>
      <c r="Y348" s="146">
        <v>0</v>
      </c>
      <c r="Z348" s="146">
        <v>0</v>
      </c>
      <c r="AA348" s="202">
        <v>0</v>
      </c>
      <c r="AB348" s="168">
        <v>0</v>
      </c>
      <c r="AC348" s="146">
        <v>0</v>
      </c>
      <c r="AD348" s="188">
        <f t="shared" si="7"/>
        <v>5</v>
      </c>
      <c r="AE348" t="s">
        <v>531</v>
      </c>
    </row>
    <row r="349" spans="1:31" ht="12.75" customHeight="1">
      <c r="A349" s="120" t="s">
        <v>305</v>
      </c>
      <c r="B349" s="153">
        <v>0</v>
      </c>
      <c r="C349" s="145">
        <v>0</v>
      </c>
      <c r="D349" s="49">
        <v>0</v>
      </c>
      <c r="E349" s="49">
        <v>0</v>
      </c>
      <c r="F349" s="49">
        <v>0</v>
      </c>
      <c r="G349" s="148">
        <v>3</v>
      </c>
      <c r="H349" s="116" t="s">
        <v>305</v>
      </c>
      <c r="I349" s="146">
        <v>0</v>
      </c>
      <c r="J349" s="225">
        <v>0</v>
      </c>
      <c r="K349" s="148">
        <v>8</v>
      </c>
      <c r="L349" s="146">
        <v>0</v>
      </c>
      <c r="M349" s="146">
        <v>0</v>
      </c>
      <c r="N349" s="49">
        <v>0</v>
      </c>
      <c r="O349" s="49">
        <v>0</v>
      </c>
      <c r="P349" s="116" t="s">
        <v>305</v>
      </c>
      <c r="Q349" s="49">
        <v>0</v>
      </c>
      <c r="R349" s="49">
        <v>0</v>
      </c>
      <c r="S349" s="170">
        <v>0</v>
      </c>
      <c r="T349" s="170">
        <v>0</v>
      </c>
      <c r="U349" s="50">
        <v>0</v>
      </c>
      <c r="V349" s="49">
        <v>0</v>
      </c>
      <c r="W349" s="168">
        <v>0</v>
      </c>
      <c r="X349" s="116" t="s">
        <v>305</v>
      </c>
      <c r="Y349" s="146">
        <v>0</v>
      </c>
      <c r="Z349" s="146">
        <v>0</v>
      </c>
      <c r="AA349" s="202">
        <v>0</v>
      </c>
      <c r="AB349" s="171">
        <v>1</v>
      </c>
      <c r="AC349" s="146">
        <v>0</v>
      </c>
      <c r="AD349" s="188">
        <f t="shared" si="7"/>
        <v>12</v>
      </c>
    </row>
    <row r="350" spans="1:31" ht="12.75" customHeight="1">
      <c r="A350" s="120" t="s">
        <v>306</v>
      </c>
      <c r="B350" s="153">
        <v>0</v>
      </c>
      <c r="C350" s="145">
        <v>0</v>
      </c>
      <c r="D350" s="49">
        <v>0</v>
      </c>
      <c r="E350" s="49">
        <v>0</v>
      </c>
      <c r="F350" s="49">
        <v>0</v>
      </c>
      <c r="G350" s="146">
        <v>0</v>
      </c>
      <c r="H350" s="116" t="s">
        <v>306</v>
      </c>
      <c r="I350" s="146">
        <v>0</v>
      </c>
      <c r="J350" s="225">
        <v>0</v>
      </c>
      <c r="K350" s="146">
        <v>0</v>
      </c>
      <c r="L350" s="146">
        <v>0</v>
      </c>
      <c r="M350" s="146">
        <v>0</v>
      </c>
      <c r="N350" s="49">
        <v>0</v>
      </c>
      <c r="O350" s="49">
        <v>0</v>
      </c>
      <c r="P350" s="116" t="s">
        <v>306</v>
      </c>
      <c r="Q350" s="49">
        <v>0</v>
      </c>
      <c r="R350" s="49">
        <v>0</v>
      </c>
      <c r="S350" s="170">
        <v>0</v>
      </c>
      <c r="T350" s="172">
        <v>1</v>
      </c>
      <c r="U350" s="50">
        <v>0</v>
      </c>
      <c r="V350" s="49">
        <v>0</v>
      </c>
      <c r="W350" s="168">
        <v>0</v>
      </c>
      <c r="X350" s="116" t="s">
        <v>306</v>
      </c>
      <c r="Y350" s="146">
        <v>0</v>
      </c>
      <c r="Z350" s="146">
        <v>0</v>
      </c>
      <c r="AA350" s="202">
        <v>0</v>
      </c>
      <c r="AB350" s="168">
        <v>0</v>
      </c>
      <c r="AC350" s="146">
        <v>0</v>
      </c>
      <c r="AD350" s="188">
        <f t="shared" si="7"/>
        <v>1</v>
      </c>
      <c r="AE350" t="s">
        <v>531</v>
      </c>
    </row>
    <row r="351" spans="1:31" ht="12.75" customHeight="1">
      <c r="A351" s="120" t="s">
        <v>307</v>
      </c>
      <c r="B351" s="153">
        <v>0</v>
      </c>
      <c r="C351" s="145">
        <v>0</v>
      </c>
      <c r="D351" s="49">
        <v>0</v>
      </c>
      <c r="E351" s="49">
        <v>0</v>
      </c>
      <c r="F351" s="49">
        <v>0</v>
      </c>
      <c r="G351" s="146">
        <v>0</v>
      </c>
      <c r="H351" s="116" t="s">
        <v>307</v>
      </c>
      <c r="I351" s="146">
        <v>0</v>
      </c>
      <c r="J351" s="225">
        <v>0</v>
      </c>
      <c r="K351" s="146">
        <v>0</v>
      </c>
      <c r="L351" s="146">
        <v>0</v>
      </c>
      <c r="M351" s="146">
        <v>0</v>
      </c>
      <c r="N351" s="49">
        <v>0</v>
      </c>
      <c r="O351" s="49">
        <v>0</v>
      </c>
      <c r="P351" s="116" t="s">
        <v>307</v>
      </c>
      <c r="Q351" s="49">
        <v>0</v>
      </c>
      <c r="R351" s="49">
        <v>0</v>
      </c>
      <c r="S351" s="170">
        <v>0</v>
      </c>
      <c r="T351" s="170">
        <v>0</v>
      </c>
      <c r="U351" s="50">
        <v>0</v>
      </c>
      <c r="V351" s="49">
        <v>0</v>
      </c>
      <c r="W351" s="168">
        <v>0</v>
      </c>
      <c r="X351" s="116" t="s">
        <v>307</v>
      </c>
      <c r="Y351" s="146">
        <v>0</v>
      </c>
      <c r="Z351" s="146">
        <v>0</v>
      </c>
      <c r="AA351" s="202">
        <v>0</v>
      </c>
      <c r="AB351" s="168">
        <v>0</v>
      </c>
      <c r="AC351" s="146">
        <v>0</v>
      </c>
      <c r="AD351" s="35">
        <f t="shared" si="7"/>
        <v>0</v>
      </c>
    </row>
    <row r="352" spans="1:31" ht="12.75" customHeight="1">
      <c r="A352" s="120" t="s">
        <v>308</v>
      </c>
      <c r="B352" s="152">
        <v>56</v>
      </c>
      <c r="C352" s="207">
        <v>13</v>
      </c>
      <c r="D352" s="109">
        <v>321</v>
      </c>
      <c r="E352" s="200">
        <v>38</v>
      </c>
      <c r="F352" s="171">
        <v>32</v>
      </c>
      <c r="G352" s="148">
        <v>927</v>
      </c>
      <c r="H352" s="116" t="s">
        <v>308</v>
      </c>
      <c r="I352" s="148">
        <v>76</v>
      </c>
      <c r="J352" s="228">
        <v>423</v>
      </c>
      <c r="K352" s="148">
        <v>58</v>
      </c>
      <c r="L352" s="148">
        <v>92</v>
      </c>
      <c r="M352" s="148">
        <v>25</v>
      </c>
      <c r="N352" s="109">
        <v>13</v>
      </c>
      <c r="O352" s="109">
        <v>58</v>
      </c>
      <c r="P352" s="116" t="s">
        <v>308</v>
      </c>
      <c r="Q352" s="109">
        <v>35</v>
      </c>
      <c r="R352" s="49">
        <v>0</v>
      </c>
      <c r="S352" s="172">
        <v>100</v>
      </c>
      <c r="T352" s="172">
        <v>938</v>
      </c>
      <c r="U352" s="187" t="s">
        <v>543</v>
      </c>
      <c r="V352" s="109">
        <v>5</v>
      </c>
      <c r="W352" s="168">
        <v>0</v>
      </c>
      <c r="X352" s="116" t="s">
        <v>308</v>
      </c>
      <c r="Y352" s="171">
        <v>35</v>
      </c>
      <c r="Z352" s="148">
        <v>2</v>
      </c>
      <c r="AA352" s="202">
        <v>0</v>
      </c>
      <c r="AB352" s="171">
        <v>145</v>
      </c>
      <c r="AC352" s="148">
        <v>49</v>
      </c>
      <c r="AD352" s="188">
        <f t="shared" si="7"/>
        <v>3441</v>
      </c>
      <c r="AE352" s="74"/>
    </row>
    <row r="353" spans="1:30" ht="12.75" customHeight="1">
      <c r="A353" s="118" t="s">
        <v>309</v>
      </c>
      <c r="B353" s="153">
        <v>0</v>
      </c>
      <c r="C353" s="146">
        <v>0</v>
      </c>
      <c r="D353" s="109">
        <v>1</v>
      </c>
      <c r="E353" s="200">
        <v>2</v>
      </c>
      <c r="F353" s="171">
        <v>22</v>
      </c>
      <c r="G353" s="148">
        <v>265</v>
      </c>
      <c r="H353" s="133" t="s">
        <v>309</v>
      </c>
      <c r="I353" s="148">
        <v>111</v>
      </c>
      <c r="J353" s="228">
        <v>197</v>
      </c>
      <c r="K353" s="148">
        <v>123</v>
      </c>
      <c r="L353" s="148">
        <v>67</v>
      </c>
      <c r="M353" s="148">
        <v>17</v>
      </c>
      <c r="N353" s="49">
        <v>0</v>
      </c>
      <c r="O353" s="109">
        <v>2</v>
      </c>
      <c r="P353" s="133" t="s">
        <v>309</v>
      </c>
      <c r="Q353" s="109">
        <v>41</v>
      </c>
      <c r="R353" s="49">
        <v>0</v>
      </c>
      <c r="S353" s="172">
        <v>16</v>
      </c>
      <c r="T353" s="172">
        <v>40</v>
      </c>
      <c r="U353" s="50">
        <v>0</v>
      </c>
      <c r="V353" s="109">
        <v>26</v>
      </c>
      <c r="W353" s="171">
        <v>46</v>
      </c>
      <c r="X353" s="133" t="s">
        <v>309</v>
      </c>
      <c r="Y353" s="171">
        <v>60</v>
      </c>
      <c r="Z353" s="148">
        <v>17</v>
      </c>
      <c r="AA353" s="202">
        <v>0</v>
      </c>
      <c r="AB353" s="171">
        <v>31</v>
      </c>
      <c r="AC353" s="146">
        <v>0</v>
      </c>
      <c r="AD353" s="188">
        <f t="shared" si="7"/>
        <v>1084</v>
      </c>
    </row>
    <row r="354" spans="1:30" ht="12.75" customHeight="1">
      <c r="A354" s="120" t="s">
        <v>310</v>
      </c>
      <c r="B354" s="153">
        <v>0</v>
      </c>
      <c r="C354" s="146">
        <v>0</v>
      </c>
      <c r="D354" s="109">
        <v>2</v>
      </c>
      <c r="E354" s="198">
        <v>0</v>
      </c>
      <c r="F354" s="167">
        <v>0</v>
      </c>
      <c r="G354" s="148">
        <v>36</v>
      </c>
      <c r="H354" s="116" t="s">
        <v>310</v>
      </c>
      <c r="I354" s="146">
        <v>0</v>
      </c>
      <c r="J354" s="228">
        <v>10</v>
      </c>
      <c r="K354" s="148">
        <v>2</v>
      </c>
      <c r="L354" s="146">
        <v>0</v>
      </c>
      <c r="M354" s="146">
        <v>0</v>
      </c>
      <c r="N354" s="109">
        <v>8</v>
      </c>
      <c r="O354" s="196" t="s">
        <v>330</v>
      </c>
      <c r="P354" s="116" t="s">
        <v>310</v>
      </c>
      <c r="Q354" s="49">
        <v>0</v>
      </c>
      <c r="R354" s="49">
        <v>0</v>
      </c>
      <c r="S354" s="172">
        <v>45</v>
      </c>
      <c r="T354" s="172">
        <v>22</v>
      </c>
      <c r="U354" s="50">
        <v>0</v>
      </c>
      <c r="V354" s="49">
        <v>0</v>
      </c>
      <c r="W354" s="168">
        <v>0</v>
      </c>
      <c r="X354" s="116" t="s">
        <v>310</v>
      </c>
      <c r="Y354" s="49">
        <v>0</v>
      </c>
      <c r="Z354" s="146">
        <v>0</v>
      </c>
      <c r="AA354" s="202">
        <v>0</v>
      </c>
      <c r="AB354" s="171">
        <v>2</v>
      </c>
      <c r="AC354" s="148">
        <v>2</v>
      </c>
      <c r="AD354" s="188">
        <f t="shared" si="7"/>
        <v>129</v>
      </c>
    </row>
    <row r="355" spans="1:30" ht="12.75" customHeight="1">
      <c r="A355" s="120" t="s">
        <v>355</v>
      </c>
      <c r="B355" s="153">
        <v>0</v>
      </c>
      <c r="C355" s="146">
        <v>0</v>
      </c>
      <c r="D355" s="49">
        <v>0</v>
      </c>
      <c r="E355" s="202">
        <v>0</v>
      </c>
      <c r="F355" s="168">
        <v>0</v>
      </c>
      <c r="G355" s="146">
        <v>0</v>
      </c>
      <c r="H355" s="116" t="s">
        <v>355</v>
      </c>
      <c r="I355" s="159">
        <v>0</v>
      </c>
      <c r="J355" s="225">
        <v>0</v>
      </c>
      <c r="K355" s="146">
        <v>0</v>
      </c>
      <c r="L355" s="146">
        <v>0</v>
      </c>
      <c r="M355" s="146">
        <v>0</v>
      </c>
      <c r="N355" s="49">
        <v>0</v>
      </c>
      <c r="O355" s="49">
        <v>0</v>
      </c>
      <c r="P355" s="116" t="s">
        <v>355</v>
      </c>
      <c r="Q355" s="49">
        <v>0</v>
      </c>
      <c r="R355" s="49">
        <v>0</v>
      </c>
      <c r="S355" s="170">
        <v>0</v>
      </c>
      <c r="T355" s="170">
        <v>0</v>
      </c>
      <c r="U355" s="50">
        <v>0</v>
      </c>
      <c r="V355" s="49">
        <v>0</v>
      </c>
      <c r="W355" s="168">
        <v>0</v>
      </c>
      <c r="X355" s="116" t="s">
        <v>344</v>
      </c>
      <c r="Y355" s="49">
        <v>0</v>
      </c>
      <c r="Z355" s="146">
        <v>0</v>
      </c>
      <c r="AA355" s="202">
        <v>0</v>
      </c>
      <c r="AB355" s="168">
        <v>0</v>
      </c>
      <c r="AC355" s="146">
        <v>0</v>
      </c>
      <c r="AD355" s="35">
        <f t="shared" si="7"/>
        <v>0</v>
      </c>
    </row>
    <row r="356" spans="1:30" ht="12.75" customHeight="1" thickBot="1">
      <c r="A356" s="123" t="s">
        <v>311</v>
      </c>
      <c r="B356" s="155">
        <v>26</v>
      </c>
      <c r="C356" s="150">
        <v>0</v>
      </c>
      <c r="D356" s="186">
        <v>6</v>
      </c>
      <c r="E356" s="223">
        <v>1524</v>
      </c>
      <c r="F356" s="178">
        <v>23</v>
      </c>
      <c r="G356" s="158">
        <v>2035</v>
      </c>
      <c r="H356" s="136" t="s">
        <v>311</v>
      </c>
      <c r="I356" s="158">
        <v>69</v>
      </c>
      <c r="J356" s="233">
        <v>151</v>
      </c>
      <c r="K356" s="158">
        <v>159</v>
      </c>
      <c r="L356" s="158">
        <v>8</v>
      </c>
      <c r="M356" s="158">
        <v>2</v>
      </c>
      <c r="N356" s="99">
        <v>0</v>
      </c>
      <c r="O356" s="186">
        <v>2</v>
      </c>
      <c r="P356" s="136" t="s">
        <v>311</v>
      </c>
      <c r="Q356" s="99">
        <v>0</v>
      </c>
      <c r="R356" s="49">
        <v>0</v>
      </c>
      <c r="S356" s="176">
        <v>3</v>
      </c>
      <c r="T356" s="176">
        <v>2</v>
      </c>
      <c r="U356" s="115">
        <v>0</v>
      </c>
      <c r="V356" s="186">
        <v>70</v>
      </c>
      <c r="W356" s="178">
        <v>482</v>
      </c>
      <c r="X356" s="136" t="s">
        <v>311</v>
      </c>
      <c r="Y356" s="171">
        <v>289</v>
      </c>
      <c r="Z356" s="158">
        <v>130</v>
      </c>
      <c r="AA356" s="202">
        <v>0</v>
      </c>
      <c r="AB356" s="210">
        <v>0</v>
      </c>
      <c r="AC356" s="150">
        <v>0</v>
      </c>
      <c r="AD356" s="188">
        <f t="shared" si="7"/>
        <v>4981</v>
      </c>
    </row>
    <row r="357" spans="1:30" ht="12.75" customHeight="1" thickTop="1">
      <c r="A357" s="124" t="s">
        <v>506</v>
      </c>
      <c r="B357" s="89">
        <f t="shared" ref="B357:I357" si="8">SUM(B2:B356)</f>
        <v>707</v>
      </c>
      <c r="C357" s="90">
        <f t="shared" si="8"/>
        <v>376</v>
      </c>
      <c r="D357" s="91">
        <f t="shared" si="8"/>
        <v>3194</v>
      </c>
      <c r="E357" s="91">
        <f t="shared" si="8"/>
        <v>67204</v>
      </c>
      <c r="F357" s="91">
        <f t="shared" si="8"/>
        <v>1845</v>
      </c>
      <c r="G357" s="91">
        <f t="shared" si="8"/>
        <v>100047</v>
      </c>
      <c r="H357" s="124" t="s">
        <v>506</v>
      </c>
      <c r="I357" s="91">
        <f t="shared" si="8"/>
        <v>4757</v>
      </c>
      <c r="J357" s="91">
        <f>SUM(J2:J356)</f>
        <v>19033</v>
      </c>
      <c r="K357" s="91">
        <f>SUM(K2:K356)</f>
        <v>5027</v>
      </c>
      <c r="L357" s="91">
        <f xml:space="preserve"> SUM(L2:L356)</f>
        <v>5733</v>
      </c>
      <c r="M357" s="91">
        <f xml:space="preserve"> SUM(M2:M356)</f>
        <v>709</v>
      </c>
      <c r="N357" s="91">
        <f xml:space="preserve"> SUM(N2:N356)</f>
        <v>1311</v>
      </c>
      <c r="O357" s="91">
        <f xml:space="preserve"> SUM(O2:O356)</f>
        <v>550</v>
      </c>
      <c r="P357" s="124" t="s">
        <v>506</v>
      </c>
      <c r="Q357" s="213">
        <f t="shared" ref="Q357:W357" si="9">SUM(Q2:Q356)</f>
        <v>1669</v>
      </c>
      <c r="R357" s="91">
        <f t="shared" si="9"/>
        <v>127</v>
      </c>
      <c r="S357" s="91">
        <f t="shared" si="9"/>
        <v>6954</v>
      </c>
      <c r="T357" s="93">
        <f t="shared" si="9"/>
        <v>14286</v>
      </c>
      <c r="U357" s="93">
        <v>3427</v>
      </c>
      <c r="V357" s="91">
        <f t="shared" si="9"/>
        <v>1666</v>
      </c>
      <c r="W357" s="91">
        <f t="shared" si="9"/>
        <v>10297</v>
      </c>
      <c r="X357" s="124" t="s">
        <v>506</v>
      </c>
      <c r="Y357" s="91">
        <f t="shared" ref="Y357:AD357" si="10">SUM(Y2:Y356)</f>
        <v>13926</v>
      </c>
      <c r="Z357" s="91">
        <f t="shared" si="10"/>
        <v>6813</v>
      </c>
      <c r="AA357" s="91">
        <f t="shared" si="10"/>
        <v>794</v>
      </c>
      <c r="AB357" s="91">
        <f t="shared" si="10"/>
        <v>2274</v>
      </c>
      <c r="AC357" s="91">
        <f t="shared" si="10"/>
        <v>552</v>
      </c>
      <c r="AD357" s="195">
        <f t="shared" si="10"/>
        <v>269851</v>
      </c>
    </row>
    <row r="358" spans="1:30" ht="12.75" customHeight="1">
      <c r="A358" s="181" t="s">
        <v>504</v>
      </c>
      <c r="B358" s="9">
        <v>84</v>
      </c>
      <c r="C358" s="111">
        <v>61</v>
      </c>
      <c r="D358" s="6">
        <v>120</v>
      </c>
      <c r="E358" s="6">
        <v>161</v>
      </c>
      <c r="F358" s="49">
        <v>76</v>
      </c>
      <c r="G358" s="140">
        <v>212</v>
      </c>
      <c r="H358" s="181" t="s">
        <v>504</v>
      </c>
      <c r="I358" s="6">
        <v>126</v>
      </c>
      <c r="J358" s="6">
        <v>146</v>
      </c>
      <c r="K358" s="6">
        <v>129</v>
      </c>
      <c r="L358" s="6">
        <v>170</v>
      </c>
      <c r="M358" s="6">
        <v>80</v>
      </c>
      <c r="N358" s="6">
        <v>81</v>
      </c>
      <c r="O358" s="6">
        <v>73</v>
      </c>
      <c r="P358" s="181" t="s">
        <v>504</v>
      </c>
      <c r="Q358" s="214">
        <v>96</v>
      </c>
      <c r="R358" s="6">
        <v>47</v>
      </c>
      <c r="S358" s="6">
        <v>129</v>
      </c>
      <c r="T358" s="11">
        <v>178</v>
      </c>
      <c r="U358" s="11">
        <v>110</v>
      </c>
      <c r="V358" s="6">
        <v>80</v>
      </c>
      <c r="W358" s="6">
        <v>127</v>
      </c>
      <c r="X358" s="181" t="s">
        <v>504</v>
      </c>
      <c r="Y358" s="6">
        <v>134</v>
      </c>
      <c r="Z358" s="6">
        <v>132</v>
      </c>
      <c r="AA358" s="49">
        <v>68</v>
      </c>
      <c r="AB358" s="6">
        <v>126</v>
      </c>
      <c r="AC358" s="6">
        <v>70</v>
      </c>
      <c r="AD358" s="35">
        <v>280</v>
      </c>
    </row>
    <row r="359" spans="1:30" ht="12.75" customHeight="1">
      <c r="A359" s="181" t="s">
        <v>505</v>
      </c>
      <c r="B359" s="9"/>
      <c r="C359" s="82"/>
      <c r="D359" s="6">
        <v>5</v>
      </c>
      <c r="E359" s="6">
        <v>11</v>
      </c>
      <c r="F359" s="6"/>
      <c r="G359" s="140"/>
      <c r="H359" s="181" t="s">
        <v>505</v>
      </c>
      <c r="I359" s="6">
        <v>2</v>
      </c>
      <c r="J359" s="6">
        <v>2</v>
      </c>
      <c r="K359" s="6">
        <v>3</v>
      </c>
      <c r="L359" s="6" t="s">
        <v>530</v>
      </c>
      <c r="M359" s="6"/>
      <c r="N359" s="6">
        <v>27</v>
      </c>
      <c r="O359" s="6">
        <v>453</v>
      </c>
      <c r="P359" s="181" t="s">
        <v>505</v>
      </c>
      <c r="Q359" s="214"/>
      <c r="R359" s="6"/>
      <c r="S359" s="6">
        <v>1</v>
      </c>
      <c r="T359" s="11"/>
      <c r="U359" s="11">
        <v>5</v>
      </c>
      <c r="V359" s="6"/>
      <c r="W359" s="6"/>
      <c r="X359" s="181" t="s">
        <v>505</v>
      </c>
      <c r="Y359" s="6">
        <v>13</v>
      </c>
      <c r="Z359" s="6">
        <v>5</v>
      </c>
      <c r="AA359" s="6"/>
      <c r="AB359" s="6">
        <v>1</v>
      </c>
      <c r="AC359" s="6"/>
      <c r="AD359" s="35"/>
    </row>
    <row r="360" spans="1:30" ht="12.75" customHeight="1">
      <c r="A360" s="181" t="s">
        <v>351</v>
      </c>
      <c r="B360" s="9"/>
      <c r="C360" s="82"/>
      <c r="D360" s="6">
        <v>4</v>
      </c>
      <c r="E360" s="6">
        <v>6</v>
      </c>
      <c r="F360" s="6"/>
      <c r="G360" s="140">
        <v>9</v>
      </c>
      <c r="H360" s="181" t="s">
        <v>351</v>
      </c>
      <c r="I360" s="6">
        <v>2</v>
      </c>
      <c r="J360" s="6">
        <v>2</v>
      </c>
      <c r="K360" s="6">
        <v>3</v>
      </c>
      <c r="L360" s="6">
        <v>7</v>
      </c>
      <c r="M360" s="6">
        <v>9</v>
      </c>
      <c r="N360" s="6">
        <v>10</v>
      </c>
      <c r="O360" s="6">
        <v>55</v>
      </c>
      <c r="P360" s="181" t="s">
        <v>351</v>
      </c>
      <c r="Q360" s="214"/>
      <c r="R360" s="6"/>
      <c r="S360" s="6">
        <v>1</v>
      </c>
      <c r="T360" s="11"/>
      <c r="U360" s="11">
        <v>2</v>
      </c>
      <c r="V360" s="6">
        <v>4</v>
      </c>
      <c r="W360" s="6"/>
      <c r="X360" s="181" t="s">
        <v>351</v>
      </c>
      <c r="Y360" s="6">
        <v>12</v>
      </c>
      <c r="Z360" s="6">
        <v>5</v>
      </c>
      <c r="AA360" s="6"/>
      <c r="AB360" s="6">
        <v>1</v>
      </c>
      <c r="AC360" s="6"/>
      <c r="AD360" s="35"/>
    </row>
  </sheetData>
  <pageMargins left="0.70866141732283472" right="0.70866141732283472" top="0.74803149606299213" bottom="0.74803149606299213" header="0.31496062992125984" footer="0.31496062992125984"/>
  <pageSetup orientation="portrait" horizontalDpi="4294967293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65"/>
  <sheetViews>
    <sheetView topLeftCell="A312" zoomScaleNormal="100" workbookViewId="0">
      <selection activeCell="A348" sqref="A348"/>
    </sheetView>
  </sheetViews>
  <sheetFormatPr defaultRowHeight="12.75"/>
  <cols>
    <col min="1" max="1" width="20.42578125" style="243" customWidth="1"/>
    <col min="2" max="2" width="8.28515625" style="243" customWidth="1"/>
    <col min="5" max="5" width="9.140625" style="6"/>
    <col min="6" max="7" width="9.140625" style="243"/>
    <col min="9" max="9" width="20.42578125" style="243" customWidth="1"/>
    <col min="16" max="16" width="20.42578125" customWidth="1"/>
  </cols>
  <sheetData>
    <row r="1" spans="1:23">
      <c r="A1" s="130" t="s">
        <v>407</v>
      </c>
      <c r="B1" s="137" t="s">
        <v>455</v>
      </c>
      <c r="C1" s="81" t="s">
        <v>386</v>
      </c>
      <c r="D1" s="254" t="s">
        <v>382</v>
      </c>
      <c r="E1" s="43" t="s">
        <v>318</v>
      </c>
      <c r="F1" s="43" t="s">
        <v>348</v>
      </c>
      <c r="G1" s="43" t="s">
        <v>343</v>
      </c>
      <c r="H1" s="81" t="s">
        <v>395</v>
      </c>
      <c r="I1" s="130" t="s">
        <v>408</v>
      </c>
      <c r="J1" s="43" t="s">
        <v>345</v>
      </c>
      <c r="K1" s="43" t="s">
        <v>332</v>
      </c>
      <c r="L1" s="43" t="s">
        <v>327</v>
      </c>
      <c r="M1" s="43" t="s">
        <v>349</v>
      </c>
      <c r="N1" s="44" t="s">
        <v>357</v>
      </c>
      <c r="O1" s="43" t="s">
        <v>358</v>
      </c>
      <c r="P1" s="130" t="s">
        <v>421</v>
      </c>
      <c r="Q1" s="43" t="s">
        <v>387</v>
      </c>
      <c r="R1" s="43" t="s">
        <v>321</v>
      </c>
      <c r="S1" s="43" t="s">
        <v>341</v>
      </c>
      <c r="T1" s="43" t="s">
        <v>390</v>
      </c>
      <c r="U1" s="43" t="s">
        <v>448</v>
      </c>
      <c r="V1" s="268" t="s">
        <v>559</v>
      </c>
    </row>
    <row r="2" spans="1:23">
      <c r="A2" s="131" t="s">
        <v>19</v>
      </c>
      <c r="B2" s="131"/>
      <c r="C2" s="140"/>
      <c r="D2" s="255"/>
      <c r="E2" s="167"/>
      <c r="F2" s="138"/>
      <c r="G2" s="145"/>
      <c r="H2" s="111"/>
      <c r="I2" s="131" t="s">
        <v>19</v>
      </c>
      <c r="J2" s="138"/>
      <c r="K2" s="212" t="s">
        <v>405</v>
      </c>
      <c r="L2" s="168"/>
      <c r="M2" s="168"/>
      <c r="N2" s="168"/>
      <c r="O2" s="49"/>
      <c r="P2" s="131" t="s">
        <v>19</v>
      </c>
      <c r="Q2" s="49"/>
      <c r="R2" s="168"/>
      <c r="S2" s="145"/>
      <c r="T2" s="145"/>
      <c r="U2" s="145"/>
      <c r="V2" s="35">
        <f t="shared" ref="V2:V33" si="0">SUM(B2:U2)</f>
        <v>0</v>
      </c>
    </row>
    <row r="3" spans="1:23">
      <c r="A3" s="131" t="s">
        <v>20</v>
      </c>
      <c r="B3" s="131"/>
      <c r="C3" s="140"/>
      <c r="D3" s="255"/>
      <c r="E3" s="167"/>
      <c r="F3" s="138"/>
      <c r="G3" s="145"/>
      <c r="H3" s="111"/>
      <c r="I3" s="131" t="s">
        <v>20</v>
      </c>
      <c r="J3" s="138"/>
      <c r="K3" s="167"/>
      <c r="L3" s="168"/>
      <c r="M3" s="168"/>
      <c r="N3" s="168"/>
      <c r="O3" s="49"/>
      <c r="P3" s="131" t="s">
        <v>20</v>
      </c>
      <c r="Q3" s="49"/>
      <c r="R3" s="168"/>
      <c r="S3" s="141">
        <v>2</v>
      </c>
      <c r="T3" s="145"/>
      <c r="U3" s="145"/>
      <c r="V3" s="188">
        <f t="shared" si="0"/>
        <v>2</v>
      </c>
    </row>
    <row r="4" spans="1:23">
      <c r="A4" s="131" t="s">
        <v>21</v>
      </c>
      <c r="B4" s="131"/>
      <c r="C4" s="140"/>
      <c r="D4" s="255"/>
      <c r="E4" s="167"/>
      <c r="F4" s="138"/>
      <c r="G4" s="145"/>
      <c r="H4" s="111"/>
      <c r="I4" s="131" t="s">
        <v>21</v>
      </c>
      <c r="J4" s="138"/>
      <c r="K4" s="167"/>
      <c r="L4" s="168"/>
      <c r="M4" s="168"/>
      <c r="N4" s="168"/>
      <c r="O4" s="49"/>
      <c r="P4" s="131" t="s">
        <v>21</v>
      </c>
      <c r="Q4" s="49"/>
      <c r="R4" s="168"/>
      <c r="S4" s="138"/>
      <c r="T4" s="145"/>
      <c r="U4" s="145"/>
      <c r="V4" s="35">
        <f t="shared" si="0"/>
        <v>0</v>
      </c>
    </row>
    <row r="5" spans="1:23">
      <c r="A5" s="131" t="s">
        <v>22</v>
      </c>
      <c r="B5" s="131"/>
      <c r="C5" s="140"/>
      <c r="D5" s="255"/>
      <c r="E5" s="167"/>
      <c r="F5" s="138"/>
      <c r="G5" s="145"/>
      <c r="H5" s="111"/>
      <c r="I5" s="131" t="s">
        <v>22</v>
      </c>
      <c r="J5" s="138"/>
      <c r="K5" s="168"/>
      <c r="L5" s="168"/>
      <c r="M5" s="168"/>
      <c r="N5" s="168"/>
      <c r="O5" s="49"/>
      <c r="P5" s="131" t="s">
        <v>22</v>
      </c>
      <c r="Q5" s="49"/>
      <c r="R5" s="168"/>
      <c r="S5" s="138"/>
      <c r="T5" s="145"/>
      <c r="U5" s="145"/>
      <c r="V5" s="35">
        <f t="shared" si="0"/>
        <v>0</v>
      </c>
    </row>
    <row r="6" spans="1:23">
      <c r="A6" s="131" t="s">
        <v>23</v>
      </c>
      <c r="B6" s="131"/>
      <c r="C6" s="140"/>
      <c r="D6" s="255"/>
      <c r="E6" s="167"/>
      <c r="F6" s="138"/>
      <c r="G6" s="145"/>
      <c r="H6" s="111"/>
      <c r="I6" s="131" t="s">
        <v>23</v>
      </c>
      <c r="J6" s="138"/>
      <c r="K6" s="167"/>
      <c r="L6" s="168"/>
      <c r="M6" s="168"/>
      <c r="N6" s="168"/>
      <c r="O6" s="49"/>
      <c r="P6" s="131" t="s">
        <v>23</v>
      </c>
      <c r="Q6" s="49"/>
      <c r="R6" s="168"/>
      <c r="S6" s="138"/>
      <c r="T6" s="145"/>
      <c r="U6" s="145"/>
      <c r="V6" s="35">
        <f t="shared" si="0"/>
        <v>0</v>
      </c>
    </row>
    <row r="7" spans="1:23" ht="12.75" customHeight="1">
      <c r="A7" s="116" t="s">
        <v>0</v>
      </c>
      <c r="B7" s="141">
        <v>77</v>
      </c>
      <c r="C7" s="148">
        <v>23</v>
      </c>
      <c r="D7" s="256">
        <v>324</v>
      </c>
      <c r="E7" s="220">
        <v>1925</v>
      </c>
      <c r="F7" s="141">
        <v>4593</v>
      </c>
      <c r="G7" s="141">
        <v>417</v>
      </c>
      <c r="H7" s="264">
        <v>1314</v>
      </c>
      <c r="I7" s="116" t="s">
        <v>0</v>
      </c>
      <c r="J7" s="141">
        <v>497</v>
      </c>
      <c r="K7" s="171">
        <v>557</v>
      </c>
      <c r="L7" s="109">
        <v>53</v>
      </c>
      <c r="M7" s="171">
        <v>377</v>
      </c>
      <c r="N7" s="171">
        <v>669</v>
      </c>
      <c r="O7" s="141">
        <v>90</v>
      </c>
      <c r="P7" s="116" t="s">
        <v>0</v>
      </c>
      <c r="Q7" s="171">
        <v>930</v>
      </c>
      <c r="R7" s="171">
        <v>441</v>
      </c>
      <c r="S7" s="141">
        <v>311</v>
      </c>
      <c r="T7" s="200">
        <v>115</v>
      </c>
      <c r="U7" s="141">
        <v>35</v>
      </c>
      <c r="V7" s="188">
        <f t="shared" si="0"/>
        <v>12748</v>
      </c>
      <c r="W7" t="s">
        <v>552</v>
      </c>
    </row>
    <row r="8" spans="1:23">
      <c r="A8" s="131" t="s">
        <v>24</v>
      </c>
      <c r="B8" s="138"/>
      <c r="C8" s="148">
        <v>2</v>
      </c>
      <c r="D8" s="255"/>
      <c r="E8" s="167"/>
      <c r="F8" s="141">
        <v>5</v>
      </c>
      <c r="G8" s="138"/>
      <c r="H8" s="111"/>
      <c r="I8" s="131" t="s">
        <v>24</v>
      </c>
      <c r="J8" s="138"/>
      <c r="K8" s="167"/>
      <c r="L8" s="49"/>
      <c r="M8" s="167"/>
      <c r="N8" s="167"/>
      <c r="O8" s="138"/>
      <c r="P8" s="131" t="s">
        <v>24</v>
      </c>
      <c r="Q8" s="167"/>
      <c r="R8" s="168"/>
      <c r="S8" s="138"/>
      <c r="T8" s="201">
        <v>2</v>
      </c>
      <c r="U8" s="138"/>
      <c r="V8" s="188">
        <f t="shared" si="0"/>
        <v>9</v>
      </c>
    </row>
    <row r="9" spans="1:23">
      <c r="A9" s="131" t="s">
        <v>26</v>
      </c>
      <c r="B9" s="138"/>
      <c r="C9" s="140"/>
      <c r="D9" s="255"/>
      <c r="E9" s="167"/>
      <c r="F9" s="138"/>
      <c r="G9" s="138"/>
      <c r="H9" s="111"/>
      <c r="I9" s="131" t="s">
        <v>26</v>
      </c>
      <c r="J9" s="138"/>
      <c r="K9" s="167"/>
      <c r="L9" s="49"/>
      <c r="M9" s="167"/>
      <c r="N9" s="171">
        <v>5</v>
      </c>
      <c r="O9" s="138"/>
      <c r="P9" s="131" t="s">
        <v>26</v>
      </c>
      <c r="Q9" s="167"/>
      <c r="R9" s="168"/>
      <c r="S9" s="138"/>
      <c r="T9" s="203"/>
      <c r="U9" s="138"/>
      <c r="V9" s="188">
        <f t="shared" si="0"/>
        <v>5</v>
      </c>
    </row>
    <row r="10" spans="1:23">
      <c r="A10" s="131" t="s">
        <v>497</v>
      </c>
      <c r="B10" s="138"/>
      <c r="C10" s="146"/>
      <c r="D10" s="257"/>
      <c r="E10" s="167"/>
      <c r="F10" s="138"/>
      <c r="G10" s="145"/>
      <c r="H10" s="111"/>
      <c r="I10" s="131" t="s">
        <v>497</v>
      </c>
      <c r="J10" s="145"/>
      <c r="K10" s="168"/>
      <c r="L10" s="49"/>
      <c r="M10" s="168"/>
      <c r="N10" s="168"/>
      <c r="O10" s="145"/>
      <c r="P10" s="131" t="s">
        <v>497</v>
      </c>
      <c r="Q10" s="168"/>
      <c r="R10" s="168"/>
      <c r="S10" s="145"/>
      <c r="T10" s="203"/>
      <c r="U10" s="145"/>
      <c r="V10" s="35">
        <f t="shared" si="0"/>
        <v>0</v>
      </c>
    </row>
    <row r="11" spans="1:23">
      <c r="A11" s="131" t="s">
        <v>2</v>
      </c>
      <c r="B11" s="141">
        <v>2</v>
      </c>
      <c r="C11" s="140"/>
      <c r="D11" s="255"/>
      <c r="E11" s="167"/>
      <c r="F11" s="141">
        <v>33</v>
      </c>
      <c r="G11" s="138"/>
      <c r="H11" s="111"/>
      <c r="I11" s="131" t="s">
        <v>2</v>
      </c>
      <c r="J11" s="138"/>
      <c r="K11" s="167"/>
      <c r="L11" s="196" t="s">
        <v>405</v>
      </c>
      <c r="M11" s="167"/>
      <c r="N11" s="167"/>
      <c r="O11" s="138"/>
      <c r="P11" s="131" t="s">
        <v>2</v>
      </c>
      <c r="Q11" s="171">
        <v>2</v>
      </c>
      <c r="R11" s="168"/>
      <c r="S11" s="138"/>
      <c r="T11" s="203"/>
      <c r="U11" s="138"/>
      <c r="V11" s="188">
        <f t="shared" si="0"/>
        <v>37</v>
      </c>
    </row>
    <row r="12" spans="1:23">
      <c r="A12" s="131" t="s">
        <v>3</v>
      </c>
      <c r="B12" s="141">
        <v>3</v>
      </c>
      <c r="C12" s="140"/>
      <c r="D12" s="255"/>
      <c r="E12" s="171">
        <v>650</v>
      </c>
      <c r="F12" s="141">
        <v>869</v>
      </c>
      <c r="G12" s="141">
        <v>49</v>
      </c>
      <c r="H12" s="264">
        <v>135</v>
      </c>
      <c r="I12" s="131" t="s">
        <v>3</v>
      </c>
      <c r="J12" s="141">
        <v>79</v>
      </c>
      <c r="K12" s="171">
        <v>72</v>
      </c>
      <c r="L12" s="49"/>
      <c r="M12" s="167"/>
      <c r="N12" s="171">
        <v>34</v>
      </c>
      <c r="O12" s="141">
        <v>1</v>
      </c>
      <c r="P12" s="131" t="s">
        <v>3</v>
      </c>
      <c r="Q12" s="171">
        <v>97</v>
      </c>
      <c r="R12" s="171">
        <v>88</v>
      </c>
      <c r="S12" s="141">
        <v>52</v>
      </c>
      <c r="T12" s="201">
        <v>6</v>
      </c>
      <c r="U12" s="138"/>
      <c r="V12" s="188">
        <f t="shared" si="0"/>
        <v>2135</v>
      </c>
    </row>
    <row r="13" spans="1:23">
      <c r="A13" s="131" t="s">
        <v>4</v>
      </c>
      <c r="B13" s="138"/>
      <c r="C13" s="140"/>
      <c r="D13" s="255"/>
      <c r="E13" s="167"/>
      <c r="F13" s="141">
        <v>1</v>
      </c>
      <c r="G13" s="138"/>
      <c r="H13" s="111"/>
      <c r="I13" s="131" t="s">
        <v>4</v>
      </c>
      <c r="J13" s="138"/>
      <c r="K13" s="167"/>
      <c r="L13" s="49"/>
      <c r="M13" s="167"/>
      <c r="N13" s="171">
        <v>2</v>
      </c>
      <c r="O13" s="138"/>
      <c r="P13" s="131" t="s">
        <v>4</v>
      </c>
      <c r="Q13" s="171">
        <v>1</v>
      </c>
      <c r="R13" s="168"/>
      <c r="S13" s="138"/>
      <c r="T13" s="203"/>
      <c r="U13" s="138"/>
      <c r="V13" s="188">
        <f t="shared" si="0"/>
        <v>4</v>
      </c>
    </row>
    <row r="14" spans="1:23">
      <c r="A14" s="131" t="s">
        <v>25</v>
      </c>
      <c r="B14" s="138"/>
      <c r="C14" s="140"/>
      <c r="D14" s="256">
        <v>1</v>
      </c>
      <c r="E14" s="171">
        <v>204</v>
      </c>
      <c r="F14" s="141">
        <v>333</v>
      </c>
      <c r="G14" s="141">
        <v>11</v>
      </c>
      <c r="H14" s="264">
        <v>31</v>
      </c>
      <c r="I14" s="131" t="s">
        <v>25</v>
      </c>
      <c r="J14" s="141">
        <v>8</v>
      </c>
      <c r="K14" s="171">
        <v>56</v>
      </c>
      <c r="L14" s="109">
        <v>1</v>
      </c>
      <c r="M14" s="171">
        <v>26</v>
      </c>
      <c r="N14" s="171">
        <v>61</v>
      </c>
      <c r="O14" s="141">
        <v>3</v>
      </c>
      <c r="P14" s="131" t="s">
        <v>25</v>
      </c>
      <c r="Q14" s="171">
        <v>54</v>
      </c>
      <c r="R14" s="171">
        <v>31</v>
      </c>
      <c r="S14" s="141">
        <v>41</v>
      </c>
      <c r="T14" s="201">
        <v>4</v>
      </c>
      <c r="U14" s="138"/>
      <c r="V14" s="188">
        <f t="shared" si="0"/>
        <v>865</v>
      </c>
    </row>
    <row r="15" spans="1:23">
      <c r="A15" s="131" t="s">
        <v>27</v>
      </c>
      <c r="B15" s="138"/>
      <c r="C15" s="140"/>
      <c r="D15" s="255"/>
      <c r="E15" s="167"/>
      <c r="F15" s="138"/>
      <c r="G15" s="138"/>
      <c r="H15" s="111"/>
      <c r="I15" s="131" t="s">
        <v>27</v>
      </c>
      <c r="J15" s="138"/>
      <c r="K15" s="168"/>
      <c r="L15" s="49"/>
      <c r="M15" s="168"/>
      <c r="N15" s="168"/>
      <c r="O15" s="138"/>
      <c r="P15" s="131" t="s">
        <v>27</v>
      </c>
      <c r="Q15" s="168"/>
      <c r="R15" s="168"/>
      <c r="S15" s="138"/>
      <c r="T15" s="203"/>
      <c r="U15" s="138"/>
      <c r="V15" s="35">
        <f t="shared" si="0"/>
        <v>0</v>
      </c>
    </row>
    <row r="16" spans="1:23">
      <c r="A16" s="116" t="s">
        <v>1</v>
      </c>
      <c r="B16" s="141">
        <v>48</v>
      </c>
      <c r="C16" s="148">
        <v>4</v>
      </c>
      <c r="D16" s="256">
        <v>124</v>
      </c>
      <c r="E16" s="220">
        <v>868</v>
      </c>
      <c r="F16" s="141">
        <v>1914</v>
      </c>
      <c r="G16" s="141">
        <v>177</v>
      </c>
      <c r="H16" s="264">
        <v>584</v>
      </c>
      <c r="I16" s="132" t="s">
        <v>1</v>
      </c>
      <c r="J16" s="141">
        <v>297</v>
      </c>
      <c r="K16" s="171">
        <v>382</v>
      </c>
      <c r="L16" s="109">
        <v>37</v>
      </c>
      <c r="M16" s="171">
        <v>62</v>
      </c>
      <c r="N16" s="171">
        <v>339</v>
      </c>
      <c r="O16" s="141">
        <v>51</v>
      </c>
      <c r="P16" s="132" t="s">
        <v>1</v>
      </c>
      <c r="Q16" s="171">
        <v>457</v>
      </c>
      <c r="R16" s="171">
        <v>131</v>
      </c>
      <c r="S16" s="141">
        <v>88</v>
      </c>
      <c r="T16" s="200">
        <v>51</v>
      </c>
      <c r="U16" s="141">
        <v>22</v>
      </c>
      <c r="V16" s="188">
        <f t="shared" si="0"/>
        <v>5636</v>
      </c>
      <c r="W16" t="s">
        <v>552</v>
      </c>
    </row>
    <row r="17" spans="1:23">
      <c r="A17" s="131" t="s">
        <v>28</v>
      </c>
      <c r="B17" s="141">
        <v>22</v>
      </c>
      <c r="C17" s="140"/>
      <c r="D17" s="256">
        <v>20</v>
      </c>
      <c r="E17" s="171">
        <v>760</v>
      </c>
      <c r="F17" s="141">
        <v>1093</v>
      </c>
      <c r="G17" s="141">
        <v>82</v>
      </c>
      <c r="H17" s="264">
        <v>229</v>
      </c>
      <c r="I17" s="131" t="s">
        <v>28</v>
      </c>
      <c r="J17" s="141">
        <v>149</v>
      </c>
      <c r="K17" s="171">
        <v>152</v>
      </c>
      <c r="L17" s="109">
        <v>11</v>
      </c>
      <c r="M17" s="171">
        <v>5</v>
      </c>
      <c r="N17" s="171">
        <v>38</v>
      </c>
      <c r="O17" s="141">
        <v>12</v>
      </c>
      <c r="P17" s="131" t="s">
        <v>28</v>
      </c>
      <c r="Q17" s="171">
        <v>148</v>
      </c>
      <c r="R17" s="171">
        <v>130</v>
      </c>
      <c r="S17" s="141">
        <v>61</v>
      </c>
      <c r="T17" s="201">
        <v>35</v>
      </c>
      <c r="U17" s="141">
        <v>1</v>
      </c>
      <c r="V17" s="188">
        <f t="shared" si="0"/>
        <v>2948</v>
      </c>
      <c r="W17" s="74" t="s">
        <v>553</v>
      </c>
    </row>
    <row r="18" spans="1:23">
      <c r="A18" s="131" t="s">
        <v>29</v>
      </c>
      <c r="B18" s="141">
        <v>2</v>
      </c>
      <c r="C18" s="148">
        <v>2</v>
      </c>
      <c r="D18" s="256">
        <v>11</v>
      </c>
      <c r="E18" s="171">
        <v>118</v>
      </c>
      <c r="F18" s="141">
        <v>140</v>
      </c>
      <c r="G18" s="141">
        <v>42</v>
      </c>
      <c r="H18" s="264">
        <v>2</v>
      </c>
      <c r="I18" s="131" t="s">
        <v>29</v>
      </c>
      <c r="J18" s="141">
        <v>17</v>
      </c>
      <c r="K18" s="167"/>
      <c r="L18" s="109">
        <v>6</v>
      </c>
      <c r="M18" s="167"/>
      <c r="N18" s="167"/>
      <c r="O18" s="141">
        <v>9</v>
      </c>
      <c r="P18" s="131" t="s">
        <v>29</v>
      </c>
      <c r="Q18" s="171">
        <v>9</v>
      </c>
      <c r="R18" s="171">
        <v>31</v>
      </c>
      <c r="S18" s="141">
        <v>49</v>
      </c>
      <c r="T18" s="201">
        <v>2</v>
      </c>
      <c r="U18" s="141">
        <v>2</v>
      </c>
      <c r="V18" s="188">
        <f t="shared" si="0"/>
        <v>442</v>
      </c>
    </row>
    <row r="19" spans="1:23">
      <c r="A19" s="131" t="s">
        <v>30</v>
      </c>
      <c r="B19" s="141">
        <v>10</v>
      </c>
      <c r="C19" s="140"/>
      <c r="D19" s="256">
        <v>14</v>
      </c>
      <c r="E19" s="171">
        <v>1061</v>
      </c>
      <c r="F19" s="141">
        <v>3016</v>
      </c>
      <c r="G19" s="141">
        <v>65</v>
      </c>
      <c r="H19" s="264">
        <v>261</v>
      </c>
      <c r="I19" s="131" t="s">
        <v>30</v>
      </c>
      <c r="J19" s="141">
        <v>171</v>
      </c>
      <c r="K19" s="171">
        <v>120</v>
      </c>
      <c r="L19" s="196" t="s">
        <v>405</v>
      </c>
      <c r="M19" s="171">
        <v>11</v>
      </c>
      <c r="N19" s="171">
        <v>65</v>
      </c>
      <c r="O19" s="141">
        <v>10</v>
      </c>
      <c r="P19" s="131" t="s">
        <v>30</v>
      </c>
      <c r="Q19" s="171">
        <v>154</v>
      </c>
      <c r="R19" s="171">
        <v>341</v>
      </c>
      <c r="S19" s="141">
        <v>102</v>
      </c>
      <c r="T19" s="201">
        <v>18</v>
      </c>
      <c r="U19" s="138"/>
      <c r="V19" s="188">
        <f t="shared" si="0"/>
        <v>5419</v>
      </c>
      <c r="W19" s="74" t="s">
        <v>562</v>
      </c>
    </row>
    <row r="20" spans="1:23">
      <c r="A20" s="131" t="s">
        <v>31</v>
      </c>
      <c r="B20" s="138"/>
      <c r="C20" s="140"/>
      <c r="D20" s="255"/>
      <c r="E20" s="171">
        <v>492</v>
      </c>
      <c r="F20" s="141">
        <v>71</v>
      </c>
      <c r="G20" s="141">
        <v>23</v>
      </c>
      <c r="H20" s="264">
        <v>12</v>
      </c>
      <c r="I20" s="131" t="s">
        <v>31</v>
      </c>
      <c r="J20" s="141">
        <v>59</v>
      </c>
      <c r="K20" s="171">
        <v>30</v>
      </c>
      <c r="L20" s="109">
        <v>2</v>
      </c>
      <c r="M20" s="171">
        <v>1</v>
      </c>
      <c r="N20" s="167"/>
      <c r="O20" s="141">
        <v>4</v>
      </c>
      <c r="P20" s="131" t="s">
        <v>31</v>
      </c>
      <c r="Q20" s="171">
        <v>93</v>
      </c>
      <c r="R20" s="171">
        <v>141</v>
      </c>
      <c r="S20" s="141">
        <v>50</v>
      </c>
      <c r="T20" s="203"/>
      <c r="U20" s="138"/>
      <c r="V20" s="188">
        <f t="shared" si="0"/>
        <v>978</v>
      </c>
    </row>
    <row r="21" spans="1:23">
      <c r="A21" s="131" t="s">
        <v>32</v>
      </c>
      <c r="B21" s="141">
        <v>13</v>
      </c>
      <c r="C21" s="140"/>
      <c r="D21" s="256">
        <v>2</v>
      </c>
      <c r="E21" s="171">
        <v>66</v>
      </c>
      <c r="F21" s="141">
        <v>126</v>
      </c>
      <c r="G21" s="141">
        <v>7</v>
      </c>
      <c r="H21" s="264">
        <v>32</v>
      </c>
      <c r="I21" s="131" t="s">
        <v>32</v>
      </c>
      <c r="J21" s="141">
        <v>4</v>
      </c>
      <c r="K21" s="171">
        <v>75</v>
      </c>
      <c r="L21" s="109">
        <v>11</v>
      </c>
      <c r="M21" s="171">
        <v>19</v>
      </c>
      <c r="N21" s="171">
        <v>37</v>
      </c>
      <c r="O21" s="138"/>
      <c r="P21" s="131" t="s">
        <v>32</v>
      </c>
      <c r="Q21" s="171">
        <v>11</v>
      </c>
      <c r="R21" s="171">
        <v>6</v>
      </c>
      <c r="S21" s="141">
        <v>5</v>
      </c>
      <c r="T21" s="201">
        <v>5</v>
      </c>
      <c r="U21" s="138"/>
      <c r="V21" s="188">
        <f t="shared" si="0"/>
        <v>419</v>
      </c>
    </row>
    <row r="22" spans="1:23">
      <c r="A22" s="131" t="s">
        <v>5</v>
      </c>
      <c r="B22" s="141">
        <v>1</v>
      </c>
      <c r="C22" s="140"/>
      <c r="D22" s="256">
        <v>2</v>
      </c>
      <c r="E22" s="171">
        <v>116</v>
      </c>
      <c r="F22" s="141">
        <v>246</v>
      </c>
      <c r="G22" s="141">
        <v>42</v>
      </c>
      <c r="H22" s="264">
        <v>75</v>
      </c>
      <c r="I22" s="131" t="s">
        <v>5</v>
      </c>
      <c r="J22" s="141">
        <v>9</v>
      </c>
      <c r="K22" s="171">
        <v>93</v>
      </c>
      <c r="L22" s="49"/>
      <c r="M22" s="167"/>
      <c r="N22" s="171">
        <v>28</v>
      </c>
      <c r="O22" s="141">
        <v>10</v>
      </c>
      <c r="P22" s="131" t="s">
        <v>5</v>
      </c>
      <c r="Q22" s="171">
        <v>26</v>
      </c>
      <c r="R22" s="171">
        <v>46</v>
      </c>
      <c r="S22" s="141">
        <v>38</v>
      </c>
      <c r="T22" s="201">
        <v>10</v>
      </c>
      <c r="U22" s="138"/>
      <c r="V22" s="188">
        <f t="shared" si="0"/>
        <v>742</v>
      </c>
    </row>
    <row r="23" spans="1:23">
      <c r="A23" s="131" t="s">
        <v>6</v>
      </c>
      <c r="B23" s="141">
        <v>1</v>
      </c>
      <c r="C23" s="146"/>
      <c r="D23" s="258"/>
      <c r="E23" s="171">
        <v>398</v>
      </c>
      <c r="F23" s="141">
        <v>377</v>
      </c>
      <c r="G23" s="141">
        <v>26</v>
      </c>
      <c r="H23" s="264">
        <v>103</v>
      </c>
      <c r="I23" s="131" t="s">
        <v>6</v>
      </c>
      <c r="J23" s="148">
        <v>16</v>
      </c>
      <c r="K23" s="172">
        <v>142</v>
      </c>
      <c r="L23" s="49"/>
      <c r="M23" s="172">
        <v>3</v>
      </c>
      <c r="N23" s="172">
        <v>40</v>
      </c>
      <c r="O23" s="148">
        <v>3</v>
      </c>
      <c r="P23" s="131" t="s">
        <v>6</v>
      </c>
      <c r="Q23" s="172">
        <v>11</v>
      </c>
      <c r="R23" s="171">
        <v>52</v>
      </c>
      <c r="S23" s="148">
        <v>77</v>
      </c>
      <c r="T23" s="201">
        <v>2</v>
      </c>
      <c r="U23" s="145"/>
      <c r="V23" s="188">
        <f t="shared" si="0"/>
        <v>1251</v>
      </c>
    </row>
    <row r="24" spans="1:23">
      <c r="A24" s="131" t="s">
        <v>33</v>
      </c>
      <c r="B24" s="141">
        <v>8</v>
      </c>
      <c r="C24" s="148">
        <v>4</v>
      </c>
      <c r="D24" s="259">
        <v>12</v>
      </c>
      <c r="E24" s="171">
        <v>13</v>
      </c>
      <c r="F24" s="141">
        <v>155</v>
      </c>
      <c r="G24" s="141">
        <v>7</v>
      </c>
      <c r="H24" s="264">
        <v>69</v>
      </c>
      <c r="I24" s="131" t="s">
        <v>33</v>
      </c>
      <c r="J24" s="148">
        <v>7</v>
      </c>
      <c r="K24" s="172">
        <v>47</v>
      </c>
      <c r="L24" s="109">
        <v>7</v>
      </c>
      <c r="M24" s="172">
        <v>59</v>
      </c>
      <c r="N24" s="172">
        <v>10</v>
      </c>
      <c r="O24" s="146"/>
      <c r="P24" s="131" t="s">
        <v>33</v>
      </c>
      <c r="Q24" s="169"/>
      <c r="R24" s="171">
        <v>51</v>
      </c>
      <c r="S24" s="148">
        <v>9</v>
      </c>
      <c r="T24" s="201">
        <v>1</v>
      </c>
      <c r="U24" s="141">
        <v>7</v>
      </c>
      <c r="V24" s="188">
        <f t="shared" si="0"/>
        <v>466</v>
      </c>
    </row>
    <row r="25" spans="1:23">
      <c r="A25" s="131" t="s">
        <v>34</v>
      </c>
      <c r="B25" s="145"/>
      <c r="C25" s="146"/>
      <c r="D25" s="259">
        <v>6</v>
      </c>
      <c r="E25" s="171">
        <v>44</v>
      </c>
      <c r="F25" s="141">
        <v>5</v>
      </c>
      <c r="G25" s="145"/>
      <c r="H25" s="264">
        <v>18</v>
      </c>
      <c r="I25" s="131" t="s">
        <v>34</v>
      </c>
      <c r="J25" s="146"/>
      <c r="K25" s="172">
        <v>15</v>
      </c>
      <c r="L25" s="196" t="s">
        <v>405</v>
      </c>
      <c r="M25" s="169"/>
      <c r="N25" s="172">
        <v>12</v>
      </c>
      <c r="O25" s="146"/>
      <c r="P25" s="131" t="s">
        <v>34</v>
      </c>
      <c r="Q25" s="172">
        <v>5</v>
      </c>
      <c r="R25" s="171">
        <v>23</v>
      </c>
      <c r="S25" s="146"/>
      <c r="T25" s="203"/>
      <c r="U25" s="145"/>
      <c r="V25" s="188">
        <f t="shared" si="0"/>
        <v>128</v>
      </c>
    </row>
    <row r="26" spans="1:23" ht="12.75" customHeight="1">
      <c r="A26" s="116" t="s">
        <v>35</v>
      </c>
      <c r="B26" s="145"/>
      <c r="C26" s="148">
        <v>2</v>
      </c>
      <c r="D26" s="259">
        <v>4</v>
      </c>
      <c r="E26" s="220">
        <v>791</v>
      </c>
      <c r="F26" s="141">
        <v>1345</v>
      </c>
      <c r="G26" s="141">
        <v>101</v>
      </c>
      <c r="H26" s="264">
        <v>130</v>
      </c>
      <c r="I26" s="116" t="s">
        <v>35</v>
      </c>
      <c r="J26" s="148">
        <v>104</v>
      </c>
      <c r="K26" s="172">
        <v>431</v>
      </c>
      <c r="L26" s="49"/>
      <c r="M26" s="172">
        <v>13</v>
      </c>
      <c r="N26" s="172">
        <v>245</v>
      </c>
      <c r="O26" s="148">
        <v>7</v>
      </c>
      <c r="P26" s="116" t="s">
        <v>35</v>
      </c>
      <c r="Q26" s="172">
        <v>68</v>
      </c>
      <c r="R26" s="171">
        <v>76</v>
      </c>
      <c r="S26" s="148">
        <v>100</v>
      </c>
      <c r="T26" s="200">
        <v>48</v>
      </c>
      <c r="U26" s="145"/>
      <c r="V26" s="188">
        <f t="shared" si="0"/>
        <v>3465</v>
      </c>
    </row>
    <row r="27" spans="1:23" ht="12.75" customHeight="1">
      <c r="A27" s="116" t="s">
        <v>36</v>
      </c>
      <c r="B27" s="145"/>
      <c r="C27" s="146"/>
      <c r="D27" s="259">
        <v>4</v>
      </c>
      <c r="E27" s="221"/>
      <c r="F27" s="141">
        <v>5</v>
      </c>
      <c r="G27" s="145"/>
      <c r="H27" s="111"/>
      <c r="I27" s="116" t="s">
        <v>36</v>
      </c>
      <c r="J27" s="146"/>
      <c r="K27" s="169"/>
      <c r="L27" s="171">
        <v>2</v>
      </c>
      <c r="M27" s="167"/>
      <c r="N27" s="169"/>
      <c r="O27" s="146"/>
      <c r="P27" s="116" t="s">
        <v>36</v>
      </c>
      <c r="Q27" s="169"/>
      <c r="R27" s="168"/>
      <c r="S27" s="146"/>
      <c r="T27" s="202"/>
      <c r="U27" s="145"/>
      <c r="V27" s="188">
        <f t="shared" si="0"/>
        <v>11</v>
      </c>
      <c r="W27">
        <v>20</v>
      </c>
    </row>
    <row r="28" spans="1:23" ht="12.75" customHeight="1">
      <c r="A28" s="116" t="s">
        <v>37</v>
      </c>
      <c r="B28" s="145"/>
      <c r="C28" s="146"/>
      <c r="D28" s="258"/>
      <c r="E28" s="221"/>
      <c r="F28" s="145"/>
      <c r="G28" s="145"/>
      <c r="H28" s="111"/>
      <c r="I28" s="116" t="s">
        <v>37</v>
      </c>
      <c r="J28" s="146"/>
      <c r="K28" s="169"/>
      <c r="L28" s="168"/>
      <c r="M28" s="167"/>
      <c r="N28" s="169"/>
      <c r="O28" s="146"/>
      <c r="P28" s="116" t="s">
        <v>37</v>
      </c>
      <c r="Q28" s="169"/>
      <c r="R28" s="168"/>
      <c r="S28" s="146"/>
      <c r="T28" s="202"/>
      <c r="U28" s="145"/>
      <c r="V28" s="35">
        <f t="shared" si="0"/>
        <v>0</v>
      </c>
    </row>
    <row r="29" spans="1:23" ht="12.75" customHeight="1">
      <c r="A29" s="116" t="s">
        <v>368</v>
      </c>
      <c r="B29" s="145"/>
      <c r="C29" s="146"/>
      <c r="D29" s="258"/>
      <c r="E29" s="221"/>
      <c r="F29" s="141">
        <v>2</v>
      </c>
      <c r="G29" s="145"/>
      <c r="H29" s="264">
        <v>8</v>
      </c>
      <c r="I29" s="116" t="s">
        <v>368</v>
      </c>
      <c r="J29" s="146"/>
      <c r="K29" s="172">
        <v>7</v>
      </c>
      <c r="L29" s="168"/>
      <c r="M29" s="167"/>
      <c r="N29" s="169"/>
      <c r="O29" s="146"/>
      <c r="P29" s="116" t="s">
        <v>368</v>
      </c>
      <c r="Q29" s="169"/>
      <c r="R29" s="168"/>
      <c r="S29" s="148">
        <v>4</v>
      </c>
      <c r="T29" s="202"/>
      <c r="U29" s="145"/>
      <c r="V29" s="188">
        <f t="shared" si="0"/>
        <v>21</v>
      </c>
    </row>
    <row r="30" spans="1:23" ht="12.75" customHeight="1">
      <c r="A30" s="116" t="s">
        <v>39</v>
      </c>
      <c r="B30" s="238"/>
      <c r="C30" s="147"/>
      <c r="D30" s="260"/>
      <c r="E30" s="221"/>
      <c r="F30" s="238"/>
      <c r="G30" s="238"/>
      <c r="H30" s="111"/>
      <c r="I30" s="116" t="s">
        <v>39</v>
      </c>
      <c r="J30" s="147"/>
      <c r="K30" s="170"/>
      <c r="L30" s="168"/>
      <c r="M30" s="168"/>
      <c r="N30" s="170"/>
      <c r="O30" s="147"/>
      <c r="P30" s="116" t="s">
        <v>39</v>
      </c>
      <c r="Q30" s="170"/>
      <c r="R30" s="168"/>
      <c r="S30" s="147"/>
      <c r="T30" s="202"/>
      <c r="U30" s="238"/>
      <c r="V30" s="35">
        <f t="shared" si="0"/>
        <v>0</v>
      </c>
    </row>
    <row r="31" spans="1:23" ht="12.75" customHeight="1">
      <c r="A31" s="116" t="s">
        <v>40</v>
      </c>
      <c r="B31" s="238"/>
      <c r="C31" s="147"/>
      <c r="D31" s="260"/>
      <c r="E31" s="221"/>
      <c r="F31" s="238"/>
      <c r="G31" s="238"/>
      <c r="H31" s="111"/>
      <c r="I31" s="116" t="s">
        <v>40</v>
      </c>
      <c r="J31" s="147"/>
      <c r="K31" s="170"/>
      <c r="L31" s="168"/>
      <c r="M31" s="168"/>
      <c r="N31" s="170"/>
      <c r="O31" s="147"/>
      <c r="P31" s="116" t="s">
        <v>40</v>
      </c>
      <c r="Q31" s="170"/>
      <c r="R31" s="168"/>
      <c r="S31" s="147"/>
      <c r="T31" s="202"/>
      <c r="U31" s="238"/>
      <c r="V31" s="35">
        <f t="shared" si="0"/>
        <v>0</v>
      </c>
    </row>
    <row r="32" spans="1:23" ht="12.75" customHeight="1">
      <c r="A32" s="116" t="s">
        <v>7</v>
      </c>
      <c r="B32" s="141">
        <v>4</v>
      </c>
      <c r="C32" s="146"/>
      <c r="D32" s="259">
        <v>53</v>
      </c>
      <c r="E32" s="220">
        <v>175</v>
      </c>
      <c r="F32" s="141">
        <v>641</v>
      </c>
      <c r="G32" s="141">
        <v>4</v>
      </c>
      <c r="H32" s="264">
        <v>129</v>
      </c>
      <c r="I32" s="116" t="s">
        <v>7</v>
      </c>
      <c r="J32" s="148">
        <v>83</v>
      </c>
      <c r="K32" s="172">
        <v>126</v>
      </c>
      <c r="L32" s="168"/>
      <c r="M32" s="171">
        <v>52</v>
      </c>
      <c r="N32" s="172">
        <v>97</v>
      </c>
      <c r="O32" s="146"/>
      <c r="P32" s="116" t="s">
        <v>7</v>
      </c>
      <c r="Q32" s="172">
        <v>5</v>
      </c>
      <c r="R32" s="171">
        <v>13</v>
      </c>
      <c r="S32" s="148">
        <v>22</v>
      </c>
      <c r="T32" s="200">
        <v>15</v>
      </c>
      <c r="U32" s="141">
        <v>12</v>
      </c>
      <c r="V32" s="188">
        <f t="shared" si="0"/>
        <v>1431</v>
      </c>
    </row>
    <row r="33" spans="1:22" ht="12.75" customHeight="1">
      <c r="A33" s="116" t="s">
        <v>41</v>
      </c>
      <c r="B33" s="145"/>
      <c r="C33" s="146"/>
      <c r="D33" s="259">
        <v>1</v>
      </c>
      <c r="E33" s="220">
        <v>89</v>
      </c>
      <c r="F33" s="141">
        <v>180</v>
      </c>
      <c r="G33" s="145"/>
      <c r="H33" s="264">
        <v>90</v>
      </c>
      <c r="I33" s="116" t="s">
        <v>41</v>
      </c>
      <c r="J33" s="148">
        <v>6</v>
      </c>
      <c r="K33" s="172">
        <v>37</v>
      </c>
      <c r="L33" s="212" t="s">
        <v>405</v>
      </c>
      <c r="M33" s="171">
        <v>20</v>
      </c>
      <c r="N33" s="172">
        <v>41</v>
      </c>
      <c r="O33" s="146"/>
      <c r="P33" s="116" t="s">
        <v>41</v>
      </c>
      <c r="Q33" s="172">
        <v>20</v>
      </c>
      <c r="R33" s="171">
        <v>10</v>
      </c>
      <c r="S33" s="148">
        <v>2</v>
      </c>
      <c r="T33" s="200">
        <v>3</v>
      </c>
      <c r="U33" s="145"/>
      <c r="V33" s="188">
        <f t="shared" si="0"/>
        <v>499</v>
      </c>
    </row>
    <row r="34" spans="1:22" ht="12.75" customHeight="1">
      <c r="A34" s="116" t="s">
        <v>42</v>
      </c>
      <c r="B34" s="145"/>
      <c r="C34" s="146"/>
      <c r="D34" s="259">
        <v>19</v>
      </c>
      <c r="E34" s="221"/>
      <c r="F34" s="141">
        <v>37</v>
      </c>
      <c r="G34" s="141">
        <v>12</v>
      </c>
      <c r="H34" s="111"/>
      <c r="I34" s="116" t="s">
        <v>42</v>
      </c>
      <c r="J34" s="148">
        <v>6</v>
      </c>
      <c r="K34" s="234" t="s">
        <v>405</v>
      </c>
      <c r="L34" s="109">
        <v>3</v>
      </c>
      <c r="M34" s="167"/>
      <c r="N34" s="169"/>
      <c r="O34" s="146"/>
      <c r="P34" s="116" t="s">
        <v>42</v>
      </c>
      <c r="Q34" s="169"/>
      <c r="R34" s="168"/>
      <c r="S34" s="146"/>
      <c r="T34" s="202"/>
      <c r="U34" s="141">
        <v>6</v>
      </c>
      <c r="V34" s="188">
        <f t="shared" ref="V34:V55" si="1">SUM(B34:U34)</f>
        <v>83</v>
      </c>
    </row>
    <row r="35" spans="1:22" ht="12.75" customHeight="1">
      <c r="A35" s="116" t="s">
        <v>496</v>
      </c>
      <c r="B35" s="145"/>
      <c r="C35" s="146"/>
      <c r="D35" s="258"/>
      <c r="E35" s="221"/>
      <c r="F35" s="145"/>
      <c r="G35" s="145"/>
      <c r="H35" s="111"/>
      <c r="I35" s="116" t="s">
        <v>496</v>
      </c>
      <c r="J35" s="146"/>
      <c r="K35" s="170"/>
      <c r="L35" s="49"/>
      <c r="M35" s="168"/>
      <c r="N35" s="170"/>
      <c r="O35" s="146"/>
      <c r="P35" s="116" t="s">
        <v>496</v>
      </c>
      <c r="Q35" s="170"/>
      <c r="R35" s="168"/>
      <c r="S35" s="146"/>
      <c r="T35" s="202"/>
      <c r="U35" s="145"/>
      <c r="V35" s="35">
        <f t="shared" si="1"/>
        <v>0</v>
      </c>
    </row>
    <row r="36" spans="1:22" ht="12.75" customHeight="1">
      <c r="A36" s="116" t="s">
        <v>43</v>
      </c>
      <c r="B36" s="145"/>
      <c r="C36" s="146"/>
      <c r="D36" s="258"/>
      <c r="E36" s="220">
        <v>9</v>
      </c>
      <c r="F36" s="141">
        <v>17</v>
      </c>
      <c r="G36" s="145"/>
      <c r="H36" s="264">
        <v>5</v>
      </c>
      <c r="I36" s="116" t="s">
        <v>43</v>
      </c>
      <c r="J36" s="146"/>
      <c r="K36" s="234" t="s">
        <v>405</v>
      </c>
      <c r="L36" s="49"/>
      <c r="M36" s="171">
        <v>3</v>
      </c>
      <c r="N36" s="169"/>
      <c r="O36" s="146"/>
      <c r="P36" s="116" t="s">
        <v>43</v>
      </c>
      <c r="Q36" s="169"/>
      <c r="R36" s="168"/>
      <c r="S36" s="148">
        <v>1</v>
      </c>
      <c r="T36" s="202"/>
      <c r="U36" s="141">
        <v>3</v>
      </c>
      <c r="V36" s="188">
        <f t="shared" si="1"/>
        <v>38</v>
      </c>
    </row>
    <row r="37" spans="1:22" ht="12.75" customHeight="1">
      <c r="A37" s="116" t="s">
        <v>44</v>
      </c>
      <c r="B37" s="141">
        <v>2</v>
      </c>
      <c r="C37" s="146"/>
      <c r="D37" s="259">
        <v>27</v>
      </c>
      <c r="E37" s="220">
        <v>2</v>
      </c>
      <c r="F37" s="141">
        <v>113</v>
      </c>
      <c r="G37" s="145"/>
      <c r="H37" s="264">
        <v>10</v>
      </c>
      <c r="I37" s="116" t="s">
        <v>44</v>
      </c>
      <c r="J37" s="148">
        <v>5</v>
      </c>
      <c r="K37" s="172">
        <v>37</v>
      </c>
      <c r="L37" s="109">
        <v>3</v>
      </c>
      <c r="M37" s="171">
        <v>1</v>
      </c>
      <c r="N37" s="172">
        <v>23</v>
      </c>
      <c r="O37" s="148">
        <v>3</v>
      </c>
      <c r="P37" s="116" t="s">
        <v>44</v>
      </c>
      <c r="Q37" s="172">
        <v>24</v>
      </c>
      <c r="R37" s="168"/>
      <c r="S37" s="146"/>
      <c r="T37" s="202"/>
      <c r="U37" s="141">
        <v>17</v>
      </c>
      <c r="V37" s="188">
        <f t="shared" si="1"/>
        <v>267</v>
      </c>
    </row>
    <row r="38" spans="1:22" ht="12.75" customHeight="1">
      <c r="A38" s="116" t="s">
        <v>45</v>
      </c>
      <c r="B38" s="145"/>
      <c r="C38" s="146"/>
      <c r="D38" s="259">
        <v>1</v>
      </c>
      <c r="E38" s="220">
        <v>3</v>
      </c>
      <c r="F38" s="145"/>
      <c r="G38" s="145"/>
      <c r="H38" s="111"/>
      <c r="I38" s="116" t="s">
        <v>45</v>
      </c>
      <c r="J38" s="146"/>
      <c r="K38" s="172">
        <v>2</v>
      </c>
      <c r="L38" s="49"/>
      <c r="M38" s="167"/>
      <c r="N38" s="172">
        <v>3</v>
      </c>
      <c r="O38" s="146"/>
      <c r="P38" s="116" t="s">
        <v>45</v>
      </c>
      <c r="Q38" s="169"/>
      <c r="R38" s="168"/>
      <c r="S38" s="146"/>
      <c r="T38" s="202"/>
      <c r="U38" s="145"/>
      <c r="V38" s="188">
        <f t="shared" si="1"/>
        <v>9</v>
      </c>
    </row>
    <row r="39" spans="1:22" ht="12.75" customHeight="1">
      <c r="A39" s="116" t="s">
        <v>46</v>
      </c>
      <c r="B39" s="145"/>
      <c r="C39" s="146"/>
      <c r="D39" s="258"/>
      <c r="E39" s="220">
        <v>625</v>
      </c>
      <c r="F39" s="141">
        <v>920</v>
      </c>
      <c r="G39" s="141">
        <v>37</v>
      </c>
      <c r="H39" s="264">
        <v>90</v>
      </c>
      <c r="I39" s="116" t="s">
        <v>46</v>
      </c>
      <c r="J39" s="148">
        <v>44</v>
      </c>
      <c r="K39" s="172">
        <v>27</v>
      </c>
      <c r="L39" s="49"/>
      <c r="M39" s="171">
        <v>10</v>
      </c>
      <c r="N39" s="172">
        <v>23</v>
      </c>
      <c r="O39" s="148">
        <v>2</v>
      </c>
      <c r="P39" s="116" t="s">
        <v>46</v>
      </c>
      <c r="Q39" s="172">
        <v>1</v>
      </c>
      <c r="R39" s="171">
        <v>817</v>
      </c>
      <c r="S39" s="148">
        <v>74</v>
      </c>
      <c r="T39" s="200">
        <v>7</v>
      </c>
      <c r="U39" s="141">
        <v>1</v>
      </c>
      <c r="V39" s="188">
        <f t="shared" si="1"/>
        <v>2678</v>
      </c>
    </row>
    <row r="40" spans="1:22" ht="12.75" customHeight="1">
      <c r="A40" s="116" t="s">
        <v>323</v>
      </c>
      <c r="B40" s="145"/>
      <c r="C40" s="146"/>
      <c r="D40" s="258"/>
      <c r="E40" s="273">
        <v>1000</v>
      </c>
      <c r="F40" s="145"/>
      <c r="G40" s="145"/>
      <c r="H40" s="111"/>
      <c r="I40" s="116" t="s">
        <v>323</v>
      </c>
      <c r="J40" s="146"/>
      <c r="K40" s="170"/>
      <c r="L40" s="49"/>
      <c r="M40" s="168"/>
      <c r="N40" s="170"/>
      <c r="O40" s="146"/>
      <c r="P40" s="116" t="s">
        <v>323</v>
      </c>
      <c r="Q40" s="170"/>
      <c r="R40" s="235">
        <v>5000</v>
      </c>
      <c r="S40" s="146"/>
      <c r="T40" s="202"/>
      <c r="U40" s="145"/>
      <c r="V40" s="240">
        <f t="shared" si="1"/>
        <v>6000</v>
      </c>
    </row>
    <row r="41" spans="1:22" ht="12.75" customHeight="1">
      <c r="A41" s="116" t="s">
        <v>47</v>
      </c>
      <c r="B41" s="145"/>
      <c r="C41" s="146"/>
      <c r="D41" s="258"/>
      <c r="E41" s="220">
        <v>8</v>
      </c>
      <c r="F41" s="141">
        <v>30</v>
      </c>
      <c r="G41" s="141">
        <v>6</v>
      </c>
      <c r="H41" s="264">
        <v>8</v>
      </c>
      <c r="I41" s="116" t="s">
        <v>47</v>
      </c>
      <c r="J41" s="148">
        <v>27</v>
      </c>
      <c r="K41" s="169"/>
      <c r="L41" s="49"/>
      <c r="M41" s="167"/>
      <c r="N41" s="169"/>
      <c r="O41" s="148">
        <v>4</v>
      </c>
      <c r="P41" s="116" t="s">
        <v>47</v>
      </c>
      <c r="Q41" s="172">
        <v>8</v>
      </c>
      <c r="R41" s="171">
        <v>3</v>
      </c>
      <c r="S41" s="148">
        <v>5</v>
      </c>
      <c r="T41" s="202"/>
      <c r="U41" s="145"/>
      <c r="V41" s="188">
        <f t="shared" si="1"/>
        <v>99</v>
      </c>
    </row>
    <row r="42" spans="1:22" ht="12.75" customHeight="1">
      <c r="A42" s="116" t="s">
        <v>48</v>
      </c>
      <c r="B42" s="145"/>
      <c r="C42" s="146"/>
      <c r="D42" s="258"/>
      <c r="E42" s="220">
        <v>22</v>
      </c>
      <c r="F42" s="141">
        <v>26</v>
      </c>
      <c r="G42" s="145"/>
      <c r="H42" s="111"/>
      <c r="I42" s="116" t="s">
        <v>48</v>
      </c>
      <c r="J42" s="148">
        <v>16</v>
      </c>
      <c r="K42" s="169"/>
      <c r="L42" s="49"/>
      <c r="M42" s="167"/>
      <c r="N42" s="169"/>
      <c r="O42" s="148">
        <v>7</v>
      </c>
      <c r="P42" s="116" t="s">
        <v>48</v>
      </c>
      <c r="Q42" s="172">
        <v>62</v>
      </c>
      <c r="R42" s="171">
        <v>12</v>
      </c>
      <c r="S42" s="148">
        <v>20</v>
      </c>
      <c r="T42" s="202"/>
      <c r="U42" s="145"/>
      <c r="V42" s="188">
        <f t="shared" si="1"/>
        <v>165</v>
      </c>
    </row>
    <row r="43" spans="1:22" ht="12.75" customHeight="1">
      <c r="A43" s="116" t="s">
        <v>49</v>
      </c>
      <c r="B43" s="145"/>
      <c r="C43" s="148">
        <v>6</v>
      </c>
      <c r="D43" s="259">
        <v>12</v>
      </c>
      <c r="E43" s="221"/>
      <c r="F43" s="141">
        <v>15</v>
      </c>
      <c r="G43" s="141">
        <v>1</v>
      </c>
      <c r="H43" s="264">
        <v>5</v>
      </c>
      <c r="I43" s="116" t="s">
        <v>49</v>
      </c>
      <c r="J43" s="148">
        <v>1</v>
      </c>
      <c r="K43" s="172">
        <v>6</v>
      </c>
      <c r="L43" s="109">
        <v>2</v>
      </c>
      <c r="M43" s="167"/>
      <c r="N43" s="172">
        <v>4</v>
      </c>
      <c r="O43" s="161"/>
      <c r="P43" s="116" t="s">
        <v>49</v>
      </c>
      <c r="Q43" s="244"/>
      <c r="R43" s="168"/>
      <c r="S43" s="146"/>
      <c r="T43" s="222"/>
      <c r="U43" s="141">
        <v>7</v>
      </c>
      <c r="V43" s="188">
        <f t="shared" si="1"/>
        <v>59</v>
      </c>
    </row>
    <row r="44" spans="1:22" ht="12.75" customHeight="1">
      <c r="A44" s="116" t="s">
        <v>50</v>
      </c>
      <c r="B44" s="145"/>
      <c r="C44" s="146"/>
      <c r="D44" s="258"/>
      <c r="E44" s="221"/>
      <c r="F44" s="145"/>
      <c r="G44" s="145"/>
      <c r="H44" s="111"/>
      <c r="I44" s="116" t="s">
        <v>50</v>
      </c>
      <c r="J44" s="146"/>
      <c r="K44" s="170"/>
      <c r="L44" s="168"/>
      <c r="M44" s="168"/>
      <c r="N44" s="170"/>
      <c r="O44" s="162"/>
      <c r="P44" s="116" t="s">
        <v>50</v>
      </c>
      <c r="Q44" s="170"/>
      <c r="R44" s="212" t="s">
        <v>330</v>
      </c>
      <c r="S44" s="146"/>
      <c r="T44" s="222"/>
      <c r="U44" s="145"/>
      <c r="V44" s="35">
        <f t="shared" si="1"/>
        <v>0</v>
      </c>
    </row>
    <row r="45" spans="1:22" ht="12.75" customHeight="1">
      <c r="A45" s="116" t="s">
        <v>51</v>
      </c>
      <c r="B45" s="145"/>
      <c r="C45" s="146"/>
      <c r="D45" s="259">
        <v>1</v>
      </c>
      <c r="E45" s="221"/>
      <c r="F45" s="145"/>
      <c r="G45" s="145"/>
      <c r="H45" s="111"/>
      <c r="I45" s="116" t="s">
        <v>51</v>
      </c>
      <c r="J45" s="146"/>
      <c r="K45" s="234" t="s">
        <v>405</v>
      </c>
      <c r="L45" s="168"/>
      <c r="M45" s="168"/>
      <c r="N45" s="170"/>
      <c r="O45" s="162"/>
      <c r="P45" s="116" t="s">
        <v>51</v>
      </c>
      <c r="Q45" s="170"/>
      <c r="R45" s="168"/>
      <c r="S45" s="146"/>
      <c r="T45" s="222"/>
      <c r="U45" s="145"/>
      <c r="V45" s="188">
        <f t="shared" si="1"/>
        <v>1</v>
      </c>
    </row>
    <row r="46" spans="1:22" ht="12.75" customHeight="1">
      <c r="A46" s="116" t="s">
        <v>52</v>
      </c>
      <c r="B46" s="145"/>
      <c r="C46" s="146"/>
      <c r="D46" s="258"/>
      <c r="E46" s="221"/>
      <c r="F46" s="145"/>
      <c r="G46" s="145"/>
      <c r="H46" s="111"/>
      <c r="I46" s="116" t="s">
        <v>52</v>
      </c>
      <c r="J46" s="146"/>
      <c r="K46" s="170"/>
      <c r="L46" s="168"/>
      <c r="M46" s="168"/>
      <c r="N46" s="170"/>
      <c r="O46" s="162"/>
      <c r="P46" s="116" t="s">
        <v>52</v>
      </c>
      <c r="Q46" s="170"/>
      <c r="R46" s="168"/>
      <c r="S46" s="146"/>
      <c r="T46" s="222"/>
      <c r="U46" s="145"/>
      <c r="V46" s="35">
        <f t="shared" si="1"/>
        <v>0</v>
      </c>
    </row>
    <row r="47" spans="1:22" ht="12.75" customHeight="1">
      <c r="A47" s="116" t="s">
        <v>53</v>
      </c>
      <c r="B47" s="145"/>
      <c r="C47" s="146"/>
      <c r="D47" s="258"/>
      <c r="E47" s="221"/>
      <c r="F47" s="145"/>
      <c r="G47" s="145"/>
      <c r="H47" s="111"/>
      <c r="I47" s="116" t="s">
        <v>53</v>
      </c>
      <c r="J47" s="146"/>
      <c r="K47" s="170"/>
      <c r="L47" s="168"/>
      <c r="M47" s="168"/>
      <c r="N47" s="170"/>
      <c r="O47" s="162"/>
      <c r="P47" s="116" t="s">
        <v>53</v>
      </c>
      <c r="Q47" s="170"/>
      <c r="R47" s="168"/>
      <c r="S47" s="146"/>
      <c r="T47" s="222"/>
      <c r="U47" s="145"/>
      <c r="V47" s="35">
        <f t="shared" si="1"/>
        <v>0</v>
      </c>
    </row>
    <row r="48" spans="1:22" ht="12.75" customHeight="1">
      <c r="A48" s="116" t="s">
        <v>493</v>
      </c>
      <c r="B48" s="145"/>
      <c r="C48" s="146"/>
      <c r="D48" s="258"/>
      <c r="E48" s="221"/>
      <c r="F48" s="145"/>
      <c r="G48" s="145"/>
      <c r="H48" s="111"/>
      <c r="I48" s="116" t="s">
        <v>493</v>
      </c>
      <c r="J48" s="146"/>
      <c r="K48" s="170"/>
      <c r="L48" s="168"/>
      <c r="M48" s="168"/>
      <c r="N48" s="170"/>
      <c r="O48" s="162"/>
      <c r="P48" s="116" t="s">
        <v>493</v>
      </c>
      <c r="Q48" s="170"/>
      <c r="R48" s="168"/>
      <c r="S48" s="146"/>
      <c r="T48" s="222"/>
      <c r="U48" s="141">
        <v>1</v>
      </c>
      <c r="V48" s="188">
        <f t="shared" si="1"/>
        <v>1</v>
      </c>
    </row>
    <row r="49" spans="1:22" ht="12.75" customHeight="1">
      <c r="A49" s="116" t="s">
        <v>55</v>
      </c>
      <c r="B49" s="145"/>
      <c r="C49" s="146"/>
      <c r="D49" s="258"/>
      <c r="E49" s="220">
        <v>2</v>
      </c>
      <c r="F49" s="141">
        <v>2</v>
      </c>
      <c r="G49" s="141">
        <v>6</v>
      </c>
      <c r="H49" s="111"/>
      <c r="I49" s="116" t="s">
        <v>55</v>
      </c>
      <c r="J49" s="148">
        <v>7</v>
      </c>
      <c r="K49" s="170"/>
      <c r="L49" s="168"/>
      <c r="M49" s="168"/>
      <c r="N49" s="172">
        <v>10</v>
      </c>
      <c r="O49" s="162"/>
      <c r="P49" s="116" t="s">
        <v>55</v>
      </c>
      <c r="Q49" s="170"/>
      <c r="R49" s="171">
        <v>1</v>
      </c>
      <c r="S49" s="148">
        <v>1</v>
      </c>
      <c r="T49" s="222"/>
      <c r="U49" s="145"/>
      <c r="V49" s="188">
        <f t="shared" si="1"/>
        <v>29</v>
      </c>
    </row>
    <row r="50" spans="1:22" ht="12.75" customHeight="1">
      <c r="A50" s="116" t="s">
        <v>56</v>
      </c>
      <c r="B50" s="238"/>
      <c r="C50" s="147"/>
      <c r="D50" s="260"/>
      <c r="E50" s="221"/>
      <c r="F50" s="238"/>
      <c r="G50" s="238"/>
      <c r="H50" s="111"/>
      <c r="I50" s="116" t="s">
        <v>56</v>
      </c>
      <c r="J50" s="147"/>
      <c r="K50" s="170"/>
      <c r="L50" s="171">
        <v>2</v>
      </c>
      <c r="M50" s="168"/>
      <c r="N50" s="170"/>
      <c r="O50" s="162"/>
      <c r="P50" s="116" t="s">
        <v>56</v>
      </c>
      <c r="Q50" s="170"/>
      <c r="R50" s="168"/>
      <c r="S50" s="147"/>
      <c r="T50" s="222"/>
      <c r="U50" s="238"/>
      <c r="V50" s="188">
        <f t="shared" si="1"/>
        <v>2</v>
      </c>
    </row>
    <row r="51" spans="1:22" ht="12.75" customHeight="1">
      <c r="A51" s="116" t="s">
        <v>57</v>
      </c>
      <c r="B51" s="238"/>
      <c r="C51" s="147"/>
      <c r="D51" s="260"/>
      <c r="E51" s="221"/>
      <c r="F51" s="238"/>
      <c r="G51" s="238"/>
      <c r="H51" s="111"/>
      <c r="I51" s="116" t="s">
        <v>57</v>
      </c>
      <c r="J51" s="147"/>
      <c r="K51" s="170"/>
      <c r="L51" s="168"/>
      <c r="M51" s="168"/>
      <c r="N51" s="170"/>
      <c r="O51" s="162"/>
      <c r="P51" s="116" t="s">
        <v>57</v>
      </c>
      <c r="Q51" s="170"/>
      <c r="R51" s="168"/>
      <c r="S51" s="147"/>
      <c r="T51" s="222"/>
      <c r="U51" s="238"/>
      <c r="V51" s="35">
        <f t="shared" si="1"/>
        <v>0</v>
      </c>
    </row>
    <row r="52" spans="1:22" ht="12.75" customHeight="1">
      <c r="A52" s="116" t="s">
        <v>58</v>
      </c>
      <c r="B52" s="238"/>
      <c r="C52" s="147"/>
      <c r="D52" s="260"/>
      <c r="E52" s="221"/>
      <c r="F52" s="238"/>
      <c r="G52" s="238"/>
      <c r="H52" s="111"/>
      <c r="I52" s="116" t="s">
        <v>58</v>
      </c>
      <c r="J52" s="147"/>
      <c r="K52" s="172">
        <v>5</v>
      </c>
      <c r="L52" s="168"/>
      <c r="M52" s="168"/>
      <c r="N52" s="170"/>
      <c r="O52" s="162"/>
      <c r="P52" s="116" t="s">
        <v>58</v>
      </c>
      <c r="Q52" s="170"/>
      <c r="R52" s="168"/>
      <c r="S52" s="147"/>
      <c r="T52" s="222"/>
      <c r="U52" s="238"/>
      <c r="V52" s="188">
        <f t="shared" si="1"/>
        <v>5</v>
      </c>
    </row>
    <row r="53" spans="1:22" ht="12.75" customHeight="1">
      <c r="A53" s="133" t="s">
        <v>59</v>
      </c>
      <c r="B53" s="141">
        <v>4</v>
      </c>
      <c r="C53" s="148">
        <v>3</v>
      </c>
      <c r="D53" s="259">
        <v>9</v>
      </c>
      <c r="E53" s="220">
        <v>8</v>
      </c>
      <c r="F53" s="141">
        <v>19</v>
      </c>
      <c r="G53" s="141">
        <v>4</v>
      </c>
      <c r="H53" s="264">
        <v>15</v>
      </c>
      <c r="I53" s="133" t="s">
        <v>59</v>
      </c>
      <c r="J53" s="146"/>
      <c r="K53" s="172">
        <v>15</v>
      </c>
      <c r="L53" s="212" t="s">
        <v>405</v>
      </c>
      <c r="M53" s="171">
        <v>14</v>
      </c>
      <c r="N53" s="172">
        <v>7</v>
      </c>
      <c r="O53" s="161"/>
      <c r="P53" s="133" t="s">
        <v>59</v>
      </c>
      <c r="Q53" s="169"/>
      <c r="R53" s="171">
        <v>2</v>
      </c>
      <c r="S53" s="148">
        <v>3</v>
      </c>
      <c r="T53" s="49"/>
      <c r="U53" s="141">
        <v>3</v>
      </c>
      <c r="V53" s="188">
        <f t="shared" si="1"/>
        <v>106</v>
      </c>
    </row>
    <row r="54" spans="1:22" ht="12.75" customHeight="1">
      <c r="A54" s="133" t="s">
        <v>60</v>
      </c>
      <c r="B54" s="145"/>
      <c r="C54" s="146"/>
      <c r="D54" s="258"/>
      <c r="E54" s="222"/>
      <c r="F54" s="145"/>
      <c r="G54" s="145"/>
      <c r="H54" s="111"/>
      <c r="I54" s="133" t="s">
        <v>60</v>
      </c>
      <c r="J54" s="146"/>
      <c r="K54" s="170"/>
      <c r="L54" s="168"/>
      <c r="M54" s="168"/>
      <c r="N54" s="170"/>
      <c r="O54" s="162"/>
      <c r="P54" s="133" t="s">
        <v>60</v>
      </c>
      <c r="Q54" s="170"/>
      <c r="R54" s="168"/>
      <c r="S54" s="146"/>
      <c r="T54" s="49"/>
      <c r="U54" s="145"/>
      <c r="V54" s="35">
        <f t="shared" si="1"/>
        <v>0</v>
      </c>
    </row>
    <row r="55" spans="1:22" ht="12.75" customHeight="1">
      <c r="A55" s="131" t="s">
        <v>61</v>
      </c>
      <c r="B55" s="145"/>
      <c r="C55" s="146"/>
      <c r="D55" s="259">
        <v>2</v>
      </c>
      <c r="E55" s="171">
        <v>17</v>
      </c>
      <c r="F55" s="141">
        <v>24</v>
      </c>
      <c r="G55" s="141">
        <v>3</v>
      </c>
      <c r="H55" s="264">
        <v>3</v>
      </c>
      <c r="I55" s="131" t="s">
        <v>61</v>
      </c>
      <c r="J55" s="146"/>
      <c r="K55" s="172">
        <v>6</v>
      </c>
      <c r="L55" s="168"/>
      <c r="M55" s="171">
        <v>2</v>
      </c>
      <c r="N55" s="172">
        <v>8</v>
      </c>
      <c r="O55" s="161"/>
      <c r="P55" s="131" t="s">
        <v>61</v>
      </c>
      <c r="Q55" s="172">
        <v>1</v>
      </c>
      <c r="R55" s="171">
        <v>3</v>
      </c>
      <c r="S55" s="148">
        <v>6</v>
      </c>
      <c r="T55" s="49"/>
      <c r="U55" s="145"/>
      <c r="V55" s="188">
        <f t="shared" si="1"/>
        <v>75</v>
      </c>
    </row>
    <row r="56" spans="1:22" ht="12.75" customHeight="1">
      <c r="A56" s="134" t="s">
        <v>409</v>
      </c>
      <c r="B56" s="250" t="s">
        <v>455</v>
      </c>
      <c r="C56" s="81" t="s">
        <v>386</v>
      </c>
      <c r="D56" s="254" t="s">
        <v>382</v>
      </c>
      <c r="E56" s="43" t="s">
        <v>318</v>
      </c>
      <c r="F56" s="43" t="s">
        <v>348</v>
      </c>
      <c r="G56" s="43" t="s">
        <v>343</v>
      </c>
      <c r="H56" s="81" t="s">
        <v>395</v>
      </c>
      <c r="I56" s="134" t="s">
        <v>415</v>
      </c>
      <c r="J56" s="43" t="s">
        <v>345</v>
      </c>
      <c r="K56" s="43" t="s">
        <v>332</v>
      </c>
      <c r="L56" s="43" t="s">
        <v>327</v>
      </c>
      <c r="M56" s="43" t="s">
        <v>349</v>
      </c>
      <c r="N56" s="44" t="s">
        <v>357</v>
      </c>
      <c r="O56" s="43" t="s">
        <v>358</v>
      </c>
      <c r="P56" s="134" t="s">
        <v>422</v>
      </c>
      <c r="Q56" s="43" t="s">
        <v>387</v>
      </c>
      <c r="R56" s="43" t="s">
        <v>321</v>
      </c>
      <c r="S56" s="43" t="s">
        <v>341</v>
      </c>
      <c r="T56" s="43" t="s">
        <v>390</v>
      </c>
      <c r="U56" s="43" t="s">
        <v>448</v>
      </c>
      <c r="V56" s="137"/>
    </row>
    <row r="57" spans="1:22" ht="12.75" customHeight="1">
      <c r="A57" s="133" t="s">
        <v>62</v>
      </c>
      <c r="B57" s="145"/>
      <c r="C57" s="146"/>
      <c r="D57" s="258"/>
      <c r="E57" s="220">
        <v>116</v>
      </c>
      <c r="F57" s="141">
        <v>97</v>
      </c>
      <c r="G57" s="141">
        <v>12</v>
      </c>
      <c r="H57" s="264">
        <v>28</v>
      </c>
      <c r="I57" s="133" t="s">
        <v>62</v>
      </c>
      <c r="J57" s="148">
        <v>7</v>
      </c>
      <c r="K57" s="172">
        <v>4</v>
      </c>
      <c r="L57" s="168"/>
      <c r="M57" s="171">
        <v>4</v>
      </c>
      <c r="N57" s="172">
        <v>16</v>
      </c>
      <c r="O57" s="146"/>
      <c r="P57" s="133" t="s">
        <v>62</v>
      </c>
      <c r="Q57" s="172">
        <v>5</v>
      </c>
      <c r="R57" s="171">
        <v>6</v>
      </c>
      <c r="S57" s="148">
        <v>10</v>
      </c>
      <c r="T57" s="202"/>
      <c r="U57" s="168"/>
      <c r="V57" s="188">
        <f t="shared" ref="V57:V88" si="2">SUM(B57:U57)</f>
        <v>305</v>
      </c>
    </row>
    <row r="58" spans="1:22" ht="12.75" customHeight="1">
      <c r="A58" s="133" t="s">
        <v>63</v>
      </c>
      <c r="B58" s="145"/>
      <c r="C58" s="148">
        <v>6</v>
      </c>
      <c r="D58" s="258"/>
      <c r="E58" s="220">
        <v>117</v>
      </c>
      <c r="F58" s="141">
        <v>66</v>
      </c>
      <c r="G58" s="141">
        <v>17</v>
      </c>
      <c r="H58" s="264">
        <v>29</v>
      </c>
      <c r="I58" s="133" t="s">
        <v>63</v>
      </c>
      <c r="J58" s="146"/>
      <c r="K58" s="172">
        <v>61</v>
      </c>
      <c r="L58" s="212" t="s">
        <v>405</v>
      </c>
      <c r="M58" s="171">
        <v>8</v>
      </c>
      <c r="N58" s="172">
        <v>37</v>
      </c>
      <c r="O58" s="148">
        <v>1</v>
      </c>
      <c r="P58" s="133" t="s">
        <v>63</v>
      </c>
      <c r="Q58" s="169"/>
      <c r="R58" s="171">
        <v>1</v>
      </c>
      <c r="S58" s="148">
        <v>19</v>
      </c>
      <c r="T58" s="200">
        <v>9</v>
      </c>
      <c r="U58" s="168"/>
      <c r="V58" s="188">
        <f t="shared" si="2"/>
        <v>371</v>
      </c>
    </row>
    <row r="59" spans="1:22" ht="12.75" customHeight="1">
      <c r="A59" s="133" t="s">
        <v>64</v>
      </c>
      <c r="B59" s="145"/>
      <c r="C59" s="146"/>
      <c r="D59" s="259">
        <v>5</v>
      </c>
      <c r="E59" s="220">
        <v>261</v>
      </c>
      <c r="F59" s="141">
        <v>2580</v>
      </c>
      <c r="G59" s="145"/>
      <c r="H59" s="264">
        <v>30</v>
      </c>
      <c r="I59" s="133" t="s">
        <v>64</v>
      </c>
      <c r="J59" s="148">
        <v>32</v>
      </c>
      <c r="K59" s="172">
        <v>79</v>
      </c>
      <c r="L59" s="171">
        <v>2</v>
      </c>
      <c r="M59" s="171">
        <v>1</v>
      </c>
      <c r="N59" s="172">
        <v>2</v>
      </c>
      <c r="O59" s="146"/>
      <c r="P59" s="133" t="s">
        <v>64</v>
      </c>
      <c r="Q59" s="172">
        <v>6</v>
      </c>
      <c r="R59" s="171">
        <v>1238</v>
      </c>
      <c r="S59" s="148">
        <v>62</v>
      </c>
      <c r="T59" s="202"/>
      <c r="U59" s="168"/>
      <c r="V59" s="188">
        <f t="shared" si="2"/>
        <v>4298</v>
      </c>
    </row>
    <row r="60" spans="1:22" ht="12.75" customHeight="1">
      <c r="A60" s="133" t="s">
        <v>65</v>
      </c>
      <c r="B60" s="145"/>
      <c r="C60" s="146"/>
      <c r="D60" s="258"/>
      <c r="E60" s="220">
        <v>17</v>
      </c>
      <c r="F60" s="141">
        <v>35</v>
      </c>
      <c r="G60" s="145"/>
      <c r="H60" s="111"/>
      <c r="I60" s="133" t="s">
        <v>65</v>
      </c>
      <c r="J60" s="146"/>
      <c r="K60" s="172">
        <v>24</v>
      </c>
      <c r="L60" s="168"/>
      <c r="M60" s="167"/>
      <c r="N60" s="172">
        <v>4</v>
      </c>
      <c r="O60" s="146"/>
      <c r="P60" s="133" t="s">
        <v>65</v>
      </c>
      <c r="Q60" s="172">
        <v>2</v>
      </c>
      <c r="R60" s="171">
        <v>1</v>
      </c>
      <c r="S60" s="148">
        <v>14</v>
      </c>
      <c r="T60" s="202"/>
      <c r="U60" s="168"/>
      <c r="V60" s="188">
        <f t="shared" si="2"/>
        <v>97</v>
      </c>
    </row>
    <row r="61" spans="1:22" ht="12.75" customHeight="1">
      <c r="A61" s="133" t="s">
        <v>66</v>
      </c>
      <c r="B61" s="145"/>
      <c r="C61" s="146"/>
      <c r="D61" s="258"/>
      <c r="E61" s="222"/>
      <c r="F61" s="145"/>
      <c r="G61" s="145"/>
      <c r="H61" s="111"/>
      <c r="I61" s="133" t="s">
        <v>66</v>
      </c>
      <c r="J61" s="146"/>
      <c r="K61" s="169"/>
      <c r="L61" s="168"/>
      <c r="M61" s="167"/>
      <c r="N61" s="169"/>
      <c r="O61" s="146"/>
      <c r="P61" s="133" t="s">
        <v>66</v>
      </c>
      <c r="Q61" s="169"/>
      <c r="R61" s="168"/>
      <c r="S61" s="146"/>
      <c r="T61" s="202"/>
      <c r="U61" s="168"/>
      <c r="V61" s="35">
        <f t="shared" si="2"/>
        <v>0</v>
      </c>
    </row>
    <row r="62" spans="1:22" ht="12.75" customHeight="1">
      <c r="A62" s="133" t="s">
        <v>68</v>
      </c>
      <c r="B62" s="145"/>
      <c r="C62" s="146"/>
      <c r="D62" s="258"/>
      <c r="E62" s="220">
        <v>468</v>
      </c>
      <c r="F62" s="141">
        <v>152</v>
      </c>
      <c r="G62" s="141">
        <v>66</v>
      </c>
      <c r="H62" s="264">
        <v>60</v>
      </c>
      <c r="I62" s="133" t="s">
        <v>68</v>
      </c>
      <c r="J62" s="148">
        <v>54</v>
      </c>
      <c r="K62" s="172">
        <v>66</v>
      </c>
      <c r="L62" s="196" t="s">
        <v>405</v>
      </c>
      <c r="M62" s="167"/>
      <c r="N62" s="172">
        <v>127</v>
      </c>
      <c r="O62" s="148">
        <v>73</v>
      </c>
      <c r="P62" s="133" t="s">
        <v>68</v>
      </c>
      <c r="Q62" s="172">
        <v>110</v>
      </c>
      <c r="R62" s="171">
        <v>14</v>
      </c>
      <c r="S62" s="148">
        <v>473</v>
      </c>
      <c r="T62" s="202"/>
      <c r="U62" s="168"/>
      <c r="V62" s="188">
        <f t="shared" si="2"/>
        <v>1663</v>
      </c>
    </row>
    <row r="63" spans="1:22" ht="12.75" customHeight="1">
      <c r="A63" s="133" t="s">
        <v>67</v>
      </c>
      <c r="B63" s="145"/>
      <c r="C63" s="146"/>
      <c r="D63" s="258"/>
      <c r="E63" s="220">
        <v>335</v>
      </c>
      <c r="F63" s="141">
        <v>162</v>
      </c>
      <c r="G63" s="141">
        <v>60</v>
      </c>
      <c r="H63" s="264">
        <v>1</v>
      </c>
      <c r="I63" s="133" t="s">
        <v>67</v>
      </c>
      <c r="J63" s="148">
        <v>15</v>
      </c>
      <c r="K63" s="172">
        <v>431</v>
      </c>
      <c r="L63" s="49"/>
      <c r="M63" s="167"/>
      <c r="N63" s="172">
        <v>307</v>
      </c>
      <c r="O63" s="148">
        <v>33</v>
      </c>
      <c r="P63" s="133" t="s">
        <v>67</v>
      </c>
      <c r="Q63" s="172">
        <v>12</v>
      </c>
      <c r="R63" s="171">
        <v>5</v>
      </c>
      <c r="S63" s="148">
        <v>177</v>
      </c>
      <c r="T63" s="202"/>
      <c r="U63" s="168"/>
      <c r="V63" s="188">
        <f t="shared" si="2"/>
        <v>1538</v>
      </c>
    </row>
    <row r="64" spans="1:22" ht="12.75" customHeight="1">
      <c r="A64" s="133" t="s">
        <v>69</v>
      </c>
      <c r="B64" s="145"/>
      <c r="C64" s="146"/>
      <c r="D64" s="258"/>
      <c r="E64" s="220">
        <v>10</v>
      </c>
      <c r="F64" s="141">
        <v>1</v>
      </c>
      <c r="G64" s="145"/>
      <c r="H64" s="111"/>
      <c r="I64" s="133" t="s">
        <v>69</v>
      </c>
      <c r="J64" s="146"/>
      <c r="K64" s="169"/>
      <c r="L64" s="49"/>
      <c r="M64" s="167"/>
      <c r="N64" s="169"/>
      <c r="O64" s="146"/>
      <c r="P64" s="133" t="s">
        <v>69</v>
      </c>
      <c r="Q64" s="169"/>
      <c r="R64" s="171">
        <v>3</v>
      </c>
      <c r="S64" s="146"/>
      <c r="T64" s="202"/>
      <c r="U64" s="168"/>
      <c r="V64" s="188">
        <f t="shared" si="2"/>
        <v>14</v>
      </c>
    </row>
    <row r="65" spans="1:23" ht="12.75" customHeight="1">
      <c r="A65" s="133" t="s">
        <v>8</v>
      </c>
      <c r="B65" s="141">
        <v>2</v>
      </c>
      <c r="C65" s="148">
        <v>2</v>
      </c>
      <c r="D65" s="259">
        <v>8</v>
      </c>
      <c r="E65" s="220">
        <v>11</v>
      </c>
      <c r="F65" s="141">
        <v>45</v>
      </c>
      <c r="G65" s="141">
        <v>6</v>
      </c>
      <c r="H65" s="264">
        <v>6</v>
      </c>
      <c r="I65" s="133" t="s">
        <v>8</v>
      </c>
      <c r="J65" s="148">
        <v>10</v>
      </c>
      <c r="K65" s="172">
        <v>9</v>
      </c>
      <c r="L65" s="109">
        <v>2</v>
      </c>
      <c r="M65" s="171">
        <v>1</v>
      </c>
      <c r="N65" s="172">
        <v>9</v>
      </c>
      <c r="O65" s="146"/>
      <c r="P65" s="133" t="s">
        <v>8</v>
      </c>
      <c r="Q65" s="172">
        <v>108</v>
      </c>
      <c r="R65" s="168"/>
      <c r="S65" s="148">
        <v>17</v>
      </c>
      <c r="T65" s="200">
        <v>4</v>
      </c>
      <c r="U65" s="141">
        <v>1</v>
      </c>
      <c r="V65" s="188">
        <f t="shared" si="2"/>
        <v>241</v>
      </c>
    </row>
    <row r="66" spans="1:23" ht="12.75" customHeight="1">
      <c r="A66" s="133" t="s">
        <v>9</v>
      </c>
      <c r="B66" s="145"/>
      <c r="C66" s="146"/>
      <c r="D66" s="258"/>
      <c r="E66" s="222"/>
      <c r="F66" s="145"/>
      <c r="G66" s="145"/>
      <c r="H66" s="111"/>
      <c r="I66" s="133" t="s">
        <v>9</v>
      </c>
      <c r="J66" s="146"/>
      <c r="K66" s="170"/>
      <c r="L66" s="168"/>
      <c r="M66" s="168"/>
      <c r="N66" s="170"/>
      <c r="O66" s="146"/>
      <c r="P66" s="133" t="s">
        <v>9</v>
      </c>
      <c r="Q66" s="170"/>
      <c r="R66" s="168"/>
      <c r="S66" s="146"/>
      <c r="T66" s="202"/>
      <c r="U66" s="145"/>
      <c r="V66" s="35">
        <f t="shared" si="2"/>
        <v>0</v>
      </c>
    </row>
    <row r="67" spans="1:23" ht="12.75" customHeight="1">
      <c r="A67" s="133" t="s">
        <v>70</v>
      </c>
      <c r="B67" s="145"/>
      <c r="C67" s="146"/>
      <c r="D67" s="258"/>
      <c r="E67" s="222"/>
      <c r="F67" s="145"/>
      <c r="G67" s="145"/>
      <c r="H67" s="111"/>
      <c r="I67" s="133" t="s">
        <v>70</v>
      </c>
      <c r="J67" s="146"/>
      <c r="K67" s="170"/>
      <c r="L67" s="168"/>
      <c r="M67" s="168"/>
      <c r="N67" s="170"/>
      <c r="O67" s="146"/>
      <c r="P67" s="133" t="s">
        <v>70</v>
      </c>
      <c r="Q67" s="170"/>
      <c r="R67" s="168"/>
      <c r="S67" s="146"/>
      <c r="T67" s="202"/>
      <c r="U67" s="145"/>
      <c r="V67" s="35">
        <f t="shared" si="2"/>
        <v>0</v>
      </c>
    </row>
    <row r="68" spans="1:23" ht="12.75" customHeight="1">
      <c r="A68" s="133" t="s">
        <v>71</v>
      </c>
      <c r="B68" s="145"/>
      <c r="C68" s="146"/>
      <c r="D68" s="258"/>
      <c r="E68" s="220">
        <v>27</v>
      </c>
      <c r="F68" s="141">
        <v>5</v>
      </c>
      <c r="G68" s="145"/>
      <c r="H68" s="111"/>
      <c r="I68" s="133" t="s">
        <v>71</v>
      </c>
      <c r="J68" s="148">
        <v>1</v>
      </c>
      <c r="K68" s="169"/>
      <c r="L68" s="168"/>
      <c r="M68" s="167"/>
      <c r="N68" s="169"/>
      <c r="O68" s="146"/>
      <c r="P68" s="133" t="s">
        <v>71</v>
      </c>
      <c r="Q68" s="169"/>
      <c r="R68" s="171">
        <v>9</v>
      </c>
      <c r="S68" s="148">
        <v>1</v>
      </c>
      <c r="T68" s="202"/>
      <c r="U68" s="145"/>
      <c r="V68" s="188">
        <f t="shared" si="2"/>
        <v>43</v>
      </c>
    </row>
    <row r="69" spans="1:23" ht="12.75" customHeight="1">
      <c r="A69" s="133" t="s">
        <v>72</v>
      </c>
      <c r="B69" s="145"/>
      <c r="C69" s="146"/>
      <c r="D69" s="258"/>
      <c r="E69" s="220">
        <v>1</v>
      </c>
      <c r="F69" s="141">
        <v>108</v>
      </c>
      <c r="G69" s="145"/>
      <c r="H69" s="111"/>
      <c r="I69" s="133" t="s">
        <v>72</v>
      </c>
      <c r="J69" s="146"/>
      <c r="K69" s="169"/>
      <c r="L69" s="168"/>
      <c r="M69" s="167"/>
      <c r="N69" s="169"/>
      <c r="O69" s="148">
        <v>35</v>
      </c>
      <c r="P69" s="133" t="s">
        <v>72</v>
      </c>
      <c r="Q69" s="169"/>
      <c r="R69" s="171">
        <v>3</v>
      </c>
      <c r="S69" s="146"/>
      <c r="T69" s="202"/>
      <c r="U69" s="145"/>
      <c r="V69" s="188">
        <f t="shared" si="2"/>
        <v>147</v>
      </c>
    </row>
    <row r="70" spans="1:23" ht="12.75" customHeight="1">
      <c r="A70" s="133" t="s">
        <v>73</v>
      </c>
      <c r="B70" s="145"/>
      <c r="C70" s="146"/>
      <c r="D70" s="258"/>
      <c r="E70" s="222"/>
      <c r="F70" s="141">
        <v>1</v>
      </c>
      <c r="G70" s="145"/>
      <c r="H70" s="111"/>
      <c r="I70" s="133" t="s">
        <v>73</v>
      </c>
      <c r="J70" s="146"/>
      <c r="K70" s="172">
        <v>1</v>
      </c>
      <c r="L70" s="168"/>
      <c r="M70" s="167"/>
      <c r="N70" s="172">
        <v>1</v>
      </c>
      <c r="O70" s="146"/>
      <c r="P70" s="133" t="s">
        <v>73</v>
      </c>
      <c r="Q70" s="172">
        <v>23</v>
      </c>
      <c r="R70" s="168"/>
      <c r="S70" s="146"/>
      <c r="T70" s="202"/>
      <c r="U70" s="145"/>
      <c r="V70" s="188">
        <f t="shared" si="2"/>
        <v>26</v>
      </c>
    </row>
    <row r="71" spans="1:23" ht="12.75" customHeight="1">
      <c r="A71" s="133" t="s">
        <v>10</v>
      </c>
      <c r="B71" s="141">
        <v>2</v>
      </c>
      <c r="C71" s="148">
        <v>3</v>
      </c>
      <c r="D71" s="259">
        <v>15</v>
      </c>
      <c r="E71" s="222"/>
      <c r="F71" s="141">
        <v>16</v>
      </c>
      <c r="G71" s="141">
        <v>4</v>
      </c>
      <c r="H71" s="264">
        <v>1</v>
      </c>
      <c r="I71" s="133" t="s">
        <v>10</v>
      </c>
      <c r="J71" s="146"/>
      <c r="K71" s="172">
        <v>10</v>
      </c>
      <c r="L71" s="196" t="s">
        <v>405</v>
      </c>
      <c r="M71" s="171">
        <v>2</v>
      </c>
      <c r="N71" s="172">
        <v>15</v>
      </c>
      <c r="O71" s="148">
        <v>2</v>
      </c>
      <c r="P71" s="133" t="s">
        <v>10</v>
      </c>
      <c r="Q71" s="169"/>
      <c r="R71" s="168"/>
      <c r="S71" s="146"/>
      <c r="T71" s="202"/>
      <c r="U71" s="141">
        <v>3</v>
      </c>
      <c r="V71" s="188">
        <f t="shared" si="2"/>
        <v>73</v>
      </c>
      <c r="W71">
        <v>50</v>
      </c>
    </row>
    <row r="72" spans="1:23" ht="12.75" customHeight="1">
      <c r="A72" s="116" t="s">
        <v>74</v>
      </c>
      <c r="B72" s="141">
        <v>2</v>
      </c>
      <c r="C72" s="148">
        <v>2</v>
      </c>
      <c r="D72" s="259">
        <v>4</v>
      </c>
      <c r="E72" s="221"/>
      <c r="F72" s="141">
        <v>9</v>
      </c>
      <c r="G72" s="141">
        <v>4</v>
      </c>
      <c r="H72" s="264">
        <v>9</v>
      </c>
      <c r="I72" s="116" t="s">
        <v>74</v>
      </c>
      <c r="J72" s="148">
        <v>7</v>
      </c>
      <c r="K72" s="172">
        <v>3</v>
      </c>
      <c r="L72" s="109">
        <v>5</v>
      </c>
      <c r="M72" s="171">
        <v>1</v>
      </c>
      <c r="N72" s="172">
        <v>5</v>
      </c>
      <c r="O72" s="148">
        <v>4</v>
      </c>
      <c r="P72" s="116" t="s">
        <v>74</v>
      </c>
      <c r="Q72" s="172">
        <v>5</v>
      </c>
      <c r="R72" s="168"/>
      <c r="S72" s="146"/>
      <c r="T72" s="202"/>
      <c r="U72" s="141">
        <v>2</v>
      </c>
      <c r="V72" s="188">
        <f t="shared" si="2"/>
        <v>62</v>
      </c>
    </row>
    <row r="73" spans="1:23" ht="12.75" customHeight="1">
      <c r="A73" s="133" t="s">
        <v>75</v>
      </c>
      <c r="B73" s="141">
        <v>1</v>
      </c>
      <c r="C73" s="146"/>
      <c r="D73" s="258"/>
      <c r="E73" s="220">
        <v>70</v>
      </c>
      <c r="F73" s="141">
        <v>32</v>
      </c>
      <c r="G73" s="141">
        <v>1</v>
      </c>
      <c r="H73" s="264">
        <v>13</v>
      </c>
      <c r="I73" s="133" t="s">
        <v>75</v>
      </c>
      <c r="J73" s="148">
        <v>5</v>
      </c>
      <c r="K73" s="172">
        <v>4</v>
      </c>
      <c r="L73" s="171">
        <v>4</v>
      </c>
      <c r="M73" s="171">
        <v>2</v>
      </c>
      <c r="N73" s="172">
        <v>1</v>
      </c>
      <c r="O73" s="148">
        <v>2</v>
      </c>
      <c r="P73" s="133" t="s">
        <v>75</v>
      </c>
      <c r="Q73" s="172">
        <v>3</v>
      </c>
      <c r="R73" s="171">
        <v>34</v>
      </c>
      <c r="S73" s="148">
        <v>12</v>
      </c>
      <c r="T73" s="202"/>
      <c r="U73" s="145"/>
      <c r="V73" s="188">
        <f t="shared" si="2"/>
        <v>184</v>
      </c>
    </row>
    <row r="74" spans="1:23" ht="12.75" customHeight="1">
      <c r="A74" s="133" t="s">
        <v>76</v>
      </c>
      <c r="B74" s="145"/>
      <c r="C74" s="146"/>
      <c r="D74" s="258"/>
      <c r="E74" s="220">
        <v>1</v>
      </c>
      <c r="F74" s="141">
        <v>3</v>
      </c>
      <c r="G74" s="145"/>
      <c r="H74" s="264">
        <v>2</v>
      </c>
      <c r="I74" s="133" t="s">
        <v>76</v>
      </c>
      <c r="J74" s="146"/>
      <c r="K74" s="169"/>
      <c r="L74" s="168"/>
      <c r="M74" s="171">
        <v>1</v>
      </c>
      <c r="N74" s="172">
        <v>1</v>
      </c>
      <c r="O74" s="146"/>
      <c r="P74" s="133" t="s">
        <v>76</v>
      </c>
      <c r="Q74" s="172">
        <v>1</v>
      </c>
      <c r="R74" s="168"/>
      <c r="S74" s="146"/>
      <c r="T74" s="222"/>
      <c r="U74" s="141">
        <v>1</v>
      </c>
      <c r="V74" s="188">
        <f t="shared" si="2"/>
        <v>10</v>
      </c>
    </row>
    <row r="75" spans="1:23" ht="12.75" customHeight="1">
      <c r="A75" s="133" t="s">
        <v>77</v>
      </c>
      <c r="B75" s="145"/>
      <c r="C75" s="146"/>
      <c r="D75" s="258"/>
      <c r="E75" s="220">
        <v>1</v>
      </c>
      <c r="F75" s="141">
        <v>4</v>
      </c>
      <c r="G75" s="145"/>
      <c r="H75" s="265" t="s">
        <v>354</v>
      </c>
      <c r="I75" s="133" t="s">
        <v>77</v>
      </c>
      <c r="J75" s="146"/>
      <c r="K75" s="169"/>
      <c r="L75" s="171">
        <v>1</v>
      </c>
      <c r="M75" s="167"/>
      <c r="N75" s="169"/>
      <c r="O75" s="146"/>
      <c r="P75" s="133" t="s">
        <v>77</v>
      </c>
      <c r="Q75" s="172">
        <v>2</v>
      </c>
      <c r="R75" s="168"/>
      <c r="S75" s="146"/>
      <c r="T75" s="222"/>
      <c r="U75" s="145"/>
      <c r="V75" s="188">
        <f t="shared" si="2"/>
        <v>8</v>
      </c>
    </row>
    <row r="76" spans="1:23" ht="12.75" customHeight="1">
      <c r="A76" s="116" t="s">
        <v>78</v>
      </c>
      <c r="B76" s="145"/>
      <c r="C76" s="146"/>
      <c r="D76" s="258"/>
      <c r="E76" s="221"/>
      <c r="F76" s="208" t="s">
        <v>405</v>
      </c>
      <c r="G76" s="145"/>
      <c r="H76" s="264">
        <v>1</v>
      </c>
      <c r="I76" s="116" t="s">
        <v>78</v>
      </c>
      <c r="J76" s="146"/>
      <c r="K76" s="172">
        <v>1</v>
      </c>
      <c r="L76" s="212" t="s">
        <v>405</v>
      </c>
      <c r="M76" s="167"/>
      <c r="N76" s="234" t="s">
        <v>328</v>
      </c>
      <c r="O76" s="146"/>
      <c r="P76" s="116" t="s">
        <v>78</v>
      </c>
      <c r="Q76" s="169"/>
      <c r="R76" s="168"/>
      <c r="S76" s="146"/>
      <c r="T76" s="222"/>
      <c r="U76" s="145"/>
      <c r="V76" s="188">
        <f t="shared" si="2"/>
        <v>2</v>
      </c>
    </row>
    <row r="77" spans="1:23" ht="12.75" customHeight="1">
      <c r="A77" s="116" t="s">
        <v>325</v>
      </c>
      <c r="B77" s="145"/>
      <c r="C77" s="146"/>
      <c r="D77" s="258"/>
      <c r="E77" s="221"/>
      <c r="F77" s="145"/>
      <c r="G77" s="145"/>
      <c r="H77" s="111"/>
      <c r="I77" s="116" t="s">
        <v>325</v>
      </c>
      <c r="J77" s="146"/>
      <c r="K77" s="170"/>
      <c r="L77" s="168"/>
      <c r="M77" s="168"/>
      <c r="N77" s="170"/>
      <c r="O77" s="146"/>
      <c r="P77" s="116" t="s">
        <v>325</v>
      </c>
      <c r="Q77" s="170"/>
      <c r="R77" s="168"/>
      <c r="S77" s="146"/>
      <c r="T77" s="222"/>
      <c r="U77" s="145"/>
      <c r="V77" s="35">
        <f t="shared" si="2"/>
        <v>0</v>
      </c>
    </row>
    <row r="78" spans="1:23" ht="12.75" customHeight="1">
      <c r="A78" s="116" t="s">
        <v>374</v>
      </c>
      <c r="B78" s="145"/>
      <c r="C78" s="146"/>
      <c r="D78" s="258"/>
      <c r="E78" s="221"/>
      <c r="F78" s="145"/>
      <c r="G78" s="145"/>
      <c r="H78" s="111"/>
      <c r="I78" s="116" t="s">
        <v>374</v>
      </c>
      <c r="J78" s="146"/>
      <c r="K78" s="170"/>
      <c r="L78" s="168"/>
      <c r="M78" s="168"/>
      <c r="N78" s="170"/>
      <c r="O78" s="146"/>
      <c r="P78" s="116" t="s">
        <v>374</v>
      </c>
      <c r="Q78" s="170"/>
      <c r="R78" s="168"/>
      <c r="S78" s="146"/>
      <c r="T78" s="222"/>
      <c r="U78" s="145"/>
      <c r="V78" s="35">
        <f t="shared" si="2"/>
        <v>0</v>
      </c>
    </row>
    <row r="79" spans="1:23" ht="12.75" customHeight="1">
      <c r="A79" s="116" t="s">
        <v>79</v>
      </c>
      <c r="B79" s="145"/>
      <c r="C79" s="146"/>
      <c r="D79" s="258"/>
      <c r="E79" s="220">
        <v>9</v>
      </c>
      <c r="F79" s="145"/>
      <c r="G79" s="145"/>
      <c r="H79" s="111"/>
      <c r="I79" s="116" t="s">
        <v>79</v>
      </c>
      <c r="J79" s="146"/>
      <c r="K79" s="169"/>
      <c r="L79" s="168"/>
      <c r="M79" s="167"/>
      <c r="N79" s="169"/>
      <c r="O79" s="146"/>
      <c r="P79" s="116" t="s">
        <v>79</v>
      </c>
      <c r="Q79" s="172">
        <v>1</v>
      </c>
      <c r="R79" s="168"/>
      <c r="S79" s="148">
        <v>1</v>
      </c>
      <c r="T79" s="222"/>
      <c r="U79" s="145"/>
      <c r="V79" s="188">
        <f t="shared" si="2"/>
        <v>11</v>
      </c>
    </row>
    <row r="80" spans="1:23" ht="12.75" customHeight="1">
      <c r="A80" s="116" t="s">
        <v>80</v>
      </c>
      <c r="B80" s="145"/>
      <c r="C80" s="146"/>
      <c r="D80" s="258"/>
      <c r="E80" s="220">
        <v>126</v>
      </c>
      <c r="F80" s="141">
        <v>213</v>
      </c>
      <c r="G80" s="141">
        <v>23</v>
      </c>
      <c r="H80" s="264">
        <v>12</v>
      </c>
      <c r="I80" s="116" t="s">
        <v>80</v>
      </c>
      <c r="J80" s="148">
        <v>94</v>
      </c>
      <c r="K80" s="234" t="s">
        <v>405</v>
      </c>
      <c r="L80" s="168"/>
      <c r="M80" s="167"/>
      <c r="N80" s="169"/>
      <c r="O80" s="148">
        <v>4</v>
      </c>
      <c r="P80" s="116" t="s">
        <v>80</v>
      </c>
      <c r="Q80" s="172">
        <v>27</v>
      </c>
      <c r="R80" s="171">
        <v>30</v>
      </c>
      <c r="S80" s="148">
        <v>27</v>
      </c>
      <c r="T80" s="200">
        <v>2</v>
      </c>
      <c r="U80" s="145"/>
      <c r="V80" s="188">
        <f t="shared" si="2"/>
        <v>558</v>
      </c>
    </row>
    <row r="81" spans="1:23" ht="12.75" customHeight="1">
      <c r="A81" s="116" t="s">
        <v>81</v>
      </c>
      <c r="B81" s="145"/>
      <c r="C81" s="148">
        <v>2</v>
      </c>
      <c r="D81" s="259">
        <v>7</v>
      </c>
      <c r="E81" s="220">
        <v>19</v>
      </c>
      <c r="F81" s="141">
        <v>214</v>
      </c>
      <c r="G81" s="141">
        <v>18</v>
      </c>
      <c r="H81" s="264">
        <v>87</v>
      </c>
      <c r="I81" s="116" t="s">
        <v>81</v>
      </c>
      <c r="J81" s="148">
        <v>32</v>
      </c>
      <c r="K81" s="172">
        <v>7</v>
      </c>
      <c r="L81" s="171">
        <v>3</v>
      </c>
      <c r="M81" s="171">
        <v>2</v>
      </c>
      <c r="N81" s="172">
        <v>23</v>
      </c>
      <c r="O81" s="148">
        <v>3</v>
      </c>
      <c r="P81" s="116" t="s">
        <v>81</v>
      </c>
      <c r="Q81" s="172">
        <v>8</v>
      </c>
      <c r="R81" s="171">
        <v>3</v>
      </c>
      <c r="S81" s="148">
        <v>16</v>
      </c>
      <c r="T81" s="200">
        <v>4</v>
      </c>
      <c r="U81" s="141">
        <v>3</v>
      </c>
      <c r="V81" s="188">
        <f t="shared" si="2"/>
        <v>451</v>
      </c>
      <c r="W81" s="74" t="s">
        <v>553</v>
      </c>
    </row>
    <row r="82" spans="1:23" ht="12.75" customHeight="1">
      <c r="A82" s="116" t="s">
        <v>82</v>
      </c>
      <c r="B82" s="145"/>
      <c r="C82" s="146"/>
      <c r="D82" s="258"/>
      <c r="E82" s="220">
        <v>13</v>
      </c>
      <c r="F82" s="145"/>
      <c r="G82" s="141">
        <v>2</v>
      </c>
      <c r="H82" s="111"/>
      <c r="I82" s="116" t="s">
        <v>82</v>
      </c>
      <c r="J82" s="148">
        <v>6</v>
      </c>
      <c r="K82" s="169"/>
      <c r="L82" s="168"/>
      <c r="M82" s="167"/>
      <c r="N82" s="169"/>
      <c r="O82" s="146"/>
      <c r="P82" s="116" t="s">
        <v>82</v>
      </c>
      <c r="Q82" s="169"/>
      <c r="R82" s="171">
        <v>3</v>
      </c>
      <c r="S82" s="148">
        <v>7</v>
      </c>
      <c r="T82" s="202"/>
      <c r="U82" s="145"/>
      <c r="V82" s="188">
        <f t="shared" si="2"/>
        <v>31</v>
      </c>
    </row>
    <row r="83" spans="1:23" ht="12.75" customHeight="1">
      <c r="A83" s="116" t="s">
        <v>83</v>
      </c>
      <c r="B83" s="145"/>
      <c r="C83" s="146"/>
      <c r="D83" s="259">
        <v>1</v>
      </c>
      <c r="E83" s="220">
        <v>3</v>
      </c>
      <c r="F83" s="145"/>
      <c r="G83" s="145"/>
      <c r="H83" s="111"/>
      <c r="I83" s="116" t="s">
        <v>83</v>
      </c>
      <c r="J83" s="146"/>
      <c r="K83" s="169"/>
      <c r="L83" s="168"/>
      <c r="M83" s="167"/>
      <c r="N83" s="172">
        <v>1</v>
      </c>
      <c r="O83" s="146"/>
      <c r="P83" s="116" t="s">
        <v>83</v>
      </c>
      <c r="Q83" s="169"/>
      <c r="R83" s="212" t="s">
        <v>354</v>
      </c>
      <c r="S83" s="146"/>
      <c r="T83" s="202"/>
      <c r="U83" s="145"/>
      <c r="V83" s="188">
        <f t="shared" si="2"/>
        <v>5</v>
      </c>
    </row>
    <row r="84" spans="1:23" ht="12.75" customHeight="1">
      <c r="A84" s="116" t="s">
        <v>346</v>
      </c>
      <c r="B84" s="145"/>
      <c r="C84" s="146"/>
      <c r="D84" s="258"/>
      <c r="E84" s="221"/>
      <c r="F84" s="145"/>
      <c r="G84" s="145"/>
      <c r="H84" s="111"/>
      <c r="I84" s="116" t="s">
        <v>346</v>
      </c>
      <c r="J84" s="146"/>
      <c r="K84" s="170"/>
      <c r="L84" s="168"/>
      <c r="M84" s="168"/>
      <c r="N84" s="170"/>
      <c r="O84" s="146"/>
      <c r="P84" s="116" t="s">
        <v>346</v>
      </c>
      <c r="Q84" s="170"/>
      <c r="R84" s="168"/>
      <c r="S84" s="146"/>
      <c r="T84" s="202"/>
      <c r="U84" s="145"/>
      <c r="V84" s="35">
        <f t="shared" si="2"/>
        <v>0</v>
      </c>
    </row>
    <row r="85" spans="1:23" ht="12.75" customHeight="1">
      <c r="A85" s="116" t="s">
        <v>84</v>
      </c>
      <c r="B85" s="145"/>
      <c r="C85" s="146"/>
      <c r="D85" s="258"/>
      <c r="E85" s="221"/>
      <c r="F85" s="145"/>
      <c r="G85" s="141">
        <v>3</v>
      </c>
      <c r="H85" s="111"/>
      <c r="I85" s="116" t="s">
        <v>84</v>
      </c>
      <c r="J85" s="148">
        <v>7</v>
      </c>
      <c r="K85" s="169"/>
      <c r="L85" s="49"/>
      <c r="M85" s="167"/>
      <c r="N85" s="169"/>
      <c r="O85" s="146"/>
      <c r="P85" s="116" t="s">
        <v>84</v>
      </c>
      <c r="Q85" s="169"/>
      <c r="R85" s="212" t="s">
        <v>354</v>
      </c>
      <c r="S85" s="148">
        <v>1</v>
      </c>
      <c r="T85" s="202"/>
      <c r="U85" s="141">
        <v>1</v>
      </c>
      <c r="V85" s="188">
        <f t="shared" si="2"/>
        <v>12</v>
      </c>
    </row>
    <row r="86" spans="1:23" ht="12.75" customHeight="1">
      <c r="A86" s="116" t="s">
        <v>85</v>
      </c>
      <c r="B86" s="141">
        <v>1</v>
      </c>
      <c r="C86" s="146"/>
      <c r="D86" s="259">
        <v>1</v>
      </c>
      <c r="E86" s="220">
        <v>11</v>
      </c>
      <c r="F86" s="141">
        <v>11</v>
      </c>
      <c r="G86" s="141">
        <v>4</v>
      </c>
      <c r="H86" s="264">
        <v>10</v>
      </c>
      <c r="I86" s="116" t="s">
        <v>85</v>
      </c>
      <c r="J86" s="148">
        <v>6</v>
      </c>
      <c r="K86" s="172">
        <v>6</v>
      </c>
      <c r="L86" s="109">
        <v>4</v>
      </c>
      <c r="M86" s="171">
        <v>9</v>
      </c>
      <c r="N86" s="172">
        <v>5</v>
      </c>
      <c r="O86" s="148">
        <v>3</v>
      </c>
      <c r="P86" s="116" t="s">
        <v>85</v>
      </c>
      <c r="Q86" s="172">
        <v>13</v>
      </c>
      <c r="R86" s="171">
        <v>2</v>
      </c>
      <c r="S86" s="148">
        <v>4</v>
      </c>
      <c r="T86" s="202"/>
      <c r="U86" s="145"/>
      <c r="V86" s="188">
        <f t="shared" si="2"/>
        <v>90</v>
      </c>
    </row>
    <row r="87" spans="1:23" ht="12.75" customHeight="1">
      <c r="A87" s="116" t="s">
        <v>86</v>
      </c>
      <c r="B87" s="141">
        <v>1</v>
      </c>
      <c r="C87" s="146"/>
      <c r="D87" s="259">
        <v>2</v>
      </c>
      <c r="E87" s="220">
        <v>9</v>
      </c>
      <c r="F87" s="141">
        <v>15</v>
      </c>
      <c r="G87" s="145"/>
      <c r="H87" s="264">
        <v>6</v>
      </c>
      <c r="I87" s="116" t="s">
        <v>86</v>
      </c>
      <c r="J87" s="148">
        <v>4</v>
      </c>
      <c r="K87" s="172">
        <v>1</v>
      </c>
      <c r="L87" s="109">
        <v>1</v>
      </c>
      <c r="M87" s="167"/>
      <c r="N87" s="172">
        <v>1</v>
      </c>
      <c r="O87" s="148">
        <v>3</v>
      </c>
      <c r="P87" s="116" t="s">
        <v>86</v>
      </c>
      <c r="Q87" s="172">
        <v>10</v>
      </c>
      <c r="R87" s="171">
        <v>1</v>
      </c>
      <c r="S87" s="148">
        <v>5</v>
      </c>
      <c r="T87" s="202"/>
      <c r="U87" s="145"/>
      <c r="V87" s="188">
        <f t="shared" si="2"/>
        <v>59</v>
      </c>
    </row>
    <row r="88" spans="1:23" ht="12.75" customHeight="1">
      <c r="A88" s="116" t="s">
        <v>11</v>
      </c>
      <c r="B88" s="145"/>
      <c r="C88" s="146"/>
      <c r="D88" s="258"/>
      <c r="E88" s="221"/>
      <c r="F88" s="145"/>
      <c r="G88" s="145"/>
      <c r="H88" s="111"/>
      <c r="I88" s="116" t="s">
        <v>11</v>
      </c>
      <c r="J88" s="146"/>
      <c r="K88" s="170"/>
      <c r="L88" s="49"/>
      <c r="M88" s="168"/>
      <c r="N88" s="170"/>
      <c r="O88" s="146"/>
      <c r="P88" s="116" t="s">
        <v>11</v>
      </c>
      <c r="Q88" s="170"/>
      <c r="R88" s="168"/>
      <c r="S88" s="146"/>
      <c r="T88" s="202"/>
      <c r="U88" s="145"/>
      <c r="V88" s="35">
        <f t="shared" si="2"/>
        <v>0</v>
      </c>
    </row>
    <row r="89" spans="1:23" ht="12.75" customHeight="1">
      <c r="A89" s="116" t="s">
        <v>87</v>
      </c>
      <c r="B89" s="145"/>
      <c r="C89" s="146"/>
      <c r="D89" s="258"/>
      <c r="E89" s="221"/>
      <c r="F89" s="141">
        <v>3</v>
      </c>
      <c r="G89" s="145"/>
      <c r="H89" s="111"/>
      <c r="I89" s="116" t="s">
        <v>87</v>
      </c>
      <c r="J89" s="146"/>
      <c r="K89" s="169"/>
      <c r="L89" s="49"/>
      <c r="M89" s="167"/>
      <c r="N89" s="169"/>
      <c r="O89" s="146"/>
      <c r="P89" s="116" t="s">
        <v>87</v>
      </c>
      <c r="Q89" s="169"/>
      <c r="R89" s="168"/>
      <c r="S89" s="146"/>
      <c r="T89" s="202"/>
      <c r="U89" s="145"/>
      <c r="V89" s="188">
        <f t="shared" ref="V89:V110" si="3">SUM(B89:U89)</f>
        <v>3</v>
      </c>
    </row>
    <row r="90" spans="1:23" ht="12.75" customHeight="1">
      <c r="A90" s="116" t="s">
        <v>88</v>
      </c>
      <c r="B90" s="145"/>
      <c r="C90" s="146"/>
      <c r="D90" s="258"/>
      <c r="E90" s="221"/>
      <c r="F90" s="141">
        <v>4</v>
      </c>
      <c r="G90" s="145"/>
      <c r="H90" s="111"/>
      <c r="I90" s="116" t="s">
        <v>88</v>
      </c>
      <c r="J90" s="146"/>
      <c r="K90" s="169"/>
      <c r="L90" s="49"/>
      <c r="M90" s="167"/>
      <c r="N90" s="169"/>
      <c r="O90" s="146"/>
      <c r="P90" s="116" t="s">
        <v>88</v>
      </c>
      <c r="Q90" s="172">
        <v>6</v>
      </c>
      <c r="R90" s="171">
        <v>2</v>
      </c>
      <c r="S90" s="148">
        <v>1</v>
      </c>
      <c r="T90" s="202"/>
      <c r="U90" s="141">
        <v>1</v>
      </c>
      <c r="V90" s="188">
        <f t="shared" si="3"/>
        <v>14</v>
      </c>
    </row>
    <row r="91" spans="1:23" ht="12.75" customHeight="1">
      <c r="A91" s="116" t="s">
        <v>495</v>
      </c>
      <c r="C91" s="146"/>
      <c r="D91" s="258"/>
      <c r="G91" s="145"/>
      <c r="H91" s="111"/>
      <c r="I91" s="116" t="s">
        <v>495</v>
      </c>
      <c r="J91" s="146"/>
      <c r="K91" s="170"/>
      <c r="L91" s="49"/>
      <c r="M91" s="168"/>
      <c r="N91" s="170"/>
      <c r="O91" s="146"/>
      <c r="P91" s="116" t="s">
        <v>495</v>
      </c>
      <c r="Q91" s="170"/>
      <c r="R91" s="168"/>
      <c r="S91" s="146"/>
      <c r="T91" s="202"/>
      <c r="U91" s="145"/>
      <c r="V91" s="35">
        <f t="shared" si="3"/>
        <v>0</v>
      </c>
    </row>
    <row r="92" spans="1:23" ht="12.75" customHeight="1">
      <c r="A92" s="116" t="s">
        <v>89</v>
      </c>
      <c r="B92" s="145"/>
      <c r="C92" s="146"/>
      <c r="D92" s="258"/>
      <c r="E92" s="221"/>
      <c r="F92" s="208" t="s">
        <v>405</v>
      </c>
      <c r="G92" s="145"/>
      <c r="H92" s="111"/>
      <c r="I92" s="116" t="s">
        <v>89</v>
      </c>
      <c r="J92" s="146"/>
      <c r="K92" s="172">
        <v>1</v>
      </c>
      <c r="L92" s="49"/>
      <c r="M92" s="167"/>
      <c r="N92" s="169"/>
      <c r="O92" s="146"/>
      <c r="P92" s="116" t="s">
        <v>89</v>
      </c>
      <c r="Q92" s="169"/>
      <c r="R92" s="168"/>
      <c r="S92" s="146"/>
      <c r="T92" s="202"/>
      <c r="U92" s="145"/>
      <c r="V92" s="188">
        <f t="shared" si="3"/>
        <v>1</v>
      </c>
    </row>
    <row r="93" spans="1:23" ht="12.75" customHeight="1">
      <c r="A93" s="116" t="s">
        <v>90</v>
      </c>
      <c r="B93" s="141">
        <v>1</v>
      </c>
      <c r="C93" s="146"/>
      <c r="D93" s="258"/>
      <c r="E93" s="221"/>
      <c r="F93" s="141">
        <v>1</v>
      </c>
      <c r="G93" s="145"/>
      <c r="H93" s="111"/>
      <c r="I93" s="116" t="s">
        <v>90</v>
      </c>
      <c r="J93" s="146"/>
      <c r="K93" s="172">
        <v>1</v>
      </c>
      <c r="L93" s="49"/>
      <c r="M93" s="167"/>
      <c r="N93" s="169"/>
      <c r="O93" s="146"/>
      <c r="P93" s="116" t="s">
        <v>90</v>
      </c>
      <c r="Q93" s="169"/>
      <c r="R93" s="168"/>
      <c r="S93" s="146"/>
      <c r="T93" s="202"/>
      <c r="U93" s="145"/>
      <c r="V93" s="188">
        <f t="shared" si="3"/>
        <v>3</v>
      </c>
    </row>
    <row r="94" spans="1:23" ht="12.75" customHeight="1">
      <c r="A94" s="116" t="s">
        <v>12</v>
      </c>
      <c r="B94" s="141">
        <v>2</v>
      </c>
      <c r="C94" s="148">
        <v>1</v>
      </c>
      <c r="D94" s="259">
        <v>2</v>
      </c>
      <c r="E94" s="220">
        <v>35</v>
      </c>
      <c r="F94" s="141">
        <v>104</v>
      </c>
      <c r="G94" s="141">
        <v>7</v>
      </c>
      <c r="H94" s="264">
        <v>4</v>
      </c>
      <c r="I94" s="116" t="s">
        <v>12</v>
      </c>
      <c r="J94" s="148">
        <v>2</v>
      </c>
      <c r="K94" s="172">
        <v>21</v>
      </c>
      <c r="L94" s="109">
        <v>3</v>
      </c>
      <c r="M94" s="171">
        <v>9</v>
      </c>
      <c r="N94" s="172">
        <v>11</v>
      </c>
      <c r="O94" s="197" t="s">
        <v>328</v>
      </c>
      <c r="P94" s="116" t="s">
        <v>12</v>
      </c>
      <c r="Q94" s="172">
        <v>5</v>
      </c>
      <c r="R94" s="171">
        <v>6</v>
      </c>
      <c r="S94" s="148">
        <v>10</v>
      </c>
      <c r="T94" s="202"/>
      <c r="U94" s="141">
        <v>2</v>
      </c>
      <c r="V94" s="188">
        <f t="shared" si="3"/>
        <v>224</v>
      </c>
    </row>
    <row r="95" spans="1:23" ht="12.75" customHeight="1">
      <c r="A95" s="116" t="s">
        <v>91</v>
      </c>
      <c r="B95" s="141">
        <v>1</v>
      </c>
      <c r="C95" s="148">
        <v>2</v>
      </c>
      <c r="D95" s="259">
        <v>60</v>
      </c>
      <c r="E95" s="220">
        <v>1228</v>
      </c>
      <c r="F95" s="141">
        <v>3804</v>
      </c>
      <c r="G95" s="141">
        <v>156</v>
      </c>
      <c r="H95" s="264">
        <v>161</v>
      </c>
      <c r="I95" s="116" t="s">
        <v>91</v>
      </c>
      <c r="J95" s="148">
        <v>14</v>
      </c>
      <c r="K95" s="172">
        <v>203</v>
      </c>
      <c r="L95" s="109">
        <v>6</v>
      </c>
      <c r="M95" s="171">
        <v>5</v>
      </c>
      <c r="N95" s="172">
        <v>225</v>
      </c>
      <c r="O95" s="148">
        <v>21</v>
      </c>
      <c r="P95" s="116" t="s">
        <v>91</v>
      </c>
      <c r="Q95" s="172">
        <v>20</v>
      </c>
      <c r="R95" s="171">
        <v>388</v>
      </c>
      <c r="S95" s="148">
        <v>119</v>
      </c>
      <c r="T95" s="200">
        <v>3</v>
      </c>
      <c r="U95" s="141">
        <v>1</v>
      </c>
      <c r="V95" s="188">
        <f t="shared" si="3"/>
        <v>6417</v>
      </c>
      <c r="W95" s="74" t="s">
        <v>552</v>
      </c>
    </row>
    <row r="96" spans="1:23" ht="12.75" customHeight="1">
      <c r="A96" s="116" t="s">
        <v>92</v>
      </c>
      <c r="B96" s="145"/>
      <c r="C96" s="146"/>
      <c r="D96" s="258"/>
      <c r="E96" s="221"/>
      <c r="F96" s="141">
        <v>3</v>
      </c>
      <c r="G96" s="141">
        <v>20</v>
      </c>
      <c r="H96" s="264">
        <v>8</v>
      </c>
      <c r="I96" s="116" t="s">
        <v>92</v>
      </c>
      <c r="J96" s="146"/>
      <c r="K96" s="172">
        <v>53</v>
      </c>
      <c r="L96" s="49"/>
      <c r="M96" s="171">
        <v>2</v>
      </c>
      <c r="N96" s="172">
        <v>3</v>
      </c>
      <c r="O96" s="146"/>
      <c r="P96" s="116" t="s">
        <v>92</v>
      </c>
      <c r="Q96" s="169"/>
      <c r="R96" s="168"/>
      <c r="S96" s="146"/>
      <c r="T96" s="202"/>
      <c r="U96" s="141">
        <v>2</v>
      </c>
      <c r="V96" s="188">
        <f t="shared" si="3"/>
        <v>91</v>
      </c>
    </row>
    <row r="97" spans="1:23" ht="12.75" customHeight="1">
      <c r="A97" s="116" t="s">
        <v>93</v>
      </c>
      <c r="B97" s="145"/>
      <c r="C97" s="146"/>
      <c r="D97" s="258"/>
      <c r="E97" s="221"/>
      <c r="F97" s="145"/>
      <c r="G97" s="145"/>
      <c r="H97" s="111"/>
      <c r="I97" s="116" t="s">
        <v>93</v>
      </c>
      <c r="J97" s="146"/>
      <c r="K97" s="170"/>
      <c r="L97" s="49"/>
      <c r="M97" s="162"/>
      <c r="N97" s="234" t="s">
        <v>329</v>
      </c>
      <c r="O97" s="146"/>
      <c r="P97" s="116" t="s">
        <v>93</v>
      </c>
      <c r="Q97" s="170"/>
      <c r="R97" s="168"/>
      <c r="S97" s="146"/>
      <c r="T97" s="202"/>
      <c r="U97" s="145"/>
      <c r="V97" s="35">
        <f t="shared" si="3"/>
        <v>0</v>
      </c>
    </row>
    <row r="98" spans="1:23" ht="12.75" customHeight="1">
      <c r="A98" s="116" t="s">
        <v>94</v>
      </c>
      <c r="B98" s="145"/>
      <c r="C98" s="146"/>
      <c r="D98" s="258"/>
      <c r="E98" s="220">
        <v>5009</v>
      </c>
      <c r="F98" s="141">
        <v>149</v>
      </c>
      <c r="G98" s="145"/>
      <c r="H98" s="111"/>
      <c r="I98" s="116" t="s">
        <v>94</v>
      </c>
      <c r="J98" s="146"/>
      <c r="K98" s="170"/>
      <c r="L98" s="49"/>
      <c r="M98" s="162"/>
      <c r="O98" s="146"/>
      <c r="P98" s="116" t="s">
        <v>94</v>
      </c>
      <c r="Q98" s="170"/>
      <c r="R98" s="168"/>
      <c r="S98" s="146"/>
      <c r="T98" s="202"/>
      <c r="U98" s="145"/>
      <c r="V98" s="188">
        <f t="shared" si="3"/>
        <v>5158</v>
      </c>
    </row>
    <row r="99" spans="1:23" ht="12.75" customHeight="1">
      <c r="A99" s="116" t="s">
        <v>95</v>
      </c>
      <c r="B99" s="145"/>
      <c r="C99" s="146"/>
      <c r="D99" s="258"/>
      <c r="E99" s="220">
        <v>1</v>
      </c>
      <c r="F99" s="141">
        <v>1</v>
      </c>
      <c r="G99" s="145"/>
      <c r="H99" s="111"/>
      <c r="I99" s="116" t="s">
        <v>95</v>
      </c>
      <c r="J99" s="146"/>
      <c r="K99" s="172">
        <v>50</v>
      </c>
      <c r="L99" s="49"/>
      <c r="M99" s="162"/>
      <c r="N99" s="245"/>
      <c r="O99" s="146"/>
      <c r="P99" s="116" t="s">
        <v>95</v>
      </c>
      <c r="Q99" s="170"/>
      <c r="R99" s="168"/>
      <c r="S99" s="146"/>
      <c r="T99" s="202"/>
      <c r="U99" s="145"/>
      <c r="V99" s="188">
        <f t="shared" si="3"/>
        <v>52</v>
      </c>
    </row>
    <row r="100" spans="1:23" ht="12.75" customHeight="1">
      <c r="A100" s="116" t="s">
        <v>96</v>
      </c>
      <c r="B100" s="145"/>
      <c r="C100" s="146"/>
      <c r="D100" s="258"/>
      <c r="E100" s="221"/>
      <c r="F100" s="145"/>
      <c r="G100" s="145"/>
      <c r="H100" s="264">
        <v>2</v>
      </c>
      <c r="I100" s="116" t="s">
        <v>96</v>
      </c>
      <c r="J100" s="146"/>
      <c r="K100" s="172">
        <v>1</v>
      </c>
      <c r="L100" s="49"/>
      <c r="M100" s="162"/>
      <c r="N100" s="245"/>
      <c r="O100" s="146"/>
      <c r="P100" s="116" t="s">
        <v>96</v>
      </c>
      <c r="Q100" s="170"/>
      <c r="R100" s="168"/>
      <c r="S100" s="146"/>
      <c r="T100" s="202"/>
      <c r="U100" s="145"/>
      <c r="V100" s="188">
        <f t="shared" si="3"/>
        <v>3</v>
      </c>
    </row>
    <row r="101" spans="1:23" ht="12.75" customHeight="1">
      <c r="A101" s="116" t="s">
        <v>391</v>
      </c>
      <c r="B101" s="145"/>
      <c r="C101" s="146"/>
      <c r="D101" s="258"/>
      <c r="E101" s="221"/>
      <c r="F101" s="145"/>
      <c r="G101" s="145"/>
      <c r="H101" s="111"/>
      <c r="I101" s="116" t="s">
        <v>391</v>
      </c>
      <c r="J101" s="146"/>
      <c r="K101" s="170"/>
      <c r="L101" s="49"/>
      <c r="M101" s="162"/>
      <c r="N101" s="170"/>
      <c r="O101" s="146"/>
      <c r="P101" s="116" t="s">
        <v>391</v>
      </c>
      <c r="Q101" s="170"/>
      <c r="R101" s="168"/>
      <c r="S101" s="146"/>
      <c r="T101" s="202"/>
      <c r="U101" s="145"/>
      <c r="V101" s="35">
        <f t="shared" si="3"/>
        <v>0</v>
      </c>
    </row>
    <row r="102" spans="1:23" ht="12.75" customHeight="1">
      <c r="A102" s="116" t="s">
        <v>13</v>
      </c>
      <c r="B102" s="141">
        <v>4</v>
      </c>
      <c r="C102" s="146"/>
      <c r="D102" s="259">
        <v>6</v>
      </c>
      <c r="E102" s="220">
        <v>144</v>
      </c>
      <c r="F102" s="141">
        <v>244</v>
      </c>
      <c r="G102" s="141">
        <v>33</v>
      </c>
      <c r="H102" s="264">
        <v>65</v>
      </c>
      <c r="I102" s="116" t="s">
        <v>13</v>
      </c>
      <c r="J102" s="148">
        <v>68</v>
      </c>
      <c r="K102" s="172">
        <v>26</v>
      </c>
      <c r="L102" s="109">
        <v>9</v>
      </c>
      <c r="M102" s="171">
        <v>23</v>
      </c>
      <c r="N102" s="172">
        <v>22</v>
      </c>
      <c r="O102" s="148">
        <v>8</v>
      </c>
      <c r="P102" s="116" t="s">
        <v>13</v>
      </c>
      <c r="Q102" s="172">
        <v>27</v>
      </c>
      <c r="R102" s="171">
        <v>43</v>
      </c>
      <c r="S102" s="148">
        <v>21</v>
      </c>
      <c r="T102" s="200">
        <v>3</v>
      </c>
      <c r="U102" s="141">
        <v>1</v>
      </c>
      <c r="V102" s="188">
        <f t="shared" si="3"/>
        <v>747</v>
      </c>
      <c r="W102" s="74" t="s">
        <v>553</v>
      </c>
    </row>
    <row r="103" spans="1:23" ht="12.75" customHeight="1">
      <c r="A103" s="116" t="s">
        <v>97</v>
      </c>
      <c r="B103" s="145"/>
      <c r="C103" s="146"/>
      <c r="D103" s="258"/>
      <c r="E103" s="221"/>
      <c r="F103" s="145"/>
      <c r="G103" s="145"/>
      <c r="H103" s="111"/>
      <c r="I103" s="116" t="s">
        <v>97</v>
      </c>
      <c r="J103" s="146"/>
      <c r="K103" s="170"/>
      <c r="L103" s="168"/>
      <c r="M103" s="168"/>
      <c r="N103" s="170"/>
      <c r="O103" s="146"/>
      <c r="P103" s="116" t="s">
        <v>97</v>
      </c>
      <c r="Q103" s="170"/>
      <c r="R103" s="168"/>
      <c r="S103" s="146"/>
      <c r="T103" s="202"/>
      <c r="U103" s="145"/>
      <c r="V103" s="35">
        <f t="shared" si="3"/>
        <v>0</v>
      </c>
    </row>
    <row r="104" spans="1:23" ht="12.75" customHeight="1">
      <c r="A104" s="116" t="s">
        <v>98</v>
      </c>
      <c r="B104" s="145"/>
      <c r="C104" s="146"/>
      <c r="D104" s="258"/>
      <c r="E104" s="220">
        <v>146</v>
      </c>
      <c r="F104" s="141">
        <v>92</v>
      </c>
      <c r="G104" s="145"/>
      <c r="H104" s="264">
        <v>5</v>
      </c>
      <c r="I104" s="116" t="s">
        <v>98</v>
      </c>
      <c r="J104" s="148">
        <v>4</v>
      </c>
      <c r="K104" s="169"/>
      <c r="L104" s="168"/>
      <c r="M104" s="167"/>
      <c r="N104" s="169"/>
      <c r="O104" s="146"/>
      <c r="P104" s="116" t="s">
        <v>98</v>
      </c>
      <c r="Q104" s="172">
        <v>1</v>
      </c>
      <c r="R104" s="168"/>
      <c r="S104" s="148">
        <v>8</v>
      </c>
      <c r="T104" s="202"/>
      <c r="U104" s="145"/>
      <c r="V104" s="188">
        <f t="shared" si="3"/>
        <v>256</v>
      </c>
      <c r="W104">
        <v>75</v>
      </c>
    </row>
    <row r="105" spans="1:23" ht="12.75" customHeight="1">
      <c r="A105" s="116" t="s">
        <v>99</v>
      </c>
      <c r="B105" s="145"/>
      <c r="C105" s="146"/>
      <c r="D105" s="258"/>
      <c r="E105" s="220">
        <v>243</v>
      </c>
      <c r="F105" s="141">
        <v>256</v>
      </c>
      <c r="G105" s="141">
        <v>5</v>
      </c>
      <c r="H105" s="264">
        <v>43</v>
      </c>
      <c r="I105" s="116" t="s">
        <v>99</v>
      </c>
      <c r="J105" s="148">
        <v>31</v>
      </c>
      <c r="K105" s="172">
        <v>109</v>
      </c>
      <c r="L105" s="168"/>
      <c r="M105" s="167"/>
      <c r="N105" s="169"/>
      <c r="O105" s="148">
        <v>7</v>
      </c>
      <c r="P105" s="116" t="s">
        <v>99</v>
      </c>
      <c r="Q105" s="172">
        <v>24</v>
      </c>
      <c r="R105" s="171">
        <v>82</v>
      </c>
      <c r="S105" s="148">
        <v>18</v>
      </c>
      <c r="T105" s="200">
        <v>12</v>
      </c>
      <c r="U105" s="145"/>
      <c r="V105" s="188">
        <f t="shared" si="3"/>
        <v>830</v>
      </c>
    </row>
    <row r="106" spans="1:23" ht="12.75" customHeight="1">
      <c r="A106" s="116" t="s">
        <v>100</v>
      </c>
      <c r="B106" s="145"/>
      <c r="C106" s="146"/>
      <c r="D106" s="258"/>
      <c r="E106" s="221"/>
      <c r="F106" s="141">
        <v>2</v>
      </c>
      <c r="G106" s="145"/>
      <c r="H106" s="264">
        <v>1</v>
      </c>
      <c r="I106" s="116" t="s">
        <v>100</v>
      </c>
      <c r="J106" s="148">
        <v>1</v>
      </c>
      <c r="K106" s="172">
        <v>2</v>
      </c>
      <c r="L106" s="168"/>
      <c r="M106" s="171">
        <v>8</v>
      </c>
      <c r="N106" s="172">
        <v>2</v>
      </c>
      <c r="O106" s="146"/>
      <c r="P106" s="116" t="s">
        <v>100</v>
      </c>
      <c r="Q106" s="169"/>
      <c r="R106" s="168"/>
      <c r="S106" s="146"/>
      <c r="T106" s="202"/>
      <c r="U106" s="145"/>
      <c r="V106" s="188">
        <f t="shared" si="3"/>
        <v>16</v>
      </c>
    </row>
    <row r="107" spans="1:23" ht="12.75" customHeight="1">
      <c r="A107" s="116" t="s">
        <v>101</v>
      </c>
      <c r="B107" s="145"/>
      <c r="C107" s="146"/>
      <c r="D107" s="258"/>
      <c r="E107" s="220">
        <v>1</v>
      </c>
      <c r="F107" s="145"/>
      <c r="G107" s="145"/>
      <c r="H107" s="264">
        <v>7</v>
      </c>
      <c r="I107" s="116" t="s">
        <v>101</v>
      </c>
      <c r="J107" s="146"/>
      <c r="K107" s="172">
        <v>4</v>
      </c>
      <c r="L107" s="168"/>
      <c r="M107" s="171">
        <v>7</v>
      </c>
      <c r="N107" s="172">
        <v>1</v>
      </c>
      <c r="O107" s="146"/>
      <c r="P107" s="116" t="s">
        <v>101</v>
      </c>
      <c r="Q107" s="169"/>
      <c r="R107" s="171">
        <v>1</v>
      </c>
      <c r="S107" s="146"/>
      <c r="T107" s="200">
        <v>5</v>
      </c>
      <c r="U107" s="145"/>
      <c r="V107" s="188">
        <f t="shared" si="3"/>
        <v>26</v>
      </c>
    </row>
    <row r="108" spans="1:23" ht="12.75" customHeight="1">
      <c r="A108" s="116" t="s">
        <v>102</v>
      </c>
      <c r="B108" s="145"/>
      <c r="C108" s="146"/>
      <c r="D108" s="259">
        <v>4</v>
      </c>
      <c r="E108" s="220">
        <v>2</v>
      </c>
      <c r="F108" s="141">
        <v>10</v>
      </c>
      <c r="G108" s="145"/>
      <c r="H108" s="264">
        <v>4</v>
      </c>
      <c r="I108" s="116" t="s">
        <v>102</v>
      </c>
      <c r="J108" s="148">
        <v>1</v>
      </c>
      <c r="K108" s="234" t="s">
        <v>405</v>
      </c>
      <c r="L108" s="212" t="s">
        <v>405</v>
      </c>
      <c r="M108" s="171">
        <v>3</v>
      </c>
      <c r="N108" s="169"/>
      <c r="O108" s="146"/>
      <c r="P108" s="116" t="s">
        <v>102</v>
      </c>
      <c r="Q108" s="172">
        <v>1</v>
      </c>
      <c r="R108" s="168"/>
      <c r="S108" s="146"/>
      <c r="T108" s="202"/>
      <c r="U108" s="145"/>
      <c r="V108" s="188">
        <f t="shared" si="3"/>
        <v>25</v>
      </c>
    </row>
    <row r="109" spans="1:23" ht="12.75" customHeight="1">
      <c r="A109" s="116" t="s">
        <v>14</v>
      </c>
      <c r="B109" s="145"/>
      <c r="C109" s="146"/>
      <c r="D109" s="258"/>
      <c r="E109" s="220">
        <v>207</v>
      </c>
      <c r="F109" s="141">
        <v>76</v>
      </c>
      <c r="G109" s="141">
        <v>5</v>
      </c>
      <c r="H109" s="264">
        <v>8</v>
      </c>
      <c r="I109" s="116" t="s">
        <v>14</v>
      </c>
      <c r="J109" s="148">
        <v>24</v>
      </c>
      <c r="K109" s="172">
        <v>2</v>
      </c>
      <c r="L109" s="168"/>
      <c r="M109" s="167"/>
      <c r="N109" s="172">
        <v>2</v>
      </c>
      <c r="O109" s="146"/>
      <c r="P109" s="116" t="s">
        <v>14</v>
      </c>
      <c r="Q109" s="172">
        <v>11</v>
      </c>
      <c r="R109" s="171">
        <v>17</v>
      </c>
      <c r="S109" s="148">
        <v>16</v>
      </c>
      <c r="T109" s="202"/>
      <c r="U109" s="145"/>
      <c r="V109" s="188">
        <f t="shared" si="3"/>
        <v>368</v>
      </c>
    </row>
    <row r="110" spans="1:23" ht="12.75" customHeight="1">
      <c r="A110" s="116" t="s">
        <v>103</v>
      </c>
      <c r="B110" s="141">
        <v>2</v>
      </c>
      <c r="C110" s="148">
        <v>8</v>
      </c>
      <c r="D110" s="259">
        <v>35</v>
      </c>
      <c r="E110" s="220">
        <v>44</v>
      </c>
      <c r="F110" s="141">
        <v>261</v>
      </c>
      <c r="G110" s="141">
        <v>22</v>
      </c>
      <c r="H110" s="264">
        <v>18</v>
      </c>
      <c r="I110" s="116" t="s">
        <v>103</v>
      </c>
      <c r="J110" s="148">
        <v>24</v>
      </c>
      <c r="K110" s="172">
        <v>12</v>
      </c>
      <c r="L110" s="109">
        <v>10</v>
      </c>
      <c r="M110" s="171">
        <v>16</v>
      </c>
      <c r="N110" s="172">
        <v>1</v>
      </c>
      <c r="O110" s="148">
        <v>18</v>
      </c>
      <c r="P110" s="116" t="s">
        <v>103</v>
      </c>
      <c r="Q110" s="172">
        <v>35</v>
      </c>
      <c r="R110" s="171">
        <v>2</v>
      </c>
      <c r="S110" s="148">
        <v>20</v>
      </c>
      <c r="T110" s="200">
        <v>2</v>
      </c>
      <c r="U110" s="141">
        <v>13</v>
      </c>
      <c r="V110" s="188">
        <f t="shared" si="3"/>
        <v>543</v>
      </c>
      <c r="W110" s="74" t="s">
        <v>552</v>
      </c>
    </row>
    <row r="111" spans="1:23" ht="12.75" customHeight="1">
      <c r="A111" s="134" t="s">
        <v>410</v>
      </c>
      <c r="B111" s="250" t="s">
        <v>455</v>
      </c>
      <c r="C111" s="81" t="s">
        <v>386</v>
      </c>
      <c r="D111" s="254" t="s">
        <v>382</v>
      </c>
      <c r="E111" s="43" t="s">
        <v>318</v>
      </c>
      <c r="F111" s="43" t="s">
        <v>348</v>
      </c>
      <c r="G111" s="43" t="s">
        <v>343</v>
      </c>
      <c r="H111" s="81" t="s">
        <v>395</v>
      </c>
      <c r="I111" s="134" t="s">
        <v>416</v>
      </c>
      <c r="J111" s="43" t="s">
        <v>345</v>
      </c>
      <c r="K111" s="43" t="s">
        <v>332</v>
      </c>
      <c r="L111" s="43" t="s">
        <v>327</v>
      </c>
      <c r="M111" s="43" t="s">
        <v>349</v>
      </c>
      <c r="N111" s="44" t="s">
        <v>357</v>
      </c>
      <c r="O111" s="43" t="s">
        <v>358</v>
      </c>
      <c r="P111" s="134" t="s">
        <v>423</v>
      </c>
      <c r="Q111" s="43" t="s">
        <v>387</v>
      </c>
      <c r="R111" s="43" t="s">
        <v>321</v>
      </c>
      <c r="S111" s="43" t="s">
        <v>341</v>
      </c>
      <c r="T111" s="43" t="s">
        <v>390</v>
      </c>
      <c r="U111" s="43" t="s">
        <v>448</v>
      </c>
      <c r="V111" s="137"/>
    </row>
    <row r="112" spans="1:23" ht="12.75" customHeight="1">
      <c r="A112" s="116" t="s">
        <v>104</v>
      </c>
      <c r="C112" s="244"/>
      <c r="D112" s="258"/>
      <c r="E112" s="187">
        <v>16</v>
      </c>
      <c r="F112" s="141">
        <v>4</v>
      </c>
      <c r="G112" s="141">
        <v>4</v>
      </c>
      <c r="H112" s="111"/>
      <c r="I112" s="116" t="s">
        <v>104</v>
      </c>
      <c r="J112" s="197" t="s">
        <v>328</v>
      </c>
      <c r="K112" s="169"/>
      <c r="L112" s="168"/>
      <c r="M112" s="170"/>
      <c r="N112" s="170"/>
      <c r="O112" s="146"/>
      <c r="P112" s="116" t="s">
        <v>104</v>
      </c>
      <c r="Q112" s="169"/>
      <c r="R112" s="171">
        <v>2</v>
      </c>
      <c r="S112" s="148">
        <v>6</v>
      </c>
      <c r="T112" s="202"/>
      <c r="U112" s="168"/>
      <c r="V112" s="188">
        <f t="shared" ref="V112:V143" si="4">SUM(B112:U112)</f>
        <v>32</v>
      </c>
    </row>
    <row r="113" spans="1:22" ht="12.75" customHeight="1">
      <c r="A113" s="116" t="s">
        <v>15</v>
      </c>
      <c r="B113" s="145"/>
      <c r="C113" s="244"/>
      <c r="D113" s="258"/>
      <c r="E113" s="220">
        <v>20</v>
      </c>
      <c r="F113" s="145"/>
      <c r="G113" s="145"/>
      <c r="H113" s="111"/>
      <c r="I113" s="116" t="s">
        <v>15</v>
      </c>
      <c r="J113" s="146"/>
      <c r="K113" s="169"/>
      <c r="L113" s="146"/>
      <c r="M113" s="170"/>
      <c r="N113" s="170"/>
      <c r="O113" s="146"/>
      <c r="P113" s="116" t="s">
        <v>15</v>
      </c>
      <c r="Q113" s="169"/>
      <c r="R113" s="168"/>
      <c r="S113" s="146"/>
      <c r="T113" s="202"/>
      <c r="U113" s="168"/>
      <c r="V113" s="188">
        <f t="shared" si="4"/>
        <v>20</v>
      </c>
    </row>
    <row r="114" spans="1:22" ht="12.75" customHeight="1">
      <c r="A114" s="116" t="s">
        <v>105</v>
      </c>
      <c r="B114" s="145"/>
      <c r="C114" s="244"/>
      <c r="D114" s="258"/>
      <c r="E114" s="220">
        <v>21</v>
      </c>
      <c r="F114" s="141">
        <v>29</v>
      </c>
      <c r="G114" s="141">
        <v>2</v>
      </c>
      <c r="H114" s="111"/>
      <c r="I114" s="116" t="s">
        <v>105</v>
      </c>
      <c r="J114" s="148">
        <v>12</v>
      </c>
      <c r="K114" s="169"/>
      <c r="L114" s="148">
        <v>1</v>
      </c>
      <c r="M114" s="170"/>
      <c r="N114" s="170"/>
      <c r="O114" s="146"/>
      <c r="P114" s="116" t="s">
        <v>105</v>
      </c>
      <c r="Q114" s="172">
        <v>16</v>
      </c>
      <c r="R114" s="171">
        <v>12</v>
      </c>
      <c r="S114" s="148">
        <v>7</v>
      </c>
      <c r="T114" s="202"/>
      <c r="U114" s="168"/>
      <c r="V114" s="188">
        <f t="shared" si="4"/>
        <v>100</v>
      </c>
    </row>
    <row r="115" spans="1:22" ht="12.75" customHeight="1">
      <c r="A115" s="116" t="s">
        <v>106</v>
      </c>
      <c r="B115" s="145"/>
      <c r="C115" s="244"/>
      <c r="D115" s="258"/>
      <c r="E115" s="221"/>
      <c r="F115" s="145"/>
      <c r="G115" s="145"/>
      <c r="H115" s="111"/>
      <c r="I115" s="116" t="s">
        <v>106</v>
      </c>
      <c r="J115" s="146"/>
      <c r="K115" s="169"/>
      <c r="L115" s="146"/>
      <c r="M115" s="170"/>
      <c r="N115" s="170"/>
      <c r="O115" s="146"/>
      <c r="P115" s="116" t="s">
        <v>106</v>
      </c>
      <c r="Q115" s="169"/>
      <c r="R115" s="168"/>
      <c r="S115" s="146"/>
      <c r="T115" s="202"/>
      <c r="U115" s="168"/>
      <c r="V115" s="35">
        <f t="shared" si="4"/>
        <v>0</v>
      </c>
    </row>
    <row r="116" spans="1:22" ht="12.75" customHeight="1">
      <c r="A116" s="116" t="s">
        <v>107</v>
      </c>
      <c r="B116" s="145"/>
      <c r="C116" s="244"/>
      <c r="D116" s="258"/>
      <c r="E116" s="220">
        <v>311</v>
      </c>
      <c r="F116" s="141">
        <v>43</v>
      </c>
      <c r="G116" s="141">
        <v>3</v>
      </c>
      <c r="H116" s="264">
        <v>4</v>
      </c>
      <c r="I116" s="116" t="s">
        <v>107</v>
      </c>
      <c r="J116" s="148">
        <v>10</v>
      </c>
      <c r="K116" s="172">
        <v>8</v>
      </c>
      <c r="L116" s="146"/>
      <c r="M116" s="170"/>
      <c r="N116" s="170"/>
      <c r="O116" s="148">
        <v>2</v>
      </c>
      <c r="P116" s="116" t="s">
        <v>107</v>
      </c>
      <c r="Q116" s="172">
        <v>68</v>
      </c>
      <c r="R116" s="171">
        <v>23</v>
      </c>
      <c r="S116" s="148">
        <v>26</v>
      </c>
      <c r="T116" s="200">
        <v>1</v>
      </c>
      <c r="U116" s="168"/>
      <c r="V116" s="188">
        <f t="shared" si="4"/>
        <v>499</v>
      </c>
    </row>
    <row r="117" spans="1:22" ht="12.75" customHeight="1">
      <c r="A117" s="116" t="s">
        <v>108</v>
      </c>
      <c r="B117" s="145"/>
      <c r="C117" s="244"/>
      <c r="D117" s="258"/>
      <c r="E117" s="221"/>
      <c r="F117" s="145"/>
      <c r="G117" s="145"/>
      <c r="H117" s="111"/>
      <c r="I117" s="116" t="s">
        <v>108</v>
      </c>
      <c r="J117" s="146"/>
      <c r="K117" s="234" t="s">
        <v>405</v>
      </c>
      <c r="L117" s="146"/>
      <c r="M117" s="170"/>
      <c r="N117" s="170"/>
      <c r="O117" s="146"/>
      <c r="P117" s="116" t="s">
        <v>108</v>
      </c>
      <c r="Q117" s="169"/>
      <c r="R117" s="168"/>
      <c r="S117" s="146"/>
      <c r="T117" s="168"/>
      <c r="U117" s="168"/>
      <c r="V117" s="35">
        <f t="shared" si="4"/>
        <v>0</v>
      </c>
    </row>
    <row r="118" spans="1:22" ht="12.75" customHeight="1">
      <c r="A118" s="133" t="s">
        <v>109</v>
      </c>
      <c r="B118" s="145"/>
      <c r="C118" s="244"/>
      <c r="D118" s="258"/>
      <c r="E118" s="220">
        <v>36</v>
      </c>
      <c r="F118" s="145"/>
      <c r="G118" s="145"/>
      <c r="H118" s="111"/>
      <c r="I118" s="133" t="s">
        <v>109</v>
      </c>
      <c r="J118" s="146"/>
      <c r="K118" s="169"/>
      <c r="L118" s="146"/>
      <c r="M118" s="170"/>
      <c r="N118" s="170"/>
      <c r="O118" s="146"/>
      <c r="P118" s="133" t="s">
        <v>109</v>
      </c>
      <c r="Q118" s="169"/>
      <c r="R118" s="168"/>
      <c r="S118" s="146"/>
      <c r="T118" s="168"/>
      <c r="U118" s="168"/>
      <c r="V118" s="188">
        <f t="shared" si="4"/>
        <v>36</v>
      </c>
    </row>
    <row r="119" spans="1:22" ht="12.75" customHeight="1">
      <c r="A119" s="116" t="s">
        <v>16</v>
      </c>
      <c r="B119" s="145"/>
      <c r="C119" s="244"/>
      <c r="D119" s="258"/>
      <c r="E119" s="221"/>
      <c r="F119" s="145"/>
      <c r="G119" s="145"/>
      <c r="H119" s="111"/>
      <c r="I119" s="116" t="s">
        <v>16</v>
      </c>
      <c r="J119" s="146"/>
      <c r="K119" s="172">
        <v>7</v>
      </c>
      <c r="L119" s="146"/>
      <c r="M119" s="170"/>
      <c r="N119" s="170"/>
      <c r="O119" s="146"/>
      <c r="P119" s="116" t="s">
        <v>16</v>
      </c>
      <c r="Q119" s="169"/>
      <c r="R119" s="168"/>
      <c r="S119" s="146"/>
      <c r="T119" s="168"/>
      <c r="U119" s="168"/>
      <c r="V119" s="188">
        <f t="shared" si="4"/>
        <v>7</v>
      </c>
    </row>
    <row r="120" spans="1:22" ht="12.75" customHeight="1">
      <c r="A120" s="116" t="s">
        <v>110</v>
      </c>
      <c r="B120" s="145"/>
      <c r="C120" s="244"/>
      <c r="D120" s="258"/>
      <c r="E120" s="220">
        <v>68</v>
      </c>
      <c r="F120" s="141">
        <v>39</v>
      </c>
      <c r="G120" s="145"/>
      <c r="H120" s="264">
        <v>20</v>
      </c>
      <c r="I120" s="116" t="s">
        <v>110</v>
      </c>
      <c r="J120" s="146"/>
      <c r="K120" s="172">
        <v>23</v>
      </c>
      <c r="L120" s="146"/>
      <c r="M120" s="170"/>
      <c r="N120" s="170"/>
      <c r="O120" s="146"/>
      <c r="P120" s="116" t="s">
        <v>110</v>
      </c>
      <c r="Q120" s="169"/>
      <c r="R120" s="168"/>
      <c r="S120" s="146"/>
      <c r="T120" s="168"/>
      <c r="U120" s="168"/>
      <c r="V120" s="188">
        <f t="shared" si="4"/>
        <v>150</v>
      </c>
    </row>
    <row r="121" spans="1:22" ht="12.75" customHeight="1">
      <c r="A121" s="116" t="s">
        <v>111</v>
      </c>
      <c r="B121" s="145"/>
      <c r="C121" s="245"/>
      <c r="D121" s="258"/>
      <c r="E121" s="221"/>
      <c r="F121" s="145"/>
      <c r="G121" s="145"/>
      <c r="H121" s="111"/>
      <c r="I121" s="116" t="s">
        <v>111</v>
      </c>
      <c r="J121" s="146"/>
      <c r="K121" s="170"/>
      <c r="L121" s="146"/>
      <c r="M121" s="170"/>
      <c r="N121" s="170"/>
      <c r="O121" s="146"/>
      <c r="P121" s="116" t="s">
        <v>111</v>
      </c>
      <c r="Q121" s="170"/>
      <c r="R121" s="168"/>
      <c r="S121" s="146"/>
      <c r="T121" s="168"/>
      <c r="U121" s="168"/>
      <c r="V121" s="35">
        <f t="shared" si="4"/>
        <v>0</v>
      </c>
    </row>
    <row r="122" spans="1:22" ht="12.75" customHeight="1">
      <c r="A122" s="116" t="s">
        <v>112</v>
      </c>
      <c r="B122" s="145"/>
      <c r="C122" s="245"/>
      <c r="D122" s="258"/>
      <c r="E122" s="220">
        <v>5</v>
      </c>
      <c r="F122" s="141">
        <v>1</v>
      </c>
      <c r="G122" s="145"/>
      <c r="H122" s="111"/>
      <c r="I122" s="116" t="s">
        <v>112</v>
      </c>
      <c r="J122" s="146"/>
      <c r="K122" s="172">
        <v>5</v>
      </c>
      <c r="L122" s="146"/>
      <c r="M122" s="171">
        <v>1</v>
      </c>
      <c r="N122" s="170"/>
      <c r="O122" s="146"/>
      <c r="P122" s="116" t="s">
        <v>112</v>
      </c>
      <c r="Q122" s="170"/>
      <c r="R122" s="168"/>
      <c r="S122" s="146"/>
      <c r="T122" s="168"/>
      <c r="U122" s="168"/>
      <c r="V122" s="188">
        <f t="shared" si="4"/>
        <v>12</v>
      </c>
    </row>
    <row r="123" spans="1:22" ht="12.75" customHeight="1">
      <c r="A123" s="116" t="s">
        <v>113</v>
      </c>
      <c r="B123" s="145"/>
      <c r="C123" s="245"/>
      <c r="D123" s="258"/>
      <c r="E123" s="221"/>
      <c r="F123" s="141">
        <v>1</v>
      </c>
      <c r="G123" s="145"/>
      <c r="H123" s="111"/>
      <c r="I123" s="116" t="s">
        <v>113</v>
      </c>
      <c r="J123" s="146"/>
      <c r="K123" s="172">
        <v>7</v>
      </c>
      <c r="L123" s="146"/>
      <c r="M123" s="168"/>
      <c r="N123" s="170"/>
      <c r="O123" s="146"/>
      <c r="P123" s="116" t="s">
        <v>113</v>
      </c>
      <c r="Q123" s="170"/>
      <c r="R123" s="168"/>
      <c r="S123" s="146"/>
      <c r="T123" s="168"/>
      <c r="U123" s="168"/>
      <c r="V123" s="188">
        <f t="shared" si="4"/>
        <v>8</v>
      </c>
    </row>
    <row r="124" spans="1:22" ht="12.75" customHeight="1">
      <c r="A124" s="116" t="s">
        <v>114</v>
      </c>
      <c r="B124" s="145"/>
      <c r="C124" s="245"/>
      <c r="D124" s="258"/>
      <c r="E124" s="220">
        <v>78</v>
      </c>
      <c r="F124" s="208" t="s">
        <v>405</v>
      </c>
      <c r="G124" s="145"/>
      <c r="H124" s="111"/>
      <c r="I124" s="116" t="s">
        <v>114</v>
      </c>
      <c r="J124" s="146"/>
      <c r="K124" s="172">
        <v>3</v>
      </c>
      <c r="L124" s="146"/>
      <c r="M124" s="168"/>
      <c r="N124" s="170"/>
      <c r="O124" s="146"/>
      <c r="P124" s="116" t="s">
        <v>114</v>
      </c>
      <c r="Q124" s="172">
        <v>1</v>
      </c>
      <c r="R124" s="168"/>
      <c r="S124" s="146"/>
      <c r="T124" s="168"/>
      <c r="U124" s="168"/>
      <c r="V124" s="188">
        <f t="shared" si="4"/>
        <v>82</v>
      </c>
    </row>
    <row r="125" spans="1:22" ht="12.75" customHeight="1">
      <c r="A125" s="116" t="s">
        <v>115</v>
      </c>
      <c r="B125" s="145"/>
      <c r="C125" s="244"/>
      <c r="D125" s="258"/>
      <c r="E125" s="220">
        <v>2</v>
      </c>
      <c r="F125" s="141">
        <v>4</v>
      </c>
      <c r="G125" s="145"/>
      <c r="H125" s="111"/>
      <c r="I125" s="116" t="s">
        <v>115</v>
      </c>
      <c r="J125" s="146"/>
      <c r="K125" s="172">
        <v>2</v>
      </c>
      <c r="L125" s="146"/>
      <c r="M125" s="167"/>
      <c r="N125" s="170"/>
      <c r="O125" s="146"/>
      <c r="P125" s="116" t="s">
        <v>115</v>
      </c>
      <c r="Q125" s="169"/>
      <c r="R125" s="168"/>
      <c r="S125" s="146"/>
      <c r="T125" s="171">
        <v>1</v>
      </c>
      <c r="U125" s="168"/>
      <c r="V125" s="188">
        <f t="shared" si="4"/>
        <v>9</v>
      </c>
    </row>
    <row r="126" spans="1:22" ht="12.75" customHeight="1">
      <c r="A126" s="116" t="s">
        <v>326</v>
      </c>
      <c r="B126" s="145"/>
      <c r="C126" s="245"/>
      <c r="D126" s="258"/>
      <c r="E126" s="221"/>
      <c r="F126" s="145"/>
      <c r="G126" s="145"/>
      <c r="H126" s="111"/>
      <c r="I126" s="116" t="s">
        <v>326</v>
      </c>
      <c r="J126" s="146"/>
      <c r="K126" s="172">
        <v>21</v>
      </c>
      <c r="L126" s="146"/>
      <c r="M126" s="168"/>
      <c r="N126" s="170"/>
      <c r="O126" s="146"/>
      <c r="P126" s="116" t="s">
        <v>326</v>
      </c>
      <c r="Q126" s="170"/>
      <c r="R126" s="168"/>
      <c r="S126" s="146"/>
      <c r="T126" s="168"/>
      <c r="U126" s="168"/>
      <c r="V126" s="240">
        <f t="shared" si="4"/>
        <v>21</v>
      </c>
    </row>
    <row r="127" spans="1:22" ht="12.75" customHeight="1">
      <c r="A127" s="116" t="s">
        <v>17</v>
      </c>
      <c r="B127" s="145"/>
      <c r="C127" s="245"/>
      <c r="D127" s="258"/>
      <c r="E127" s="221"/>
      <c r="F127" s="145"/>
      <c r="G127" s="145"/>
      <c r="H127" s="111"/>
      <c r="I127" s="116" t="s">
        <v>17</v>
      </c>
      <c r="J127" s="146"/>
      <c r="K127" s="170"/>
      <c r="L127" s="146"/>
      <c r="M127" s="168"/>
      <c r="N127" s="170"/>
      <c r="O127" s="146"/>
      <c r="P127" s="116" t="s">
        <v>17</v>
      </c>
      <c r="Q127" s="170"/>
      <c r="R127" s="168"/>
      <c r="S127" s="146"/>
      <c r="T127" s="168"/>
      <c r="U127" s="168"/>
      <c r="V127" s="35">
        <f t="shared" si="4"/>
        <v>0</v>
      </c>
    </row>
    <row r="128" spans="1:22" ht="12.75" customHeight="1">
      <c r="A128" s="116" t="s">
        <v>116</v>
      </c>
      <c r="B128" s="145"/>
      <c r="C128" s="245"/>
      <c r="D128" s="258"/>
      <c r="E128" s="221"/>
      <c r="F128" s="141">
        <v>8</v>
      </c>
      <c r="G128" s="145"/>
      <c r="H128" s="111"/>
      <c r="I128" s="116" t="s">
        <v>116</v>
      </c>
      <c r="J128" s="146"/>
      <c r="K128" s="172">
        <v>24</v>
      </c>
      <c r="L128" s="146"/>
      <c r="M128" s="168"/>
      <c r="N128" s="170"/>
      <c r="O128" s="146"/>
      <c r="P128" s="116" t="s">
        <v>116</v>
      </c>
      <c r="Q128" s="170"/>
      <c r="R128" s="168"/>
      <c r="S128" s="146"/>
      <c r="T128" s="168"/>
      <c r="U128" s="168"/>
      <c r="V128" s="188">
        <f t="shared" si="4"/>
        <v>32</v>
      </c>
    </row>
    <row r="129" spans="1:23" ht="12.75" customHeight="1">
      <c r="A129" s="135" t="s">
        <v>18</v>
      </c>
      <c r="B129" s="145"/>
      <c r="C129" s="245"/>
      <c r="D129" s="258"/>
      <c r="E129" s="262"/>
      <c r="F129" s="145"/>
      <c r="G129" s="145"/>
      <c r="H129" s="111"/>
      <c r="I129" s="135" t="s">
        <v>18</v>
      </c>
      <c r="J129" s="146"/>
      <c r="K129" s="170"/>
      <c r="L129" s="146"/>
      <c r="M129" s="168"/>
      <c r="N129" s="170"/>
      <c r="O129" s="146"/>
      <c r="P129" s="135" t="s">
        <v>18</v>
      </c>
      <c r="Q129" s="170"/>
      <c r="R129" s="168"/>
      <c r="S129" s="146"/>
      <c r="T129" s="168"/>
      <c r="U129" s="168"/>
      <c r="V129" s="35">
        <f t="shared" si="4"/>
        <v>0</v>
      </c>
    </row>
    <row r="130" spans="1:23" ht="12.75" customHeight="1">
      <c r="A130" s="116" t="s">
        <v>117</v>
      </c>
      <c r="B130" s="145"/>
      <c r="C130" s="244"/>
      <c r="D130" s="258"/>
      <c r="E130" s="220">
        <v>15</v>
      </c>
      <c r="F130" s="145"/>
      <c r="G130" s="145"/>
      <c r="H130" s="264">
        <v>8</v>
      </c>
      <c r="I130" s="116" t="s">
        <v>117</v>
      </c>
      <c r="J130" s="146"/>
      <c r="K130" s="169"/>
      <c r="L130" s="146"/>
      <c r="M130" s="167"/>
      <c r="N130" s="170"/>
      <c r="O130" s="146"/>
      <c r="P130" s="116" t="s">
        <v>117</v>
      </c>
      <c r="Q130" s="169"/>
      <c r="R130" s="168"/>
      <c r="S130" s="146"/>
      <c r="T130" s="168"/>
      <c r="U130" s="168"/>
      <c r="V130" s="188">
        <f t="shared" si="4"/>
        <v>23</v>
      </c>
    </row>
    <row r="131" spans="1:23" ht="12.75" customHeight="1">
      <c r="A131" s="116" t="s">
        <v>118</v>
      </c>
      <c r="B131" s="145"/>
      <c r="C131" s="244"/>
      <c r="D131" s="258"/>
      <c r="E131" s="220">
        <v>1</v>
      </c>
      <c r="F131" s="141">
        <v>1</v>
      </c>
      <c r="G131" s="145"/>
      <c r="H131" s="264">
        <v>1</v>
      </c>
      <c r="I131" s="116" t="s">
        <v>118</v>
      </c>
      <c r="J131" s="146"/>
      <c r="K131" s="169"/>
      <c r="L131" s="146"/>
      <c r="M131" s="167"/>
      <c r="N131" s="170"/>
      <c r="O131" s="146"/>
      <c r="P131" s="116" t="s">
        <v>118</v>
      </c>
      <c r="Q131" s="169"/>
      <c r="R131" s="168"/>
      <c r="S131" s="146"/>
      <c r="T131" s="168"/>
      <c r="U131" s="168"/>
      <c r="V131" s="188">
        <f t="shared" si="4"/>
        <v>3</v>
      </c>
    </row>
    <row r="132" spans="1:23" ht="12.75" customHeight="1">
      <c r="A132" s="116" t="s">
        <v>367</v>
      </c>
      <c r="B132" s="145"/>
      <c r="C132" s="245"/>
      <c r="D132" s="258"/>
      <c r="E132" s="221"/>
      <c r="F132" s="274">
        <v>3</v>
      </c>
      <c r="G132" s="145"/>
      <c r="H132" s="111"/>
      <c r="I132" s="116" t="s">
        <v>367</v>
      </c>
      <c r="J132" s="146"/>
      <c r="K132" s="170"/>
      <c r="L132" s="146"/>
      <c r="M132" s="168"/>
      <c r="N132" s="170"/>
      <c r="O132" s="146"/>
      <c r="P132" s="116" t="s">
        <v>367</v>
      </c>
      <c r="Q132" s="170"/>
      <c r="R132" s="168"/>
      <c r="S132" s="146"/>
      <c r="T132" s="168"/>
      <c r="U132" s="168"/>
      <c r="V132" s="240">
        <f t="shared" si="4"/>
        <v>3</v>
      </c>
    </row>
    <row r="133" spans="1:23" ht="12.75" customHeight="1">
      <c r="A133" s="116" t="s">
        <v>119</v>
      </c>
      <c r="B133" s="141">
        <v>6</v>
      </c>
      <c r="C133" s="148">
        <v>5</v>
      </c>
      <c r="D133" s="259">
        <v>4</v>
      </c>
      <c r="E133" s="220">
        <v>162</v>
      </c>
      <c r="F133" s="141">
        <v>292</v>
      </c>
      <c r="G133" s="141">
        <v>24</v>
      </c>
      <c r="H133" s="264">
        <v>21</v>
      </c>
      <c r="I133" s="116" t="s">
        <v>119</v>
      </c>
      <c r="J133" s="148">
        <v>12</v>
      </c>
      <c r="K133" s="172">
        <v>9</v>
      </c>
      <c r="L133" s="109">
        <v>17</v>
      </c>
      <c r="M133" s="171">
        <v>39</v>
      </c>
      <c r="N133" s="172">
        <v>35</v>
      </c>
      <c r="O133" s="148">
        <v>2</v>
      </c>
      <c r="P133" s="116" t="s">
        <v>119</v>
      </c>
      <c r="Q133" s="172">
        <v>10</v>
      </c>
      <c r="R133" s="171">
        <v>8</v>
      </c>
      <c r="S133" s="148">
        <v>10</v>
      </c>
      <c r="T133" s="200">
        <v>1</v>
      </c>
      <c r="U133" s="141">
        <v>8</v>
      </c>
      <c r="V133" s="188">
        <f t="shared" si="4"/>
        <v>665</v>
      </c>
      <c r="W133" s="74" t="s">
        <v>552</v>
      </c>
    </row>
    <row r="134" spans="1:23" ht="12.75" customHeight="1">
      <c r="A134" s="116" t="s">
        <v>120</v>
      </c>
      <c r="B134" s="145"/>
      <c r="C134" s="146"/>
      <c r="D134" s="258"/>
      <c r="E134" s="220">
        <v>559</v>
      </c>
      <c r="F134" s="141">
        <v>218</v>
      </c>
      <c r="G134" s="141">
        <v>59</v>
      </c>
      <c r="H134" s="264">
        <v>93</v>
      </c>
      <c r="I134" s="116" t="s">
        <v>120</v>
      </c>
      <c r="J134" s="148">
        <v>48</v>
      </c>
      <c r="K134" s="172">
        <v>5</v>
      </c>
      <c r="L134" s="109">
        <v>1</v>
      </c>
      <c r="M134" s="161"/>
      <c r="N134" s="169"/>
      <c r="O134" s="148">
        <v>5</v>
      </c>
      <c r="P134" s="116" t="s">
        <v>120</v>
      </c>
      <c r="Q134" s="172">
        <v>35</v>
      </c>
      <c r="R134" s="171">
        <v>125</v>
      </c>
      <c r="S134" s="148">
        <v>21</v>
      </c>
      <c r="T134" s="200">
        <v>11</v>
      </c>
      <c r="U134" s="145"/>
      <c r="V134" s="188">
        <f t="shared" si="4"/>
        <v>1180</v>
      </c>
    </row>
    <row r="135" spans="1:23" ht="12.75" customHeight="1">
      <c r="A135" s="116" t="s">
        <v>121</v>
      </c>
      <c r="B135" s="145"/>
      <c r="C135" s="146"/>
      <c r="D135" s="259">
        <v>10</v>
      </c>
      <c r="E135" s="220">
        <v>14</v>
      </c>
      <c r="F135" s="141">
        <v>141</v>
      </c>
      <c r="G135" s="145"/>
      <c r="H135" s="111"/>
      <c r="I135" s="116" t="s">
        <v>121</v>
      </c>
      <c r="J135" s="146"/>
      <c r="K135" s="234" t="s">
        <v>405</v>
      </c>
      <c r="L135" s="49"/>
      <c r="M135" s="161"/>
      <c r="N135" s="169"/>
      <c r="O135" s="146"/>
      <c r="P135" s="116" t="s">
        <v>121</v>
      </c>
      <c r="Q135" s="172">
        <v>2</v>
      </c>
      <c r="R135" s="168"/>
      <c r="S135" s="146"/>
      <c r="T135" s="202"/>
      <c r="U135" s="145"/>
      <c r="V135" s="188">
        <f t="shared" si="4"/>
        <v>167</v>
      </c>
    </row>
    <row r="136" spans="1:23" ht="12.75" customHeight="1">
      <c r="A136" s="116" t="s">
        <v>122</v>
      </c>
      <c r="B136" s="238"/>
      <c r="C136" s="147"/>
      <c r="D136" s="260"/>
      <c r="E136" s="221"/>
      <c r="F136" s="238"/>
      <c r="G136" s="238"/>
      <c r="H136" s="111"/>
      <c r="I136" s="116" t="s">
        <v>122</v>
      </c>
      <c r="J136" s="147"/>
      <c r="K136" s="170"/>
      <c r="L136" s="49"/>
      <c r="M136" s="162"/>
      <c r="N136" s="170"/>
      <c r="O136" s="147"/>
      <c r="P136" s="116" t="s">
        <v>122</v>
      </c>
      <c r="Q136" s="170"/>
      <c r="R136" s="168"/>
      <c r="S136" s="147"/>
      <c r="T136" s="202"/>
      <c r="U136" s="238"/>
      <c r="V136" s="35">
        <f t="shared" si="4"/>
        <v>0</v>
      </c>
    </row>
    <row r="137" spans="1:23" ht="12.75" customHeight="1">
      <c r="A137" s="116" t="s">
        <v>529</v>
      </c>
      <c r="B137" s="238"/>
      <c r="C137" s="147"/>
      <c r="D137" s="260"/>
      <c r="H137" s="111"/>
      <c r="I137" s="116" t="s">
        <v>529</v>
      </c>
      <c r="J137" s="243"/>
      <c r="K137" s="170"/>
      <c r="L137" s="49"/>
      <c r="M137" s="162"/>
      <c r="N137" s="247"/>
      <c r="O137" s="243"/>
      <c r="P137" s="116" t="s">
        <v>529</v>
      </c>
      <c r="Q137" s="170"/>
      <c r="R137" s="168"/>
      <c r="S137" s="243"/>
      <c r="T137" s="202"/>
      <c r="U137" s="243"/>
      <c r="V137" s="35">
        <f t="shared" si="4"/>
        <v>0</v>
      </c>
    </row>
    <row r="138" spans="1:23" ht="12.75" customHeight="1">
      <c r="A138" s="116" t="s">
        <v>124</v>
      </c>
      <c r="B138" s="238"/>
      <c r="C138" s="146"/>
      <c r="D138" s="260"/>
      <c r="E138" s="221"/>
      <c r="F138" s="238"/>
      <c r="G138" s="238"/>
      <c r="H138" s="111"/>
      <c r="I138" s="116" t="s">
        <v>124</v>
      </c>
      <c r="J138" s="147"/>
      <c r="K138" s="172">
        <v>2</v>
      </c>
      <c r="L138" s="49"/>
      <c r="M138" s="162"/>
      <c r="N138" s="170"/>
      <c r="O138" s="147"/>
      <c r="P138" s="116" t="s">
        <v>124</v>
      </c>
      <c r="Q138" s="170"/>
      <c r="R138" s="168"/>
      <c r="S138" s="147"/>
      <c r="T138" s="202"/>
      <c r="U138" s="238"/>
      <c r="V138" s="188">
        <f t="shared" si="4"/>
        <v>2</v>
      </c>
    </row>
    <row r="139" spans="1:23" ht="12.75" customHeight="1">
      <c r="A139" s="116" t="s">
        <v>319</v>
      </c>
      <c r="B139" s="145"/>
      <c r="C139" s="146"/>
      <c r="D139" s="258"/>
      <c r="E139" s="273">
        <v>202</v>
      </c>
      <c r="F139" s="274">
        <v>7</v>
      </c>
      <c r="G139" s="145"/>
      <c r="H139" s="266"/>
      <c r="I139" s="116" t="s">
        <v>319</v>
      </c>
      <c r="J139" s="146"/>
      <c r="K139" s="272">
        <v>113</v>
      </c>
      <c r="L139" s="49"/>
      <c r="M139" s="235">
        <v>25</v>
      </c>
      <c r="N139" s="170"/>
      <c r="O139" s="209">
        <v>13</v>
      </c>
      <c r="P139" s="116" t="s">
        <v>319</v>
      </c>
      <c r="Q139" s="272">
        <v>16</v>
      </c>
      <c r="R139" s="235">
        <v>50</v>
      </c>
      <c r="S139" s="146"/>
      <c r="T139" s="202"/>
      <c r="U139" s="145"/>
      <c r="V139" s="240">
        <f t="shared" si="4"/>
        <v>426</v>
      </c>
    </row>
    <row r="140" spans="1:23" ht="12.75" customHeight="1">
      <c r="A140" s="116" t="s">
        <v>123</v>
      </c>
      <c r="B140" s="145"/>
      <c r="C140" s="146"/>
      <c r="D140" s="259">
        <v>40</v>
      </c>
      <c r="E140" s="220">
        <v>354</v>
      </c>
      <c r="F140" s="141">
        <v>14021</v>
      </c>
      <c r="G140" s="141">
        <v>8</v>
      </c>
      <c r="H140" s="264">
        <v>188</v>
      </c>
      <c r="I140" s="116" t="s">
        <v>123</v>
      </c>
      <c r="J140" s="148">
        <v>2</v>
      </c>
      <c r="K140" s="172">
        <v>94</v>
      </c>
      <c r="L140" s="49"/>
      <c r="M140" s="171">
        <v>8</v>
      </c>
      <c r="N140" s="172">
        <v>662</v>
      </c>
      <c r="O140" s="148">
        <v>50</v>
      </c>
      <c r="P140" s="116" t="s">
        <v>123</v>
      </c>
      <c r="Q140" s="172">
        <v>1006</v>
      </c>
      <c r="R140" s="171">
        <v>48</v>
      </c>
      <c r="S140" s="148">
        <v>575</v>
      </c>
      <c r="T140" s="200">
        <v>304</v>
      </c>
      <c r="U140" s="145"/>
      <c r="V140" s="188">
        <f t="shared" si="4"/>
        <v>17360</v>
      </c>
      <c r="W140">
        <v>100</v>
      </c>
    </row>
    <row r="141" spans="1:23" ht="12.75" customHeight="1">
      <c r="A141" s="116" t="s">
        <v>125</v>
      </c>
      <c r="B141" s="145"/>
      <c r="C141" s="146"/>
      <c r="D141" s="258"/>
      <c r="E141" s="221"/>
      <c r="F141" s="141">
        <v>3</v>
      </c>
      <c r="G141" s="145"/>
      <c r="H141" s="264">
        <v>62</v>
      </c>
      <c r="I141" s="116" t="s">
        <v>125</v>
      </c>
      <c r="J141" s="146"/>
      <c r="K141" s="172">
        <v>21</v>
      </c>
      <c r="L141" s="49"/>
      <c r="M141" s="168"/>
      <c r="N141" s="169"/>
      <c r="O141" s="146"/>
      <c r="P141" s="116" t="s">
        <v>125</v>
      </c>
      <c r="Q141" s="169"/>
      <c r="R141" s="168"/>
      <c r="S141" s="146"/>
      <c r="T141" s="202"/>
      <c r="U141" s="145"/>
      <c r="V141" s="188">
        <f t="shared" si="4"/>
        <v>86</v>
      </c>
    </row>
    <row r="142" spans="1:23" ht="12.75" customHeight="1">
      <c r="A142" s="116" t="s">
        <v>126</v>
      </c>
      <c r="B142" s="145"/>
      <c r="C142" s="146"/>
      <c r="D142" s="258"/>
      <c r="E142" s="221"/>
      <c r="F142" s="145"/>
      <c r="G142" s="145"/>
      <c r="H142" s="111"/>
      <c r="I142" s="116" t="s">
        <v>126</v>
      </c>
      <c r="J142" s="146"/>
      <c r="K142" s="170"/>
      <c r="L142" s="49"/>
      <c r="M142" s="171">
        <v>202</v>
      </c>
      <c r="N142" s="170"/>
      <c r="O142" s="146"/>
      <c r="P142" s="116" t="s">
        <v>126</v>
      </c>
      <c r="Q142" s="170"/>
      <c r="R142" s="168"/>
      <c r="S142" s="146"/>
      <c r="T142" s="49"/>
      <c r="U142" s="145"/>
      <c r="V142" s="188">
        <f t="shared" si="4"/>
        <v>202</v>
      </c>
    </row>
    <row r="143" spans="1:23" ht="12.75" customHeight="1">
      <c r="A143" s="116" t="s">
        <v>127</v>
      </c>
      <c r="B143" s="145"/>
      <c r="C143" s="248"/>
      <c r="D143" s="259">
        <v>40</v>
      </c>
      <c r="E143" s="220">
        <v>4466</v>
      </c>
      <c r="F143" s="141">
        <v>146</v>
      </c>
      <c r="G143" s="141">
        <v>74</v>
      </c>
      <c r="H143" s="264">
        <v>223</v>
      </c>
      <c r="I143" s="116" t="s">
        <v>127</v>
      </c>
      <c r="J143" s="148">
        <v>5</v>
      </c>
      <c r="K143" s="172">
        <v>169</v>
      </c>
      <c r="L143" s="146"/>
      <c r="M143" s="171">
        <v>211</v>
      </c>
      <c r="N143" s="172">
        <v>502</v>
      </c>
      <c r="O143" s="148">
        <v>78</v>
      </c>
      <c r="P143" s="116" t="s">
        <v>127</v>
      </c>
      <c r="Q143" s="172">
        <v>862</v>
      </c>
      <c r="R143" s="171">
        <v>38</v>
      </c>
      <c r="S143" s="148">
        <v>155</v>
      </c>
      <c r="T143" s="49"/>
      <c r="U143" s="141">
        <v>5</v>
      </c>
      <c r="V143" s="188">
        <f t="shared" si="4"/>
        <v>6974</v>
      </c>
    </row>
    <row r="144" spans="1:23" ht="12.75" customHeight="1">
      <c r="A144" s="116" t="s">
        <v>128</v>
      </c>
      <c r="B144" s="145"/>
      <c r="C144" s="148">
        <v>1</v>
      </c>
      <c r="D144" s="258"/>
      <c r="E144" s="220">
        <v>83</v>
      </c>
      <c r="F144" s="141">
        <v>2106</v>
      </c>
      <c r="G144" s="141">
        <v>2</v>
      </c>
      <c r="H144" s="264">
        <v>7</v>
      </c>
      <c r="I144" s="116" t="s">
        <v>128</v>
      </c>
      <c r="J144" s="148">
        <v>2</v>
      </c>
      <c r="K144" s="172">
        <v>20</v>
      </c>
      <c r="L144" s="146"/>
      <c r="M144" s="171">
        <v>207</v>
      </c>
      <c r="N144" s="172">
        <v>269</v>
      </c>
      <c r="O144" s="146"/>
      <c r="P144" s="116" t="s">
        <v>128</v>
      </c>
      <c r="Q144" s="172">
        <v>158</v>
      </c>
      <c r="R144" s="168"/>
      <c r="S144" s="148">
        <v>375</v>
      </c>
      <c r="T144" s="49"/>
      <c r="U144" s="141">
        <v>3</v>
      </c>
      <c r="V144" s="188">
        <f t="shared" ref="V144:V165" si="5">SUM(B144:U144)</f>
        <v>3233</v>
      </c>
    </row>
    <row r="145" spans="1:22" ht="12.75" customHeight="1">
      <c r="A145" s="116" t="s">
        <v>129</v>
      </c>
      <c r="B145" s="145"/>
      <c r="C145" s="146"/>
      <c r="D145" s="258"/>
      <c r="E145" s="221"/>
      <c r="F145" s="141">
        <v>4</v>
      </c>
      <c r="G145" s="145"/>
      <c r="H145" s="111"/>
      <c r="I145" s="116" t="s">
        <v>129</v>
      </c>
      <c r="J145" s="146"/>
      <c r="K145" s="172">
        <v>30</v>
      </c>
      <c r="L145" s="146"/>
      <c r="M145" s="162"/>
      <c r="N145" s="170"/>
      <c r="O145" s="146"/>
      <c r="P145" s="116" t="s">
        <v>129</v>
      </c>
      <c r="Q145" s="170"/>
      <c r="R145" s="168"/>
      <c r="S145" s="146"/>
      <c r="T145" s="49"/>
      <c r="U145" s="145"/>
      <c r="V145" s="188">
        <f t="shared" si="5"/>
        <v>34</v>
      </c>
    </row>
    <row r="146" spans="1:22" ht="12.75" customHeight="1">
      <c r="A146" s="116" t="s">
        <v>130</v>
      </c>
      <c r="B146" s="145"/>
      <c r="C146" s="146"/>
      <c r="D146" s="258"/>
      <c r="E146" s="221"/>
      <c r="F146" s="145"/>
      <c r="G146" s="145"/>
      <c r="H146" s="111"/>
      <c r="I146" s="116" t="s">
        <v>130</v>
      </c>
      <c r="J146" s="146"/>
      <c r="K146" s="170"/>
      <c r="L146" s="146"/>
      <c r="M146" s="162"/>
      <c r="N146" s="170"/>
      <c r="O146" s="146"/>
      <c r="P146" s="116" t="s">
        <v>130</v>
      </c>
      <c r="Q146" s="170"/>
      <c r="R146" s="168"/>
      <c r="S146" s="146"/>
      <c r="T146" s="49"/>
      <c r="U146" s="145"/>
      <c r="V146" s="35">
        <f t="shared" si="5"/>
        <v>0</v>
      </c>
    </row>
    <row r="147" spans="1:22" ht="12.75" customHeight="1">
      <c r="A147" s="133" t="s">
        <v>131</v>
      </c>
      <c r="B147" s="145"/>
      <c r="C147" s="146"/>
      <c r="D147" s="258"/>
      <c r="E147" s="222"/>
      <c r="F147" s="145"/>
      <c r="G147" s="145"/>
      <c r="H147" s="111"/>
      <c r="I147" s="133" t="s">
        <v>131</v>
      </c>
      <c r="J147" s="146"/>
      <c r="K147" s="170"/>
      <c r="L147" s="146"/>
      <c r="M147" s="162"/>
      <c r="N147" s="170"/>
      <c r="O147" s="146"/>
      <c r="P147" s="133" t="s">
        <v>131</v>
      </c>
      <c r="Q147" s="170"/>
      <c r="R147" s="168"/>
      <c r="S147" s="146"/>
      <c r="T147" s="49"/>
      <c r="U147" s="145"/>
      <c r="V147" s="35">
        <f t="shared" si="5"/>
        <v>0</v>
      </c>
    </row>
    <row r="148" spans="1:22" ht="12.75" customHeight="1">
      <c r="A148" s="116" t="s">
        <v>132</v>
      </c>
      <c r="B148" s="145"/>
      <c r="C148" s="146"/>
      <c r="D148" s="258"/>
      <c r="E148" s="221"/>
      <c r="F148" s="145"/>
      <c r="G148" s="145"/>
      <c r="H148" s="111"/>
      <c r="I148" s="116" t="s">
        <v>132</v>
      </c>
      <c r="J148" s="146"/>
      <c r="K148" s="172">
        <v>175</v>
      </c>
      <c r="L148" s="146"/>
      <c r="M148" s="162"/>
      <c r="N148" s="170"/>
      <c r="O148" s="146"/>
      <c r="P148" s="116" t="s">
        <v>132</v>
      </c>
      <c r="Q148" s="170"/>
      <c r="R148" s="168"/>
      <c r="S148" s="146"/>
      <c r="T148" s="49"/>
      <c r="U148" s="145"/>
      <c r="V148" s="188">
        <f t="shared" si="5"/>
        <v>175</v>
      </c>
    </row>
    <row r="149" spans="1:22" ht="12.75" customHeight="1">
      <c r="A149" s="133" t="s">
        <v>133</v>
      </c>
      <c r="B149" s="145"/>
      <c r="C149" s="146"/>
      <c r="D149" s="258"/>
      <c r="E149" s="220">
        <v>2</v>
      </c>
      <c r="F149" s="208" t="s">
        <v>405</v>
      </c>
      <c r="G149" s="145"/>
      <c r="H149" s="111"/>
      <c r="I149" s="133" t="s">
        <v>133</v>
      </c>
      <c r="J149" s="146"/>
      <c r="K149" s="170"/>
      <c r="L149" s="146"/>
      <c r="M149" s="171">
        <v>1</v>
      </c>
      <c r="N149" s="170"/>
      <c r="O149" s="148">
        <v>1</v>
      </c>
      <c r="P149" s="133" t="s">
        <v>133</v>
      </c>
      <c r="Q149" s="170"/>
      <c r="R149" s="212" t="s">
        <v>354</v>
      </c>
      <c r="S149" s="148">
        <v>4</v>
      </c>
      <c r="T149" s="49"/>
      <c r="U149" s="145"/>
      <c r="V149" s="188">
        <f t="shared" si="5"/>
        <v>8</v>
      </c>
    </row>
    <row r="150" spans="1:22" ht="12.75" customHeight="1">
      <c r="A150" s="116" t="s">
        <v>134</v>
      </c>
      <c r="B150" s="145"/>
      <c r="C150" s="146"/>
      <c r="D150" s="258"/>
      <c r="E150" s="220">
        <v>71</v>
      </c>
      <c r="F150" s="141">
        <v>16</v>
      </c>
      <c r="G150" s="141">
        <v>3</v>
      </c>
      <c r="H150" s="264">
        <v>24</v>
      </c>
      <c r="I150" s="116" t="s">
        <v>134</v>
      </c>
      <c r="J150" s="148">
        <v>14</v>
      </c>
      <c r="K150" s="172">
        <v>4</v>
      </c>
      <c r="L150" s="146"/>
      <c r="M150" s="167"/>
      <c r="N150" s="172">
        <v>61</v>
      </c>
      <c r="O150" s="148">
        <v>2</v>
      </c>
      <c r="P150" s="116" t="s">
        <v>134</v>
      </c>
      <c r="Q150" s="172">
        <v>3</v>
      </c>
      <c r="R150" s="171">
        <v>1</v>
      </c>
      <c r="S150" s="148">
        <v>41</v>
      </c>
      <c r="T150" s="49"/>
      <c r="U150" s="145"/>
      <c r="V150" s="188">
        <f t="shared" si="5"/>
        <v>240</v>
      </c>
    </row>
    <row r="151" spans="1:22" ht="12.75" customHeight="1">
      <c r="A151" s="116" t="s">
        <v>135</v>
      </c>
      <c r="C151" s="146"/>
      <c r="D151" s="258"/>
      <c r="E151" s="220">
        <v>21</v>
      </c>
      <c r="F151" s="141">
        <v>35</v>
      </c>
      <c r="G151" s="141">
        <v>2</v>
      </c>
      <c r="H151" s="264">
        <v>2</v>
      </c>
      <c r="I151" s="116" t="s">
        <v>135</v>
      </c>
      <c r="J151" s="146"/>
      <c r="K151" s="172">
        <v>25</v>
      </c>
      <c r="L151" s="146"/>
      <c r="M151" s="171">
        <v>155</v>
      </c>
      <c r="N151" s="172">
        <v>18</v>
      </c>
      <c r="O151" s="146"/>
      <c r="P151" s="116" t="s">
        <v>135</v>
      </c>
      <c r="Q151" s="169"/>
      <c r="R151" s="171">
        <v>4</v>
      </c>
      <c r="S151" s="148">
        <v>9</v>
      </c>
      <c r="T151" s="49"/>
      <c r="U151" s="145"/>
      <c r="V151" s="188">
        <f t="shared" si="5"/>
        <v>271</v>
      </c>
    </row>
    <row r="152" spans="1:22" ht="12.75" customHeight="1">
      <c r="A152" s="116" t="s">
        <v>136</v>
      </c>
      <c r="B152" s="141">
        <v>1</v>
      </c>
      <c r="C152" s="148">
        <v>1</v>
      </c>
      <c r="D152" s="258"/>
      <c r="E152" s="220">
        <v>569</v>
      </c>
      <c r="F152" s="141">
        <v>463</v>
      </c>
      <c r="G152" s="141">
        <v>65</v>
      </c>
      <c r="H152" s="264">
        <v>135</v>
      </c>
      <c r="I152" s="116" t="s">
        <v>136</v>
      </c>
      <c r="J152" s="146"/>
      <c r="K152" s="172">
        <v>387</v>
      </c>
      <c r="L152" s="148">
        <v>1</v>
      </c>
      <c r="M152" s="162"/>
      <c r="N152" s="172">
        <v>97</v>
      </c>
      <c r="O152" s="146"/>
      <c r="P152" s="116" t="s">
        <v>136</v>
      </c>
      <c r="Q152" s="172">
        <v>2</v>
      </c>
      <c r="R152" s="171">
        <v>47</v>
      </c>
      <c r="S152" s="148">
        <v>58</v>
      </c>
      <c r="T152" s="200">
        <v>12</v>
      </c>
      <c r="U152" s="141">
        <v>5</v>
      </c>
      <c r="V152" s="188">
        <f t="shared" si="5"/>
        <v>1843</v>
      </c>
    </row>
    <row r="153" spans="1:22" ht="12.75" customHeight="1">
      <c r="A153" s="116" t="s">
        <v>335</v>
      </c>
      <c r="B153" s="145"/>
      <c r="C153" s="146"/>
      <c r="D153" s="258"/>
      <c r="E153" s="221"/>
      <c r="F153" s="145"/>
      <c r="G153" s="145"/>
      <c r="H153" s="111">
        <v>0</v>
      </c>
      <c r="I153" s="116" t="s">
        <v>335</v>
      </c>
      <c r="J153" s="146"/>
      <c r="K153" s="170"/>
      <c r="L153" s="146"/>
      <c r="M153" s="161"/>
      <c r="N153" s="170"/>
      <c r="O153" s="146"/>
      <c r="P153" s="116" t="s">
        <v>335</v>
      </c>
      <c r="Q153" s="170"/>
      <c r="R153" s="168"/>
      <c r="S153" s="146"/>
      <c r="T153" s="202"/>
      <c r="U153" s="145"/>
      <c r="V153" s="35">
        <f t="shared" si="5"/>
        <v>0</v>
      </c>
    </row>
    <row r="154" spans="1:22" ht="12.75" customHeight="1">
      <c r="A154" s="116" t="s">
        <v>137</v>
      </c>
      <c r="B154" s="141">
        <v>17</v>
      </c>
      <c r="C154" s="146"/>
      <c r="D154" s="259">
        <v>23</v>
      </c>
      <c r="E154" s="220">
        <v>465</v>
      </c>
      <c r="F154" s="141">
        <v>813</v>
      </c>
      <c r="G154" s="141">
        <v>101</v>
      </c>
      <c r="H154" s="264">
        <v>87</v>
      </c>
      <c r="I154" s="116" t="s">
        <v>137</v>
      </c>
      <c r="J154" s="148">
        <v>192</v>
      </c>
      <c r="K154" s="172">
        <v>39</v>
      </c>
      <c r="L154" s="109">
        <v>1</v>
      </c>
      <c r="M154" s="162"/>
      <c r="N154" s="172">
        <v>12</v>
      </c>
      <c r="O154" s="148">
        <v>5</v>
      </c>
      <c r="P154" s="116" t="s">
        <v>137</v>
      </c>
      <c r="Q154" s="172">
        <v>488</v>
      </c>
      <c r="R154" s="171">
        <v>87</v>
      </c>
      <c r="S154" s="148">
        <v>114</v>
      </c>
      <c r="T154" s="200">
        <v>10</v>
      </c>
      <c r="U154" s="145"/>
      <c r="V154" s="188">
        <f t="shared" si="5"/>
        <v>2454</v>
      </c>
    </row>
    <row r="155" spans="1:22" ht="12.75" customHeight="1">
      <c r="A155" s="116" t="s">
        <v>138</v>
      </c>
      <c r="B155" s="145"/>
      <c r="C155" s="146"/>
      <c r="D155" s="258"/>
      <c r="E155" s="221"/>
      <c r="F155" s="145"/>
      <c r="G155" s="145"/>
      <c r="H155" s="111"/>
      <c r="I155" s="116" t="s">
        <v>138</v>
      </c>
      <c r="J155" s="146"/>
      <c r="K155" s="170"/>
      <c r="L155" s="49"/>
      <c r="M155" s="162"/>
      <c r="N155" s="170"/>
      <c r="O155" s="146"/>
      <c r="P155" s="116" t="s">
        <v>138</v>
      </c>
      <c r="Q155" s="170"/>
      <c r="R155" s="168"/>
      <c r="S155" s="146"/>
      <c r="T155" s="202"/>
      <c r="U155" s="145"/>
      <c r="V155" s="35">
        <f t="shared" si="5"/>
        <v>0</v>
      </c>
    </row>
    <row r="156" spans="1:22" ht="12.75" customHeight="1">
      <c r="A156" s="116" t="s">
        <v>139</v>
      </c>
      <c r="B156" s="145"/>
      <c r="C156" s="146"/>
      <c r="D156" s="258"/>
      <c r="E156" s="220">
        <v>20</v>
      </c>
      <c r="F156" s="141">
        <v>10</v>
      </c>
      <c r="G156" s="141">
        <v>12</v>
      </c>
      <c r="H156" s="111"/>
      <c r="I156" s="116" t="s">
        <v>139</v>
      </c>
      <c r="J156" s="148">
        <v>12</v>
      </c>
      <c r="K156" s="170"/>
      <c r="L156" s="49"/>
      <c r="M156" s="162"/>
      <c r="N156" s="170"/>
      <c r="O156" s="148">
        <v>3</v>
      </c>
      <c r="P156" s="116" t="s">
        <v>139</v>
      </c>
      <c r="Q156" s="172">
        <v>11</v>
      </c>
      <c r="R156" s="171">
        <v>11</v>
      </c>
      <c r="S156" s="148">
        <v>17</v>
      </c>
      <c r="T156" s="202"/>
      <c r="U156" s="145"/>
      <c r="V156" s="188">
        <f t="shared" si="5"/>
        <v>96</v>
      </c>
    </row>
    <row r="157" spans="1:22" ht="12.75" customHeight="1">
      <c r="A157" s="116" t="s">
        <v>140</v>
      </c>
      <c r="B157" s="141">
        <v>1</v>
      </c>
      <c r="C157" s="146"/>
      <c r="D157" s="258"/>
      <c r="E157" s="220">
        <v>311</v>
      </c>
      <c r="F157" s="141">
        <v>82</v>
      </c>
      <c r="G157" s="141">
        <v>13</v>
      </c>
      <c r="H157" s="264">
        <v>20</v>
      </c>
      <c r="I157" s="116" t="s">
        <v>140</v>
      </c>
      <c r="J157" s="148">
        <v>50</v>
      </c>
      <c r="K157" s="172">
        <v>6</v>
      </c>
      <c r="L157" s="109">
        <v>3</v>
      </c>
      <c r="M157" s="162"/>
      <c r="N157" s="234" t="s">
        <v>329</v>
      </c>
      <c r="O157" s="148">
        <v>30</v>
      </c>
      <c r="P157" s="116" t="s">
        <v>140</v>
      </c>
      <c r="Q157" s="172">
        <v>156</v>
      </c>
      <c r="R157" s="171">
        <v>86</v>
      </c>
      <c r="S157" s="148">
        <v>40</v>
      </c>
      <c r="T157" s="202"/>
      <c r="U157" s="141">
        <v>1</v>
      </c>
      <c r="V157" s="188">
        <f t="shared" si="5"/>
        <v>799</v>
      </c>
    </row>
    <row r="158" spans="1:22" ht="12.75" customHeight="1">
      <c r="A158" s="133" t="s">
        <v>141</v>
      </c>
      <c r="B158" s="145"/>
      <c r="C158" s="146"/>
      <c r="D158" s="258"/>
      <c r="E158" s="222"/>
      <c r="F158" s="145"/>
      <c r="G158" s="145"/>
      <c r="H158" s="111"/>
      <c r="I158" s="133" t="s">
        <v>141</v>
      </c>
      <c r="J158" s="146"/>
      <c r="K158" s="170"/>
      <c r="L158" s="168"/>
      <c r="M158" s="162"/>
      <c r="N158" s="170"/>
      <c r="O158" s="146"/>
      <c r="P158" s="133" t="s">
        <v>141</v>
      </c>
      <c r="Q158" s="170"/>
      <c r="R158" s="168"/>
      <c r="S158" s="146"/>
      <c r="T158" s="202"/>
      <c r="U158" s="168"/>
      <c r="V158" s="35">
        <f t="shared" si="5"/>
        <v>0</v>
      </c>
    </row>
    <row r="159" spans="1:22" ht="12.75" customHeight="1">
      <c r="A159" s="116" t="s">
        <v>142</v>
      </c>
      <c r="B159" s="145"/>
      <c r="C159" s="146"/>
      <c r="D159" s="259">
        <v>1</v>
      </c>
      <c r="E159" s="220">
        <v>13</v>
      </c>
      <c r="F159" s="141">
        <v>12</v>
      </c>
      <c r="G159" s="141">
        <v>5</v>
      </c>
      <c r="H159" s="264">
        <v>14</v>
      </c>
      <c r="I159" s="116" t="s">
        <v>142</v>
      </c>
      <c r="J159" s="148">
        <v>18</v>
      </c>
      <c r="K159" s="172">
        <v>1</v>
      </c>
      <c r="L159" s="168"/>
      <c r="M159" s="162"/>
      <c r="N159" s="172">
        <v>1</v>
      </c>
      <c r="O159" s="148">
        <v>4</v>
      </c>
      <c r="P159" s="116" t="s">
        <v>142</v>
      </c>
      <c r="Q159" s="172">
        <v>4</v>
      </c>
      <c r="R159" s="171">
        <v>6</v>
      </c>
      <c r="S159" s="148">
        <v>15</v>
      </c>
      <c r="T159" s="202"/>
      <c r="U159" s="168"/>
      <c r="V159" s="188">
        <f t="shared" si="5"/>
        <v>94</v>
      </c>
    </row>
    <row r="160" spans="1:22" ht="12.75" customHeight="1">
      <c r="A160" s="116" t="s">
        <v>143</v>
      </c>
      <c r="B160" s="145"/>
      <c r="C160" s="146"/>
      <c r="D160" s="258"/>
      <c r="E160" s="221"/>
      <c r="F160" s="145"/>
      <c r="G160" s="145"/>
      <c r="H160" s="111"/>
      <c r="I160" s="116" t="s">
        <v>143</v>
      </c>
      <c r="J160" s="146"/>
      <c r="K160" s="170"/>
      <c r="L160" s="168"/>
      <c r="M160" s="161"/>
      <c r="N160" s="170"/>
      <c r="O160" s="162"/>
      <c r="P160" s="116" t="s">
        <v>143</v>
      </c>
      <c r="Q160" s="170"/>
      <c r="R160" s="168"/>
      <c r="S160" s="146"/>
      <c r="T160" s="202"/>
      <c r="U160" s="168"/>
      <c r="V160" s="35">
        <f t="shared" si="5"/>
        <v>0</v>
      </c>
    </row>
    <row r="161" spans="1:22" ht="12.75" customHeight="1">
      <c r="A161" s="116" t="s">
        <v>144</v>
      </c>
      <c r="B161" s="145"/>
      <c r="C161" s="146"/>
      <c r="D161" s="258"/>
      <c r="E161" s="221"/>
      <c r="F161" s="145"/>
      <c r="G161" s="145"/>
      <c r="H161" s="111"/>
      <c r="I161" s="116" t="s">
        <v>144</v>
      </c>
      <c r="J161" s="146"/>
      <c r="K161" s="169"/>
      <c r="L161" s="168"/>
      <c r="M161" s="161"/>
      <c r="N161" s="169"/>
      <c r="O161" s="161"/>
      <c r="P161" s="116" t="s">
        <v>144</v>
      </c>
      <c r="Q161" s="169"/>
      <c r="R161" s="168"/>
      <c r="S161" s="146"/>
      <c r="T161" s="202"/>
      <c r="U161" s="168"/>
      <c r="V161" s="35">
        <f t="shared" si="5"/>
        <v>0</v>
      </c>
    </row>
    <row r="162" spans="1:22" ht="12.75" customHeight="1">
      <c r="A162" s="116" t="s">
        <v>145</v>
      </c>
      <c r="B162" s="145"/>
      <c r="C162" s="146"/>
      <c r="D162" s="258"/>
      <c r="E162" s="221"/>
      <c r="F162" s="141">
        <v>2</v>
      </c>
      <c r="G162" s="145"/>
      <c r="H162" s="111"/>
      <c r="I162" s="116" t="s">
        <v>145</v>
      </c>
      <c r="J162" s="146"/>
      <c r="K162" s="169"/>
      <c r="L162" s="168"/>
      <c r="M162" s="161"/>
      <c r="N162" s="169"/>
      <c r="O162" s="161"/>
      <c r="P162" s="116" t="s">
        <v>145</v>
      </c>
      <c r="Q162" s="169"/>
      <c r="R162" s="168"/>
      <c r="S162" s="146"/>
      <c r="T162" s="202"/>
      <c r="U162" s="168"/>
      <c r="V162" s="188">
        <f t="shared" si="5"/>
        <v>2</v>
      </c>
    </row>
    <row r="163" spans="1:22" ht="12.75" customHeight="1">
      <c r="A163" s="116" t="s">
        <v>146</v>
      </c>
      <c r="B163" s="145"/>
      <c r="C163" s="146"/>
      <c r="D163" s="258"/>
      <c r="E163" s="220">
        <v>1</v>
      </c>
      <c r="F163" s="145"/>
      <c r="G163" s="145"/>
      <c r="H163" s="111"/>
      <c r="I163" s="116" t="s">
        <v>146</v>
      </c>
      <c r="J163" s="146"/>
      <c r="K163" s="169"/>
      <c r="L163" s="168"/>
      <c r="M163" s="168"/>
      <c r="N163" s="169"/>
      <c r="O163" s="161"/>
      <c r="P163" s="116" t="s">
        <v>146</v>
      </c>
      <c r="Q163" s="169"/>
      <c r="R163" s="168"/>
      <c r="S163" s="146"/>
      <c r="T163" s="202"/>
      <c r="U163" s="168"/>
      <c r="V163" s="188">
        <f t="shared" si="5"/>
        <v>1</v>
      </c>
    </row>
    <row r="164" spans="1:22" ht="12.75" customHeight="1">
      <c r="A164" s="116" t="s">
        <v>147</v>
      </c>
      <c r="B164" s="145"/>
      <c r="C164" s="146"/>
      <c r="D164" s="258"/>
      <c r="E164" s="221"/>
      <c r="F164" s="141">
        <v>1</v>
      </c>
      <c r="G164" s="145"/>
      <c r="H164" s="265" t="s">
        <v>354</v>
      </c>
      <c r="I164" s="116" t="s">
        <v>147</v>
      </c>
      <c r="J164" s="146"/>
      <c r="K164" s="172">
        <v>1</v>
      </c>
      <c r="L164" s="168"/>
      <c r="M164" s="171">
        <v>1</v>
      </c>
      <c r="N164" s="169"/>
      <c r="O164" s="161"/>
      <c r="P164" s="116" t="s">
        <v>147</v>
      </c>
      <c r="Q164" s="169"/>
      <c r="R164" s="168"/>
      <c r="S164" s="146"/>
      <c r="T164" s="202"/>
      <c r="U164" s="168"/>
      <c r="V164" s="188">
        <f t="shared" si="5"/>
        <v>3</v>
      </c>
    </row>
    <row r="165" spans="1:22" ht="12.75" customHeight="1">
      <c r="A165" s="116" t="s">
        <v>148</v>
      </c>
      <c r="B165" s="145"/>
      <c r="C165" s="146"/>
      <c r="D165" s="258"/>
      <c r="E165" s="221"/>
      <c r="F165" s="141">
        <v>6</v>
      </c>
      <c r="G165" s="145"/>
      <c r="H165" s="264">
        <v>2</v>
      </c>
      <c r="I165" s="116" t="s">
        <v>148</v>
      </c>
      <c r="J165" s="146"/>
      <c r="K165" s="49"/>
      <c r="L165" s="168"/>
      <c r="M165" s="170"/>
      <c r="N165" s="169"/>
      <c r="O165" s="161"/>
      <c r="P165" s="116" t="s">
        <v>148</v>
      </c>
      <c r="Q165" s="169"/>
      <c r="R165" s="168"/>
      <c r="S165" s="146"/>
      <c r="T165" s="202"/>
      <c r="U165" s="168"/>
      <c r="V165" s="188">
        <f t="shared" si="5"/>
        <v>8</v>
      </c>
    </row>
    <row r="166" spans="1:22" ht="12.75" customHeight="1">
      <c r="A166" s="134" t="s">
        <v>411</v>
      </c>
      <c r="B166" s="250" t="s">
        <v>455</v>
      </c>
      <c r="C166" s="81" t="s">
        <v>386</v>
      </c>
      <c r="D166" s="254" t="s">
        <v>382</v>
      </c>
      <c r="E166" s="43" t="s">
        <v>318</v>
      </c>
      <c r="F166" s="43" t="s">
        <v>348</v>
      </c>
      <c r="G166" s="43" t="s">
        <v>343</v>
      </c>
      <c r="H166" s="81" t="s">
        <v>395</v>
      </c>
      <c r="I166" s="134" t="s">
        <v>417</v>
      </c>
      <c r="J166" s="43" t="s">
        <v>345</v>
      </c>
      <c r="K166" s="43" t="s">
        <v>332</v>
      </c>
      <c r="L166" s="43" t="s">
        <v>327</v>
      </c>
      <c r="M166" s="43" t="s">
        <v>349</v>
      </c>
      <c r="N166" s="44" t="s">
        <v>357</v>
      </c>
      <c r="O166" s="43" t="s">
        <v>358</v>
      </c>
      <c r="P166" s="134" t="s">
        <v>424</v>
      </c>
      <c r="Q166" s="43" t="s">
        <v>387</v>
      </c>
      <c r="R166" s="43" t="s">
        <v>321</v>
      </c>
      <c r="S166" s="43" t="s">
        <v>341</v>
      </c>
      <c r="T166" s="43" t="s">
        <v>390</v>
      </c>
      <c r="U166" s="43" t="s">
        <v>448</v>
      </c>
      <c r="V166" s="137"/>
    </row>
    <row r="167" spans="1:22" ht="12.75" customHeight="1">
      <c r="A167" s="116" t="s">
        <v>149</v>
      </c>
      <c r="B167" s="145"/>
      <c r="C167" s="244"/>
      <c r="D167" s="260"/>
      <c r="E167" s="145"/>
      <c r="F167" s="145"/>
      <c r="G167" s="145"/>
      <c r="H167" s="267"/>
      <c r="I167" s="116" t="s">
        <v>149</v>
      </c>
      <c r="J167" s="146"/>
      <c r="K167" s="169"/>
      <c r="L167" s="168"/>
      <c r="M167" s="170"/>
      <c r="N167" s="50"/>
      <c r="O167" s="161"/>
      <c r="P167" s="116" t="s">
        <v>149</v>
      </c>
      <c r="Q167" s="169"/>
      <c r="R167" s="168"/>
      <c r="S167" s="146"/>
      <c r="T167" s="202"/>
      <c r="U167" s="168"/>
      <c r="V167" s="35">
        <f t="shared" ref="V167:V198" si="6">SUM(B167:U167)</f>
        <v>0</v>
      </c>
    </row>
    <row r="168" spans="1:22" ht="12.75" customHeight="1">
      <c r="A168" s="133" t="s">
        <v>150</v>
      </c>
      <c r="C168" s="244"/>
      <c r="D168" s="258"/>
      <c r="E168" s="145"/>
      <c r="F168" s="145"/>
      <c r="G168" s="145"/>
      <c r="H168" s="111"/>
      <c r="I168" s="133" t="s">
        <v>150</v>
      </c>
      <c r="J168" s="146"/>
      <c r="K168" s="169"/>
      <c r="L168" s="168"/>
      <c r="M168" s="170"/>
      <c r="N168" s="170"/>
      <c r="O168" s="161"/>
      <c r="P168" s="133" t="s">
        <v>150</v>
      </c>
      <c r="Q168" s="169"/>
      <c r="R168" s="168"/>
      <c r="S168" s="146"/>
      <c r="T168" s="202"/>
      <c r="U168" s="168"/>
      <c r="V168" s="35">
        <f t="shared" si="6"/>
        <v>0</v>
      </c>
    </row>
    <row r="169" spans="1:22" ht="12.75" customHeight="1">
      <c r="A169" s="133" t="s">
        <v>151</v>
      </c>
      <c r="B169" s="145"/>
      <c r="C169" s="244"/>
      <c r="D169" s="258"/>
      <c r="E169" s="145"/>
      <c r="F169" s="145"/>
      <c r="G169" s="145"/>
      <c r="H169" s="111"/>
      <c r="I169" s="133" t="s">
        <v>151</v>
      </c>
      <c r="J169" s="146"/>
      <c r="K169" s="169"/>
      <c r="L169" s="168"/>
      <c r="M169" s="170"/>
      <c r="N169" s="170"/>
      <c r="O169" s="161"/>
      <c r="P169" s="133" t="s">
        <v>151</v>
      </c>
      <c r="Q169" s="169"/>
      <c r="R169" s="168"/>
      <c r="S169" s="146"/>
      <c r="T169" s="202"/>
      <c r="U169" s="168"/>
      <c r="V169" s="35">
        <f t="shared" si="6"/>
        <v>0</v>
      </c>
    </row>
    <row r="170" spans="1:22" ht="12.75" customHeight="1">
      <c r="A170" s="116" t="s">
        <v>152</v>
      </c>
      <c r="B170" s="145"/>
      <c r="C170" s="244"/>
      <c r="D170" s="258"/>
      <c r="E170" s="145"/>
      <c r="F170" s="145"/>
      <c r="G170" s="145"/>
      <c r="H170" s="111"/>
      <c r="I170" s="116" t="s">
        <v>152</v>
      </c>
      <c r="J170" s="146"/>
      <c r="K170" s="234" t="s">
        <v>405</v>
      </c>
      <c r="L170" s="168"/>
      <c r="M170" s="170"/>
      <c r="N170" s="170"/>
      <c r="O170" s="161"/>
      <c r="P170" s="116" t="s">
        <v>152</v>
      </c>
      <c r="Q170" s="169"/>
      <c r="R170" s="168"/>
      <c r="S170" s="146"/>
      <c r="T170" s="202"/>
      <c r="U170" s="141">
        <v>1</v>
      </c>
      <c r="V170" s="188">
        <f t="shared" si="6"/>
        <v>1</v>
      </c>
    </row>
    <row r="171" spans="1:22" ht="12.75" customHeight="1">
      <c r="A171" s="116" t="s">
        <v>153</v>
      </c>
      <c r="B171" s="145"/>
      <c r="C171" s="244"/>
      <c r="D171" s="258"/>
      <c r="E171" s="221"/>
      <c r="F171" s="141">
        <v>4</v>
      </c>
      <c r="G171" s="145"/>
      <c r="H171" s="265" t="s">
        <v>354</v>
      </c>
      <c r="I171" s="116" t="s">
        <v>153</v>
      </c>
      <c r="J171" s="146"/>
      <c r="K171" s="172">
        <v>1</v>
      </c>
      <c r="L171" s="168"/>
      <c r="M171" s="171">
        <v>1</v>
      </c>
      <c r="N171" s="170"/>
      <c r="O171" s="161"/>
      <c r="P171" s="116" t="s">
        <v>153</v>
      </c>
      <c r="Q171" s="172">
        <v>1</v>
      </c>
      <c r="R171" s="168"/>
      <c r="S171" s="148">
        <v>1</v>
      </c>
      <c r="T171" s="202"/>
      <c r="U171" s="141">
        <v>1</v>
      </c>
      <c r="V171" s="188">
        <f t="shared" si="6"/>
        <v>9</v>
      </c>
    </row>
    <row r="172" spans="1:22" ht="12.75" customHeight="1">
      <c r="A172" s="116" t="s">
        <v>154</v>
      </c>
      <c r="B172" s="145"/>
      <c r="C172" s="245"/>
      <c r="D172" s="258"/>
      <c r="E172" s="221"/>
      <c r="F172" s="145"/>
      <c r="G172" s="145"/>
      <c r="H172" s="111"/>
      <c r="I172" s="116" t="s">
        <v>154</v>
      </c>
      <c r="J172" s="146"/>
      <c r="K172" s="170"/>
      <c r="L172" s="168"/>
      <c r="M172" s="162"/>
      <c r="N172" s="170"/>
      <c r="O172" s="162"/>
      <c r="P172" s="116" t="s">
        <v>154</v>
      </c>
      <c r="Q172" s="170"/>
      <c r="R172" s="168"/>
      <c r="S172" s="146"/>
      <c r="T172" s="202"/>
      <c r="U172" s="145"/>
      <c r="V172" s="35">
        <f t="shared" si="6"/>
        <v>0</v>
      </c>
    </row>
    <row r="173" spans="1:22" ht="12.75" customHeight="1">
      <c r="A173" s="116" t="s">
        <v>155</v>
      </c>
      <c r="B173" s="145"/>
      <c r="C173" s="245"/>
      <c r="D173" s="258"/>
      <c r="E173" s="221"/>
      <c r="F173" s="145"/>
      <c r="G173" s="145"/>
      <c r="H173" s="111"/>
      <c r="I173" s="116" t="s">
        <v>155</v>
      </c>
      <c r="J173" s="146"/>
      <c r="K173" s="170"/>
      <c r="L173" s="168"/>
      <c r="M173" s="162"/>
      <c r="N173" s="170"/>
      <c r="O173" s="162"/>
      <c r="P173" s="116" t="s">
        <v>155</v>
      </c>
      <c r="Q173" s="170"/>
      <c r="R173" s="168"/>
      <c r="S173" s="146"/>
      <c r="T173" s="202"/>
      <c r="U173" s="145"/>
      <c r="V173" s="35">
        <f t="shared" si="6"/>
        <v>0</v>
      </c>
    </row>
    <row r="174" spans="1:22" ht="12.75" customHeight="1">
      <c r="A174" s="116" t="s">
        <v>317</v>
      </c>
      <c r="B174" s="145"/>
      <c r="C174" s="245"/>
      <c r="D174" s="258"/>
      <c r="E174" s="221"/>
      <c r="F174" s="145"/>
      <c r="G174" s="145"/>
      <c r="H174" s="111"/>
      <c r="I174" s="116" t="s">
        <v>317</v>
      </c>
      <c r="J174" s="146"/>
      <c r="K174" s="170"/>
      <c r="L174" s="168"/>
      <c r="M174" s="162"/>
      <c r="N174" s="170"/>
      <c r="O174" s="162"/>
      <c r="P174" s="116" t="s">
        <v>317</v>
      </c>
      <c r="Q174" s="170"/>
      <c r="R174" s="168"/>
      <c r="S174" s="146"/>
      <c r="T174" s="202"/>
      <c r="U174" s="145"/>
      <c r="V174" s="35">
        <f t="shared" si="6"/>
        <v>0</v>
      </c>
    </row>
    <row r="175" spans="1:22" ht="12.75" customHeight="1">
      <c r="A175" s="116" t="s">
        <v>507</v>
      </c>
      <c r="B175" s="145"/>
      <c r="C175" s="245"/>
      <c r="D175" s="258"/>
      <c r="G175" s="145"/>
      <c r="H175" s="111"/>
      <c r="I175" s="116" t="s">
        <v>507</v>
      </c>
      <c r="J175" s="146"/>
      <c r="K175" s="170"/>
      <c r="L175" s="168"/>
      <c r="M175" s="162"/>
      <c r="N175" s="239"/>
      <c r="O175" s="162"/>
      <c r="P175" s="116" t="s">
        <v>507</v>
      </c>
      <c r="Q175" s="170"/>
      <c r="R175" s="168"/>
      <c r="S175" s="146"/>
      <c r="T175" s="202"/>
      <c r="U175" s="145"/>
      <c r="V175" s="35">
        <f t="shared" si="6"/>
        <v>0</v>
      </c>
    </row>
    <row r="176" spans="1:22" ht="12.75" customHeight="1">
      <c r="A176" s="116" t="s">
        <v>156</v>
      </c>
      <c r="B176" s="145"/>
      <c r="C176" s="245"/>
      <c r="D176" s="259">
        <v>1</v>
      </c>
      <c r="E176" s="221"/>
      <c r="F176" s="141">
        <v>2</v>
      </c>
      <c r="G176" s="141">
        <v>2</v>
      </c>
      <c r="H176" s="264">
        <v>28</v>
      </c>
      <c r="I176" s="116" t="s">
        <v>156</v>
      </c>
      <c r="J176" s="148">
        <v>1</v>
      </c>
      <c r="K176" s="172">
        <v>3</v>
      </c>
      <c r="L176" s="168"/>
      <c r="M176" s="162"/>
      <c r="N176" s="172">
        <v>22</v>
      </c>
      <c r="O176" s="162"/>
      <c r="P176" s="116" t="s">
        <v>156</v>
      </c>
      <c r="Q176" s="170"/>
      <c r="R176" s="168"/>
      <c r="S176" s="146"/>
      <c r="T176" s="202"/>
      <c r="U176" s="145"/>
      <c r="V176" s="188">
        <f t="shared" si="6"/>
        <v>59</v>
      </c>
    </row>
    <row r="177" spans="1:23" ht="12.75" customHeight="1">
      <c r="A177" s="116" t="s">
        <v>157</v>
      </c>
      <c r="C177" s="245"/>
      <c r="D177" s="259">
        <v>8</v>
      </c>
      <c r="E177" s="221"/>
      <c r="F177" s="141">
        <v>2</v>
      </c>
      <c r="G177" s="141">
        <v>2</v>
      </c>
      <c r="H177" s="111"/>
      <c r="I177" s="116" t="s">
        <v>157</v>
      </c>
      <c r="J177" s="146"/>
      <c r="K177" s="170"/>
      <c r="L177" s="196" t="s">
        <v>405</v>
      </c>
      <c r="M177" s="162"/>
      <c r="N177" s="170"/>
      <c r="O177" s="162"/>
      <c r="P177" s="116" t="s">
        <v>157</v>
      </c>
      <c r="Q177" s="170"/>
      <c r="R177" s="168"/>
      <c r="S177" s="146"/>
      <c r="T177" s="202"/>
      <c r="U177" s="141">
        <v>3</v>
      </c>
      <c r="V177" s="188">
        <f t="shared" si="6"/>
        <v>15</v>
      </c>
    </row>
    <row r="178" spans="1:23" ht="12.75" customHeight="1">
      <c r="A178" s="116" t="s">
        <v>158</v>
      </c>
      <c r="B178" s="141">
        <v>1</v>
      </c>
      <c r="C178" s="148">
        <v>1</v>
      </c>
      <c r="D178" s="259">
        <v>24</v>
      </c>
      <c r="E178" s="221"/>
      <c r="F178" s="141">
        <v>15</v>
      </c>
      <c r="G178" s="141">
        <v>2</v>
      </c>
      <c r="H178" s="111"/>
      <c r="I178" s="116" t="s">
        <v>158</v>
      </c>
      <c r="J178" s="148">
        <v>3</v>
      </c>
      <c r="K178" s="170"/>
      <c r="L178" s="196" t="s">
        <v>405</v>
      </c>
      <c r="M178" s="162"/>
      <c r="N178" s="170"/>
      <c r="O178" s="162"/>
      <c r="P178" s="116" t="s">
        <v>158</v>
      </c>
      <c r="Q178" s="170"/>
      <c r="R178" s="168"/>
      <c r="S178" s="146"/>
      <c r="T178" s="202"/>
      <c r="U178" s="141">
        <v>5</v>
      </c>
      <c r="V178" s="188">
        <f t="shared" si="6"/>
        <v>51</v>
      </c>
    </row>
    <row r="179" spans="1:23" ht="12.75" customHeight="1">
      <c r="A179" s="116" t="s">
        <v>314</v>
      </c>
      <c r="B179" s="145"/>
      <c r="C179" s="146"/>
      <c r="D179" s="258"/>
      <c r="E179" s="221"/>
      <c r="F179" s="145"/>
      <c r="G179" s="145"/>
      <c r="H179" s="111"/>
      <c r="I179" s="116" t="s">
        <v>314</v>
      </c>
      <c r="J179" s="146"/>
      <c r="K179" s="169"/>
      <c r="L179" s="168"/>
      <c r="M179" s="161"/>
      <c r="N179" s="169"/>
      <c r="O179" s="161"/>
      <c r="P179" s="116" t="s">
        <v>314</v>
      </c>
      <c r="Q179" s="169"/>
      <c r="R179" s="168"/>
      <c r="S179" s="146"/>
      <c r="T179" s="202"/>
      <c r="U179" s="145"/>
      <c r="V179" s="35">
        <f t="shared" si="6"/>
        <v>0</v>
      </c>
    </row>
    <row r="180" spans="1:23" ht="12.75" customHeight="1">
      <c r="A180" s="116" t="s">
        <v>503</v>
      </c>
      <c r="B180" s="145"/>
      <c r="C180" s="146"/>
      <c r="D180" s="258"/>
      <c r="E180" s="221"/>
      <c r="F180" s="145"/>
      <c r="G180" s="145"/>
      <c r="H180" s="111"/>
      <c r="I180" s="116" t="s">
        <v>503</v>
      </c>
      <c r="J180" s="146"/>
      <c r="K180" s="170"/>
      <c r="L180" s="168"/>
      <c r="M180" s="162"/>
      <c r="N180" s="170"/>
      <c r="O180" s="162"/>
      <c r="P180" s="116" t="s">
        <v>503</v>
      </c>
      <c r="Q180" s="170"/>
      <c r="R180" s="212" t="s">
        <v>354</v>
      </c>
      <c r="S180" s="146"/>
      <c r="T180" s="202"/>
      <c r="U180" s="145"/>
      <c r="V180" s="35">
        <f t="shared" si="6"/>
        <v>0</v>
      </c>
    </row>
    <row r="181" spans="1:23" ht="12.75" customHeight="1">
      <c r="A181" s="116" t="s">
        <v>159</v>
      </c>
      <c r="B181" s="141">
        <v>2</v>
      </c>
      <c r="C181" s="148">
        <v>1</v>
      </c>
      <c r="D181" s="259">
        <v>2</v>
      </c>
      <c r="E181" s="220">
        <v>2</v>
      </c>
      <c r="F181" s="141">
        <v>11</v>
      </c>
      <c r="G181" s="141">
        <v>1</v>
      </c>
      <c r="H181" s="264">
        <v>1</v>
      </c>
      <c r="I181" s="116" t="s">
        <v>159</v>
      </c>
      <c r="J181" s="146"/>
      <c r="K181" s="172">
        <v>2</v>
      </c>
      <c r="L181" s="49"/>
      <c r="M181" s="171">
        <v>3</v>
      </c>
      <c r="N181" s="169"/>
      <c r="O181" s="148">
        <v>2</v>
      </c>
      <c r="P181" s="116" t="s">
        <v>159</v>
      </c>
      <c r="Q181" s="172">
        <v>4</v>
      </c>
      <c r="R181" s="168"/>
      <c r="S181" s="146"/>
      <c r="T181" s="202"/>
      <c r="U181" s="141">
        <v>1</v>
      </c>
      <c r="V181" s="188">
        <f t="shared" si="6"/>
        <v>32</v>
      </c>
    </row>
    <row r="182" spans="1:23" ht="12.75" customHeight="1">
      <c r="A182" s="116" t="s">
        <v>162</v>
      </c>
      <c r="B182" s="145"/>
      <c r="C182" s="146"/>
      <c r="D182" s="258"/>
      <c r="E182" s="221"/>
      <c r="F182" s="145"/>
      <c r="G182" s="145"/>
      <c r="H182" s="111"/>
      <c r="I182" s="116" t="s">
        <v>162</v>
      </c>
      <c r="J182" s="146"/>
      <c r="K182" s="169"/>
      <c r="L182" s="168"/>
      <c r="M182" s="161"/>
      <c r="N182" s="169"/>
      <c r="O182" s="146"/>
      <c r="P182" s="116" t="s">
        <v>162</v>
      </c>
      <c r="Q182" s="169"/>
      <c r="R182" s="168"/>
      <c r="S182" s="146"/>
      <c r="T182" s="202"/>
      <c r="U182" s="145"/>
      <c r="V182" s="35">
        <f t="shared" si="6"/>
        <v>0</v>
      </c>
    </row>
    <row r="183" spans="1:23" ht="12.75" customHeight="1">
      <c r="A183" s="116" t="s">
        <v>163</v>
      </c>
      <c r="B183" s="145"/>
      <c r="C183" s="146"/>
      <c r="D183" s="258"/>
      <c r="E183" s="221"/>
      <c r="F183" s="145"/>
      <c r="G183" s="145"/>
      <c r="H183" s="111"/>
      <c r="I183" s="116" t="s">
        <v>163</v>
      </c>
      <c r="J183" s="146"/>
      <c r="K183" s="169"/>
      <c r="L183" s="168"/>
      <c r="M183" s="161"/>
      <c r="N183" s="169"/>
      <c r="O183" s="146"/>
      <c r="P183" s="116" t="s">
        <v>163</v>
      </c>
      <c r="Q183" s="169"/>
      <c r="R183" s="168"/>
      <c r="S183" s="146"/>
      <c r="T183" s="202"/>
      <c r="U183" s="145"/>
      <c r="V183" s="35">
        <f t="shared" si="6"/>
        <v>0</v>
      </c>
    </row>
    <row r="184" spans="1:23" ht="12.75" customHeight="1">
      <c r="A184" s="116" t="s">
        <v>160</v>
      </c>
      <c r="B184" s="145"/>
      <c r="C184" s="146"/>
      <c r="D184" s="259">
        <v>1</v>
      </c>
      <c r="E184" s="221"/>
      <c r="F184" s="141">
        <v>18</v>
      </c>
      <c r="G184" s="145"/>
      <c r="H184" s="264">
        <v>27</v>
      </c>
      <c r="I184" s="116" t="s">
        <v>160</v>
      </c>
      <c r="J184" s="146"/>
      <c r="K184" s="172">
        <v>9</v>
      </c>
      <c r="L184" s="168"/>
      <c r="M184" s="171">
        <v>4</v>
      </c>
      <c r="N184" s="172">
        <v>6</v>
      </c>
      <c r="O184" s="146"/>
      <c r="P184" s="116" t="s">
        <v>160</v>
      </c>
      <c r="Q184" s="169"/>
      <c r="R184" s="168"/>
      <c r="S184" s="146"/>
      <c r="T184" s="202"/>
      <c r="U184" s="145"/>
      <c r="V184" s="188">
        <f t="shared" si="6"/>
        <v>65</v>
      </c>
      <c r="W184">
        <v>125</v>
      </c>
    </row>
    <row r="185" spans="1:23" ht="12.75" customHeight="1">
      <c r="A185" s="116" t="s">
        <v>161</v>
      </c>
      <c r="B185" s="145"/>
      <c r="C185" s="148">
        <v>5</v>
      </c>
      <c r="D185" s="258"/>
      <c r="E185" s="221"/>
      <c r="F185" s="141">
        <v>19</v>
      </c>
      <c r="G185" s="141">
        <v>1</v>
      </c>
      <c r="H185" s="111"/>
      <c r="I185" s="116" t="s">
        <v>161</v>
      </c>
      <c r="J185" s="146"/>
      <c r="K185" s="169"/>
      <c r="L185" s="109">
        <v>1</v>
      </c>
      <c r="M185" s="167"/>
      <c r="N185" s="169"/>
      <c r="O185" s="146"/>
      <c r="P185" s="116" t="s">
        <v>161</v>
      </c>
      <c r="Q185" s="169"/>
      <c r="R185" s="168"/>
      <c r="S185" s="146"/>
      <c r="T185" s="202"/>
      <c r="U185" s="141">
        <v>8</v>
      </c>
      <c r="V185" s="188">
        <f t="shared" si="6"/>
        <v>34</v>
      </c>
    </row>
    <row r="186" spans="1:23" ht="12.75" customHeight="1">
      <c r="A186" s="116" t="s">
        <v>356</v>
      </c>
      <c r="B186" s="145"/>
      <c r="C186" s="146"/>
      <c r="D186" s="258"/>
      <c r="E186" s="221"/>
      <c r="F186" s="274">
        <v>6</v>
      </c>
      <c r="G186" s="145"/>
      <c r="H186" s="111"/>
      <c r="I186" s="116" t="s">
        <v>356</v>
      </c>
      <c r="J186" s="146"/>
      <c r="K186" s="170"/>
      <c r="L186" s="168"/>
      <c r="M186" s="168"/>
      <c r="N186" s="170"/>
      <c r="O186" s="146"/>
      <c r="P186" s="116" t="s">
        <v>356</v>
      </c>
      <c r="Q186" s="272">
        <v>1</v>
      </c>
      <c r="R186" s="168"/>
      <c r="S186" s="146"/>
      <c r="T186" s="202"/>
      <c r="U186" s="145"/>
      <c r="V186" s="240">
        <f t="shared" si="6"/>
        <v>7</v>
      </c>
    </row>
    <row r="187" spans="1:23" ht="12.75" customHeight="1">
      <c r="A187" s="116" t="s">
        <v>164</v>
      </c>
      <c r="B187" s="145"/>
      <c r="C187" s="148">
        <v>2</v>
      </c>
      <c r="D187" s="259">
        <v>2</v>
      </c>
      <c r="E187" s="220">
        <v>2</v>
      </c>
      <c r="F187" s="141">
        <v>36</v>
      </c>
      <c r="G187" s="141">
        <v>5</v>
      </c>
      <c r="H187" s="264">
        <v>60</v>
      </c>
      <c r="I187" s="116" t="s">
        <v>164</v>
      </c>
      <c r="J187" s="148">
        <v>7</v>
      </c>
      <c r="K187" s="172">
        <v>7</v>
      </c>
      <c r="L187" s="212" t="s">
        <v>405</v>
      </c>
      <c r="M187" s="171">
        <v>2</v>
      </c>
      <c r="N187" s="172">
        <v>8</v>
      </c>
      <c r="O187" s="148">
        <v>5</v>
      </c>
      <c r="P187" s="116" t="s">
        <v>164</v>
      </c>
      <c r="Q187" s="172">
        <v>16</v>
      </c>
      <c r="R187" s="171">
        <v>1</v>
      </c>
      <c r="S187" s="148">
        <v>1</v>
      </c>
      <c r="T187" s="202"/>
      <c r="U187" s="141">
        <v>4</v>
      </c>
      <c r="V187" s="188">
        <f t="shared" si="6"/>
        <v>158</v>
      </c>
    </row>
    <row r="188" spans="1:23" ht="12.75" customHeight="1">
      <c r="A188" s="116" t="s">
        <v>165</v>
      </c>
      <c r="B188" s="145"/>
      <c r="C188" s="146"/>
      <c r="D188" s="259">
        <v>1</v>
      </c>
      <c r="E188" s="263" t="s">
        <v>405</v>
      </c>
      <c r="F188" s="141">
        <v>19</v>
      </c>
      <c r="G188" s="145"/>
      <c r="H188" s="264">
        <v>31</v>
      </c>
      <c r="I188" s="116" t="s">
        <v>165</v>
      </c>
      <c r="J188" s="148">
        <v>7</v>
      </c>
      <c r="K188" s="172">
        <v>12</v>
      </c>
      <c r="L188" s="196" t="s">
        <v>405</v>
      </c>
      <c r="M188" s="171">
        <v>2</v>
      </c>
      <c r="N188" s="172">
        <v>13</v>
      </c>
      <c r="O188" s="146"/>
      <c r="P188" s="116" t="s">
        <v>165</v>
      </c>
      <c r="Q188" s="172">
        <v>4</v>
      </c>
      <c r="R188" s="168"/>
      <c r="S188" s="146"/>
      <c r="T188" s="49"/>
      <c r="U188" s="141">
        <v>2</v>
      </c>
      <c r="V188" s="188">
        <f t="shared" si="6"/>
        <v>91</v>
      </c>
    </row>
    <row r="189" spans="1:23" ht="12.75" customHeight="1">
      <c r="A189" s="116" t="s">
        <v>166</v>
      </c>
      <c r="B189" s="145"/>
      <c r="C189" s="146"/>
      <c r="D189" s="258"/>
      <c r="E189" s="221"/>
      <c r="F189" s="145"/>
      <c r="G189" s="145"/>
      <c r="H189" s="111"/>
      <c r="I189" s="116" t="s">
        <v>166</v>
      </c>
      <c r="J189" s="146"/>
      <c r="K189" s="172">
        <v>1</v>
      </c>
      <c r="L189" s="49"/>
      <c r="M189" s="171">
        <v>1</v>
      </c>
      <c r="N189" s="169"/>
      <c r="O189" s="146"/>
      <c r="P189" s="116" t="s">
        <v>166</v>
      </c>
      <c r="Q189" s="169"/>
      <c r="R189" s="168"/>
      <c r="S189" s="146"/>
      <c r="T189" s="49"/>
      <c r="U189" s="141">
        <v>1</v>
      </c>
      <c r="V189" s="188">
        <f t="shared" si="6"/>
        <v>3</v>
      </c>
    </row>
    <row r="190" spans="1:23" ht="12.75" customHeight="1">
      <c r="A190" s="116" t="s">
        <v>167</v>
      </c>
      <c r="B190" s="145"/>
      <c r="C190" s="146"/>
      <c r="D190" s="258"/>
      <c r="E190" s="221"/>
      <c r="F190" s="145"/>
      <c r="G190" s="145"/>
      <c r="H190" s="111"/>
      <c r="I190" s="116" t="s">
        <v>167</v>
      </c>
      <c r="J190" s="146"/>
      <c r="K190" s="170"/>
      <c r="L190" s="49"/>
      <c r="M190" s="168"/>
      <c r="N190" s="170"/>
      <c r="O190" s="146"/>
      <c r="P190" s="116" t="s">
        <v>167</v>
      </c>
      <c r="Q190" s="170"/>
      <c r="R190" s="168"/>
      <c r="S190" s="146"/>
      <c r="T190" s="49"/>
      <c r="U190" s="145"/>
      <c r="V190" s="35">
        <f t="shared" si="6"/>
        <v>0</v>
      </c>
    </row>
    <row r="191" spans="1:23" ht="12.75" customHeight="1">
      <c r="A191" s="116" t="s">
        <v>168</v>
      </c>
      <c r="B191" s="141">
        <v>3</v>
      </c>
      <c r="C191" s="148">
        <v>1</v>
      </c>
      <c r="D191" s="259">
        <v>11</v>
      </c>
      <c r="E191" s="220">
        <v>17</v>
      </c>
      <c r="F191" s="141">
        <v>154</v>
      </c>
      <c r="G191" s="141">
        <v>12</v>
      </c>
      <c r="H191" s="264">
        <v>19</v>
      </c>
      <c r="I191" s="116" t="s">
        <v>168</v>
      </c>
      <c r="J191" s="148">
        <v>16</v>
      </c>
      <c r="K191" s="172">
        <v>12</v>
      </c>
      <c r="L191" s="109">
        <v>6</v>
      </c>
      <c r="M191" s="171">
        <v>14</v>
      </c>
      <c r="N191" s="172">
        <v>9</v>
      </c>
      <c r="O191" s="148">
        <v>12</v>
      </c>
      <c r="P191" s="116" t="s">
        <v>168</v>
      </c>
      <c r="Q191" s="172">
        <v>82</v>
      </c>
      <c r="R191" s="171">
        <v>5</v>
      </c>
      <c r="S191" s="148">
        <v>3</v>
      </c>
      <c r="T191" s="200">
        <v>1</v>
      </c>
      <c r="U191" s="141">
        <v>5</v>
      </c>
      <c r="V191" s="188">
        <f t="shared" si="6"/>
        <v>382</v>
      </c>
      <c r="W191" s="74" t="s">
        <v>552</v>
      </c>
    </row>
    <row r="192" spans="1:23" ht="12.75" customHeight="1">
      <c r="A192" s="116" t="s">
        <v>169</v>
      </c>
      <c r="B192" s="141">
        <v>1</v>
      </c>
      <c r="C192" s="146"/>
      <c r="D192" s="259">
        <v>3</v>
      </c>
      <c r="E192" s="221"/>
      <c r="F192" s="141">
        <v>2</v>
      </c>
      <c r="G192" s="145"/>
      <c r="H192" s="264">
        <v>4</v>
      </c>
      <c r="I192" s="116" t="s">
        <v>169</v>
      </c>
      <c r="J192" s="148">
        <v>1</v>
      </c>
      <c r="K192" s="172">
        <v>1</v>
      </c>
      <c r="L192" s="109">
        <v>1</v>
      </c>
      <c r="M192" s="167"/>
      <c r="N192" s="172">
        <v>1</v>
      </c>
      <c r="O192" s="146"/>
      <c r="P192" s="116" t="s">
        <v>169</v>
      </c>
      <c r="Q192" s="172">
        <v>2</v>
      </c>
      <c r="R192" s="168"/>
      <c r="S192" s="146"/>
      <c r="T192" s="202"/>
      <c r="U192" s="141">
        <v>1</v>
      </c>
      <c r="V192" s="188">
        <f t="shared" si="6"/>
        <v>17</v>
      </c>
    </row>
    <row r="193" spans="1:23" ht="12.75" customHeight="1">
      <c r="A193" s="116" t="s">
        <v>365</v>
      </c>
      <c r="B193" s="145"/>
      <c r="C193" s="146"/>
      <c r="D193" s="258"/>
      <c r="E193" s="221"/>
      <c r="F193" s="145"/>
      <c r="G193" s="145"/>
      <c r="H193" s="111"/>
      <c r="I193" s="116" t="s">
        <v>365</v>
      </c>
      <c r="J193" s="146"/>
      <c r="K193" s="170"/>
      <c r="L193" s="49"/>
      <c r="M193" s="168"/>
      <c r="N193" s="170"/>
      <c r="O193" s="146"/>
      <c r="P193" s="116" t="s">
        <v>365</v>
      </c>
      <c r="Q193" s="170"/>
      <c r="R193" s="168"/>
      <c r="S193" s="146"/>
      <c r="T193" s="202"/>
      <c r="U193" s="145"/>
      <c r="V193" s="35">
        <f t="shared" si="6"/>
        <v>0</v>
      </c>
    </row>
    <row r="194" spans="1:23" ht="12.75" customHeight="1">
      <c r="A194" s="116" t="s">
        <v>170</v>
      </c>
      <c r="B194" s="145"/>
      <c r="C194" s="146"/>
      <c r="D194" s="259">
        <v>1</v>
      </c>
      <c r="E194" s="220">
        <v>1</v>
      </c>
      <c r="F194" s="141">
        <v>2</v>
      </c>
      <c r="G194" s="145"/>
      <c r="H194" s="111"/>
      <c r="I194" s="116" t="s">
        <v>170</v>
      </c>
      <c r="J194" s="146"/>
      <c r="K194" s="234" t="s">
        <v>405</v>
      </c>
      <c r="L194" s="49"/>
      <c r="M194" s="167"/>
      <c r="N194" s="172">
        <v>2</v>
      </c>
      <c r="O194" s="146"/>
      <c r="P194" s="116" t="s">
        <v>170</v>
      </c>
      <c r="Q194" s="169"/>
      <c r="R194" s="171">
        <v>1</v>
      </c>
      <c r="S194" s="148">
        <v>1</v>
      </c>
      <c r="T194" s="202"/>
      <c r="U194" s="141">
        <v>1</v>
      </c>
      <c r="V194" s="188">
        <f t="shared" si="6"/>
        <v>9</v>
      </c>
    </row>
    <row r="195" spans="1:23" ht="12.75" customHeight="1">
      <c r="A195" s="116" t="s">
        <v>494</v>
      </c>
      <c r="B195" s="141">
        <v>5</v>
      </c>
      <c r="C195" s="146"/>
      <c r="D195" s="259">
        <v>1</v>
      </c>
      <c r="E195" s="220">
        <v>5</v>
      </c>
      <c r="F195" s="141">
        <v>15</v>
      </c>
      <c r="G195" s="141">
        <v>3</v>
      </c>
      <c r="H195" s="264">
        <v>8</v>
      </c>
      <c r="I195" s="116" t="s">
        <v>494</v>
      </c>
      <c r="J195" s="148">
        <v>1</v>
      </c>
      <c r="K195" s="172">
        <v>2</v>
      </c>
      <c r="L195" s="49"/>
      <c r="M195" s="167"/>
      <c r="N195" s="172">
        <v>1</v>
      </c>
      <c r="O195" s="148">
        <v>2</v>
      </c>
      <c r="P195" s="116" t="s">
        <v>494</v>
      </c>
      <c r="Q195" s="172">
        <v>3</v>
      </c>
      <c r="R195" s="171">
        <v>3</v>
      </c>
      <c r="S195" s="148">
        <v>2</v>
      </c>
      <c r="T195" s="202"/>
      <c r="U195" s="141">
        <v>1</v>
      </c>
      <c r="V195" s="188">
        <f t="shared" si="6"/>
        <v>52</v>
      </c>
    </row>
    <row r="196" spans="1:23" ht="12.75" customHeight="1">
      <c r="A196" s="116" t="s">
        <v>172</v>
      </c>
      <c r="B196" s="145"/>
      <c r="C196" s="146"/>
      <c r="D196" s="258"/>
      <c r="E196" s="222"/>
      <c r="F196" s="145"/>
      <c r="G196" s="145"/>
      <c r="H196" s="111"/>
      <c r="I196" s="116" t="s">
        <v>172</v>
      </c>
      <c r="J196" s="146"/>
      <c r="K196" s="170"/>
      <c r="L196" s="49"/>
      <c r="M196" s="168"/>
      <c r="N196" s="170"/>
      <c r="O196" s="146"/>
      <c r="P196" s="116" t="s">
        <v>172</v>
      </c>
      <c r="Q196" s="172">
        <v>2</v>
      </c>
      <c r="R196" s="168"/>
      <c r="S196" s="148">
        <v>1</v>
      </c>
      <c r="T196" s="202"/>
      <c r="U196" s="145"/>
      <c r="V196" s="188">
        <f t="shared" si="6"/>
        <v>3</v>
      </c>
    </row>
    <row r="197" spans="1:23" ht="12.75" customHeight="1">
      <c r="A197" s="116" t="s">
        <v>173</v>
      </c>
      <c r="B197" s="145"/>
      <c r="C197" s="146"/>
      <c r="D197" s="258"/>
      <c r="E197" s="220">
        <v>3</v>
      </c>
      <c r="F197" s="141">
        <v>22</v>
      </c>
      <c r="G197" s="145"/>
      <c r="H197" s="264">
        <v>5</v>
      </c>
      <c r="I197" s="116" t="s">
        <v>173</v>
      </c>
      <c r="J197" s="148">
        <v>5</v>
      </c>
      <c r="K197" s="234" t="s">
        <v>405</v>
      </c>
      <c r="L197" s="49"/>
      <c r="M197" s="171">
        <v>6</v>
      </c>
      <c r="N197" s="172">
        <v>4</v>
      </c>
      <c r="O197" s="146"/>
      <c r="P197" s="116" t="s">
        <v>173</v>
      </c>
      <c r="Q197" s="169"/>
      <c r="R197" s="171">
        <v>3</v>
      </c>
      <c r="S197" s="148">
        <v>1</v>
      </c>
      <c r="T197" s="202"/>
      <c r="U197" s="145"/>
      <c r="V197" s="188">
        <f t="shared" si="6"/>
        <v>49</v>
      </c>
    </row>
    <row r="198" spans="1:23" ht="12.75" customHeight="1">
      <c r="A198" s="116" t="s">
        <v>174</v>
      </c>
      <c r="B198" s="145"/>
      <c r="C198" s="146"/>
      <c r="D198" s="259">
        <v>1</v>
      </c>
      <c r="E198" s="222"/>
      <c r="F198" s="145"/>
      <c r="G198" s="145"/>
      <c r="H198" s="111"/>
      <c r="I198" s="116" t="s">
        <v>174</v>
      </c>
      <c r="J198" s="148">
        <v>15</v>
      </c>
      <c r="K198" s="169"/>
      <c r="L198" s="109">
        <v>1</v>
      </c>
      <c r="M198" s="167"/>
      <c r="N198" s="169"/>
      <c r="O198" s="146"/>
      <c r="P198" s="116" t="s">
        <v>174</v>
      </c>
      <c r="Q198" s="169"/>
      <c r="R198" s="168"/>
      <c r="S198" s="146"/>
      <c r="T198" s="202"/>
      <c r="U198" s="145"/>
      <c r="V198" s="188">
        <f t="shared" si="6"/>
        <v>17</v>
      </c>
    </row>
    <row r="199" spans="1:23" ht="12.75" customHeight="1">
      <c r="A199" s="116" t="s">
        <v>175</v>
      </c>
      <c r="B199" s="141">
        <v>1</v>
      </c>
      <c r="C199" s="148">
        <v>2</v>
      </c>
      <c r="D199" s="258"/>
      <c r="E199" s="220">
        <v>91</v>
      </c>
      <c r="F199" s="141">
        <v>145</v>
      </c>
      <c r="G199" s="141">
        <v>2</v>
      </c>
      <c r="H199" s="264">
        <v>28</v>
      </c>
      <c r="I199" s="116" t="s">
        <v>175</v>
      </c>
      <c r="J199" s="148">
        <v>11</v>
      </c>
      <c r="K199" s="172">
        <v>4</v>
      </c>
      <c r="L199" s="196" t="s">
        <v>405</v>
      </c>
      <c r="M199" s="171">
        <v>35</v>
      </c>
      <c r="N199" s="172">
        <v>16</v>
      </c>
      <c r="O199" s="148">
        <v>17</v>
      </c>
      <c r="P199" s="116" t="s">
        <v>175</v>
      </c>
      <c r="Q199" s="172">
        <v>89</v>
      </c>
      <c r="R199" s="171">
        <v>21</v>
      </c>
      <c r="S199" s="148">
        <v>56</v>
      </c>
      <c r="T199" s="200">
        <v>1</v>
      </c>
      <c r="U199" s="141">
        <v>19</v>
      </c>
      <c r="V199" s="188">
        <f t="shared" ref="V199:V220" si="7">SUM(B199:U199)</f>
        <v>538</v>
      </c>
      <c r="W199" s="74" t="s">
        <v>561</v>
      </c>
    </row>
    <row r="200" spans="1:23" ht="12.75" customHeight="1">
      <c r="A200" s="116" t="s">
        <v>320</v>
      </c>
      <c r="B200" s="274">
        <v>1</v>
      </c>
      <c r="C200" s="146"/>
      <c r="D200" s="258"/>
      <c r="E200" s="222"/>
      <c r="F200" s="274">
        <v>15</v>
      </c>
      <c r="G200" s="145"/>
      <c r="H200" s="111"/>
      <c r="I200" s="116" t="s">
        <v>320</v>
      </c>
      <c r="J200" s="146"/>
      <c r="K200" s="170"/>
      <c r="L200" s="275">
        <v>1</v>
      </c>
      <c r="M200" s="168"/>
      <c r="N200" s="170"/>
      <c r="O200" s="209">
        <v>13</v>
      </c>
      <c r="P200" s="116" t="s">
        <v>320</v>
      </c>
      <c r="Q200" s="272">
        <v>18</v>
      </c>
      <c r="R200" s="168"/>
      <c r="S200" s="146"/>
      <c r="T200" s="202"/>
      <c r="U200" s="145"/>
      <c r="V200" s="240">
        <f t="shared" si="7"/>
        <v>48</v>
      </c>
    </row>
    <row r="201" spans="1:23" ht="12.75" customHeight="1">
      <c r="A201" s="116" t="s">
        <v>176</v>
      </c>
      <c r="B201" s="145"/>
      <c r="C201" s="146"/>
      <c r="D201" s="258"/>
      <c r="E201" s="222"/>
      <c r="F201" s="145"/>
      <c r="G201" s="145"/>
      <c r="H201" s="111"/>
      <c r="I201" s="116" t="s">
        <v>176</v>
      </c>
      <c r="J201" s="146"/>
      <c r="K201" s="170"/>
      <c r="L201" s="49"/>
      <c r="M201" s="168"/>
      <c r="N201" s="170"/>
      <c r="O201" s="146"/>
      <c r="P201" s="116" t="s">
        <v>176</v>
      </c>
      <c r="Q201" s="170"/>
      <c r="R201" s="168"/>
      <c r="S201" s="146"/>
      <c r="T201" s="202"/>
      <c r="U201" s="145"/>
      <c r="V201" s="35">
        <f t="shared" si="7"/>
        <v>0</v>
      </c>
    </row>
    <row r="202" spans="1:23" ht="12.75" customHeight="1">
      <c r="A202" s="116" t="s">
        <v>360</v>
      </c>
      <c r="B202" s="145"/>
      <c r="C202" s="146"/>
      <c r="D202" s="258"/>
      <c r="E202" s="222"/>
      <c r="F202" s="141">
        <v>4</v>
      </c>
      <c r="G202" s="145"/>
      <c r="H202" s="111"/>
      <c r="I202" s="116" t="s">
        <v>360</v>
      </c>
      <c r="J202" s="146"/>
      <c r="K202" s="169"/>
      <c r="L202" s="49"/>
      <c r="M202" s="167"/>
      <c r="N202" s="169"/>
      <c r="O202" s="146"/>
      <c r="P202" s="116" t="s">
        <v>360</v>
      </c>
      <c r="Q202" s="169"/>
      <c r="R202" s="168"/>
      <c r="S202" s="146"/>
      <c r="T202" s="202"/>
      <c r="U202" s="145"/>
      <c r="V202" s="188">
        <f t="shared" si="7"/>
        <v>4</v>
      </c>
    </row>
    <row r="203" spans="1:23" ht="12.75" customHeight="1">
      <c r="A203" s="116" t="s">
        <v>527</v>
      </c>
      <c r="B203" s="145"/>
      <c r="C203" s="146"/>
      <c r="D203" s="258"/>
      <c r="E203" s="222"/>
      <c r="F203" s="145"/>
      <c r="G203" s="145"/>
      <c r="H203" s="111"/>
      <c r="I203" s="116" t="s">
        <v>527</v>
      </c>
      <c r="J203" s="146"/>
      <c r="K203" s="169"/>
      <c r="L203" s="49"/>
      <c r="M203" s="167"/>
      <c r="N203" s="169"/>
      <c r="O203" s="146"/>
      <c r="P203" s="116" t="s">
        <v>527</v>
      </c>
      <c r="Q203" s="169"/>
      <c r="R203" s="168"/>
      <c r="S203" s="146"/>
      <c r="T203" s="202"/>
      <c r="U203" s="145"/>
      <c r="V203" s="35">
        <f t="shared" si="7"/>
        <v>0</v>
      </c>
    </row>
    <row r="204" spans="1:23" ht="12.75" customHeight="1">
      <c r="A204" s="116" t="s">
        <v>178</v>
      </c>
      <c r="B204" s="145"/>
      <c r="C204" s="146"/>
      <c r="D204" s="259">
        <v>9</v>
      </c>
      <c r="E204" s="220">
        <v>17</v>
      </c>
      <c r="F204" s="141">
        <v>24</v>
      </c>
      <c r="G204" s="145"/>
      <c r="H204" s="264">
        <v>10</v>
      </c>
      <c r="I204" s="116" t="s">
        <v>178</v>
      </c>
      <c r="J204" s="146"/>
      <c r="K204" s="172">
        <v>9</v>
      </c>
      <c r="L204" s="49"/>
      <c r="M204" s="171">
        <v>4</v>
      </c>
      <c r="N204" s="172">
        <v>9</v>
      </c>
      <c r="O204" s="146"/>
      <c r="P204" s="116" t="s">
        <v>178</v>
      </c>
      <c r="Q204" s="172">
        <v>1</v>
      </c>
      <c r="R204" s="171">
        <v>9</v>
      </c>
      <c r="S204" s="146"/>
      <c r="T204" s="200">
        <v>1</v>
      </c>
      <c r="U204" s="145"/>
      <c r="V204" s="188">
        <f t="shared" si="7"/>
        <v>93</v>
      </c>
    </row>
    <row r="205" spans="1:23" ht="12.75" customHeight="1">
      <c r="A205" s="116" t="s">
        <v>179</v>
      </c>
      <c r="B205" s="145"/>
      <c r="C205" s="146"/>
      <c r="D205" s="258"/>
      <c r="E205" s="222"/>
      <c r="F205" s="141">
        <v>3</v>
      </c>
      <c r="G205" s="141">
        <v>2</v>
      </c>
      <c r="H205" s="111"/>
      <c r="I205" s="116" t="s">
        <v>179</v>
      </c>
      <c r="J205" s="146"/>
      <c r="K205" s="169"/>
      <c r="L205" s="49"/>
      <c r="M205" s="167"/>
      <c r="N205" s="172">
        <v>3</v>
      </c>
      <c r="O205" s="146"/>
      <c r="P205" s="116" t="s">
        <v>179</v>
      </c>
      <c r="Q205" s="172">
        <v>2</v>
      </c>
      <c r="R205" s="168"/>
      <c r="S205" s="148">
        <v>1</v>
      </c>
      <c r="T205" s="202"/>
      <c r="U205" s="145"/>
      <c r="V205" s="188">
        <f t="shared" si="7"/>
        <v>11</v>
      </c>
    </row>
    <row r="206" spans="1:23" ht="12.75" customHeight="1">
      <c r="A206" s="116" t="s">
        <v>180</v>
      </c>
      <c r="B206" s="145"/>
      <c r="C206" s="146"/>
      <c r="D206" s="258"/>
      <c r="E206" s="222"/>
      <c r="F206" s="145"/>
      <c r="G206" s="145"/>
      <c r="H206" s="111"/>
      <c r="I206" s="116" t="s">
        <v>180</v>
      </c>
      <c r="J206" s="146"/>
      <c r="K206" s="169"/>
      <c r="L206" s="49"/>
      <c r="M206" s="161"/>
      <c r="N206" s="169"/>
      <c r="O206" s="146"/>
      <c r="P206" s="116" t="s">
        <v>180</v>
      </c>
      <c r="Q206" s="169"/>
      <c r="R206" s="168"/>
      <c r="S206" s="146"/>
      <c r="T206" s="202"/>
      <c r="U206" s="145"/>
      <c r="V206" s="35">
        <f t="shared" si="7"/>
        <v>0</v>
      </c>
    </row>
    <row r="207" spans="1:23" ht="12.75" customHeight="1">
      <c r="A207" s="116" t="s">
        <v>181</v>
      </c>
      <c r="B207" s="145"/>
      <c r="C207" s="146"/>
      <c r="D207" s="258"/>
      <c r="E207" s="220">
        <v>140</v>
      </c>
      <c r="F207" s="141">
        <v>26</v>
      </c>
      <c r="G207" s="141">
        <v>6</v>
      </c>
      <c r="H207" s="264">
        <v>5</v>
      </c>
      <c r="I207" s="116" t="s">
        <v>181</v>
      </c>
      <c r="J207" s="148">
        <v>28</v>
      </c>
      <c r="K207" s="169"/>
      <c r="L207" s="49"/>
      <c r="M207" s="167"/>
      <c r="N207" s="169"/>
      <c r="O207" s="148">
        <v>12</v>
      </c>
      <c r="P207" s="116" t="s">
        <v>181</v>
      </c>
      <c r="Q207" s="172">
        <v>75</v>
      </c>
      <c r="R207" s="171">
        <v>7</v>
      </c>
      <c r="S207" s="148">
        <v>35</v>
      </c>
      <c r="T207" s="202"/>
      <c r="U207" s="145"/>
      <c r="V207" s="188">
        <f t="shared" si="7"/>
        <v>334</v>
      </c>
    </row>
    <row r="208" spans="1:23" ht="12.75" customHeight="1">
      <c r="A208" s="116" t="s">
        <v>182</v>
      </c>
      <c r="B208" s="145"/>
      <c r="C208" s="146"/>
      <c r="D208" s="258"/>
      <c r="E208" s="220">
        <v>70</v>
      </c>
      <c r="F208" s="141">
        <v>158</v>
      </c>
      <c r="G208" s="141">
        <v>35</v>
      </c>
      <c r="H208" s="264">
        <v>45</v>
      </c>
      <c r="I208" s="116" t="s">
        <v>182</v>
      </c>
      <c r="J208" s="148">
        <v>85</v>
      </c>
      <c r="K208" s="172">
        <v>3</v>
      </c>
      <c r="L208" s="196" t="s">
        <v>405</v>
      </c>
      <c r="M208" s="171">
        <v>8</v>
      </c>
      <c r="N208" s="169"/>
      <c r="O208" s="148">
        <v>16</v>
      </c>
      <c r="P208" s="116" t="s">
        <v>182</v>
      </c>
      <c r="Q208" s="172">
        <v>125</v>
      </c>
      <c r="R208" s="171">
        <v>38</v>
      </c>
      <c r="S208" s="148">
        <v>21</v>
      </c>
      <c r="T208" s="200">
        <v>2</v>
      </c>
      <c r="U208" s="141">
        <v>9</v>
      </c>
      <c r="V208" s="188">
        <f t="shared" si="7"/>
        <v>615</v>
      </c>
    </row>
    <row r="209" spans="1:23" ht="12.75" customHeight="1">
      <c r="A209" s="116" t="s">
        <v>183</v>
      </c>
      <c r="B209" s="145"/>
      <c r="C209" s="146"/>
      <c r="D209" s="258"/>
      <c r="E209" s="220">
        <v>5</v>
      </c>
      <c r="F209" s="145"/>
      <c r="G209" s="145"/>
      <c r="H209" s="264">
        <v>1</v>
      </c>
      <c r="I209" s="116" t="s">
        <v>183</v>
      </c>
      <c r="J209" s="148">
        <v>2</v>
      </c>
      <c r="K209" s="169"/>
      <c r="L209" s="49"/>
      <c r="M209" s="167"/>
      <c r="N209" s="169"/>
      <c r="O209" s="146"/>
      <c r="P209" s="116" t="s">
        <v>183</v>
      </c>
      <c r="Q209" s="172">
        <v>1</v>
      </c>
      <c r="R209" s="171">
        <v>5</v>
      </c>
      <c r="S209" s="148">
        <v>3</v>
      </c>
      <c r="T209" s="202"/>
      <c r="U209" s="145"/>
      <c r="V209" s="188">
        <f t="shared" si="7"/>
        <v>17</v>
      </c>
    </row>
    <row r="210" spans="1:23" ht="12.75" customHeight="1">
      <c r="A210" s="116" t="s">
        <v>184</v>
      </c>
      <c r="B210" s="145"/>
      <c r="C210" s="146"/>
      <c r="D210" s="259">
        <v>1</v>
      </c>
      <c r="E210" s="222"/>
      <c r="F210" s="145"/>
      <c r="G210" s="145"/>
      <c r="H210" s="111"/>
      <c r="I210" s="116" t="s">
        <v>184</v>
      </c>
      <c r="J210" s="146"/>
      <c r="K210" s="170"/>
      <c r="L210" s="49"/>
      <c r="M210" s="168"/>
      <c r="N210" s="170"/>
      <c r="O210" s="146"/>
      <c r="P210" s="116" t="s">
        <v>184</v>
      </c>
      <c r="Q210" s="170"/>
      <c r="R210" s="168"/>
      <c r="S210" s="146"/>
      <c r="T210" s="202"/>
      <c r="U210" s="145"/>
      <c r="V210" s="188">
        <f t="shared" si="7"/>
        <v>1</v>
      </c>
    </row>
    <row r="211" spans="1:23" ht="12.75" customHeight="1">
      <c r="A211" s="116" t="s">
        <v>185</v>
      </c>
      <c r="B211" s="141">
        <v>2</v>
      </c>
      <c r="C211" s="146"/>
      <c r="D211" s="258"/>
      <c r="E211" s="222"/>
      <c r="F211" s="141">
        <v>2</v>
      </c>
      <c r="G211" s="145"/>
      <c r="H211" s="111"/>
      <c r="I211" s="116" t="s">
        <v>185</v>
      </c>
      <c r="J211" s="146"/>
      <c r="K211" s="169"/>
      <c r="L211" s="49"/>
      <c r="M211" s="167"/>
      <c r="N211" s="169"/>
      <c r="O211" s="146"/>
      <c r="P211" s="116" t="s">
        <v>185</v>
      </c>
      <c r="Q211" s="169"/>
      <c r="R211" s="168"/>
      <c r="S211" s="146"/>
      <c r="T211" s="202"/>
      <c r="U211" s="141">
        <v>4</v>
      </c>
      <c r="V211" s="188">
        <f t="shared" si="7"/>
        <v>8</v>
      </c>
    </row>
    <row r="212" spans="1:23" ht="12.75" customHeight="1">
      <c r="A212" s="116" t="s">
        <v>186</v>
      </c>
      <c r="B212" s="145"/>
      <c r="C212" s="146"/>
      <c r="D212" s="258"/>
      <c r="E212" s="222"/>
      <c r="F212" s="141">
        <v>3</v>
      </c>
      <c r="G212" s="145"/>
      <c r="H212" s="111"/>
      <c r="I212" s="116" t="s">
        <v>186</v>
      </c>
      <c r="J212" s="146"/>
      <c r="K212" s="172">
        <v>2</v>
      </c>
      <c r="L212" s="49"/>
      <c r="M212" s="167"/>
      <c r="N212" s="172">
        <v>12</v>
      </c>
      <c r="O212" s="146"/>
      <c r="P212" s="116" t="s">
        <v>186</v>
      </c>
      <c r="Q212" s="169"/>
      <c r="R212" s="168"/>
      <c r="S212" s="146"/>
      <c r="T212" s="202"/>
      <c r="U212" s="145"/>
      <c r="V212" s="188">
        <f t="shared" si="7"/>
        <v>17</v>
      </c>
    </row>
    <row r="213" spans="1:23" ht="12.75" customHeight="1">
      <c r="A213" s="116" t="s">
        <v>187</v>
      </c>
      <c r="B213" s="141">
        <v>7</v>
      </c>
      <c r="C213" s="146"/>
      <c r="D213" s="259">
        <v>6</v>
      </c>
      <c r="E213" s="220">
        <v>8</v>
      </c>
      <c r="F213" s="141">
        <v>30</v>
      </c>
      <c r="G213" s="145"/>
      <c r="H213" s="264">
        <v>5</v>
      </c>
      <c r="I213" s="116" t="s">
        <v>187</v>
      </c>
      <c r="J213" s="148">
        <v>4</v>
      </c>
      <c r="K213" s="234" t="s">
        <v>405</v>
      </c>
      <c r="L213" s="196" t="s">
        <v>405</v>
      </c>
      <c r="M213" s="167"/>
      <c r="N213" s="172">
        <v>8</v>
      </c>
      <c r="O213" s="148">
        <v>1</v>
      </c>
      <c r="P213" s="116" t="s">
        <v>187</v>
      </c>
      <c r="Q213" s="172">
        <v>9</v>
      </c>
      <c r="R213" s="168"/>
      <c r="S213" s="148">
        <v>2</v>
      </c>
      <c r="T213" s="200">
        <v>1</v>
      </c>
      <c r="U213" s="141">
        <v>16</v>
      </c>
      <c r="V213" s="188">
        <f t="shared" si="7"/>
        <v>97</v>
      </c>
    </row>
    <row r="214" spans="1:23" ht="12.75" customHeight="1">
      <c r="A214" s="116" t="s">
        <v>188</v>
      </c>
      <c r="B214" s="145"/>
      <c r="C214" s="146"/>
      <c r="D214" s="258"/>
      <c r="E214" s="222"/>
      <c r="F214" s="145"/>
      <c r="G214" s="145"/>
      <c r="H214" s="111"/>
      <c r="I214" s="116" t="s">
        <v>188</v>
      </c>
      <c r="J214" s="146"/>
      <c r="K214" s="172">
        <v>2</v>
      </c>
      <c r="L214" s="49"/>
      <c r="M214" s="171">
        <v>1</v>
      </c>
      <c r="N214" s="172">
        <v>7</v>
      </c>
      <c r="O214" s="197" t="s">
        <v>328</v>
      </c>
      <c r="P214" s="116" t="s">
        <v>188</v>
      </c>
      <c r="Q214" s="169"/>
      <c r="R214" s="168"/>
      <c r="S214" s="146"/>
      <c r="T214" s="202"/>
      <c r="U214" s="145"/>
      <c r="V214" s="188">
        <f t="shared" si="7"/>
        <v>10</v>
      </c>
    </row>
    <row r="215" spans="1:23" ht="12.75" customHeight="1">
      <c r="A215" s="116" t="s">
        <v>189</v>
      </c>
      <c r="B215" s="145"/>
      <c r="C215" s="146"/>
      <c r="D215" s="258"/>
      <c r="E215" s="220">
        <v>1</v>
      </c>
      <c r="F215" s="141">
        <v>16</v>
      </c>
      <c r="G215" s="145"/>
      <c r="H215" s="264">
        <v>6</v>
      </c>
      <c r="I215" s="116" t="s">
        <v>189</v>
      </c>
      <c r="J215" s="148">
        <v>2</v>
      </c>
      <c r="K215" s="172">
        <v>27</v>
      </c>
      <c r="L215" s="49"/>
      <c r="M215" s="171">
        <v>38</v>
      </c>
      <c r="N215" s="172">
        <v>15</v>
      </c>
      <c r="O215" s="148">
        <v>1</v>
      </c>
      <c r="P215" s="116" t="s">
        <v>189</v>
      </c>
      <c r="Q215" s="172">
        <v>8</v>
      </c>
      <c r="R215" s="168"/>
      <c r="S215" s="146"/>
      <c r="T215" s="202"/>
      <c r="U215" s="141">
        <v>1</v>
      </c>
      <c r="V215" s="188">
        <f t="shared" si="7"/>
        <v>115</v>
      </c>
    </row>
    <row r="216" spans="1:23" ht="12.75" customHeight="1">
      <c r="A216" s="116" t="s">
        <v>375</v>
      </c>
      <c r="B216" s="145"/>
      <c r="C216" s="146"/>
      <c r="D216" s="258"/>
      <c r="E216" s="222"/>
      <c r="F216" s="145"/>
      <c r="G216" s="145"/>
      <c r="H216" s="111"/>
      <c r="I216" s="116" t="s">
        <v>375</v>
      </c>
      <c r="J216" s="146"/>
      <c r="K216" s="172">
        <v>2</v>
      </c>
      <c r="L216" s="49"/>
      <c r="M216" s="168"/>
      <c r="N216" s="170"/>
      <c r="O216" s="146"/>
      <c r="P216" s="116" t="s">
        <v>375</v>
      </c>
      <c r="Q216" s="170"/>
      <c r="R216" s="168"/>
      <c r="S216" s="146"/>
      <c r="T216" s="202"/>
      <c r="U216" s="145"/>
      <c r="V216" s="240">
        <f t="shared" si="7"/>
        <v>2</v>
      </c>
    </row>
    <row r="217" spans="1:23" ht="12.75" customHeight="1">
      <c r="A217" s="116" t="s">
        <v>190</v>
      </c>
      <c r="B217" s="145"/>
      <c r="C217" s="148">
        <v>1</v>
      </c>
      <c r="D217" s="259">
        <v>6</v>
      </c>
      <c r="E217" s="222"/>
      <c r="F217" s="141">
        <v>35</v>
      </c>
      <c r="G217" s="145"/>
      <c r="H217" s="264">
        <v>7</v>
      </c>
      <c r="I217" s="116" t="s">
        <v>190</v>
      </c>
      <c r="J217" s="148">
        <v>1</v>
      </c>
      <c r="K217" s="172">
        <v>5</v>
      </c>
      <c r="L217" s="196" t="s">
        <v>405</v>
      </c>
      <c r="M217" s="171">
        <v>7</v>
      </c>
      <c r="N217" s="172">
        <v>6</v>
      </c>
      <c r="O217" s="146"/>
      <c r="P217" s="116" t="s">
        <v>190</v>
      </c>
      <c r="Q217" s="169"/>
      <c r="R217" s="168"/>
      <c r="S217" s="146"/>
      <c r="T217" s="202"/>
      <c r="U217" s="141">
        <v>4</v>
      </c>
      <c r="V217" s="188">
        <f t="shared" si="7"/>
        <v>72</v>
      </c>
      <c r="W217">
        <v>150</v>
      </c>
    </row>
    <row r="218" spans="1:23" ht="12.75" customHeight="1">
      <c r="A218" s="116" t="s">
        <v>191</v>
      </c>
      <c r="B218" s="145"/>
      <c r="C218" s="146"/>
      <c r="D218" s="258"/>
      <c r="E218" s="222"/>
      <c r="F218" s="145"/>
      <c r="G218" s="145"/>
      <c r="H218" s="111"/>
      <c r="I218" s="116" t="s">
        <v>191</v>
      </c>
      <c r="J218" s="146"/>
      <c r="K218" s="169"/>
      <c r="L218" s="49"/>
      <c r="M218" s="167"/>
      <c r="N218" s="169"/>
      <c r="O218" s="146"/>
      <c r="P218" s="116" t="s">
        <v>191</v>
      </c>
      <c r="Q218" s="169"/>
      <c r="R218" s="168"/>
      <c r="S218" s="146"/>
      <c r="T218" s="202"/>
      <c r="U218" s="141">
        <v>7</v>
      </c>
      <c r="V218" s="188">
        <f t="shared" si="7"/>
        <v>7</v>
      </c>
    </row>
    <row r="219" spans="1:23" ht="12.75" customHeight="1">
      <c r="A219" s="116" t="s">
        <v>192</v>
      </c>
      <c r="B219" s="145"/>
      <c r="C219" s="146"/>
      <c r="D219" s="258"/>
      <c r="E219" s="220">
        <v>4</v>
      </c>
      <c r="F219" s="141">
        <v>36</v>
      </c>
      <c r="G219" s="141">
        <v>2</v>
      </c>
      <c r="H219" s="264">
        <v>25</v>
      </c>
      <c r="I219" s="116" t="s">
        <v>192</v>
      </c>
      <c r="J219" s="148">
        <v>3</v>
      </c>
      <c r="K219" s="172">
        <v>13</v>
      </c>
      <c r="L219" s="49"/>
      <c r="M219" s="171">
        <v>19</v>
      </c>
      <c r="N219" s="172">
        <v>8</v>
      </c>
      <c r="O219" s="148">
        <v>3</v>
      </c>
      <c r="P219" s="116" t="s">
        <v>192</v>
      </c>
      <c r="Q219" s="172">
        <v>11</v>
      </c>
      <c r="R219" s="168"/>
      <c r="S219" s="148">
        <v>2</v>
      </c>
      <c r="T219" s="202"/>
      <c r="U219" s="145"/>
      <c r="V219" s="188">
        <f t="shared" si="7"/>
        <v>126</v>
      </c>
    </row>
    <row r="220" spans="1:23" ht="12.75" customHeight="1">
      <c r="A220" s="116" t="s">
        <v>193</v>
      </c>
      <c r="B220" s="141">
        <v>2</v>
      </c>
      <c r="C220" s="148">
        <v>3</v>
      </c>
      <c r="D220" s="258"/>
      <c r="E220" s="222"/>
      <c r="F220" s="141">
        <v>2</v>
      </c>
      <c r="G220" s="145"/>
      <c r="H220" s="111"/>
      <c r="I220" s="116" t="s">
        <v>193</v>
      </c>
      <c r="J220" s="148">
        <v>1</v>
      </c>
      <c r="K220" s="49"/>
      <c r="L220" s="109">
        <v>2</v>
      </c>
      <c r="M220" s="167"/>
      <c r="N220" s="169"/>
      <c r="O220" s="161"/>
      <c r="P220" s="116" t="s">
        <v>193</v>
      </c>
      <c r="Q220" s="169"/>
      <c r="R220" s="168"/>
      <c r="S220" s="146"/>
      <c r="T220" s="200">
        <v>19</v>
      </c>
      <c r="U220" s="141">
        <v>1</v>
      </c>
      <c r="V220" s="188">
        <f t="shared" si="7"/>
        <v>30</v>
      </c>
    </row>
    <row r="221" spans="1:23" ht="12.75" customHeight="1">
      <c r="A221" s="134" t="s">
        <v>412</v>
      </c>
      <c r="B221" s="250" t="s">
        <v>455</v>
      </c>
      <c r="C221" s="81" t="s">
        <v>386</v>
      </c>
      <c r="D221" s="254" t="s">
        <v>382</v>
      </c>
      <c r="E221" s="43" t="s">
        <v>318</v>
      </c>
      <c r="F221" s="43" t="s">
        <v>348</v>
      </c>
      <c r="G221" s="43" t="s">
        <v>343</v>
      </c>
      <c r="H221" s="81" t="s">
        <v>395</v>
      </c>
      <c r="I221" s="134" t="s">
        <v>418</v>
      </c>
      <c r="J221" s="43" t="s">
        <v>345</v>
      </c>
      <c r="K221" s="43" t="s">
        <v>332</v>
      </c>
      <c r="L221" s="43" t="s">
        <v>327</v>
      </c>
      <c r="M221" s="43" t="s">
        <v>349</v>
      </c>
      <c r="N221" s="44" t="s">
        <v>357</v>
      </c>
      <c r="O221" s="43" t="s">
        <v>358</v>
      </c>
      <c r="P221" s="134" t="s">
        <v>425</v>
      </c>
      <c r="Q221" s="43" t="s">
        <v>387</v>
      </c>
      <c r="R221" s="43" t="s">
        <v>321</v>
      </c>
      <c r="S221" s="43" t="s">
        <v>341</v>
      </c>
      <c r="T221" s="43" t="s">
        <v>390</v>
      </c>
      <c r="U221" s="43" t="s">
        <v>448</v>
      </c>
      <c r="V221" s="137"/>
    </row>
    <row r="222" spans="1:23" ht="12.75" customHeight="1">
      <c r="A222" s="116" t="s">
        <v>194</v>
      </c>
      <c r="B222" s="141">
        <v>10</v>
      </c>
      <c r="C222" s="244"/>
      <c r="D222" s="259">
        <v>22</v>
      </c>
      <c r="E222" s="220">
        <v>127</v>
      </c>
      <c r="F222" s="141">
        <v>773</v>
      </c>
      <c r="G222" s="141">
        <v>46</v>
      </c>
      <c r="H222" s="264">
        <v>242</v>
      </c>
      <c r="I222" s="116" t="s">
        <v>194</v>
      </c>
      <c r="J222" s="148">
        <v>162</v>
      </c>
      <c r="K222" s="172">
        <v>86</v>
      </c>
      <c r="L222" s="109">
        <v>17</v>
      </c>
      <c r="M222" s="172">
        <v>64</v>
      </c>
      <c r="N222" s="187">
        <v>177</v>
      </c>
      <c r="O222" s="171">
        <v>38</v>
      </c>
      <c r="P222" s="116" t="s">
        <v>194</v>
      </c>
      <c r="Q222" s="172">
        <v>236</v>
      </c>
      <c r="R222" s="171">
        <v>16</v>
      </c>
      <c r="S222" s="148">
        <v>44</v>
      </c>
      <c r="T222" s="202"/>
      <c r="U222" s="171">
        <v>12</v>
      </c>
      <c r="V222" s="188">
        <f t="shared" ref="V222:V253" si="8">SUM(B222:U222)</f>
        <v>2072</v>
      </c>
      <c r="W222" s="74" t="s">
        <v>563</v>
      </c>
    </row>
    <row r="223" spans="1:23" ht="12.75" customHeight="1">
      <c r="A223" s="116" t="s">
        <v>195</v>
      </c>
      <c r="B223" s="141">
        <v>11</v>
      </c>
      <c r="C223" s="148">
        <v>1</v>
      </c>
      <c r="D223" s="259">
        <v>58</v>
      </c>
      <c r="E223" s="220">
        <v>73</v>
      </c>
      <c r="F223" s="141">
        <v>727</v>
      </c>
      <c r="G223" s="141">
        <v>38</v>
      </c>
      <c r="H223" s="264">
        <v>492</v>
      </c>
      <c r="I223" s="116" t="s">
        <v>195</v>
      </c>
      <c r="J223" s="148">
        <v>124</v>
      </c>
      <c r="K223" s="271">
        <v>173</v>
      </c>
      <c r="L223" s="109">
        <v>12</v>
      </c>
      <c r="M223" s="171">
        <v>21</v>
      </c>
      <c r="N223" s="172">
        <v>310</v>
      </c>
      <c r="O223" s="148">
        <v>38</v>
      </c>
      <c r="P223" s="116" t="s">
        <v>195</v>
      </c>
      <c r="Q223" s="172">
        <v>69</v>
      </c>
      <c r="R223" s="171">
        <v>10</v>
      </c>
      <c r="S223" s="148">
        <v>51</v>
      </c>
      <c r="T223" s="200">
        <v>12</v>
      </c>
      <c r="U223" s="141">
        <v>11</v>
      </c>
      <c r="V223" s="188">
        <f t="shared" si="8"/>
        <v>2231</v>
      </c>
      <c r="W223" s="74" t="s">
        <v>552</v>
      </c>
    </row>
    <row r="224" spans="1:23" ht="12.75" customHeight="1">
      <c r="A224" s="116" t="s">
        <v>196</v>
      </c>
      <c r="B224" s="141">
        <v>14</v>
      </c>
      <c r="C224" s="148">
        <v>4</v>
      </c>
      <c r="D224" s="259">
        <v>57</v>
      </c>
      <c r="E224" s="220">
        <v>8</v>
      </c>
      <c r="F224" s="141">
        <v>295</v>
      </c>
      <c r="G224" s="141">
        <v>10</v>
      </c>
      <c r="H224" s="264">
        <v>63</v>
      </c>
      <c r="I224" s="116" t="s">
        <v>196</v>
      </c>
      <c r="J224" s="148">
        <v>53</v>
      </c>
      <c r="K224" s="172">
        <v>42</v>
      </c>
      <c r="L224" s="109">
        <v>9</v>
      </c>
      <c r="M224" s="171">
        <v>46</v>
      </c>
      <c r="N224" s="172">
        <v>111</v>
      </c>
      <c r="O224" s="148">
        <v>2</v>
      </c>
      <c r="P224" s="116" t="s">
        <v>196</v>
      </c>
      <c r="Q224" s="172">
        <v>9</v>
      </c>
      <c r="R224" s="168"/>
      <c r="S224" s="148">
        <v>2</v>
      </c>
      <c r="T224" s="200">
        <v>9</v>
      </c>
      <c r="U224" s="141">
        <v>10</v>
      </c>
      <c r="V224" s="188">
        <f t="shared" si="8"/>
        <v>744</v>
      </c>
      <c r="W224" s="74" t="s">
        <v>553</v>
      </c>
    </row>
    <row r="225" spans="1:23" ht="12.75" customHeight="1">
      <c r="A225" s="116" t="s">
        <v>197</v>
      </c>
      <c r="B225" s="145"/>
      <c r="C225" s="146"/>
      <c r="D225" s="259">
        <v>2</v>
      </c>
      <c r="E225" s="220">
        <v>386</v>
      </c>
      <c r="F225" s="141">
        <v>174</v>
      </c>
      <c r="G225" s="141">
        <v>29</v>
      </c>
      <c r="H225" s="264">
        <v>6</v>
      </c>
      <c r="I225" s="116" t="s">
        <v>197</v>
      </c>
      <c r="J225" s="148">
        <v>77</v>
      </c>
      <c r="K225" s="169"/>
      <c r="L225" s="49"/>
      <c r="M225" s="167"/>
      <c r="N225" s="169"/>
      <c r="O225" s="148">
        <v>9</v>
      </c>
      <c r="P225" s="116" t="s">
        <v>197</v>
      </c>
      <c r="Q225" s="172">
        <v>44</v>
      </c>
      <c r="R225" s="171">
        <v>1250</v>
      </c>
      <c r="S225" s="148">
        <v>45</v>
      </c>
      <c r="T225" s="202"/>
      <c r="U225" s="141">
        <v>1</v>
      </c>
      <c r="V225" s="188">
        <f t="shared" si="8"/>
        <v>2023</v>
      </c>
    </row>
    <row r="226" spans="1:23" ht="12.75" customHeight="1">
      <c r="A226" s="116" t="s">
        <v>198</v>
      </c>
      <c r="B226" s="145"/>
      <c r="C226" s="146"/>
      <c r="D226" s="259">
        <v>5</v>
      </c>
      <c r="E226" s="222"/>
      <c r="F226" s="141">
        <v>20</v>
      </c>
      <c r="G226" s="145"/>
      <c r="H226" s="264">
        <v>69</v>
      </c>
      <c r="I226" s="116" t="s">
        <v>198</v>
      </c>
      <c r="J226" s="146"/>
      <c r="K226" s="172">
        <v>23</v>
      </c>
      <c r="L226" s="49"/>
      <c r="M226" s="167"/>
      <c r="N226" s="172">
        <v>37</v>
      </c>
      <c r="O226" s="146"/>
      <c r="P226" s="116" t="s">
        <v>198</v>
      </c>
      <c r="Q226" s="169"/>
      <c r="R226" s="168"/>
      <c r="S226" s="146"/>
      <c r="T226" s="202"/>
      <c r="U226" s="145"/>
      <c r="V226" s="188">
        <f t="shared" si="8"/>
        <v>154</v>
      </c>
    </row>
    <row r="227" spans="1:23" ht="12.75" customHeight="1">
      <c r="A227" s="116" t="s">
        <v>199</v>
      </c>
      <c r="B227" s="141">
        <v>2</v>
      </c>
      <c r="C227" s="148">
        <v>8</v>
      </c>
      <c r="D227" s="259">
        <v>33</v>
      </c>
      <c r="E227" s="220">
        <v>784</v>
      </c>
      <c r="F227" s="141">
        <v>6773</v>
      </c>
      <c r="G227" s="141">
        <v>156</v>
      </c>
      <c r="H227" s="264">
        <v>819</v>
      </c>
      <c r="I227" s="116" t="s">
        <v>199</v>
      </c>
      <c r="J227" s="148">
        <v>570</v>
      </c>
      <c r="K227" s="172">
        <v>117</v>
      </c>
      <c r="L227" s="109">
        <v>20</v>
      </c>
      <c r="M227" s="171">
        <v>21</v>
      </c>
      <c r="N227" s="172">
        <v>327</v>
      </c>
      <c r="O227" s="148">
        <v>80</v>
      </c>
      <c r="P227" s="116" t="s">
        <v>199</v>
      </c>
      <c r="Q227" s="172">
        <v>173</v>
      </c>
      <c r="R227" s="171">
        <v>12</v>
      </c>
      <c r="S227" s="148">
        <v>75</v>
      </c>
      <c r="T227" s="200">
        <v>34</v>
      </c>
      <c r="U227" s="141">
        <v>61</v>
      </c>
      <c r="V227" s="188">
        <f t="shared" si="8"/>
        <v>10065</v>
      </c>
      <c r="W227" s="74" t="s">
        <v>552</v>
      </c>
    </row>
    <row r="228" spans="1:23" ht="12.75" customHeight="1">
      <c r="A228" s="116" t="s">
        <v>200</v>
      </c>
      <c r="B228" s="141">
        <v>9</v>
      </c>
      <c r="C228" s="146"/>
      <c r="D228" s="258"/>
      <c r="E228" s="220">
        <v>7</v>
      </c>
      <c r="F228" s="141">
        <v>214</v>
      </c>
      <c r="G228" s="145"/>
      <c r="H228" s="111"/>
      <c r="I228" s="116" t="s">
        <v>200</v>
      </c>
      <c r="J228" s="146"/>
      <c r="K228" s="169"/>
      <c r="L228" s="196" t="s">
        <v>405</v>
      </c>
      <c r="M228" s="167"/>
      <c r="N228" s="169"/>
      <c r="O228" s="148">
        <v>3</v>
      </c>
      <c r="P228" s="116" t="s">
        <v>200</v>
      </c>
      <c r="Q228" s="172">
        <v>61</v>
      </c>
      <c r="R228" s="168"/>
      <c r="S228" s="148">
        <v>2</v>
      </c>
      <c r="T228" s="202"/>
      <c r="U228" s="141">
        <v>4</v>
      </c>
      <c r="V228" s="188">
        <f t="shared" si="8"/>
        <v>300</v>
      </c>
    </row>
    <row r="229" spans="1:23" ht="12.75" customHeight="1">
      <c r="A229" s="116" t="s">
        <v>201</v>
      </c>
      <c r="B229" s="141">
        <v>70</v>
      </c>
      <c r="C229" s="146"/>
      <c r="D229" s="259">
        <v>20</v>
      </c>
      <c r="E229" s="220">
        <v>85</v>
      </c>
      <c r="F229" s="141">
        <v>184</v>
      </c>
      <c r="G229" s="145"/>
      <c r="H229" s="111"/>
      <c r="I229" s="116" t="s">
        <v>201</v>
      </c>
      <c r="J229" s="148">
        <v>285</v>
      </c>
      <c r="K229" s="172">
        <v>1</v>
      </c>
      <c r="L229" s="196" t="s">
        <v>405</v>
      </c>
      <c r="M229" s="167"/>
      <c r="N229" s="169"/>
      <c r="O229" s="148">
        <v>167</v>
      </c>
      <c r="P229" s="116" t="s">
        <v>201</v>
      </c>
      <c r="Q229" s="172">
        <v>6</v>
      </c>
      <c r="R229" s="168"/>
      <c r="S229" s="148">
        <v>11</v>
      </c>
      <c r="T229" s="202"/>
      <c r="U229" s="141">
        <v>1</v>
      </c>
      <c r="V229" s="188">
        <f t="shared" si="8"/>
        <v>830</v>
      </c>
    </row>
    <row r="230" spans="1:23" ht="12.75" customHeight="1">
      <c r="A230" s="116" t="s">
        <v>202</v>
      </c>
      <c r="B230" s="145"/>
      <c r="C230" s="148">
        <v>4</v>
      </c>
      <c r="D230" s="259">
        <v>14</v>
      </c>
      <c r="E230" s="220">
        <v>581</v>
      </c>
      <c r="F230" s="141">
        <v>878</v>
      </c>
      <c r="G230" s="141">
        <v>8</v>
      </c>
      <c r="H230" s="264">
        <v>230</v>
      </c>
      <c r="I230" s="116" t="s">
        <v>202</v>
      </c>
      <c r="J230" s="148">
        <v>222</v>
      </c>
      <c r="K230" s="172">
        <v>4</v>
      </c>
      <c r="L230" s="49"/>
      <c r="M230" s="167"/>
      <c r="N230" s="169"/>
      <c r="O230" s="148">
        <v>82</v>
      </c>
      <c r="P230" s="116" t="s">
        <v>202</v>
      </c>
      <c r="Q230" s="172">
        <v>57</v>
      </c>
      <c r="R230" s="171">
        <v>10</v>
      </c>
      <c r="S230" s="148">
        <v>316</v>
      </c>
      <c r="T230" s="202"/>
      <c r="U230" s="141">
        <v>1</v>
      </c>
      <c r="V230" s="188">
        <f t="shared" si="8"/>
        <v>2407</v>
      </c>
    </row>
    <row r="231" spans="1:23" ht="12.75" customHeight="1">
      <c r="A231" s="116" t="s">
        <v>203</v>
      </c>
      <c r="B231" s="145"/>
      <c r="C231" s="148">
        <v>1</v>
      </c>
      <c r="D231" s="258"/>
      <c r="E231" s="220">
        <v>1839</v>
      </c>
      <c r="F231" s="141">
        <v>1853</v>
      </c>
      <c r="G231" s="141">
        <v>210</v>
      </c>
      <c r="H231" s="264">
        <v>313</v>
      </c>
      <c r="I231" s="116" t="s">
        <v>203</v>
      </c>
      <c r="J231" s="148">
        <v>790</v>
      </c>
      <c r="K231" s="172">
        <v>289</v>
      </c>
      <c r="L231" s="109">
        <v>5</v>
      </c>
      <c r="M231" s="171">
        <v>516</v>
      </c>
      <c r="N231" s="172">
        <v>232</v>
      </c>
      <c r="O231" s="148">
        <v>34</v>
      </c>
      <c r="P231" s="116" t="s">
        <v>203</v>
      </c>
      <c r="Q231" s="172">
        <v>215</v>
      </c>
      <c r="R231" s="171">
        <v>2595</v>
      </c>
      <c r="S231" s="148">
        <v>335</v>
      </c>
      <c r="T231" s="200">
        <v>35</v>
      </c>
      <c r="U231" s="141">
        <v>500</v>
      </c>
      <c r="V231" s="188">
        <f t="shared" si="8"/>
        <v>9762</v>
      </c>
      <c r="W231" s="74" t="s">
        <v>563</v>
      </c>
    </row>
    <row r="232" spans="1:23" ht="12.75" customHeight="1">
      <c r="A232" s="116" t="s">
        <v>204</v>
      </c>
      <c r="B232" s="145"/>
      <c r="C232" s="148">
        <v>1</v>
      </c>
      <c r="D232" s="259">
        <v>15</v>
      </c>
      <c r="E232" s="220">
        <v>479</v>
      </c>
      <c r="F232" s="141">
        <v>556</v>
      </c>
      <c r="G232" s="141">
        <v>31</v>
      </c>
      <c r="H232" s="264">
        <v>117</v>
      </c>
      <c r="I232" s="116" t="s">
        <v>204</v>
      </c>
      <c r="J232" s="148">
        <v>152</v>
      </c>
      <c r="K232" s="172">
        <v>101</v>
      </c>
      <c r="L232" s="109">
        <v>2</v>
      </c>
      <c r="M232" s="171">
        <v>8</v>
      </c>
      <c r="N232" s="172">
        <v>18</v>
      </c>
      <c r="O232" s="148">
        <v>1</v>
      </c>
      <c r="P232" s="116" t="s">
        <v>204</v>
      </c>
      <c r="Q232" s="172">
        <v>39</v>
      </c>
      <c r="R232" s="171">
        <v>76</v>
      </c>
      <c r="S232" s="148">
        <v>37</v>
      </c>
      <c r="T232" s="200">
        <v>32</v>
      </c>
      <c r="U232" s="141">
        <v>1</v>
      </c>
      <c r="V232" s="188">
        <f t="shared" si="8"/>
        <v>1666</v>
      </c>
      <c r="W232" s="74" t="s">
        <v>553</v>
      </c>
    </row>
    <row r="233" spans="1:23" ht="12.75" customHeight="1">
      <c r="A233" s="116" t="s">
        <v>498</v>
      </c>
      <c r="B233" s="274">
        <v>20</v>
      </c>
      <c r="C233" s="146"/>
      <c r="D233" s="258"/>
      <c r="E233" s="273">
        <v>1100</v>
      </c>
      <c r="F233" s="145"/>
      <c r="G233" s="145"/>
      <c r="H233" s="111"/>
      <c r="I233" s="116" t="s">
        <v>498</v>
      </c>
      <c r="J233" s="146"/>
      <c r="K233" s="272">
        <v>150</v>
      </c>
      <c r="L233" s="49"/>
      <c r="M233" s="168"/>
      <c r="N233" s="170"/>
      <c r="O233" s="146"/>
      <c r="P233" s="116" t="s">
        <v>498</v>
      </c>
      <c r="Q233" s="170"/>
      <c r="R233" s="235">
        <v>400</v>
      </c>
      <c r="S233" s="146"/>
      <c r="T233" s="202"/>
      <c r="U233" s="145"/>
      <c r="V233" s="240">
        <f t="shared" si="8"/>
        <v>1670</v>
      </c>
    </row>
    <row r="234" spans="1:23" ht="12.75" customHeight="1">
      <c r="A234" s="116" t="s">
        <v>205</v>
      </c>
      <c r="B234" s="141">
        <v>4</v>
      </c>
      <c r="C234" s="148">
        <v>1</v>
      </c>
      <c r="D234" s="259">
        <v>24</v>
      </c>
      <c r="E234" s="220">
        <v>2</v>
      </c>
      <c r="F234" s="141">
        <v>247</v>
      </c>
      <c r="G234" s="141">
        <v>6</v>
      </c>
      <c r="H234" s="264">
        <v>187</v>
      </c>
      <c r="I234" s="116" t="s">
        <v>205</v>
      </c>
      <c r="J234" s="148">
        <v>20</v>
      </c>
      <c r="K234" s="172">
        <v>19</v>
      </c>
      <c r="L234" s="109">
        <v>1</v>
      </c>
      <c r="M234" s="171">
        <v>8</v>
      </c>
      <c r="N234" s="172">
        <v>29</v>
      </c>
      <c r="O234" s="148">
        <v>16</v>
      </c>
      <c r="P234" s="116" t="s">
        <v>205</v>
      </c>
      <c r="Q234" s="172">
        <v>71</v>
      </c>
      <c r="R234" s="171">
        <v>3</v>
      </c>
      <c r="S234" s="148">
        <v>2</v>
      </c>
      <c r="T234" s="200">
        <v>1</v>
      </c>
      <c r="U234" s="141">
        <v>9</v>
      </c>
      <c r="V234" s="188">
        <f t="shared" si="8"/>
        <v>650</v>
      </c>
      <c r="W234" s="74" t="s">
        <v>552</v>
      </c>
    </row>
    <row r="235" spans="1:23" ht="12.75" customHeight="1">
      <c r="A235" s="116" t="s">
        <v>206</v>
      </c>
      <c r="B235" s="141">
        <v>7</v>
      </c>
      <c r="C235" s="148">
        <v>7</v>
      </c>
      <c r="D235" s="259">
        <v>40</v>
      </c>
      <c r="E235" s="222"/>
      <c r="F235" s="141">
        <v>29</v>
      </c>
      <c r="G235" s="145"/>
      <c r="H235" s="111"/>
      <c r="I235" s="116" t="s">
        <v>206</v>
      </c>
      <c r="J235" s="148">
        <v>6</v>
      </c>
      <c r="K235" s="169"/>
      <c r="L235" s="196" t="s">
        <v>405</v>
      </c>
      <c r="M235" s="167"/>
      <c r="N235" s="169"/>
      <c r="O235" s="146"/>
      <c r="P235" s="116" t="s">
        <v>206</v>
      </c>
      <c r="Q235" s="169"/>
      <c r="R235" s="168"/>
      <c r="S235" s="146"/>
      <c r="T235" s="222"/>
      <c r="U235" s="141">
        <v>4</v>
      </c>
      <c r="V235" s="188">
        <f t="shared" si="8"/>
        <v>93</v>
      </c>
    </row>
    <row r="236" spans="1:23" ht="12.75" customHeight="1">
      <c r="A236" s="116" t="s">
        <v>207</v>
      </c>
      <c r="B236" s="141">
        <v>2</v>
      </c>
      <c r="C236" s="146"/>
      <c r="D236" s="259">
        <v>1</v>
      </c>
      <c r="E236" s="222"/>
      <c r="F236" s="141">
        <v>20</v>
      </c>
      <c r="G236" s="145"/>
      <c r="H236" s="264">
        <v>23</v>
      </c>
      <c r="I236" s="116" t="s">
        <v>207</v>
      </c>
      <c r="J236" s="146"/>
      <c r="K236" s="172">
        <v>2</v>
      </c>
      <c r="L236" s="49"/>
      <c r="M236" s="167"/>
      <c r="N236" s="172">
        <v>1</v>
      </c>
      <c r="O236" s="146"/>
      <c r="P236" s="116" t="s">
        <v>207</v>
      </c>
      <c r="Q236" s="169"/>
      <c r="R236" s="168"/>
      <c r="S236" s="146"/>
      <c r="T236" s="222"/>
      <c r="U236" s="141">
        <v>1</v>
      </c>
      <c r="V236" s="188">
        <f t="shared" si="8"/>
        <v>50</v>
      </c>
    </row>
    <row r="237" spans="1:23" ht="12.75" customHeight="1">
      <c r="A237" s="116" t="s">
        <v>208</v>
      </c>
      <c r="B237" s="141">
        <v>3</v>
      </c>
      <c r="C237" s="148">
        <v>8</v>
      </c>
      <c r="D237" s="259">
        <v>23</v>
      </c>
      <c r="E237" s="220">
        <v>8</v>
      </c>
      <c r="F237" s="141">
        <v>78</v>
      </c>
      <c r="G237" s="141">
        <v>4</v>
      </c>
      <c r="H237" s="264">
        <v>17</v>
      </c>
      <c r="I237" s="116" t="s">
        <v>208</v>
      </c>
      <c r="J237" s="148">
        <v>2</v>
      </c>
      <c r="K237" s="172">
        <v>4</v>
      </c>
      <c r="L237" s="196" t="s">
        <v>405</v>
      </c>
      <c r="M237" s="171">
        <v>1</v>
      </c>
      <c r="N237" s="172">
        <v>4</v>
      </c>
      <c r="O237" s="148">
        <v>7</v>
      </c>
      <c r="P237" s="116" t="s">
        <v>208</v>
      </c>
      <c r="Q237" s="172">
        <v>22</v>
      </c>
      <c r="R237" s="168"/>
      <c r="S237" s="148">
        <v>2</v>
      </c>
      <c r="T237" s="202"/>
      <c r="U237" s="141">
        <v>14</v>
      </c>
      <c r="V237" s="188">
        <f t="shared" si="8"/>
        <v>197</v>
      </c>
    </row>
    <row r="238" spans="1:23" ht="12.75" customHeight="1">
      <c r="A238" s="116" t="s">
        <v>209</v>
      </c>
      <c r="B238" s="145"/>
      <c r="C238" s="146"/>
      <c r="D238" s="259">
        <v>1</v>
      </c>
      <c r="E238" s="222"/>
      <c r="F238" s="141">
        <v>9</v>
      </c>
      <c r="G238" s="145"/>
      <c r="H238" s="264">
        <v>32</v>
      </c>
      <c r="I238" s="116" t="s">
        <v>209</v>
      </c>
      <c r="J238" s="148">
        <v>3</v>
      </c>
      <c r="K238" s="172">
        <v>3</v>
      </c>
      <c r="L238" s="168"/>
      <c r="M238" s="167"/>
      <c r="N238" s="172">
        <v>6</v>
      </c>
      <c r="O238" s="146"/>
      <c r="P238" s="116" t="s">
        <v>209</v>
      </c>
      <c r="Q238" s="172">
        <v>3</v>
      </c>
      <c r="R238" s="168"/>
      <c r="S238" s="146"/>
      <c r="T238" s="202"/>
      <c r="U238" s="145"/>
      <c r="V238" s="188">
        <f t="shared" si="8"/>
        <v>57</v>
      </c>
    </row>
    <row r="239" spans="1:23" ht="12.75" customHeight="1">
      <c r="A239" s="116" t="s">
        <v>210</v>
      </c>
      <c r="B239" s="145"/>
      <c r="C239" s="146"/>
      <c r="D239" s="259">
        <v>1</v>
      </c>
      <c r="E239" s="222"/>
      <c r="F239" s="141">
        <v>4</v>
      </c>
      <c r="G239" s="145"/>
      <c r="H239" s="111"/>
      <c r="I239" s="116" t="s">
        <v>210</v>
      </c>
      <c r="J239" s="146"/>
      <c r="K239" s="234" t="s">
        <v>405</v>
      </c>
      <c r="L239" s="168"/>
      <c r="M239" s="167"/>
      <c r="N239" s="169"/>
      <c r="O239" s="146"/>
      <c r="P239" s="116" t="s">
        <v>210</v>
      </c>
      <c r="Q239" s="169"/>
      <c r="R239" s="168"/>
      <c r="S239" s="146"/>
      <c r="T239" s="202"/>
      <c r="U239" s="145"/>
      <c r="V239" s="188">
        <f t="shared" si="8"/>
        <v>5</v>
      </c>
    </row>
    <row r="240" spans="1:23" ht="12.75" customHeight="1">
      <c r="A240" s="116" t="s">
        <v>211</v>
      </c>
      <c r="B240" s="145"/>
      <c r="C240" s="146"/>
      <c r="D240" s="258"/>
      <c r="E240" s="220">
        <v>3</v>
      </c>
      <c r="F240" s="145"/>
      <c r="G240" s="145"/>
      <c r="H240" s="111"/>
      <c r="I240" s="116" t="s">
        <v>211</v>
      </c>
      <c r="J240" s="146"/>
      <c r="K240" s="169"/>
      <c r="L240" s="168"/>
      <c r="M240" s="167"/>
      <c r="N240" s="169"/>
      <c r="O240" s="146"/>
      <c r="P240" s="116" t="s">
        <v>211</v>
      </c>
      <c r="Q240" s="172">
        <v>31</v>
      </c>
      <c r="R240" s="171">
        <v>1</v>
      </c>
      <c r="S240" s="148">
        <v>1</v>
      </c>
      <c r="T240" s="202"/>
      <c r="U240" s="145"/>
      <c r="V240" s="188">
        <f t="shared" si="8"/>
        <v>36</v>
      </c>
    </row>
    <row r="241" spans="1:23" ht="12.75" customHeight="1">
      <c r="A241" s="116" t="s">
        <v>212</v>
      </c>
      <c r="B241" s="145"/>
      <c r="C241" s="148">
        <v>7</v>
      </c>
      <c r="D241" s="258"/>
      <c r="E241" s="220">
        <v>61</v>
      </c>
      <c r="F241" s="141">
        <v>167</v>
      </c>
      <c r="G241" s="141">
        <v>22</v>
      </c>
      <c r="H241" s="264">
        <v>42</v>
      </c>
      <c r="I241" s="116" t="s">
        <v>212</v>
      </c>
      <c r="J241" s="148">
        <v>22</v>
      </c>
      <c r="K241" s="172">
        <v>6</v>
      </c>
      <c r="L241" s="171">
        <v>1</v>
      </c>
      <c r="M241" s="167"/>
      <c r="N241" s="172">
        <v>20</v>
      </c>
      <c r="O241" s="148">
        <v>39</v>
      </c>
      <c r="P241" s="116" t="s">
        <v>212</v>
      </c>
      <c r="Q241" s="172">
        <v>136</v>
      </c>
      <c r="R241" s="171">
        <v>11</v>
      </c>
      <c r="S241" s="148">
        <v>22</v>
      </c>
      <c r="T241" s="202"/>
      <c r="U241" s="141">
        <v>21</v>
      </c>
      <c r="V241" s="188">
        <f t="shared" si="8"/>
        <v>577</v>
      </c>
    </row>
    <row r="242" spans="1:23" ht="12.75" customHeight="1">
      <c r="A242" s="116" t="s">
        <v>213</v>
      </c>
      <c r="B242" s="145"/>
      <c r="C242" s="146"/>
      <c r="D242" s="258"/>
      <c r="E242" s="222"/>
      <c r="F242" s="141">
        <v>1</v>
      </c>
      <c r="G242" s="145"/>
      <c r="H242" s="111"/>
      <c r="I242" s="116" t="s">
        <v>213</v>
      </c>
      <c r="J242" s="146"/>
      <c r="K242" s="172">
        <v>1</v>
      </c>
      <c r="L242" s="168"/>
      <c r="M242" s="171">
        <v>1</v>
      </c>
      <c r="N242" s="172">
        <v>4</v>
      </c>
      <c r="O242" s="146"/>
      <c r="P242" s="116" t="s">
        <v>213</v>
      </c>
      <c r="Q242" s="169"/>
      <c r="R242" s="168"/>
      <c r="S242" s="146"/>
      <c r="T242" s="202"/>
      <c r="U242" s="141">
        <v>2</v>
      </c>
      <c r="V242" s="188">
        <f t="shared" si="8"/>
        <v>9</v>
      </c>
    </row>
    <row r="243" spans="1:23" ht="12.75" customHeight="1">
      <c r="A243" s="116" t="s">
        <v>214</v>
      </c>
      <c r="B243" s="145"/>
      <c r="C243" s="146"/>
      <c r="D243" s="258"/>
      <c r="E243" s="222"/>
      <c r="F243" s="145"/>
      <c r="G243" s="145"/>
      <c r="H243" s="111"/>
      <c r="I243" s="116" t="s">
        <v>214</v>
      </c>
      <c r="J243" s="146"/>
      <c r="K243" s="172">
        <v>2</v>
      </c>
      <c r="L243" s="168"/>
      <c r="M243" s="167"/>
      <c r="N243" s="169"/>
      <c r="O243" s="146"/>
      <c r="P243" s="116" t="s">
        <v>214</v>
      </c>
      <c r="Q243" s="169"/>
      <c r="R243" s="168"/>
      <c r="S243" s="146"/>
      <c r="T243" s="202"/>
      <c r="U243" s="145"/>
      <c r="V243" s="188">
        <f t="shared" si="8"/>
        <v>2</v>
      </c>
    </row>
    <row r="244" spans="1:23" ht="12.75" customHeight="1">
      <c r="A244" s="116" t="s">
        <v>215</v>
      </c>
      <c r="B244" s="145"/>
      <c r="C244" s="148">
        <v>4</v>
      </c>
      <c r="D244" s="258"/>
      <c r="E244" s="220">
        <v>198</v>
      </c>
      <c r="F244" s="141">
        <v>21</v>
      </c>
      <c r="G244" s="145"/>
      <c r="H244" s="264">
        <v>2</v>
      </c>
      <c r="I244" s="116" t="s">
        <v>215</v>
      </c>
      <c r="J244" s="146"/>
      <c r="K244" s="172">
        <v>4</v>
      </c>
      <c r="L244" s="212" t="s">
        <v>405</v>
      </c>
      <c r="M244" s="171">
        <v>3</v>
      </c>
      <c r="N244" s="169"/>
      <c r="O244" s="148">
        <v>12</v>
      </c>
      <c r="P244" s="116" t="s">
        <v>215</v>
      </c>
      <c r="Q244" s="172">
        <v>2</v>
      </c>
      <c r="R244" s="171">
        <v>63</v>
      </c>
      <c r="S244" s="148">
        <v>13</v>
      </c>
      <c r="T244" s="200">
        <v>1</v>
      </c>
      <c r="U244" s="141">
        <v>7</v>
      </c>
      <c r="V244" s="188">
        <f t="shared" si="8"/>
        <v>330</v>
      </c>
      <c r="W244">
        <v>175</v>
      </c>
    </row>
    <row r="245" spans="1:23" ht="12.75" customHeight="1">
      <c r="A245" s="116" t="s">
        <v>315</v>
      </c>
      <c r="B245" s="141">
        <v>1</v>
      </c>
      <c r="C245" s="146"/>
      <c r="D245" s="259">
        <v>1</v>
      </c>
      <c r="E245" s="222"/>
      <c r="F245" s="141">
        <v>16</v>
      </c>
      <c r="G245" s="145"/>
      <c r="H245" s="111"/>
      <c r="I245" s="116" t="s">
        <v>315</v>
      </c>
      <c r="J245" s="146"/>
      <c r="K245" s="169"/>
      <c r="L245" s="196" t="s">
        <v>405</v>
      </c>
      <c r="M245" s="167"/>
      <c r="N245" s="169"/>
      <c r="O245" s="146"/>
      <c r="P245" s="116" t="s">
        <v>315</v>
      </c>
      <c r="Q245" s="169"/>
      <c r="R245" s="168"/>
      <c r="S245" s="146"/>
      <c r="T245" s="202"/>
      <c r="U245" s="141">
        <v>2</v>
      </c>
      <c r="V245" s="188">
        <f t="shared" si="8"/>
        <v>20</v>
      </c>
    </row>
    <row r="246" spans="1:23" ht="12.75" customHeight="1">
      <c r="A246" s="133" t="s">
        <v>216</v>
      </c>
      <c r="B246" s="141">
        <v>1</v>
      </c>
      <c r="C246" s="148">
        <v>5</v>
      </c>
      <c r="D246" s="259">
        <v>3</v>
      </c>
      <c r="E246" s="222"/>
      <c r="F246" s="141">
        <v>15</v>
      </c>
      <c r="G246" s="145"/>
      <c r="H246" s="111"/>
      <c r="I246" s="133" t="s">
        <v>216</v>
      </c>
      <c r="J246" s="146"/>
      <c r="K246" s="169"/>
      <c r="L246" s="49"/>
      <c r="M246" s="167"/>
      <c r="N246" s="172">
        <v>3</v>
      </c>
      <c r="O246" s="146"/>
      <c r="P246" s="133" t="s">
        <v>216</v>
      </c>
      <c r="Q246" s="169"/>
      <c r="R246" s="168"/>
      <c r="S246" s="146"/>
      <c r="T246" s="202"/>
      <c r="U246" s="141">
        <v>3</v>
      </c>
      <c r="V246" s="188">
        <f t="shared" si="8"/>
        <v>30</v>
      </c>
    </row>
    <row r="247" spans="1:23" ht="12.75" customHeight="1">
      <c r="A247" s="116" t="s">
        <v>217</v>
      </c>
      <c r="B247" s="141">
        <v>17</v>
      </c>
      <c r="C247" s="148">
        <v>12</v>
      </c>
      <c r="D247" s="259">
        <v>44</v>
      </c>
      <c r="E247" s="220">
        <v>5</v>
      </c>
      <c r="F247" s="141">
        <v>182</v>
      </c>
      <c r="G247" s="145"/>
      <c r="H247" s="264">
        <v>5</v>
      </c>
      <c r="I247" s="116" t="s">
        <v>217</v>
      </c>
      <c r="J247" s="146"/>
      <c r="K247" s="172">
        <v>15</v>
      </c>
      <c r="L247" s="109">
        <v>5</v>
      </c>
      <c r="M247" s="171">
        <v>3</v>
      </c>
      <c r="N247" s="172">
        <v>7</v>
      </c>
      <c r="O247" s="146"/>
      <c r="P247" s="116" t="s">
        <v>217</v>
      </c>
      <c r="Q247" s="169"/>
      <c r="R247" s="168"/>
      <c r="S247" s="146"/>
      <c r="T247" s="202"/>
      <c r="U247" s="141">
        <v>19</v>
      </c>
      <c r="V247" s="188">
        <f t="shared" si="8"/>
        <v>314</v>
      </c>
    </row>
    <row r="248" spans="1:23" ht="12.75" customHeight="1">
      <c r="A248" s="116" t="s">
        <v>218</v>
      </c>
      <c r="B248" s="145"/>
      <c r="C248" s="146"/>
      <c r="D248" s="258"/>
      <c r="E248" s="222"/>
      <c r="F248" s="145"/>
      <c r="G248" s="145"/>
      <c r="H248" s="111"/>
      <c r="I248" s="116" t="s">
        <v>218</v>
      </c>
      <c r="J248" s="146"/>
      <c r="K248" s="170"/>
      <c r="L248" s="49"/>
      <c r="M248" s="168"/>
      <c r="N248" s="170"/>
      <c r="O248" s="146"/>
      <c r="P248" s="116" t="s">
        <v>218</v>
      </c>
      <c r="Q248" s="170"/>
      <c r="R248" s="168"/>
      <c r="S248" s="146"/>
      <c r="T248" s="202"/>
      <c r="U248" s="145"/>
      <c r="V248" s="35">
        <f t="shared" si="8"/>
        <v>0</v>
      </c>
    </row>
    <row r="249" spans="1:23" ht="12.75" customHeight="1">
      <c r="A249" s="116" t="s">
        <v>219</v>
      </c>
      <c r="B249" s="145"/>
      <c r="C249" s="146"/>
      <c r="D249" s="258"/>
      <c r="E249" s="222"/>
      <c r="F249" s="145"/>
      <c r="G249" s="145"/>
      <c r="H249" s="111"/>
      <c r="I249" s="116" t="s">
        <v>219</v>
      </c>
      <c r="J249" s="146"/>
      <c r="K249" s="169"/>
      <c r="L249" s="49"/>
      <c r="M249" s="167"/>
      <c r="N249" s="169"/>
      <c r="O249" s="146"/>
      <c r="P249" s="116" t="s">
        <v>219</v>
      </c>
      <c r="Q249" s="169"/>
      <c r="R249" s="168"/>
      <c r="S249" s="146"/>
      <c r="T249" s="202"/>
      <c r="U249" s="145"/>
      <c r="V249" s="35">
        <f t="shared" si="8"/>
        <v>0</v>
      </c>
    </row>
    <row r="250" spans="1:23" ht="12.75" customHeight="1">
      <c r="A250" s="116" t="s">
        <v>220</v>
      </c>
      <c r="B250" s="141">
        <v>2</v>
      </c>
      <c r="C250" s="146"/>
      <c r="D250" s="259">
        <v>5</v>
      </c>
      <c r="E250" s="222"/>
      <c r="F250" s="141">
        <v>169</v>
      </c>
      <c r="G250" s="141">
        <v>20</v>
      </c>
      <c r="H250" s="264">
        <v>42</v>
      </c>
      <c r="I250" s="116" t="s">
        <v>220</v>
      </c>
      <c r="J250" s="148">
        <v>45</v>
      </c>
      <c r="K250" s="169"/>
      <c r="L250" s="109">
        <v>127</v>
      </c>
      <c r="M250" s="167"/>
      <c r="N250" s="169"/>
      <c r="O250" s="146"/>
      <c r="P250" s="116" t="s">
        <v>220</v>
      </c>
      <c r="Q250" s="169"/>
      <c r="R250" s="168"/>
      <c r="S250" s="146"/>
      <c r="T250" s="202"/>
      <c r="U250" s="141">
        <v>16</v>
      </c>
      <c r="V250" s="188">
        <f t="shared" si="8"/>
        <v>426</v>
      </c>
    </row>
    <row r="251" spans="1:23" ht="12.75" customHeight="1">
      <c r="A251" s="116" t="s">
        <v>221</v>
      </c>
      <c r="B251" s="141">
        <v>2</v>
      </c>
      <c r="C251" s="148">
        <v>1</v>
      </c>
      <c r="D251" s="258"/>
      <c r="E251" s="220">
        <v>1</v>
      </c>
      <c r="F251" s="141">
        <v>40</v>
      </c>
      <c r="G251" s="145"/>
      <c r="H251" s="111"/>
      <c r="I251" s="116" t="s">
        <v>221</v>
      </c>
      <c r="J251" s="146"/>
      <c r="K251" s="169"/>
      <c r="L251" s="109">
        <v>4</v>
      </c>
      <c r="M251" s="167"/>
      <c r="N251" s="169"/>
      <c r="O251" s="146"/>
      <c r="P251" s="116" t="s">
        <v>221</v>
      </c>
      <c r="Q251" s="169"/>
      <c r="R251" s="168"/>
      <c r="S251" s="146"/>
      <c r="T251" s="202"/>
      <c r="U251" s="141">
        <v>11</v>
      </c>
      <c r="V251" s="188">
        <f t="shared" si="8"/>
        <v>59</v>
      </c>
    </row>
    <row r="252" spans="1:23" ht="12.75" customHeight="1">
      <c r="A252" s="116" t="s">
        <v>222</v>
      </c>
      <c r="B252" s="145"/>
      <c r="C252" s="146"/>
      <c r="D252" s="258"/>
      <c r="E252" s="220">
        <v>1</v>
      </c>
      <c r="F252" s="141">
        <v>12</v>
      </c>
      <c r="G252" s="145"/>
      <c r="H252" s="264">
        <v>1</v>
      </c>
      <c r="I252" s="116" t="s">
        <v>222</v>
      </c>
      <c r="J252" s="148">
        <v>8</v>
      </c>
      <c r="K252" s="169"/>
      <c r="L252" s="49"/>
      <c r="M252" s="167"/>
      <c r="N252" s="172">
        <v>2</v>
      </c>
      <c r="O252" s="146"/>
      <c r="P252" s="116" t="s">
        <v>222</v>
      </c>
      <c r="Q252" s="172">
        <v>2</v>
      </c>
      <c r="R252" s="168"/>
      <c r="S252" s="146"/>
      <c r="T252" s="202"/>
      <c r="U252" s="141">
        <v>7</v>
      </c>
      <c r="V252" s="188">
        <f t="shared" si="8"/>
        <v>33</v>
      </c>
    </row>
    <row r="253" spans="1:23" ht="12.75" customHeight="1">
      <c r="A253" s="116" t="s">
        <v>223</v>
      </c>
      <c r="B253" s="145"/>
      <c r="C253" s="146"/>
      <c r="D253" s="258"/>
      <c r="E253" s="220">
        <v>2</v>
      </c>
      <c r="F253" s="141">
        <v>1</v>
      </c>
      <c r="G253" s="145"/>
      <c r="H253" s="111"/>
      <c r="I253" s="116" t="s">
        <v>223</v>
      </c>
      <c r="J253" s="146"/>
      <c r="K253" s="244"/>
      <c r="L253" s="49"/>
      <c r="M253" s="167"/>
      <c r="N253" s="169"/>
      <c r="O253" s="146"/>
      <c r="P253" s="116" t="s">
        <v>223</v>
      </c>
      <c r="Q253" s="169"/>
      <c r="R253" s="171">
        <v>1</v>
      </c>
      <c r="S253" s="146"/>
      <c r="T253" s="202"/>
      <c r="U253" s="145"/>
      <c r="V253" s="188">
        <f t="shared" si="8"/>
        <v>4</v>
      </c>
    </row>
    <row r="254" spans="1:23" ht="12.75" customHeight="1">
      <c r="A254" s="116" t="s">
        <v>224</v>
      </c>
      <c r="B254" s="141">
        <v>5</v>
      </c>
      <c r="C254" s="148">
        <v>6</v>
      </c>
      <c r="D254" s="259">
        <v>10</v>
      </c>
      <c r="E254" s="220">
        <v>290</v>
      </c>
      <c r="F254" s="141">
        <v>652</v>
      </c>
      <c r="G254" s="141">
        <v>50</v>
      </c>
      <c r="H254" s="264">
        <v>7</v>
      </c>
      <c r="I254" s="116" t="s">
        <v>224</v>
      </c>
      <c r="J254" s="148">
        <v>24</v>
      </c>
      <c r="K254" s="271">
        <v>3</v>
      </c>
      <c r="L254" s="109">
        <v>6</v>
      </c>
      <c r="M254" s="167"/>
      <c r="N254" s="172">
        <v>8</v>
      </c>
      <c r="O254" s="148">
        <v>68</v>
      </c>
      <c r="P254" s="116" t="s">
        <v>224</v>
      </c>
      <c r="Q254" s="172">
        <v>19</v>
      </c>
      <c r="R254" s="171">
        <v>132</v>
      </c>
      <c r="S254" s="148">
        <v>80</v>
      </c>
      <c r="T254" s="200">
        <v>1</v>
      </c>
      <c r="U254" s="141">
        <v>26</v>
      </c>
      <c r="V254" s="188">
        <f t="shared" ref="V254:V275" si="9">SUM(B254:U254)</f>
        <v>1387</v>
      </c>
      <c r="W254" s="74" t="s">
        <v>553</v>
      </c>
    </row>
    <row r="255" spans="1:23" ht="12.75" customHeight="1">
      <c r="A255" s="116" t="s">
        <v>225</v>
      </c>
      <c r="B255" s="145"/>
      <c r="C255" s="146"/>
      <c r="D255" s="259">
        <v>4</v>
      </c>
      <c r="E255" s="220">
        <v>3</v>
      </c>
      <c r="F255" s="141">
        <v>28</v>
      </c>
      <c r="G255" s="145"/>
      <c r="H255" s="111"/>
      <c r="I255" s="116" t="s">
        <v>225</v>
      </c>
      <c r="J255" s="197" t="s">
        <v>328</v>
      </c>
      <c r="K255" s="172">
        <v>5</v>
      </c>
      <c r="L255" s="109">
        <v>1</v>
      </c>
      <c r="M255" s="171">
        <v>6</v>
      </c>
      <c r="N255" s="172">
        <v>3</v>
      </c>
      <c r="O255" s="146"/>
      <c r="P255" s="116" t="s">
        <v>225</v>
      </c>
      <c r="Q255" s="172">
        <v>11</v>
      </c>
      <c r="R255" s="168"/>
      <c r="S255" s="146"/>
      <c r="T255" s="202"/>
      <c r="U255" s="141">
        <v>1</v>
      </c>
      <c r="V255" s="188">
        <f t="shared" si="9"/>
        <v>62</v>
      </c>
    </row>
    <row r="256" spans="1:23" ht="12.75" customHeight="1">
      <c r="A256" s="116" t="s">
        <v>226</v>
      </c>
      <c r="B256" s="141">
        <v>26</v>
      </c>
      <c r="C256" s="148">
        <v>12</v>
      </c>
      <c r="D256" s="259">
        <v>74</v>
      </c>
      <c r="E256" s="220">
        <v>534</v>
      </c>
      <c r="F256" s="141">
        <v>1395</v>
      </c>
      <c r="G256" s="141">
        <v>126</v>
      </c>
      <c r="H256" s="264">
        <v>370</v>
      </c>
      <c r="I256" s="116" t="s">
        <v>226</v>
      </c>
      <c r="J256" s="148">
        <v>117</v>
      </c>
      <c r="K256" s="172">
        <v>101</v>
      </c>
      <c r="L256" s="109">
        <v>70</v>
      </c>
      <c r="M256" s="171">
        <v>115</v>
      </c>
      <c r="N256" s="172">
        <v>144</v>
      </c>
      <c r="O256" s="148">
        <v>133</v>
      </c>
      <c r="P256" s="116" t="s">
        <v>226</v>
      </c>
      <c r="Q256" s="172">
        <v>918</v>
      </c>
      <c r="R256" s="171">
        <v>200</v>
      </c>
      <c r="S256" s="148">
        <v>107</v>
      </c>
      <c r="T256" s="200">
        <v>3</v>
      </c>
      <c r="U256" s="141">
        <v>48</v>
      </c>
      <c r="V256" s="188">
        <f t="shared" si="9"/>
        <v>4493</v>
      </c>
      <c r="W256" s="74" t="s">
        <v>552</v>
      </c>
    </row>
    <row r="257" spans="1:23" ht="12.75" customHeight="1">
      <c r="A257" s="116" t="s">
        <v>227</v>
      </c>
      <c r="B257" s="145"/>
      <c r="C257" s="146"/>
      <c r="D257" s="259">
        <v>1</v>
      </c>
      <c r="E257" s="222"/>
      <c r="F257" s="141">
        <v>18</v>
      </c>
      <c r="G257" s="145"/>
      <c r="H257" s="111"/>
      <c r="I257" s="116" t="s">
        <v>227</v>
      </c>
      <c r="J257" s="148">
        <v>6</v>
      </c>
      <c r="K257" s="169"/>
      <c r="L257" s="168"/>
      <c r="M257" s="167"/>
      <c r="N257" s="172">
        <v>3</v>
      </c>
      <c r="O257" s="146"/>
      <c r="P257" s="116" t="s">
        <v>227</v>
      </c>
      <c r="Q257" s="169"/>
      <c r="R257" s="168"/>
      <c r="S257" s="146"/>
      <c r="T257" s="146"/>
      <c r="U257" s="141">
        <v>15</v>
      </c>
      <c r="V257" s="188">
        <f t="shared" si="9"/>
        <v>43</v>
      </c>
    </row>
    <row r="258" spans="1:23" ht="12.75" customHeight="1">
      <c r="A258" s="116" t="s">
        <v>396</v>
      </c>
      <c r="B258" s="145"/>
      <c r="C258" s="146"/>
      <c r="D258" s="258"/>
      <c r="E258" s="222"/>
      <c r="F258" s="145"/>
      <c r="G258" s="145"/>
      <c r="H258" s="111"/>
      <c r="I258" s="116" t="s">
        <v>396</v>
      </c>
      <c r="J258" s="146"/>
      <c r="K258" s="169"/>
      <c r="L258" s="168"/>
      <c r="M258" s="167"/>
      <c r="N258" s="169"/>
      <c r="O258" s="146"/>
      <c r="P258" s="116" t="s">
        <v>396</v>
      </c>
      <c r="Q258" s="169"/>
      <c r="R258" s="168"/>
      <c r="S258" s="146"/>
      <c r="T258" s="146"/>
      <c r="U258" s="145"/>
      <c r="V258" s="35">
        <f t="shared" si="9"/>
        <v>0</v>
      </c>
    </row>
    <row r="259" spans="1:23" ht="12.75" customHeight="1">
      <c r="A259" s="133" t="s">
        <v>364</v>
      </c>
      <c r="B259" s="145"/>
      <c r="C259" s="146"/>
      <c r="D259" s="258"/>
      <c r="E259" s="222"/>
      <c r="F259" s="145"/>
      <c r="G259" s="145"/>
      <c r="H259" s="111"/>
      <c r="I259" s="133" t="s">
        <v>364</v>
      </c>
      <c r="J259" s="146"/>
      <c r="K259" s="272">
        <v>2</v>
      </c>
      <c r="L259" s="168"/>
      <c r="M259" s="168"/>
      <c r="N259" s="170"/>
      <c r="O259" s="146"/>
      <c r="P259" s="133" t="s">
        <v>364</v>
      </c>
      <c r="Q259" s="170"/>
      <c r="R259" s="168"/>
      <c r="S259" s="146"/>
      <c r="T259" s="146"/>
      <c r="U259" s="145"/>
      <c r="V259" s="240">
        <f t="shared" si="9"/>
        <v>2</v>
      </c>
    </row>
    <row r="260" spans="1:23" ht="12.75" customHeight="1">
      <c r="A260" s="133" t="s">
        <v>228</v>
      </c>
      <c r="B260" s="145"/>
      <c r="C260" s="148">
        <v>2</v>
      </c>
      <c r="D260" s="258"/>
      <c r="E260" s="220">
        <v>21</v>
      </c>
      <c r="F260" s="141">
        <v>49</v>
      </c>
      <c r="G260" s="141">
        <v>3</v>
      </c>
      <c r="H260" s="265" t="s">
        <v>354</v>
      </c>
      <c r="I260" s="133" t="s">
        <v>228</v>
      </c>
      <c r="J260" s="148">
        <v>4</v>
      </c>
      <c r="K260" s="169"/>
      <c r="L260" s="212" t="s">
        <v>405</v>
      </c>
      <c r="M260" s="167"/>
      <c r="N260" s="169"/>
      <c r="O260" s="148">
        <v>24</v>
      </c>
      <c r="P260" s="133" t="s">
        <v>228</v>
      </c>
      <c r="Q260" s="172">
        <v>81</v>
      </c>
      <c r="R260" s="171">
        <v>17</v>
      </c>
      <c r="S260" s="148">
        <v>18</v>
      </c>
      <c r="T260" s="146"/>
      <c r="U260" s="141">
        <v>12</v>
      </c>
      <c r="V260" s="188">
        <f t="shared" si="9"/>
        <v>231</v>
      </c>
    </row>
    <row r="261" spans="1:23" ht="12.75" customHeight="1">
      <c r="A261" s="133" t="s">
        <v>229</v>
      </c>
      <c r="B261" s="145"/>
      <c r="C261" s="146"/>
      <c r="D261" s="258"/>
      <c r="E261" s="222"/>
      <c r="F261" s="145"/>
      <c r="G261" s="145"/>
      <c r="H261" s="111"/>
      <c r="I261" s="133" t="s">
        <v>229</v>
      </c>
      <c r="J261" s="146"/>
      <c r="K261" s="170"/>
      <c r="L261" s="168"/>
      <c r="M261" s="168"/>
      <c r="N261" s="170"/>
      <c r="O261" s="146"/>
      <c r="P261" s="133" t="s">
        <v>229</v>
      </c>
      <c r="Q261" s="170"/>
      <c r="R261" s="168"/>
      <c r="S261" s="146"/>
      <c r="T261" s="146"/>
      <c r="U261" s="145"/>
      <c r="V261" s="35">
        <f t="shared" si="9"/>
        <v>0</v>
      </c>
    </row>
    <row r="262" spans="1:23" ht="12.75" customHeight="1">
      <c r="A262" s="133" t="s">
        <v>369</v>
      </c>
      <c r="B262" s="145"/>
      <c r="C262" s="146"/>
      <c r="D262" s="258"/>
      <c r="E262" s="222"/>
      <c r="F262" s="145"/>
      <c r="G262" s="145"/>
      <c r="H262" s="111"/>
      <c r="I262" s="133" t="s">
        <v>369</v>
      </c>
      <c r="J262" s="146"/>
      <c r="K262" s="168"/>
      <c r="L262" s="168"/>
      <c r="M262" s="168"/>
      <c r="N262" s="170"/>
      <c r="O262" s="146"/>
      <c r="P262" s="133" t="s">
        <v>369</v>
      </c>
      <c r="Q262" s="170"/>
      <c r="R262" s="168"/>
      <c r="S262" s="146"/>
      <c r="T262" s="146"/>
      <c r="U262" s="145"/>
      <c r="V262" s="35">
        <f t="shared" si="9"/>
        <v>0</v>
      </c>
    </row>
    <row r="263" spans="1:23" ht="12.75" customHeight="1">
      <c r="A263" s="133" t="s">
        <v>230</v>
      </c>
      <c r="B263" s="145"/>
      <c r="C263" s="146"/>
      <c r="D263" s="258"/>
      <c r="E263" s="220">
        <v>20</v>
      </c>
      <c r="F263" s="141">
        <v>6</v>
      </c>
      <c r="G263" s="145"/>
      <c r="H263" s="111"/>
      <c r="I263" s="133" t="s">
        <v>230</v>
      </c>
      <c r="J263" s="148">
        <v>7</v>
      </c>
      <c r="K263" s="168"/>
      <c r="L263" s="49"/>
      <c r="M263" s="168"/>
      <c r="N263" s="170"/>
      <c r="O263" s="148">
        <v>3</v>
      </c>
      <c r="P263" s="133" t="s">
        <v>230</v>
      </c>
      <c r="Q263" s="172">
        <v>29</v>
      </c>
      <c r="R263" s="171">
        <v>12</v>
      </c>
      <c r="S263" s="148">
        <v>10</v>
      </c>
      <c r="T263" s="146"/>
      <c r="U263" s="145"/>
      <c r="V263" s="188">
        <f t="shared" si="9"/>
        <v>87</v>
      </c>
    </row>
    <row r="264" spans="1:23" ht="12.75" customHeight="1">
      <c r="A264" s="116" t="s">
        <v>231</v>
      </c>
      <c r="B264" s="141">
        <v>6</v>
      </c>
      <c r="C264" s="146"/>
      <c r="D264" s="259">
        <v>4</v>
      </c>
      <c r="E264" s="220">
        <v>376</v>
      </c>
      <c r="F264" s="141">
        <v>2429</v>
      </c>
      <c r="G264" s="141">
        <v>104</v>
      </c>
      <c r="H264" s="264">
        <v>869</v>
      </c>
      <c r="I264" s="116" t="s">
        <v>231</v>
      </c>
      <c r="J264" s="148">
        <v>165</v>
      </c>
      <c r="K264" s="172">
        <v>47</v>
      </c>
      <c r="L264" s="109">
        <v>37</v>
      </c>
      <c r="M264" s="171">
        <v>6</v>
      </c>
      <c r="N264" s="172">
        <v>93</v>
      </c>
      <c r="O264" s="148">
        <v>86</v>
      </c>
      <c r="P264" s="116" t="s">
        <v>231</v>
      </c>
      <c r="Q264" s="172">
        <v>1171</v>
      </c>
      <c r="R264" s="171">
        <v>85</v>
      </c>
      <c r="S264" s="148">
        <v>89</v>
      </c>
      <c r="T264" s="200">
        <v>17</v>
      </c>
      <c r="U264" s="141">
        <v>24</v>
      </c>
      <c r="V264" s="188">
        <f t="shared" si="9"/>
        <v>5608</v>
      </c>
      <c r="W264" s="74" t="s">
        <v>564</v>
      </c>
    </row>
    <row r="265" spans="1:23" ht="12.75" customHeight="1">
      <c r="A265" s="116" t="s">
        <v>232</v>
      </c>
      <c r="B265" s="141">
        <v>45</v>
      </c>
      <c r="C265" s="146"/>
      <c r="D265" s="259">
        <v>3</v>
      </c>
      <c r="E265" s="221"/>
      <c r="F265" s="141">
        <v>52</v>
      </c>
      <c r="G265" s="145"/>
      <c r="H265" s="111"/>
      <c r="I265" s="116" t="s">
        <v>232</v>
      </c>
      <c r="J265" s="146"/>
      <c r="K265" s="170"/>
      <c r="L265" s="171">
        <v>2</v>
      </c>
      <c r="M265" s="168"/>
      <c r="N265" s="170"/>
      <c r="O265" s="146"/>
      <c r="P265" s="116" t="s">
        <v>232</v>
      </c>
      <c r="Q265" s="170"/>
      <c r="R265" s="168"/>
      <c r="S265" s="146"/>
      <c r="T265" s="202"/>
      <c r="U265" s="141">
        <v>11</v>
      </c>
      <c r="V265" s="188">
        <f t="shared" si="9"/>
        <v>113</v>
      </c>
    </row>
    <row r="266" spans="1:23" ht="12.75" customHeight="1">
      <c r="A266" s="116" t="s">
        <v>233</v>
      </c>
      <c r="B266" s="145"/>
      <c r="C266" s="146"/>
      <c r="D266" s="258"/>
      <c r="E266" s="220">
        <v>91</v>
      </c>
      <c r="F266" s="141">
        <v>7</v>
      </c>
      <c r="G266" s="145"/>
      <c r="H266" s="111"/>
      <c r="I266" s="116" t="s">
        <v>233</v>
      </c>
      <c r="J266" s="146"/>
      <c r="K266" s="170"/>
      <c r="L266" s="168"/>
      <c r="M266" s="168"/>
      <c r="N266" s="170"/>
      <c r="O266" s="146"/>
      <c r="P266" s="116" t="s">
        <v>233</v>
      </c>
      <c r="Q266" s="172">
        <v>10</v>
      </c>
      <c r="R266" s="171">
        <v>3</v>
      </c>
      <c r="S266" s="148">
        <v>11</v>
      </c>
      <c r="T266" s="202"/>
      <c r="U266" s="145"/>
      <c r="V266" s="188">
        <f t="shared" si="9"/>
        <v>122</v>
      </c>
    </row>
    <row r="267" spans="1:23" ht="12.75" customHeight="1">
      <c r="A267" s="116" t="s">
        <v>235</v>
      </c>
      <c r="B267" s="145"/>
      <c r="C267" s="146"/>
      <c r="D267" s="258"/>
      <c r="E267" s="221"/>
      <c r="F267" s="145"/>
      <c r="G267" s="145"/>
      <c r="H267" s="111"/>
      <c r="I267" s="116" t="s">
        <v>235</v>
      </c>
      <c r="J267" s="146"/>
      <c r="K267" s="170"/>
      <c r="L267" s="168"/>
      <c r="M267" s="171">
        <v>3</v>
      </c>
      <c r="N267" s="234" t="s">
        <v>557</v>
      </c>
      <c r="O267" s="146"/>
      <c r="P267" s="116" t="s">
        <v>235</v>
      </c>
      <c r="Q267" s="170"/>
      <c r="R267" s="168"/>
      <c r="S267" s="146"/>
      <c r="T267" s="202"/>
      <c r="U267" s="145"/>
      <c r="V267" s="188">
        <f t="shared" si="9"/>
        <v>3</v>
      </c>
    </row>
    <row r="268" spans="1:23" ht="12.75" customHeight="1">
      <c r="A268" s="116" t="s">
        <v>234</v>
      </c>
      <c r="B268" s="145"/>
      <c r="C268" s="148">
        <v>42</v>
      </c>
      <c r="D268" s="258"/>
      <c r="E268" s="221"/>
      <c r="F268" s="141">
        <v>164</v>
      </c>
      <c r="G268" s="141">
        <v>8</v>
      </c>
      <c r="H268" s="264">
        <v>42</v>
      </c>
      <c r="I268" s="116" t="s">
        <v>234</v>
      </c>
      <c r="J268" s="148">
        <v>84</v>
      </c>
      <c r="K268" s="172">
        <v>7</v>
      </c>
      <c r="L268" s="212" t="s">
        <v>405</v>
      </c>
      <c r="M268" s="171">
        <v>45</v>
      </c>
      <c r="N268" s="172">
        <v>9</v>
      </c>
      <c r="O268" s="148">
        <v>27</v>
      </c>
      <c r="P268" s="116" t="s">
        <v>234</v>
      </c>
      <c r="Q268" s="172">
        <v>26</v>
      </c>
      <c r="R268" s="168"/>
      <c r="S268" s="148">
        <v>13</v>
      </c>
      <c r="T268" s="202"/>
      <c r="U268" s="141">
        <v>8</v>
      </c>
      <c r="V268" s="188">
        <f t="shared" si="9"/>
        <v>475</v>
      </c>
    </row>
    <row r="269" spans="1:23" ht="12.75" customHeight="1">
      <c r="A269" s="133" t="s">
        <v>236</v>
      </c>
      <c r="B269" s="141">
        <v>3</v>
      </c>
      <c r="C269" s="148">
        <v>8</v>
      </c>
      <c r="D269" s="258"/>
      <c r="E269" s="220">
        <v>4</v>
      </c>
      <c r="F269" s="141">
        <v>112</v>
      </c>
      <c r="G269" s="145"/>
      <c r="H269" s="264">
        <v>2</v>
      </c>
      <c r="I269" s="133" t="s">
        <v>236</v>
      </c>
      <c r="J269" s="148">
        <v>2</v>
      </c>
      <c r="K269" s="172">
        <v>75</v>
      </c>
      <c r="L269" s="212" t="s">
        <v>405</v>
      </c>
      <c r="M269" s="171">
        <v>238</v>
      </c>
      <c r="N269" s="172">
        <v>121</v>
      </c>
      <c r="O269" s="148">
        <v>4</v>
      </c>
      <c r="P269" s="133" t="s">
        <v>236</v>
      </c>
      <c r="Q269" s="172">
        <v>7</v>
      </c>
      <c r="R269" s="171">
        <v>1</v>
      </c>
      <c r="S269" s="146"/>
      <c r="T269" s="202"/>
      <c r="U269" s="141">
        <v>2</v>
      </c>
      <c r="V269" s="188">
        <f t="shared" si="9"/>
        <v>579</v>
      </c>
    </row>
    <row r="270" spans="1:23" ht="12.75" customHeight="1">
      <c r="A270" s="133" t="s">
        <v>237</v>
      </c>
      <c r="B270" s="141">
        <v>5</v>
      </c>
      <c r="C270" s="146"/>
      <c r="D270" s="259">
        <v>3</v>
      </c>
      <c r="E270" s="220">
        <v>6</v>
      </c>
      <c r="F270" s="141">
        <v>13</v>
      </c>
      <c r="G270" s="145"/>
      <c r="H270" s="264">
        <v>5</v>
      </c>
      <c r="I270" s="133" t="s">
        <v>237</v>
      </c>
      <c r="J270" s="148">
        <v>2</v>
      </c>
      <c r="K270" s="172">
        <v>1</v>
      </c>
      <c r="L270" s="196" t="s">
        <v>405</v>
      </c>
      <c r="M270" s="168"/>
      <c r="N270" s="172">
        <v>1</v>
      </c>
      <c r="O270" s="148">
        <v>5</v>
      </c>
      <c r="P270" s="133" t="s">
        <v>237</v>
      </c>
      <c r="Q270" s="172">
        <v>6</v>
      </c>
      <c r="R270" s="168"/>
      <c r="S270" s="148">
        <v>1</v>
      </c>
      <c r="T270" s="202"/>
      <c r="U270" s="145"/>
      <c r="V270" s="188">
        <f t="shared" si="9"/>
        <v>48</v>
      </c>
    </row>
    <row r="271" spans="1:23" ht="12.75" customHeight="1">
      <c r="A271" s="133" t="s">
        <v>238</v>
      </c>
      <c r="B271" s="145"/>
      <c r="C271" s="146"/>
      <c r="D271" s="258"/>
      <c r="E271" s="222"/>
      <c r="F271" s="141">
        <v>1</v>
      </c>
      <c r="G271" s="145"/>
      <c r="H271" s="111"/>
      <c r="I271" s="133" t="s">
        <v>238</v>
      </c>
      <c r="J271" s="146"/>
      <c r="K271" s="172">
        <v>1</v>
      </c>
      <c r="L271" s="49"/>
      <c r="M271" s="168"/>
      <c r="N271" s="170"/>
      <c r="O271" s="146"/>
      <c r="P271" s="133" t="s">
        <v>238</v>
      </c>
      <c r="Q271" s="170"/>
      <c r="R271" s="168"/>
      <c r="S271" s="146"/>
      <c r="T271" s="202"/>
      <c r="U271" s="145"/>
      <c r="V271" s="188">
        <f t="shared" si="9"/>
        <v>2</v>
      </c>
    </row>
    <row r="272" spans="1:23" ht="12.75" customHeight="1">
      <c r="A272" s="133" t="s">
        <v>239</v>
      </c>
      <c r="B272" s="141">
        <v>3</v>
      </c>
      <c r="C272" s="148">
        <v>9</v>
      </c>
      <c r="D272" s="259">
        <v>41</v>
      </c>
      <c r="E272" s="220">
        <v>168</v>
      </c>
      <c r="F272" s="141">
        <v>322</v>
      </c>
      <c r="G272" s="141">
        <v>5</v>
      </c>
      <c r="H272" s="264">
        <v>69</v>
      </c>
      <c r="I272" s="133" t="s">
        <v>239</v>
      </c>
      <c r="J272" s="148">
        <v>27</v>
      </c>
      <c r="K272" s="172">
        <v>46</v>
      </c>
      <c r="L272" s="109">
        <v>9</v>
      </c>
      <c r="M272" s="171">
        <v>20</v>
      </c>
      <c r="N272" s="172">
        <v>27</v>
      </c>
      <c r="O272" s="148">
        <v>72</v>
      </c>
      <c r="P272" s="133" t="s">
        <v>239</v>
      </c>
      <c r="Q272" s="172">
        <v>270</v>
      </c>
      <c r="R272" s="171">
        <v>46</v>
      </c>
      <c r="S272" s="148">
        <v>27</v>
      </c>
      <c r="T272" s="200">
        <v>4</v>
      </c>
      <c r="U272" s="141">
        <v>55</v>
      </c>
      <c r="V272" s="188">
        <f t="shared" si="9"/>
        <v>1220</v>
      </c>
      <c r="W272" s="74" t="s">
        <v>552</v>
      </c>
    </row>
    <row r="273" spans="1:23" ht="12.75" customHeight="1">
      <c r="A273" s="133" t="s">
        <v>240</v>
      </c>
      <c r="B273" s="145"/>
      <c r="C273" s="245"/>
      <c r="D273" s="258"/>
      <c r="E273" s="222"/>
      <c r="F273" s="145"/>
      <c r="G273" s="145"/>
      <c r="H273" s="111"/>
      <c r="I273" s="133" t="s">
        <v>240</v>
      </c>
      <c r="J273" s="146"/>
      <c r="K273" s="172">
        <v>7</v>
      </c>
      <c r="L273" s="49"/>
      <c r="M273" s="168"/>
      <c r="N273" s="170"/>
      <c r="O273" s="162"/>
      <c r="P273" s="133" t="s">
        <v>240</v>
      </c>
      <c r="Q273" s="170"/>
      <c r="R273" s="168"/>
      <c r="S273" s="146"/>
      <c r="T273" s="146"/>
      <c r="U273" s="146"/>
      <c r="V273" s="188">
        <f t="shared" si="9"/>
        <v>7</v>
      </c>
    </row>
    <row r="274" spans="1:23" ht="12.75" customHeight="1">
      <c r="A274" s="133" t="s">
        <v>241</v>
      </c>
      <c r="B274" s="141">
        <v>1</v>
      </c>
      <c r="C274" s="245"/>
      <c r="D274" s="259">
        <v>1</v>
      </c>
      <c r="E274" s="222"/>
      <c r="F274" s="141">
        <v>1</v>
      </c>
      <c r="G274" s="145"/>
      <c r="H274" s="111"/>
      <c r="I274" s="133" t="s">
        <v>241</v>
      </c>
      <c r="J274" s="146"/>
      <c r="K274" s="172">
        <v>10</v>
      </c>
      <c r="L274" s="49"/>
      <c r="M274" s="168"/>
      <c r="N274" s="170"/>
      <c r="O274" s="162"/>
      <c r="P274" s="133" t="s">
        <v>241</v>
      </c>
      <c r="Q274" s="170"/>
      <c r="R274" s="168"/>
      <c r="S274" s="146"/>
      <c r="T274" s="146"/>
      <c r="U274" s="146"/>
      <c r="V274" s="188">
        <f t="shared" si="9"/>
        <v>13</v>
      </c>
    </row>
    <row r="275" spans="1:23" ht="12.75" customHeight="1">
      <c r="A275" s="133" t="s">
        <v>242</v>
      </c>
      <c r="B275" s="145"/>
      <c r="C275" s="245"/>
      <c r="D275" s="258"/>
      <c r="E275" s="222"/>
      <c r="F275" s="141">
        <v>4</v>
      </c>
      <c r="G275" s="145"/>
      <c r="H275" s="111"/>
      <c r="I275" s="133" t="s">
        <v>242</v>
      </c>
      <c r="J275" s="146"/>
      <c r="K275" s="49"/>
      <c r="L275" s="49"/>
      <c r="M275" s="171">
        <v>9</v>
      </c>
      <c r="N275" s="170"/>
      <c r="O275" s="162"/>
      <c r="P275" s="133" t="s">
        <v>242</v>
      </c>
      <c r="Q275" s="170"/>
      <c r="R275" s="168"/>
      <c r="S275" s="146"/>
      <c r="T275" s="146"/>
      <c r="U275" s="146"/>
      <c r="V275" s="188">
        <f t="shared" si="9"/>
        <v>13</v>
      </c>
      <c r="W275">
        <v>200</v>
      </c>
    </row>
    <row r="276" spans="1:23" ht="12.75" customHeight="1">
      <c r="A276" s="134" t="s">
        <v>413</v>
      </c>
      <c r="B276" s="250" t="s">
        <v>455</v>
      </c>
      <c r="C276" s="81" t="s">
        <v>386</v>
      </c>
      <c r="D276" s="254" t="s">
        <v>382</v>
      </c>
      <c r="E276" s="43" t="s">
        <v>318</v>
      </c>
      <c r="F276" s="43" t="s">
        <v>348</v>
      </c>
      <c r="G276" s="43" t="s">
        <v>343</v>
      </c>
      <c r="H276" s="81" t="s">
        <v>395</v>
      </c>
      <c r="I276" s="134" t="s">
        <v>419</v>
      </c>
      <c r="J276" s="43" t="s">
        <v>345</v>
      </c>
      <c r="K276" s="43" t="s">
        <v>332</v>
      </c>
      <c r="L276" s="43" t="s">
        <v>327</v>
      </c>
      <c r="M276" s="43" t="s">
        <v>349</v>
      </c>
      <c r="N276" s="44" t="s">
        <v>357</v>
      </c>
      <c r="O276" s="43" t="s">
        <v>358</v>
      </c>
      <c r="P276" s="134" t="s">
        <v>426</v>
      </c>
      <c r="Q276" s="43" t="s">
        <v>387</v>
      </c>
      <c r="R276" s="43" t="s">
        <v>321</v>
      </c>
      <c r="S276" s="43" t="s">
        <v>341</v>
      </c>
      <c r="T276" s="43" t="s">
        <v>390</v>
      </c>
      <c r="U276" s="43" t="s">
        <v>448</v>
      </c>
      <c r="V276" s="137"/>
    </row>
    <row r="277" spans="1:23" ht="12.75" customHeight="1">
      <c r="A277" s="133" t="s">
        <v>243</v>
      </c>
      <c r="C277" s="245"/>
      <c r="D277" s="260"/>
      <c r="E277" s="49"/>
      <c r="F277" s="145"/>
      <c r="G277" s="145"/>
      <c r="H277" s="111"/>
      <c r="I277" s="133" t="s">
        <v>243</v>
      </c>
      <c r="J277" s="146"/>
      <c r="K277" s="49"/>
      <c r="L277" s="49"/>
      <c r="M277" s="170"/>
      <c r="N277" s="50"/>
      <c r="O277" s="162"/>
      <c r="P277" s="133" t="s">
        <v>243</v>
      </c>
      <c r="Q277" s="170"/>
      <c r="R277" s="168"/>
      <c r="S277" s="146"/>
      <c r="T277" s="146"/>
      <c r="U277" s="146"/>
      <c r="V277" s="35">
        <f t="shared" ref="V277:V308" si="10">SUM(B277:U277)</f>
        <v>0</v>
      </c>
    </row>
    <row r="278" spans="1:23" ht="12.75" customHeight="1">
      <c r="A278" s="133" t="s">
        <v>245</v>
      </c>
      <c r="B278" s="141">
        <v>27</v>
      </c>
      <c r="C278" s="148">
        <v>3</v>
      </c>
      <c r="D278" s="259">
        <v>184</v>
      </c>
      <c r="E278" s="220">
        <v>37</v>
      </c>
      <c r="F278" s="141">
        <v>231</v>
      </c>
      <c r="G278" s="141">
        <v>10</v>
      </c>
      <c r="H278" s="264">
        <v>8</v>
      </c>
      <c r="I278" s="133" t="s">
        <v>245</v>
      </c>
      <c r="J278" s="148">
        <v>11</v>
      </c>
      <c r="K278" s="172">
        <v>24</v>
      </c>
      <c r="L278" s="109">
        <v>19</v>
      </c>
      <c r="M278" s="171">
        <v>7</v>
      </c>
      <c r="N278" s="172">
        <v>33</v>
      </c>
      <c r="O278" s="148">
        <v>24</v>
      </c>
      <c r="P278" s="133" t="s">
        <v>245</v>
      </c>
      <c r="Q278" s="172">
        <v>1</v>
      </c>
      <c r="R278" s="212" t="s">
        <v>354</v>
      </c>
      <c r="S278" s="148">
        <v>3</v>
      </c>
      <c r="T278" s="146"/>
      <c r="U278" s="148">
        <v>40</v>
      </c>
      <c r="V278" s="188">
        <f t="shared" si="10"/>
        <v>662</v>
      </c>
      <c r="W278" s="74" t="s">
        <v>561</v>
      </c>
    </row>
    <row r="279" spans="1:23" ht="12.75" customHeight="1">
      <c r="A279" s="133" t="s">
        <v>244</v>
      </c>
      <c r="B279" s="145"/>
      <c r="C279" s="146"/>
      <c r="D279" s="258"/>
      <c r="E279" s="222"/>
      <c r="F279" s="145"/>
      <c r="G279" s="145"/>
      <c r="H279" s="111"/>
      <c r="I279" s="133" t="s">
        <v>244</v>
      </c>
      <c r="J279" s="146"/>
      <c r="K279" s="172">
        <v>7</v>
      </c>
      <c r="L279" s="49"/>
      <c r="M279" s="167"/>
      <c r="N279" s="169"/>
      <c r="O279" s="146"/>
      <c r="P279" s="133" t="s">
        <v>244</v>
      </c>
      <c r="Q279" s="169"/>
      <c r="R279" s="168"/>
      <c r="S279" s="146"/>
      <c r="T279" s="146"/>
      <c r="U279" s="146"/>
      <c r="V279" s="188">
        <f t="shared" si="10"/>
        <v>7</v>
      </c>
    </row>
    <row r="280" spans="1:23" ht="12.75" customHeight="1">
      <c r="A280" s="133" t="s">
        <v>246</v>
      </c>
      <c r="B280" s="141">
        <v>14</v>
      </c>
      <c r="C280" s="146"/>
      <c r="D280" s="258"/>
      <c r="E280" s="222"/>
      <c r="F280" s="141">
        <v>2</v>
      </c>
      <c r="G280" s="208" t="s">
        <v>328</v>
      </c>
      <c r="H280" s="111"/>
      <c r="I280" s="133" t="s">
        <v>246</v>
      </c>
      <c r="J280" s="146"/>
      <c r="K280" s="169"/>
      <c r="L280" s="49"/>
      <c r="M280" s="167"/>
      <c r="N280" s="169"/>
      <c r="O280" s="148">
        <v>1</v>
      </c>
      <c r="P280" s="133" t="s">
        <v>246</v>
      </c>
      <c r="Q280" s="169"/>
      <c r="R280" s="168"/>
      <c r="S280" s="146"/>
      <c r="T280" s="146"/>
      <c r="U280" s="148">
        <v>6</v>
      </c>
      <c r="V280" s="188">
        <f t="shared" si="10"/>
        <v>23</v>
      </c>
    </row>
    <row r="281" spans="1:23" ht="12.75" customHeight="1">
      <c r="A281" s="133" t="s">
        <v>247</v>
      </c>
      <c r="B281" s="145"/>
      <c r="C281" s="146"/>
      <c r="D281" s="258"/>
      <c r="E281" s="222"/>
      <c r="F281" s="145"/>
      <c r="G281" s="145"/>
      <c r="H281" s="111"/>
      <c r="I281" s="133" t="s">
        <v>247</v>
      </c>
      <c r="J281" s="146"/>
      <c r="K281" s="172">
        <v>9</v>
      </c>
      <c r="L281" s="49"/>
      <c r="M281" s="167"/>
      <c r="N281" s="169"/>
      <c r="O281" s="146"/>
      <c r="P281" s="133" t="s">
        <v>247</v>
      </c>
      <c r="Q281" s="169"/>
      <c r="R281" s="168"/>
      <c r="S281" s="146"/>
      <c r="T281" s="146"/>
      <c r="U281" s="146"/>
      <c r="V281" s="188">
        <f t="shared" si="10"/>
        <v>9</v>
      </c>
    </row>
    <row r="282" spans="1:23" ht="12.75" customHeight="1">
      <c r="A282" s="133" t="s">
        <v>248</v>
      </c>
      <c r="B282" s="145"/>
      <c r="C282" s="146"/>
      <c r="D282" s="258"/>
      <c r="E282" s="222"/>
      <c r="F282" s="145"/>
      <c r="G282" s="145"/>
      <c r="H282" s="111"/>
      <c r="I282" s="133" t="s">
        <v>248</v>
      </c>
      <c r="J282" s="146"/>
      <c r="K282" s="169"/>
      <c r="L282" s="49"/>
      <c r="M282" s="167"/>
      <c r="N282" s="172">
        <v>1</v>
      </c>
      <c r="O282" s="146"/>
      <c r="P282" s="133" t="s">
        <v>248</v>
      </c>
      <c r="Q282" s="169"/>
      <c r="R282" s="168"/>
      <c r="S282" s="146"/>
      <c r="T282" s="146"/>
      <c r="U282" s="146"/>
      <c r="V282" s="188">
        <f t="shared" si="10"/>
        <v>1</v>
      </c>
    </row>
    <row r="283" spans="1:23" ht="12.75" customHeight="1">
      <c r="A283" s="133" t="s">
        <v>249</v>
      </c>
      <c r="B283" s="145"/>
      <c r="C283" s="146"/>
      <c r="D283" s="258"/>
      <c r="E283" s="222"/>
      <c r="F283" s="145"/>
      <c r="G283" s="145"/>
      <c r="H283" s="111"/>
      <c r="I283" s="133" t="s">
        <v>249</v>
      </c>
      <c r="J283" s="146"/>
      <c r="K283" s="169"/>
      <c r="L283" s="49"/>
      <c r="M283" s="167"/>
      <c r="N283" s="169"/>
      <c r="O283" s="146"/>
      <c r="P283" s="133" t="s">
        <v>249</v>
      </c>
      <c r="Q283" s="169"/>
      <c r="R283" s="168"/>
      <c r="S283" s="146"/>
      <c r="T283" s="146"/>
      <c r="U283" s="146"/>
      <c r="V283" s="35">
        <f t="shared" si="10"/>
        <v>0</v>
      </c>
    </row>
    <row r="284" spans="1:23" ht="12.75" customHeight="1">
      <c r="A284" s="133" t="s">
        <v>250</v>
      </c>
      <c r="B284" s="141">
        <v>2</v>
      </c>
      <c r="C284" s="146"/>
      <c r="D284" s="258"/>
      <c r="E284" s="222"/>
      <c r="F284" s="141">
        <v>5</v>
      </c>
      <c r="G284" s="208" t="s">
        <v>328</v>
      </c>
      <c r="H284" s="111"/>
      <c r="I284" s="133" t="s">
        <v>250</v>
      </c>
      <c r="J284" s="148">
        <v>2</v>
      </c>
      <c r="K284" s="172">
        <v>3</v>
      </c>
      <c r="L284" s="49"/>
      <c r="M284" s="167"/>
      <c r="N284" s="169"/>
      <c r="O284" s="148">
        <v>3</v>
      </c>
      <c r="P284" s="133" t="s">
        <v>250</v>
      </c>
      <c r="Q284" s="172">
        <v>1</v>
      </c>
      <c r="R284" s="168"/>
      <c r="S284" s="148">
        <v>1</v>
      </c>
      <c r="T284" s="146"/>
      <c r="U284" s="146"/>
      <c r="V284" s="188">
        <f t="shared" si="10"/>
        <v>17</v>
      </c>
    </row>
    <row r="285" spans="1:23" ht="12.75" customHeight="1">
      <c r="A285" s="133" t="s">
        <v>251</v>
      </c>
      <c r="B285" s="145"/>
      <c r="C285" s="146"/>
      <c r="D285" s="258"/>
      <c r="E285" s="263" t="s">
        <v>405</v>
      </c>
      <c r="F285" s="145"/>
      <c r="G285" s="145"/>
      <c r="H285" s="111"/>
      <c r="I285" s="133" t="s">
        <v>251</v>
      </c>
      <c r="J285" s="146"/>
      <c r="K285" s="172">
        <v>2</v>
      </c>
      <c r="L285" s="49"/>
      <c r="M285" s="171">
        <v>12</v>
      </c>
      <c r="N285" s="172">
        <v>6</v>
      </c>
      <c r="O285" s="146"/>
      <c r="P285" s="133" t="s">
        <v>251</v>
      </c>
      <c r="Q285" s="169"/>
      <c r="R285" s="168"/>
      <c r="S285" s="146"/>
      <c r="T285" s="146"/>
      <c r="U285" s="146"/>
      <c r="V285" s="188">
        <f t="shared" si="10"/>
        <v>20</v>
      </c>
    </row>
    <row r="286" spans="1:23" ht="12.75" customHeight="1">
      <c r="A286" s="133" t="s">
        <v>252</v>
      </c>
      <c r="B286" s="141">
        <v>2</v>
      </c>
      <c r="C286" s="146"/>
      <c r="D286" s="259">
        <v>9</v>
      </c>
      <c r="E286" s="220">
        <v>2</v>
      </c>
      <c r="F286" s="141">
        <v>1</v>
      </c>
      <c r="G286" s="145"/>
      <c r="H286" s="111"/>
      <c r="I286" s="133" t="s">
        <v>252</v>
      </c>
      <c r="J286" s="148">
        <v>3</v>
      </c>
      <c r="K286" s="172">
        <v>22</v>
      </c>
      <c r="L286" s="196" t="s">
        <v>405</v>
      </c>
      <c r="M286" s="171">
        <v>6</v>
      </c>
      <c r="N286" s="172">
        <v>6</v>
      </c>
      <c r="O286" s="148">
        <v>6</v>
      </c>
      <c r="P286" s="133" t="s">
        <v>252</v>
      </c>
      <c r="Q286" s="172">
        <v>5</v>
      </c>
      <c r="R286" s="171">
        <v>2</v>
      </c>
      <c r="S286" s="148">
        <v>2</v>
      </c>
      <c r="T286" s="146"/>
      <c r="U286" s="148">
        <v>1</v>
      </c>
      <c r="V286" s="188">
        <f t="shared" si="10"/>
        <v>67</v>
      </c>
    </row>
    <row r="287" spans="1:23" ht="12.75" customHeight="1">
      <c r="A287" s="133" t="s">
        <v>253</v>
      </c>
      <c r="B287" s="145"/>
      <c r="C287" s="148">
        <v>2</v>
      </c>
      <c r="D287" s="258"/>
      <c r="E287" s="220">
        <v>4</v>
      </c>
      <c r="F287" s="141">
        <v>7</v>
      </c>
      <c r="G287" s="145"/>
      <c r="H287" s="264">
        <v>1</v>
      </c>
      <c r="I287" s="133" t="s">
        <v>253</v>
      </c>
      <c r="J287" s="146"/>
      <c r="K287" s="172">
        <v>28</v>
      </c>
      <c r="L287" s="49"/>
      <c r="M287" s="171">
        <v>28</v>
      </c>
      <c r="N287" s="172">
        <v>30</v>
      </c>
      <c r="O287" s="146"/>
      <c r="P287" s="133" t="s">
        <v>253</v>
      </c>
      <c r="Q287" s="169"/>
      <c r="R287" s="168"/>
      <c r="S287" s="146"/>
      <c r="T287" s="146"/>
      <c r="U287" s="146"/>
      <c r="V287" s="188">
        <f t="shared" si="10"/>
        <v>100</v>
      </c>
    </row>
    <row r="288" spans="1:23" ht="12.75" customHeight="1">
      <c r="A288" s="133" t="s">
        <v>373</v>
      </c>
      <c r="B288" s="141">
        <v>3</v>
      </c>
      <c r="C288" s="148">
        <v>5</v>
      </c>
      <c r="D288" s="259">
        <v>8</v>
      </c>
      <c r="E288" s="222"/>
      <c r="F288" s="141">
        <v>23</v>
      </c>
      <c r="G288" s="145"/>
      <c r="H288" s="111"/>
      <c r="I288" s="133" t="s">
        <v>373</v>
      </c>
      <c r="J288" s="197" t="s">
        <v>328</v>
      </c>
      <c r="K288" s="172">
        <v>1</v>
      </c>
      <c r="L288" s="109">
        <v>1</v>
      </c>
      <c r="M288" s="171">
        <v>9</v>
      </c>
      <c r="N288" s="172">
        <v>3</v>
      </c>
      <c r="O288" s="146"/>
      <c r="P288" s="133" t="s">
        <v>373</v>
      </c>
      <c r="Q288" s="169"/>
      <c r="R288" s="168"/>
      <c r="S288" s="146"/>
      <c r="T288" s="146"/>
      <c r="U288" s="148">
        <v>11</v>
      </c>
      <c r="V288" s="188">
        <f t="shared" si="10"/>
        <v>64</v>
      </c>
    </row>
    <row r="289" spans="1:23" ht="12.75" customHeight="1">
      <c r="A289" s="133" t="s">
        <v>254</v>
      </c>
      <c r="B289" s="145"/>
      <c r="C289" s="146"/>
      <c r="D289" s="258"/>
      <c r="E289" s="222"/>
      <c r="F289" s="145"/>
      <c r="G289" s="145"/>
      <c r="H289" s="111"/>
      <c r="I289" s="133" t="s">
        <v>254</v>
      </c>
      <c r="J289" s="146"/>
      <c r="K289" s="172">
        <v>2</v>
      </c>
      <c r="L289" s="49"/>
      <c r="M289" s="167"/>
      <c r="N289" s="172">
        <v>6</v>
      </c>
      <c r="O289" s="146"/>
      <c r="P289" s="133" t="s">
        <v>254</v>
      </c>
      <c r="Q289" s="169"/>
      <c r="R289" s="168"/>
      <c r="S289" s="146"/>
      <c r="T289" s="146"/>
      <c r="U289" s="146"/>
      <c r="V289" s="188">
        <f t="shared" si="10"/>
        <v>8</v>
      </c>
    </row>
    <row r="290" spans="1:23" ht="12.75" customHeight="1">
      <c r="A290" s="133" t="s">
        <v>255</v>
      </c>
      <c r="B290" s="145"/>
      <c r="C290" s="146"/>
      <c r="D290" s="258"/>
      <c r="E290" s="220">
        <v>2</v>
      </c>
      <c r="F290" s="141">
        <v>1</v>
      </c>
      <c r="G290" s="145"/>
      <c r="H290" s="111"/>
      <c r="I290" s="133" t="s">
        <v>255</v>
      </c>
      <c r="J290" s="146"/>
      <c r="K290" s="172">
        <v>1</v>
      </c>
      <c r="L290" s="49"/>
      <c r="M290" s="171">
        <v>5</v>
      </c>
      <c r="N290" s="169"/>
      <c r="O290" s="146"/>
      <c r="P290" s="133" t="s">
        <v>255</v>
      </c>
      <c r="Q290" s="169"/>
      <c r="R290" s="168"/>
      <c r="S290" s="146"/>
      <c r="T290" s="146"/>
      <c r="U290" s="146"/>
      <c r="V290" s="188">
        <f t="shared" si="10"/>
        <v>9</v>
      </c>
    </row>
    <row r="291" spans="1:23" ht="12.75" customHeight="1">
      <c r="A291" s="133" t="s">
        <v>256</v>
      </c>
      <c r="B291" s="141">
        <v>1</v>
      </c>
      <c r="C291" s="146"/>
      <c r="D291" s="259">
        <v>1</v>
      </c>
      <c r="E291" s="222"/>
      <c r="F291" s="141">
        <v>1</v>
      </c>
      <c r="G291" s="145"/>
      <c r="H291" s="111"/>
      <c r="I291" s="133" t="s">
        <v>256</v>
      </c>
      <c r="J291" s="146"/>
      <c r="K291" s="169"/>
      <c r="L291" s="196" t="s">
        <v>405</v>
      </c>
      <c r="M291" s="167"/>
      <c r="N291" s="169"/>
      <c r="O291" s="146"/>
      <c r="P291" s="133" t="s">
        <v>256</v>
      </c>
      <c r="Q291" s="169"/>
      <c r="R291" s="171">
        <v>2</v>
      </c>
      <c r="S291" s="146"/>
      <c r="T291" s="146"/>
      <c r="U291" s="148">
        <v>4</v>
      </c>
      <c r="V291" s="188">
        <f t="shared" si="10"/>
        <v>9</v>
      </c>
    </row>
    <row r="292" spans="1:23" ht="12.75" customHeight="1">
      <c r="A292" s="133" t="s">
        <v>257</v>
      </c>
      <c r="B292" s="141">
        <v>13</v>
      </c>
      <c r="C292" s="148">
        <v>7</v>
      </c>
      <c r="D292" s="259">
        <v>6</v>
      </c>
      <c r="E292" s="220">
        <v>29</v>
      </c>
      <c r="F292" s="141">
        <v>44</v>
      </c>
      <c r="G292" s="141">
        <v>3</v>
      </c>
      <c r="H292" s="111"/>
      <c r="I292" s="133" t="s">
        <v>257</v>
      </c>
      <c r="J292" s="148">
        <v>4</v>
      </c>
      <c r="K292" s="172">
        <v>22</v>
      </c>
      <c r="L292" s="109">
        <v>1</v>
      </c>
      <c r="M292" s="171">
        <v>1</v>
      </c>
      <c r="N292" s="172">
        <v>4</v>
      </c>
      <c r="O292" s="148">
        <v>14</v>
      </c>
      <c r="P292" s="133" t="s">
        <v>257</v>
      </c>
      <c r="Q292" s="172">
        <v>13</v>
      </c>
      <c r="R292" s="171">
        <v>3</v>
      </c>
      <c r="S292" s="148">
        <v>12</v>
      </c>
      <c r="T292" s="146"/>
      <c r="U292" s="148">
        <v>5</v>
      </c>
      <c r="V292" s="188">
        <f t="shared" si="10"/>
        <v>181</v>
      </c>
      <c r="W292" s="74" t="s">
        <v>563</v>
      </c>
    </row>
    <row r="293" spans="1:23" ht="12.75" customHeight="1">
      <c r="A293" s="133" t="s">
        <v>258</v>
      </c>
      <c r="B293" s="141">
        <v>3</v>
      </c>
      <c r="C293" s="146"/>
      <c r="D293" s="259">
        <v>8</v>
      </c>
      <c r="E293" s="220">
        <v>2</v>
      </c>
      <c r="F293" s="141">
        <v>8</v>
      </c>
      <c r="G293" s="145"/>
      <c r="H293" s="111"/>
      <c r="I293" s="133" t="s">
        <v>258</v>
      </c>
      <c r="J293" s="148">
        <v>5</v>
      </c>
      <c r="K293" s="234" t="s">
        <v>405</v>
      </c>
      <c r="L293" s="109">
        <v>1</v>
      </c>
      <c r="M293" s="171">
        <v>4</v>
      </c>
      <c r="N293" s="172">
        <v>2</v>
      </c>
      <c r="O293" s="148">
        <v>1</v>
      </c>
      <c r="P293" s="133" t="s">
        <v>258</v>
      </c>
      <c r="Q293" s="172">
        <v>1</v>
      </c>
      <c r="R293" s="168"/>
      <c r="S293" s="197" t="s">
        <v>328</v>
      </c>
      <c r="T293" s="146"/>
      <c r="U293" s="148">
        <v>16</v>
      </c>
      <c r="V293" s="188">
        <f t="shared" si="10"/>
        <v>51</v>
      </c>
    </row>
    <row r="294" spans="1:23" ht="12.75" customHeight="1">
      <c r="A294" s="133" t="s">
        <v>259</v>
      </c>
      <c r="B294" s="145"/>
      <c r="C294" s="146"/>
      <c r="D294" s="258"/>
      <c r="E294" s="222"/>
      <c r="F294" s="145"/>
      <c r="G294" s="145"/>
      <c r="H294" s="111"/>
      <c r="I294" s="133" t="s">
        <v>259</v>
      </c>
      <c r="J294" s="146"/>
      <c r="K294" s="172">
        <v>3</v>
      </c>
      <c r="L294" s="168"/>
      <c r="M294" s="171">
        <v>1</v>
      </c>
      <c r="N294" s="169"/>
      <c r="O294" s="146"/>
      <c r="P294" s="133" t="s">
        <v>259</v>
      </c>
      <c r="Q294" s="169"/>
      <c r="R294" s="168"/>
      <c r="S294" s="146"/>
      <c r="T294" s="146"/>
      <c r="U294" s="146"/>
      <c r="V294" s="188">
        <f t="shared" si="10"/>
        <v>4</v>
      </c>
    </row>
    <row r="295" spans="1:23" ht="12.75" customHeight="1">
      <c r="A295" s="133" t="s">
        <v>260</v>
      </c>
      <c r="B295" s="145"/>
      <c r="C295" s="146"/>
      <c r="D295" s="258"/>
      <c r="E295" s="222"/>
      <c r="F295" s="145"/>
      <c r="G295" s="145"/>
      <c r="H295" s="111"/>
      <c r="I295" s="133" t="s">
        <v>260</v>
      </c>
      <c r="J295" s="146"/>
      <c r="K295" s="169"/>
      <c r="L295" s="168"/>
      <c r="M295" s="167"/>
      <c r="N295" s="169"/>
      <c r="O295" s="146"/>
      <c r="P295" s="133" t="s">
        <v>260</v>
      </c>
      <c r="Q295" s="172">
        <v>2</v>
      </c>
      <c r="R295" s="168"/>
      <c r="S295" s="146"/>
      <c r="T295" s="146"/>
      <c r="U295" s="146"/>
      <c r="V295" s="188">
        <f t="shared" si="10"/>
        <v>2</v>
      </c>
    </row>
    <row r="296" spans="1:23" ht="12.75" customHeight="1">
      <c r="A296" s="133" t="s">
        <v>362</v>
      </c>
      <c r="B296" s="145"/>
      <c r="C296" s="146"/>
      <c r="D296" s="258"/>
      <c r="E296" s="222"/>
      <c r="F296" s="274">
        <v>4</v>
      </c>
      <c r="G296" s="145"/>
      <c r="H296" s="111"/>
      <c r="I296" s="133" t="s">
        <v>362</v>
      </c>
      <c r="J296" s="146"/>
      <c r="K296" s="170"/>
      <c r="L296" s="168"/>
      <c r="M296" s="168"/>
      <c r="N296" s="170"/>
      <c r="O296" s="146"/>
      <c r="P296" s="133" t="s">
        <v>362</v>
      </c>
      <c r="Q296" s="170"/>
      <c r="R296" s="168"/>
      <c r="S296" s="146"/>
      <c r="T296" s="146"/>
      <c r="U296" s="146"/>
      <c r="V296" s="240">
        <f t="shared" si="10"/>
        <v>4</v>
      </c>
    </row>
    <row r="297" spans="1:23" ht="12.75" customHeight="1">
      <c r="A297" s="133" t="s">
        <v>261</v>
      </c>
      <c r="B297" s="141">
        <v>1</v>
      </c>
      <c r="C297" s="146"/>
      <c r="D297" s="259">
        <v>1</v>
      </c>
      <c r="E297" s="220">
        <v>2</v>
      </c>
      <c r="F297" s="141">
        <v>6</v>
      </c>
      <c r="G297" s="145"/>
      <c r="H297" s="264">
        <v>1</v>
      </c>
      <c r="I297" s="133" t="s">
        <v>261</v>
      </c>
      <c r="J297" s="148">
        <v>4</v>
      </c>
      <c r="K297" s="172">
        <v>1</v>
      </c>
      <c r="L297" s="168"/>
      <c r="M297" s="171">
        <v>12</v>
      </c>
      <c r="N297" s="169"/>
      <c r="O297" s="146"/>
      <c r="P297" s="133" t="s">
        <v>261</v>
      </c>
      <c r="Q297" s="169"/>
      <c r="R297" s="171">
        <v>2</v>
      </c>
      <c r="S297" s="146"/>
      <c r="T297" s="146"/>
      <c r="U297" s="148">
        <v>3</v>
      </c>
      <c r="V297" s="188">
        <f t="shared" si="10"/>
        <v>33</v>
      </c>
    </row>
    <row r="298" spans="1:23" ht="12.75" customHeight="1">
      <c r="A298" s="133" t="s">
        <v>262</v>
      </c>
      <c r="B298" s="145"/>
      <c r="C298" s="146"/>
      <c r="D298" s="258"/>
      <c r="E298" s="220">
        <v>2</v>
      </c>
      <c r="F298" s="141">
        <v>6</v>
      </c>
      <c r="G298" s="145"/>
      <c r="H298" s="264">
        <v>3</v>
      </c>
      <c r="I298" s="133" t="s">
        <v>262</v>
      </c>
      <c r="J298" s="146"/>
      <c r="K298" s="169"/>
      <c r="L298" s="168"/>
      <c r="M298" s="167"/>
      <c r="N298" s="169"/>
      <c r="O298" s="148">
        <v>10</v>
      </c>
      <c r="P298" s="133" t="s">
        <v>262</v>
      </c>
      <c r="Q298" s="172">
        <v>32</v>
      </c>
      <c r="R298" s="171">
        <v>10</v>
      </c>
      <c r="S298" s="148">
        <v>2</v>
      </c>
      <c r="T298" s="146"/>
      <c r="U298" s="146"/>
      <c r="V298" s="188">
        <f t="shared" si="10"/>
        <v>65</v>
      </c>
    </row>
    <row r="299" spans="1:23" ht="12.75" customHeight="1">
      <c r="A299" s="133" t="s">
        <v>389</v>
      </c>
      <c r="B299" s="145"/>
      <c r="C299" s="146"/>
      <c r="D299" s="258"/>
      <c r="E299" s="222"/>
      <c r="F299" s="145"/>
      <c r="G299" s="145"/>
      <c r="H299" s="111"/>
      <c r="I299" s="133" t="s">
        <v>389</v>
      </c>
      <c r="J299" s="146"/>
      <c r="K299" s="170"/>
      <c r="L299" s="168"/>
      <c r="M299" s="168"/>
      <c r="N299" s="170"/>
      <c r="O299" s="146"/>
      <c r="P299" s="133" t="s">
        <v>389</v>
      </c>
      <c r="Q299" s="170"/>
      <c r="R299" s="168"/>
      <c r="S299" s="146"/>
      <c r="T299" s="146"/>
      <c r="U299" s="146"/>
      <c r="V299" s="35">
        <f t="shared" si="10"/>
        <v>0</v>
      </c>
    </row>
    <row r="300" spans="1:23" ht="12.75" customHeight="1">
      <c r="A300" s="133" t="s">
        <v>263</v>
      </c>
      <c r="B300" s="141">
        <v>42</v>
      </c>
      <c r="C300" s="148">
        <v>10</v>
      </c>
      <c r="D300" s="259">
        <v>311</v>
      </c>
      <c r="E300" s="220">
        <v>1506</v>
      </c>
      <c r="F300" s="141">
        <v>1148</v>
      </c>
      <c r="G300" s="141">
        <v>103</v>
      </c>
      <c r="H300" s="264">
        <v>61</v>
      </c>
      <c r="I300" s="133" t="s">
        <v>263</v>
      </c>
      <c r="J300" s="148">
        <v>152</v>
      </c>
      <c r="K300" s="172">
        <v>73</v>
      </c>
      <c r="L300" s="109">
        <v>82</v>
      </c>
      <c r="M300" s="171">
        <v>85</v>
      </c>
      <c r="N300" s="172">
        <v>31</v>
      </c>
      <c r="O300" s="148">
        <v>209</v>
      </c>
      <c r="P300" s="133" t="s">
        <v>263</v>
      </c>
      <c r="Q300" s="172">
        <v>151</v>
      </c>
      <c r="R300" s="171">
        <v>146</v>
      </c>
      <c r="S300" s="148">
        <v>63</v>
      </c>
      <c r="T300" s="200">
        <v>1</v>
      </c>
      <c r="U300" s="141">
        <v>65</v>
      </c>
      <c r="V300" s="188">
        <f t="shared" si="10"/>
        <v>4239</v>
      </c>
      <c r="W300" s="74" t="s">
        <v>552</v>
      </c>
    </row>
    <row r="301" spans="1:23" ht="12.75" customHeight="1">
      <c r="A301" s="133" t="s">
        <v>264</v>
      </c>
      <c r="B301" s="145"/>
      <c r="C301" s="148">
        <v>1</v>
      </c>
      <c r="D301" s="259">
        <v>3</v>
      </c>
      <c r="E301" s="220">
        <v>561</v>
      </c>
      <c r="F301" s="141">
        <v>1410</v>
      </c>
      <c r="G301" s="141">
        <v>30</v>
      </c>
      <c r="H301" s="264">
        <v>134</v>
      </c>
      <c r="I301" s="133" t="s">
        <v>264</v>
      </c>
      <c r="J301" s="148">
        <v>117</v>
      </c>
      <c r="K301" s="172">
        <v>51</v>
      </c>
      <c r="L301" s="109">
        <v>3</v>
      </c>
      <c r="M301" s="171">
        <v>16</v>
      </c>
      <c r="N301" s="172">
        <v>69</v>
      </c>
      <c r="O301" s="148">
        <v>23</v>
      </c>
      <c r="P301" s="133" t="s">
        <v>264</v>
      </c>
      <c r="Q301" s="172">
        <v>83</v>
      </c>
      <c r="R301" s="171">
        <v>32</v>
      </c>
      <c r="S301" s="148">
        <v>28</v>
      </c>
      <c r="T301" s="200">
        <v>2</v>
      </c>
      <c r="U301" s="141">
        <v>8</v>
      </c>
      <c r="V301" s="188">
        <f t="shared" si="10"/>
        <v>2571</v>
      </c>
      <c r="W301" s="74" t="s">
        <v>553</v>
      </c>
    </row>
    <row r="302" spans="1:23" ht="12.75" customHeight="1">
      <c r="A302" s="133" t="s">
        <v>265</v>
      </c>
      <c r="B302" s="145"/>
      <c r="C302" s="146"/>
      <c r="D302" s="258"/>
      <c r="E302" s="220">
        <v>3</v>
      </c>
      <c r="F302" s="145"/>
      <c r="G302" s="145"/>
      <c r="H302" s="111"/>
      <c r="I302" s="133" t="s">
        <v>265</v>
      </c>
      <c r="J302" s="146"/>
      <c r="K302" s="169"/>
      <c r="L302" s="49"/>
      <c r="M302" s="167"/>
      <c r="N302" s="172">
        <v>2</v>
      </c>
      <c r="O302" s="146"/>
      <c r="P302" s="133" t="s">
        <v>265</v>
      </c>
      <c r="Q302" s="172">
        <v>3</v>
      </c>
      <c r="R302" s="168"/>
      <c r="S302" s="148">
        <v>3</v>
      </c>
      <c r="T302" s="202"/>
      <c r="U302" s="141">
        <v>2</v>
      </c>
      <c r="V302" s="188">
        <f t="shared" si="10"/>
        <v>13</v>
      </c>
    </row>
    <row r="303" spans="1:23" ht="12.75" customHeight="1">
      <c r="A303" s="133" t="s">
        <v>316</v>
      </c>
      <c r="B303" s="145"/>
      <c r="C303" s="146"/>
      <c r="D303" s="258"/>
      <c r="E303" s="222"/>
      <c r="F303" s="145"/>
      <c r="G303" s="145"/>
      <c r="H303" s="111"/>
      <c r="I303" s="133" t="s">
        <v>316</v>
      </c>
      <c r="J303" s="146"/>
      <c r="K303" s="169"/>
      <c r="L303" s="109">
        <v>1</v>
      </c>
      <c r="M303" s="167"/>
      <c r="N303" s="169"/>
      <c r="O303" s="146"/>
      <c r="P303" s="133" t="s">
        <v>316</v>
      </c>
      <c r="Q303" s="169"/>
      <c r="R303" s="168"/>
      <c r="S303" s="146"/>
      <c r="T303" s="202"/>
      <c r="U303" s="145"/>
      <c r="V303" s="188">
        <f t="shared" si="10"/>
        <v>1</v>
      </c>
    </row>
    <row r="304" spans="1:23" ht="12.75" customHeight="1">
      <c r="A304" s="133" t="s">
        <v>266</v>
      </c>
      <c r="B304" s="145"/>
      <c r="C304" s="148">
        <v>1</v>
      </c>
      <c r="D304" s="258"/>
      <c r="E304" s="220">
        <v>676</v>
      </c>
      <c r="F304" s="141">
        <v>210</v>
      </c>
      <c r="G304" s="141">
        <v>32</v>
      </c>
      <c r="H304" s="264">
        <v>53</v>
      </c>
      <c r="I304" s="133" t="s">
        <v>266</v>
      </c>
      <c r="J304" s="148">
        <v>64</v>
      </c>
      <c r="K304" s="172">
        <v>8</v>
      </c>
      <c r="L304" s="109">
        <v>75</v>
      </c>
      <c r="M304" s="167"/>
      <c r="N304" s="169"/>
      <c r="O304" s="148">
        <v>8</v>
      </c>
      <c r="P304" s="133" t="s">
        <v>266</v>
      </c>
      <c r="Q304" s="172">
        <v>58</v>
      </c>
      <c r="R304" s="171">
        <v>1000</v>
      </c>
      <c r="S304" s="148">
        <v>40</v>
      </c>
      <c r="T304" s="200">
        <v>1</v>
      </c>
      <c r="U304" s="141">
        <v>9</v>
      </c>
      <c r="V304" s="188">
        <f t="shared" si="10"/>
        <v>2235</v>
      </c>
    </row>
    <row r="305" spans="1:23" ht="12.75" customHeight="1">
      <c r="A305" s="133" t="s">
        <v>267</v>
      </c>
      <c r="B305" s="145"/>
      <c r="C305" s="146"/>
      <c r="D305" s="258"/>
      <c r="E305" s="220">
        <v>6</v>
      </c>
      <c r="F305" s="145"/>
      <c r="G305" s="145"/>
      <c r="H305" s="111"/>
      <c r="I305" s="133" t="s">
        <v>267</v>
      </c>
      <c r="J305" s="148">
        <v>10</v>
      </c>
      <c r="K305" s="169"/>
      <c r="L305" s="49"/>
      <c r="M305" s="167"/>
      <c r="N305" s="169"/>
      <c r="O305" s="148">
        <v>7</v>
      </c>
      <c r="P305" s="133" t="s">
        <v>267</v>
      </c>
      <c r="Q305" s="172">
        <v>35</v>
      </c>
      <c r="R305" s="171">
        <v>2</v>
      </c>
      <c r="S305" s="148">
        <v>8</v>
      </c>
      <c r="T305" s="202"/>
      <c r="U305" s="145"/>
      <c r="V305" s="188">
        <f t="shared" si="10"/>
        <v>68</v>
      </c>
      <c r="W305">
        <v>225</v>
      </c>
    </row>
    <row r="306" spans="1:23" ht="12.75" customHeight="1">
      <c r="A306" s="133" t="s">
        <v>322</v>
      </c>
      <c r="B306" s="145"/>
      <c r="C306" s="146"/>
      <c r="D306" s="258"/>
      <c r="E306" s="263" t="s">
        <v>405</v>
      </c>
      <c r="F306" s="145"/>
      <c r="G306" s="145"/>
      <c r="H306" s="111"/>
      <c r="I306" s="133" t="s">
        <v>322</v>
      </c>
      <c r="J306" s="146"/>
      <c r="K306" s="169"/>
      <c r="L306" s="49"/>
      <c r="M306" s="167"/>
      <c r="N306" s="169"/>
      <c r="O306" s="146"/>
      <c r="P306" s="133" t="s">
        <v>322</v>
      </c>
      <c r="Q306" s="169"/>
      <c r="R306" s="171">
        <v>6</v>
      </c>
      <c r="S306" s="197" t="s">
        <v>328</v>
      </c>
      <c r="T306" s="202"/>
      <c r="U306" s="145"/>
      <c r="V306" s="188">
        <f t="shared" si="10"/>
        <v>6</v>
      </c>
    </row>
    <row r="307" spans="1:23" ht="12.75" customHeight="1">
      <c r="A307" s="133" t="s">
        <v>268</v>
      </c>
      <c r="B307" s="141">
        <v>11</v>
      </c>
      <c r="C307" s="148">
        <v>1</v>
      </c>
      <c r="D307" s="259">
        <v>13</v>
      </c>
      <c r="E307" s="220">
        <v>648</v>
      </c>
      <c r="F307" s="141">
        <v>1481</v>
      </c>
      <c r="G307" s="141">
        <v>40</v>
      </c>
      <c r="H307" s="264">
        <v>108</v>
      </c>
      <c r="I307" s="133" t="s">
        <v>268</v>
      </c>
      <c r="J307" s="148">
        <v>39</v>
      </c>
      <c r="K307" s="172">
        <v>14</v>
      </c>
      <c r="L307" s="109">
        <v>20</v>
      </c>
      <c r="M307" s="171">
        <v>10</v>
      </c>
      <c r="N307" s="172">
        <v>5</v>
      </c>
      <c r="O307" s="148">
        <v>5</v>
      </c>
      <c r="P307" s="133" t="s">
        <v>268</v>
      </c>
      <c r="Q307" s="172">
        <v>24</v>
      </c>
      <c r="R307" s="171">
        <v>24</v>
      </c>
      <c r="S307" s="148">
        <v>24</v>
      </c>
      <c r="T307" s="200">
        <v>5</v>
      </c>
      <c r="U307" s="141">
        <v>6</v>
      </c>
      <c r="V307" s="188">
        <f t="shared" si="10"/>
        <v>2478</v>
      </c>
      <c r="W307" s="74" t="s">
        <v>552</v>
      </c>
    </row>
    <row r="308" spans="1:23" ht="12.75" customHeight="1">
      <c r="A308" s="133" t="s">
        <v>269</v>
      </c>
      <c r="B308" s="145"/>
      <c r="C308" s="146"/>
      <c r="D308" s="258"/>
      <c r="E308" s="220">
        <v>4</v>
      </c>
      <c r="F308" s="145"/>
      <c r="G308" s="145"/>
      <c r="H308" s="111"/>
      <c r="I308" s="133" t="s">
        <v>269</v>
      </c>
      <c r="J308" s="146"/>
      <c r="K308" s="169"/>
      <c r="L308" s="49"/>
      <c r="M308" s="167"/>
      <c r="N308" s="169"/>
      <c r="O308" s="146"/>
      <c r="P308" s="133" t="s">
        <v>269</v>
      </c>
      <c r="Q308" s="169"/>
      <c r="R308" s="168"/>
      <c r="S308" s="148">
        <v>1</v>
      </c>
      <c r="T308" s="202"/>
      <c r="U308" s="145"/>
      <c r="V308" s="188">
        <f t="shared" si="10"/>
        <v>5</v>
      </c>
    </row>
    <row r="309" spans="1:23" ht="12.75" customHeight="1">
      <c r="A309" s="133" t="s">
        <v>270</v>
      </c>
      <c r="B309" s="145"/>
      <c r="C309" s="146"/>
      <c r="D309" s="258"/>
      <c r="E309" s="220">
        <v>30</v>
      </c>
      <c r="F309" s="145"/>
      <c r="G309" s="145"/>
      <c r="H309" s="111"/>
      <c r="I309" s="133" t="s">
        <v>270</v>
      </c>
      <c r="J309" s="146"/>
      <c r="K309" s="169"/>
      <c r="L309" s="49"/>
      <c r="M309" s="167"/>
      <c r="N309" s="169"/>
      <c r="O309" s="146"/>
      <c r="P309" s="133" t="s">
        <v>270</v>
      </c>
      <c r="Q309" s="172">
        <v>2</v>
      </c>
      <c r="R309" s="171">
        <v>2</v>
      </c>
      <c r="S309" s="146"/>
      <c r="T309" s="202"/>
      <c r="U309" s="145"/>
      <c r="V309" s="188">
        <f t="shared" ref="V309:V327" si="11">SUM(B309:U309)</f>
        <v>34</v>
      </c>
    </row>
    <row r="310" spans="1:23" ht="12.75" customHeight="1">
      <c r="A310" s="133" t="s">
        <v>371</v>
      </c>
      <c r="B310" s="145"/>
      <c r="C310" s="146"/>
      <c r="D310" s="258"/>
      <c r="E310" s="220">
        <v>1</v>
      </c>
      <c r="F310" s="141">
        <v>8</v>
      </c>
      <c r="G310" s="145"/>
      <c r="H310" s="264">
        <v>2</v>
      </c>
      <c r="I310" s="133" t="s">
        <v>371</v>
      </c>
      <c r="J310" s="146"/>
      <c r="K310" s="172">
        <v>2</v>
      </c>
      <c r="L310" s="49"/>
      <c r="M310" s="167"/>
      <c r="N310" s="172">
        <v>1</v>
      </c>
      <c r="O310" s="146"/>
      <c r="P310" s="133" t="s">
        <v>371</v>
      </c>
      <c r="Q310" s="169"/>
      <c r="R310" s="168"/>
      <c r="S310" s="146"/>
      <c r="T310" s="202"/>
      <c r="U310" s="145"/>
      <c r="V310" s="188">
        <f t="shared" si="11"/>
        <v>14</v>
      </c>
    </row>
    <row r="311" spans="1:23" ht="12.75" customHeight="1">
      <c r="A311" s="133" t="s">
        <v>560</v>
      </c>
      <c r="B311" s="145"/>
      <c r="C311" s="146"/>
      <c r="D311" s="258"/>
      <c r="E311" s="222"/>
      <c r="F311" s="141">
        <v>3</v>
      </c>
      <c r="G311" s="145"/>
      <c r="H311" s="111"/>
      <c r="I311" s="133" t="s">
        <v>560</v>
      </c>
      <c r="J311" s="146"/>
      <c r="K311" s="172">
        <v>2</v>
      </c>
      <c r="L311" s="49"/>
      <c r="M311" s="167"/>
      <c r="N311" s="169"/>
      <c r="O311" s="146"/>
      <c r="P311" s="133" t="s">
        <v>560</v>
      </c>
      <c r="Q311" s="169"/>
      <c r="R311" s="168"/>
      <c r="S311" s="146"/>
      <c r="T311" s="202"/>
      <c r="U311" s="145"/>
      <c r="V311" s="188">
        <f t="shared" si="11"/>
        <v>5</v>
      </c>
    </row>
    <row r="312" spans="1:23" ht="12.75" customHeight="1">
      <c r="A312" s="133" t="s">
        <v>272</v>
      </c>
      <c r="B312" s="145"/>
      <c r="C312" s="146"/>
      <c r="D312" s="259">
        <v>2</v>
      </c>
      <c r="E312" s="222"/>
      <c r="F312" s="141">
        <v>3</v>
      </c>
      <c r="G312" s="145"/>
      <c r="H312" s="111"/>
      <c r="I312" s="133" t="s">
        <v>272</v>
      </c>
      <c r="J312" s="146"/>
      <c r="K312" s="169"/>
      <c r="L312" s="196" t="s">
        <v>405</v>
      </c>
      <c r="M312" s="167"/>
      <c r="N312" s="169"/>
      <c r="O312" s="146"/>
      <c r="P312" s="133" t="s">
        <v>272</v>
      </c>
      <c r="Q312" s="169"/>
      <c r="R312" s="168"/>
      <c r="S312" s="146"/>
      <c r="T312" s="202"/>
      <c r="U312" s="141">
        <v>2</v>
      </c>
      <c r="V312" s="188">
        <f t="shared" si="11"/>
        <v>7</v>
      </c>
    </row>
    <row r="313" spans="1:23" ht="12.75" customHeight="1">
      <c r="A313" s="133" t="s">
        <v>273</v>
      </c>
      <c r="B313" s="141">
        <v>5</v>
      </c>
      <c r="C313" s="146"/>
      <c r="D313" s="259">
        <v>12</v>
      </c>
      <c r="E313" s="220">
        <v>15</v>
      </c>
      <c r="F313" s="141">
        <v>120</v>
      </c>
      <c r="G313" s="145"/>
      <c r="H313" s="264">
        <v>54</v>
      </c>
      <c r="I313" s="133" t="s">
        <v>273</v>
      </c>
      <c r="J313" s="146"/>
      <c r="K313" s="172">
        <v>36</v>
      </c>
      <c r="L313" s="109">
        <v>5</v>
      </c>
      <c r="M313" s="171">
        <v>26</v>
      </c>
      <c r="N313" s="172">
        <v>43</v>
      </c>
      <c r="O313" s="148">
        <v>8</v>
      </c>
      <c r="P313" s="133" t="s">
        <v>273</v>
      </c>
      <c r="Q313" s="172">
        <v>9</v>
      </c>
      <c r="R313" s="171">
        <v>1</v>
      </c>
      <c r="S313" s="148">
        <v>1</v>
      </c>
      <c r="T313" s="200">
        <v>4</v>
      </c>
      <c r="U313" s="141">
        <v>4</v>
      </c>
      <c r="V313" s="188">
        <f t="shared" si="11"/>
        <v>343</v>
      </c>
    </row>
    <row r="314" spans="1:23" ht="12.75" customHeight="1">
      <c r="A314" s="133" t="s">
        <v>274</v>
      </c>
      <c r="B314" s="141">
        <v>7</v>
      </c>
      <c r="C314" s="148">
        <v>3</v>
      </c>
      <c r="D314" s="259">
        <v>7</v>
      </c>
      <c r="E314" s="220">
        <v>9</v>
      </c>
      <c r="F314" s="141">
        <v>98</v>
      </c>
      <c r="G314" s="141">
        <v>2</v>
      </c>
      <c r="H314" s="264">
        <v>3</v>
      </c>
      <c r="I314" s="133" t="s">
        <v>274</v>
      </c>
      <c r="J314" s="148">
        <v>2</v>
      </c>
      <c r="K314" s="172">
        <v>7</v>
      </c>
      <c r="L314" s="109">
        <v>1</v>
      </c>
      <c r="M314" s="167"/>
      <c r="N314" s="172">
        <v>8</v>
      </c>
      <c r="O314" s="146"/>
      <c r="P314" s="133" t="s">
        <v>274</v>
      </c>
      <c r="Q314" s="169"/>
      <c r="R314" s="171">
        <v>3</v>
      </c>
      <c r="S314" s="146"/>
      <c r="T314" s="49"/>
      <c r="U314" s="148">
        <v>7</v>
      </c>
      <c r="V314" s="188">
        <f t="shared" si="11"/>
        <v>157</v>
      </c>
    </row>
    <row r="315" spans="1:23" ht="12.75" customHeight="1">
      <c r="A315" s="133" t="s">
        <v>275</v>
      </c>
      <c r="B315" s="141">
        <v>3</v>
      </c>
      <c r="C315" s="146"/>
      <c r="D315" s="258"/>
      <c r="E315" s="222"/>
      <c r="F315" s="141">
        <v>2</v>
      </c>
      <c r="G315" s="145"/>
      <c r="H315" s="111"/>
      <c r="I315" s="133" t="s">
        <v>275</v>
      </c>
      <c r="J315" s="146"/>
      <c r="K315" s="172">
        <v>6</v>
      </c>
      <c r="L315" s="49"/>
      <c r="M315" s="167"/>
      <c r="N315" s="172">
        <v>16</v>
      </c>
      <c r="O315" s="146"/>
      <c r="P315" s="133" t="s">
        <v>275</v>
      </c>
      <c r="Q315" s="169"/>
      <c r="R315" s="168"/>
      <c r="S315" s="146"/>
      <c r="T315" s="109">
        <v>1</v>
      </c>
      <c r="U315" s="146"/>
      <c r="V315" s="188">
        <f t="shared" si="11"/>
        <v>28</v>
      </c>
    </row>
    <row r="316" spans="1:23" ht="12.75" customHeight="1">
      <c r="A316" s="133" t="s">
        <v>276</v>
      </c>
      <c r="B316" s="145"/>
      <c r="C316" s="146"/>
      <c r="D316" s="259">
        <v>9</v>
      </c>
      <c r="E316" s="220">
        <v>26</v>
      </c>
      <c r="F316" s="141">
        <v>82</v>
      </c>
      <c r="G316" s="145"/>
      <c r="H316" s="264">
        <v>45</v>
      </c>
      <c r="I316" s="133" t="s">
        <v>276</v>
      </c>
      <c r="J316" s="148">
        <v>9</v>
      </c>
      <c r="K316" s="172">
        <v>53</v>
      </c>
      <c r="L316" s="49"/>
      <c r="M316" s="171">
        <v>77</v>
      </c>
      <c r="N316" s="172">
        <v>71</v>
      </c>
      <c r="O316" s="146"/>
      <c r="P316" s="133" t="s">
        <v>276</v>
      </c>
      <c r="Q316" s="172">
        <v>1</v>
      </c>
      <c r="R316" s="168"/>
      <c r="S316" s="146"/>
      <c r="T316" s="49"/>
      <c r="U316" s="146"/>
      <c r="V316" s="188">
        <f t="shared" si="11"/>
        <v>373</v>
      </c>
    </row>
    <row r="317" spans="1:23" ht="12.75" customHeight="1">
      <c r="A317" s="133" t="s">
        <v>361</v>
      </c>
      <c r="B317" s="145"/>
      <c r="C317" s="146"/>
      <c r="D317" s="258"/>
      <c r="E317" s="222"/>
      <c r="F317" s="145"/>
      <c r="G317" s="145"/>
      <c r="H317" s="111"/>
      <c r="I317" s="133" t="s">
        <v>361</v>
      </c>
      <c r="J317" s="146"/>
      <c r="K317" s="172">
        <v>1</v>
      </c>
      <c r="L317" s="49"/>
      <c r="M317" s="167"/>
      <c r="N317" s="169"/>
      <c r="O317" s="146"/>
      <c r="P317" s="133" t="s">
        <v>361</v>
      </c>
      <c r="Q317" s="169"/>
      <c r="R317" s="168"/>
      <c r="S317" s="146"/>
      <c r="T317" s="146"/>
      <c r="U317" s="146"/>
      <c r="V317" s="188">
        <f t="shared" si="11"/>
        <v>1</v>
      </c>
    </row>
    <row r="318" spans="1:23" ht="12.75" customHeight="1">
      <c r="A318" s="133" t="s">
        <v>277</v>
      </c>
      <c r="B318" s="141">
        <v>9</v>
      </c>
      <c r="C318" s="148">
        <v>6</v>
      </c>
      <c r="D318" s="259">
        <v>41</v>
      </c>
      <c r="E318" s="220">
        <v>30</v>
      </c>
      <c r="F318" s="141">
        <v>201</v>
      </c>
      <c r="G318" s="141">
        <v>8</v>
      </c>
      <c r="H318" s="264">
        <v>44</v>
      </c>
      <c r="I318" s="133" t="s">
        <v>277</v>
      </c>
      <c r="J318" s="148">
        <v>44</v>
      </c>
      <c r="K318" s="169"/>
      <c r="L318" s="109">
        <v>22</v>
      </c>
      <c r="M318" s="167"/>
      <c r="N318" s="172">
        <v>4</v>
      </c>
      <c r="O318" s="197" t="s">
        <v>328</v>
      </c>
      <c r="P318" s="133" t="s">
        <v>277</v>
      </c>
      <c r="Q318" s="172">
        <v>1</v>
      </c>
      <c r="R318" s="171">
        <v>2</v>
      </c>
      <c r="S318" s="148">
        <v>3</v>
      </c>
      <c r="T318" s="146"/>
      <c r="U318" s="148">
        <v>23</v>
      </c>
      <c r="V318" s="188">
        <f t="shared" si="11"/>
        <v>438</v>
      </c>
    </row>
    <row r="319" spans="1:23" ht="12.75" customHeight="1">
      <c r="A319" s="133" t="s">
        <v>278</v>
      </c>
      <c r="B319" s="145"/>
      <c r="C319" s="146"/>
      <c r="D319" s="258"/>
      <c r="E319" s="222"/>
      <c r="F319" s="145"/>
      <c r="G319" s="145"/>
      <c r="H319" s="111"/>
      <c r="I319" s="133" t="s">
        <v>278</v>
      </c>
      <c r="J319" s="146"/>
      <c r="K319" s="170"/>
      <c r="L319" s="49"/>
      <c r="M319" s="168"/>
      <c r="N319" s="172">
        <v>4</v>
      </c>
      <c r="O319" s="146"/>
      <c r="P319" s="133" t="s">
        <v>278</v>
      </c>
      <c r="Q319" s="170"/>
      <c r="R319" s="168"/>
      <c r="S319" s="146"/>
      <c r="T319" s="146"/>
      <c r="U319" s="146"/>
      <c r="V319" s="188">
        <f t="shared" si="11"/>
        <v>4</v>
      </c>
    </row>
    <row r="320" spans="1:23" ht="12.75" customHeight="1">
      <c r="A320" s="116" t="s">
        <v>279</v>
      </c>
      <c r="B320" s="141">
        <v>5</v>
      </c>
      <c r="C320" s="148">
        <v>1</v>
      </c>
      <c r="D320" s="259">
        <v>115</v>
      </c>
      <c r="E320" s="263" t="s">
        <v>405</v>
      </c>
      <c r="F320" s="141">
        <v>303</v>
      </c>
      <c r="G320" s="141">
        <v>3</v>
      </c>
      <c r="H320" s="264">
        <v>13</v>
      </c>
      <c r="I320" s="116" t="s">
        <v>279</v>
      </c>
      <c r="J320" s="148">
        <v>27</v>
      </c>
      <c r="K320" s="172">
        <v>11</v>
      </c>
      <c r="L320" s="109">
        <v>17</v>
      </c>
      <c r="M320" s="171">
        <v>2</v>
      </c>
      <c r="N320" s="172">
        <v>8</v>
      </c>
      <c r="O320" s="146"/>
      <c r="P320" s="116" t="s">
        <v>279</v>
      </c>
      <c r="Q320" s="169"/>
      <c r="R320" s="168"/>
      <c r="S320" s="146"/>
      <c r="T320" s="146"/>
      <c r="U320" s="148">
        <v>11</v>
      </c>
      <c r="V320" s="188">
        <f t="shared" si="11"/>
        <v>516</v>
      </c>
    </row>
    <row r="321" spans="1:23" ht="12.75" customHeight="1">
      <c r="A321" s="116" t="s">
        <v>363</v>
      </c>
      <c r="B321" s="145"/>
      <c r="C321" s="245"/>
      <c r="D321" s="258"/>
      <c r="E321" s="221"/>
      <c r="F321" s="145"/>
      <c r="G321" s="145"/>
      <c r="H321" s="111"/>
      <c r="I321" s="116" t="s">
        <v>363</v>
      </c>
      <c r="J321" s="146"/>
      <c r="K321" s="272">
        <v>5</v>
      </c>
      <c r="L321" s="146"/>
      <c r="M321" s="168"/>
      <c r="N321" s="170"/>
      <c r="O321" s="146"/>
      <c r="P321" s="116" t="s">
        <v>363</v>
      </c>
      <c r="Q321" s="170"/>
      <c r="R321" s="168"/>
      <c r="S321" s="146"/>
      <c r="T321" s="146"/>
      <c r="U321" s="146"/>
      <c r="V321" s="240">
        <f t="shared" si="11"/>
        <v>5</v>
      </c>
    </row>
    <row r="322" spans="1:23" ht="12.75" customHeight="1">
      <c r="A322" s="133" t="s">
        <v>280</v>
      </c>
      <c r="B322" s="145"/>
      <c r="C322" s="244"/>
      <c r="D322" s="258"/>
      <c r="E322" s="220">
        <v>70</v>
      </c>
      <c r="F322" s="145"/>
      <c r="G322" s="145"/>
      <c r="H322" s="111"/>
      <c r="I322" s="133" t="s">
        <v>280</v>
      </c>
      <c r="J322" s="146"/>
      <c r="K322" s="169"/>
      <c r="L322" s="146"/>
      <c r="M322" s="167"/>
      <c r="N322" s="169"/>
      <c r="O322" s="146"/>
      <c r="P322" s="133" t="s">
        <v>280</v>
      </c>
      <c r="Q322" s="169"/>
      <c r="R322" s="171">
        <v>40</v>
      </c>
      <c r="S322" s="146"/>
      <c r="T322" s="146"/>
      <c r="U322" s="146"/>
      <c r="V322" s="188">
        <f t="shared" si="11"/>
        <v>110</v>
      </c>
    </row>
    <row r="323" spans="1:23" ht="12.75" customHeight="1">
      <c r="A323" s="133" t="s">
        <v>281</v>
      </c>
      <c r="B323" s="145"/>
      <c r="C323" s="245"/>
      <c r="D323" s="258"/>
      <c r="E323" s="220">
        <v>1</v>
      </c>
      <c r="F323" s="145"/>
      <c r="G323" s="145"/>
      <c r="H323" s="111"/>
      <c r="I323" s="133" t="s">
        <v>281</v>
      </c>
      <c r="J323" s="146"/>
      <c r="K323" s="234" t="s">
        <v>405</v>
      </c>
      <c r="L323" s="146"/>
      <c r="M323" s="168"/>
      <c r="N323" s="170"/>
      <c r="O323" s="146"/>
      <c r="P323" s="133" t="s">
        <v>281</v>
      </c>
      <c r="Q323" s="170"/>
      <c r="R323" s="168"/>
      <c r="S323" s="146"/>
      <c r="T323" s="146"/>
      <c r="U323" s="146"/>
      <c r="V323" s="188">
        <f t="shared" si="11"/>
        <v>1</v>
      </c>
    </row>
    <row r="324" spans="1:23" ht="12.75" customHeight="1">
      <c r="A324" s="133" t="s">
        <v>282</v>
      </c>
      <c r="B324" s="145"/>
      <c r="C324" s="245"/>
      <c r="D324" s="258"/>
      <c r="E324" s="222"/>
      <c r="F324" s="145"/>
      <c r="G324" s="145"/>
      <c r="H324" s="111"/>
      <c r="I324" s="133" t="s">
        <v>282</v>
      </c>
      <c r="J324" s="146"/>
      <c r="K324" s="170"/>
      <c r="L324" s="146"/>
      <c r="M324" s="168"/>
      <c r="N324" s="170"/>
      <c r="O324" s="146"/>
      <c r="P324" s="133" t="s">
        <v>282</v>
      </c>
      <c r="Q324" s="170"/>
      <c r="R324" s="168"/>
      <c r="S324" s="146"/>
      <c r="T324" s="146"/>
      <c r="U324" s="146"/>
      <c r="V324" s="35">
        <f t="shared" si="11"/>
        <v>0</v>
      </c>
    </row>
    <row r="325" spans="1:23" ht="12.75" customHeight="1">
      <c r="A325" s="133" t="s">
        <v>283</v>
      </c>
      <c r="B325" s="145"/>
      <c r="C325" s="245"/>
      <c r="D325" s="258"/>
      <c r="E325" s="220">
        <v>239</v>
      </c>
      <c r="F325" s="145"/>
      <c r="G325" s="145"/>
      <c r="H325" s="111"/>
      <c r="I325" s="133" t="s">
        <v>283</v>
      </c>
      <c r="J325" s="146"/>
      <c r="K325" s="170"/>
      <c r="L325" s="146"/>
      <c r="M325" s="168"/>
      <c r="N325" s="170"/>
      <c r="O325" s="146"/>
      <c r="P325" s="133" t="s">
        <v>283</v>
      </c>
      <c r="Q325" s="172">
        <v>3</v>
      </c>
      <c r="R325" s="171">
        <v>29</v>
      </c>
      <c r="S325" s="148">
        <v>29</v>
      </c>
      <c r="T325" s="146"/>
      <c r="U325" s="146"/>
      <c r="V325" s="188">
        <f t="shared" si="11"/>
        <v>300</v>
      </c>
    </row>
    <row r="326" spans="1:23" ht="12.75" customHeight="1">
      <c r="A326" s="116" t="s">
        <v>284</v>
      </c>
      <c r="B326" s="145"/>
      <c r="C326" s="245"/>
      <c r="D326" s="258"/>
      <c r="E326" s="221"/>
      <c r="F326" s="145"/>
      <c r="G326" s="145"/>
      <c r="H326" s="111"/>
      <c r="I326" s="116" t="s">
        <v>284</v>
      </c>
      <c r="J326" s="146"/>
      <c r="K326" s="170"/>
      <c r="L326" s="146"/>
      <c r="M326" s="168"/>
      <c r="N326" s="170"/>
      <c r="O326" s="146"/>
      <c r="P326" s="116" t="s">
        <v>284</v>
      </c>
      <c r="Q326" s="170"/>
      <c r="R326" s="168"/>
      <c r="S326" s="146"/>
      <c r="T326" s="146"/>
      <c r="U326" s="146"/>
      <c r="V326" s="35">
        <f t="shared" si="11"/>
        <v>0</v>
      </c>
    </row>
    <row r="327" spans="1:23" ht="12.75" customHeight="1">
      <c r="A327" s="116" t="s">
        <v>558</v>
      </c>
      <c r="B327" s="145"/>
      <c r="C327" s="245"/>
      <c r="D327" s="258"/>
      <c r="E327" s="221"/>
      <c r="F327" s="145"/>
      <c r="G327" s="145"/>
      <c r="H327" s="111"/>
      <c r="I327" s="116" t="s">
        <v>558</v>
      </c>
      <c r="J327" s="148">
        <v>1</v>
      </c>
      <c r="K327" s="170"/>
      <c r="L327" s="146"/>
      <c r="M327" s="168"/>
      <c r="N327" s="170"/>
      <c r="O327" s="146"/>
      <c r="P327" s="116" t="s">
        <v>558</v>
      </c>
      <c r="Q327" s="170"/>
      <c r="R327" s="168"/>
      <c r="S327" s="146"/>
      <c r="T327" s="146"/>
      <c r="U327" s="146"/>
      <c r="V327" s="188">
        <f t="shared" si="11"/>
        <v>1</v>
      </c>
    </row>
    <row r="328" spans="1:23" ht="12.75" customHeight="1">
      <c r="A328" s="116" t="s">
        <v>285</v>
      </c>
      <c r="B328" s="145"/>
      <c r="C328" s="245"/>
      <c r="D328" s="258"/>
      <c r="E328" s="220">
        <v>6</v>
      </c>
      <c r="F328" s="141">
        <v>51</v>
      </c>
      <c r="G328" s="145"/>
      <c r="H328" s="264">
        <v>47</v>
      </c>
      <c r="I328" s="116" t="s">
        <v>285</v>
      </c>
      <c r="J328" s="148">
        <v>6</v>
      </c>
      <c r="K328" s="148">
        <v>8</v>
      </c>
      <c r="L328" s="196" t="s">
        <v>405</v>
      </c>
      <c r="M328" s="171">
        <v>3</v>
      </c>
      <c r="N328" s="172">
        <v>19</v>
      </c>
      <c r="O328" s="146"/>
      <c r="P328" s="116" t="s">
        <v>285</v>
      </c>
      <c r="Q328" s="172">
        <v>3</v>
      </c>
      <c r="R328" s="171">
        <v>4</v>
      </c>
      <c r="S328" s="146"/>
      <c r="T328" s="109">
        <v>2</v>
      </c>
      <c r="U328" s="146"/>
      <c r="V328" s="188">
        <f>SUM(B328:U328)</f>
        <v>149</v>
      </c>
    </row>
    <row r="329" spans="1:23" ht="12.75" customHeight="1">
      <c r="A329" s="116" t="s">
        <v>286</v>
      </c>
      <c r="B329" s="145"/>
      <c r="C329" s="245"/>
      <c r="D329" s="258"/>
      <c r="E329" s="221"/>
      <c r="F329" s="141">
        <v>1</v>
      </c>
      <c r="G329" s="141">
        <v>7</v>
      </c>
      <c r="H329" s="111"/>
      <c r="I329" s="116" t="s">
        <v>286</v>
      </c>
      <c r="J329" s="148">
        <v>5</v>
      </c>
      <c r="K329" s="146"/>
      <c r="L329" s="196" t="s">
        <v>405</v>
      </c>
      <c r="M329" s="168"/>
      <c r="N329" s="170"/>
      <c r="O329" s="148">
        <v>2</v>
      </c>
      <c r="P329" s="116" t="s">
        <v>286</v>
      </c>
      <c r="Q329" s="170"/>
      <c r="R329" s="171">
        <v>1</v>
      </c>
      <c r="S329" s="146"/>
      <c r="T329" s="49"/>
      <c r="U329" s="148">
        <v>7</v>
      </c>
      <c r="V329" s="188">
        <f>SUM(B329:U329)</f>
        <v>23</v>
      </c>
    </row>
    <row r="330" spans="1:23" ht="12.75" customHeight="1">
      <c r="A330" s="116" t="s">
        <v>287</v>
      </c>
      <c r="B330" s="145"/>
      <c r="C330" s="245"/>
      <c r="D330" s="258"/>
      <c r="E330" s="221"/>
      <c r="F330" s="141">
        <v>1</v>
      </c>
      <c r="G330" s="141">
        <v>5</v>
      </c>
      <c r="H330" s="111"/>
      <c r="I330" s="116" t="s">
        <v>287</v>
      </c>
      <c r="J330" s="148">
        <v>3</v>
      </c>
      <c r="K330" s="146"/>
      <c r="L330" s="196" t="s">
        <v>405</v>
      </c>
      <c r="M330" s="168"/>
      <c r="N330" s="170"/>
      <c r="O330" s="162"/>
      <c r="P330" s="116" t="s">
        <v>287</v>
      </c>
      <c r="Q330" s="172">
        <v>5</v>
      </c>
      <c r="R330" s="168"/>
      <c r="S330" s="146"/>
      <c r="T330" s="49"/>
      <c r="U330" s="148">
        <v>2</v>
      </c>
      <c r="V330" s="188">
        <f>SUM(B330:U330)</f>
        <v>16</v>
      </c>
    </row>
    <row r="331" spans="1:23" ht="12.75" customHeight="1">
      <c r="A331" s="134" t="s">
        <v>414</v>
      </c>
      <c r="B331" s="250" t="s">
        <v>455</v>
      </c>
      <c r="C331" s="81" t="s">
        <v>386</v>
      </c>
      <c r="D331" s="254" t="s">
        <v>382</v>
      </c>
      <c r="E331" s="43" t="s">
        <v>318</v>
      </c>
      <c r="F331" s="43" t="s">
        <v>348</v>
      </c>
      <c r="G331" s="43" t="s">
        <v>343</v>
      </c>
      <c r="H331" s="81" t="s">
        <v>395</v>
      </c>
      <c r="I331" s="134" t="s">
        <v>420</v>
      </c>
      <c r="J331" s="43" t="s">
        <v>345</v>
      </c>
      <c r="K331" s="43" t="s">
        <v>332</v>
      </c>
      <c r="L331" s="43" t="s">
        <v>327</v>
      </c>
      <c r="M331" s="43" t="s">
        <v>349</v>
      </c>
      <c r="N331" s="44" t="s">
        <v>357</v>
      </c>
      <c r="O331" s="43" t="s">
        <v>358</v>
      </c>
      <c r="P331" s="134" t="s">
        <v>427</v>
      </c>
      <c r="Q331" s="43" t="s">
        <v>387</v>
      </c>
      <c r="R331" s="43" t="s">
        <v>321</v>
      </c>
      <c r="S331" s="43" t="s">
        <v>341</v>
      </c>
      <c r="T331" s="43" t="s">
        <v>390</v>
      </c>
      <c r="U331" s="43" t="s">
        <v>448</v>
      </c>
      <c r="V331" s="137"/>
    </row>
    <row r="332" spans="1:23" ht="12.75" customHeight="1">
      <c r="A332" s="116" t="s">
        <v>288</v>
      </c>
      <c r="B332" s="145"/>
      <c r="C332" s="245"/>
      <c r="D332" s="258"/>
      <c r="E332" s="49"/>
      <c r="F332" s="145"/>
      <c r="G332" s="145"/>
      <c r="H332" s="264">
        <v>1</v>
      </c>
      <c r="I332" s="116" t="s">
        <v>288</v>
      </c>
      <c r="J332" s="148">
        <v>1</v>
      </c>
      <c r="K332" s="49"/>
      <c r="L332" s="49"/>
      <c r="M332" s="168"/>
      <c r="N332" s="170"/>
      <c r="O332" s="162"/>
      <c r="P332" s="116" t="s">
        <v>288</v>
      </c>
      <c r="Q332" s="170"/>
      <c r="R332" s="168"/>
      <c r="S332" s="146"/>
      <c r="T332" s="49"/>
      <c r="U332" s="146"/>
      <c r="V332" s="188">
        <f>SUM(B332:U332)</f>
        <v>2</v>
      </c>
    </row>
    <row r="333" spans="1:23" ht="12.75" customHeight="1">
      <c r="A333" s="116" t="s">
        <v>289</v>
      </c>
      <c r="C333" s="244"/>
      <c r="D333" s="258"/>
      <c r="E333" s="49"/>
      <c r="F333" s="141">
        <v>2</v>
      </c>
      <c r="G333" s="109">
        <v>3</v>
      </c>
      <c r="H333" s="111"/>
      <c r="I333" s="116" t="s">
        <v>289</v>
      </c>
      <c r="J333" s="146"/>
      <c r="K333" s="49"/>
      <c r="L333" s="196" t="s">
        <v>405</v>
      </c>
      <c r="M333" s="170"/>
      <c r="N333" s="50"/>
      <c r="O333" s="161"/>
      <c r="P333" s="116" t="s">
        <v>289</v>
      </c>
      <c r="Q333" s="172">
        <v>1</v>
      </c>
      <c r="R333" s="109">
        <v>5</v>
      </c>
      <c r="S333" s="49"/>
      <c r="T333" s="49"/>
      <c r="U333" s="49"/>
      <c r="V333" s="188">
        <f t="shared" ref="V333:V357" si="12">SUM(B333:U333)</f>
        <v>11</v>
      </c>
    </row>
    <row r="334" spans="1:23" ht="12.75" customHeight="1">
      <c r="A334" s="133" t="s">
        <v>290</v>
      </c>
      <c r="B334" s="141">
        <v>21</v>
      </c>
      <c r="C334" s="148">
        <v>35</v>
      </c>
      <c r="D334" s="259">
        <v>133</v>
      </c>
      <c r="E334" s="220">
        <v>2924</v>
      </c>
      <c r="F334" s="141">
        <v>4817</v>
      </c>
      <c r="G334" s="141">
        <v>134</v>
      </c>
      <c r="H334" s="264">
        <v>734</v>
      </c>
      <c r="I334" s="133" t="s">
        <v>290</v>
      </c>
      <c r="J334" s="148">
        <v>195</v>
      </c>
      <c r="K334" s="172">
        <v>201</v>
      </c>
      <c r="L334" s="109">
        <v>21</v>
      </c>
      <c r="M334" s="171">
        <v>138</v>
      </c>
      <c r="N334" s="172">
        <v>421</v>
      </c>
      <c r="O334" s="148">
        <v>85</v>
      </c>
      <c r="P334" s="133" t="s">
        <v>290</v>
      </c>
      <c r="Q334" s="172">
        <v>648</v>
      </c>
      <c r="R334" s="171">
        <v>235</v>
      </c>
      <c r="S334" s="148">
        <v>103</v>
      </c>
      <c r="T334" s="200">
        <v>9</v>
      </c>
      <c r="U334" s="141">
        <v>24</v>
      </c>
      <c r="V334" s="188">
        <f t="shared" si="12"/>
        <v>10878</v>
      </c>
      <c r="W334" s="74" t="s">
        <v>552</v>
      </c>
    </row>
    <row r="335" spans="1:23" ht="12.75" customHeight="1">
      <c r="A335" s="116" t="s">
        <v>291</v>
      </c>
      <c r="B335" s="141">
        <v>1</v>
      </c>
      <c r="C335" s="146"/>
      <c r="D335" s="258"/>
      <c r="E335" s="220">
        <v>887</v>
      </c>
      <c r="F335" s="141">
        <v>115</v>
      </c>
      <c r="G335" s="141">
        <v>32</v>
      </c>
      <c r="H335" s="264">
        <v>8</v>
      </c>
      <c r="I335" s="116" t="s">
        <v>291</v>
      </c>
      <c r="J335" s="148">
        <v>77</v>
      </c>
      <c r="K335" s="172">
        <v>3</v>
      </c>
      <c r="L335" s="109">
        <v>4</v>
      </c>
      <c r="M335" s="167"/>
      <c r="N335" s="172">
        <v>1</v>
      </c>
      <c r="O335" s="148">
        <v>5</v>
      </c>
      <c r="P335" s="116" t="s">
        <v>291</v>
      </c>
      <c r="Q335" s="172">
        <v>219</v>
      </c>
      <c r="R335" s="171">
        <v>262</v>
      </c>
      <c r="S335" s="148">
        <v>60</v>
      </c>
      <c r="T335" s="202"/>
      <c r="U335" s="145"/>
      <c r="V335" s="188">
        <f t="shared" si="12"/>
        <v>1674</v>
      </c>
      <c r="W335">
        <v>250</v>
      </c>
    </row>
    <row r="336" spans="1:23" ht="12.75" customHeight="1">
      <c r="A336" s="116" t="s">
        <v>292</v>
      </c>
      <c r="B336" s="141">
        <v>1</v>
      </c>
      <c r="C336" s="148">
        <v>2</v>
      </c>
      <c r="D336" s="258"/>
      <c r="E336" s="220">
        <v>2610</v>
      </c>
      <c r="F336" s="141">
        <v>1924</v>
      </c>
      <c r="G336" s="141">
        <v>147</v>
      </c>
      <c r="H336" s="264">
        <v>123</v>
      </c>
      <c r="I336" s="116" t="s">
        <v>292</v>
      </c>
      <c r="J336" s="148">
        <v>36</v>
      </c>
      <c r="K336" s="172">
        <v>58</v>
      </c>
      <c r="L336" s="49"/>
      <c r="M336" s="167"/>
      <c r="N336" s="172">
        <v>48</v>
      </c>
      <c r="O336" s="148">
        <v>59</v>
      </c>
      <c r="P336" s="116" t="s">
        <v>292</v>
      </c>
      <c r="Q336" s="172">
        <v>160</v>
      </c>
      <c r="R336" s="171">
        <v>287</v>
      </c>
      <c r="S336" s="148">
        <v>291</v>
      </c>
      <c r="T336" s="200">
        <v>3</v>
      </c>
      <c r="U336" s="141">
        <v>1</v>
      </c>
      <c r="V336" s="188">
        <f t="shared" si="12"/>
        <v>5750</v>
      </c>
    </row>
    <row r="337" spans="1:23" ht="12.75" customHeight="1">
      <c r="A337" s="116" t="s">
        <v>293</v>
      </c>
      <c r="B337" s="145"/>
      <c r="C337" s="146"/>
      <c r="D337" s="258"/>
      <c r="E337" s="222"/>
      <c r="F337" s="141">
        <v>2</v>
      </c>
      <c r="G337" s="145"/>
      <c r="H337" s="111"/>
      <c r="I337" s="116" t="s">
        <v>293</v>
      </c>
      <c r="J337" s="146"/>
      <c r="K337" s="169"/>
      <c r="L337" s="49"/>
      <c r="M337" s="171">
        <v>2</v>
      </c>
      <c r="N337" s="172">
        <v>6</v>
      </c>
      <c r="O337" s="146"/>
      <c r="P337" s="116" t="s">
        <v>293</v>
      </c>
      <c r="Q337" s="169"/>
      <c r="R337" s="168"/>
      <c r="S337" s="146"/>
      <c r="T337" s="202"/>
      <c r="U337" s="145"/>
      <c r="V337" s="188">
        <f t="shared" si="12"/>
        <v>10</v>
      </c>
    </row>
    <row r="338" spans="1:23" ht="12.75" customHeight="1">
      <c r="A338" s="116" t="s">
        <v>294</v>
      </c>
      <c r="B338" s="145"/>
      <c r="C338" s="146"/>
      <c r="D338" s="259">
        <v>12</v>
      </c>
      <c r="E338" s="220">
        <v>1661</v>
      </c>
      <c r="F338" s="141">
        <v>983</v>
      </c>
      <c r="G338" s="141">
        <v>111</v>
      </c>
      <c r="H338" s="264">
        <v>447</v>
      </c>
      <c r="I338" s="116" t="s">
        <v>294</v>
      </c>
      <c r="J338" s="148">
        <v>190</v>
      </c>
      <c r="K338" s="172">
        <v>44</v>
      </c>
      <c r="L338" s="109">
        <v>2</v>
      </c>
      <c r="M338" s="171">
        <v>6</v>
      </c>
      <c r="N338" s="172">
        <v>36</v>
      </c>
      <c r="O338" s="146"/>
      <c r="P338" s="116" t="s">
        <v>294</v>
      </c>
      <c r="Q338" s="172">
        <v>409</v>
      </c>
      <c r="R338" s="171">
        <v>328</v>
      </c>
      <c r="S338" s="148">
        <v>66</v>
      </c>
      <c r="T338" s="200">
        <v>8</v>
      </c>
      <c r="U338" s="141">
        <v>9</v>
      </c>
      <c r="V338" s="188">
        <f t="shared" si="12"/>
        <v>4312</v>
      </c>
    </row>
    <row r="339" spans="1:23" ht="12.75" customHeight="1">
      <c r="A339" s="116" t="s">
        <v>295</v>
      </c>
      <c r="B339" s="145"/>
      <c r="C339" s="146"/>
      <c r="D339" s="259">
        <v>3</v>
      </c>
      <c r="E339" s="220">
        <v>537</v>
      </c>
      <c r="F339" s="141">
        <v>144</v>
      </c>
      <c r="G339" s="141">
        <v>23</v>
      </c>
      <c r="H339" s="264">
        <v>18</v>
      </c>
      <c r="I339" s="116" t="s">
        <v>295</v>
      </c>
      <c r="J339" s="148">
        <v>31</v>
      </c>
      <c r="K339" s="172">
        <v>11</v>
      </c>
      <c r="L339" s="49"/>
      <c r="M339" s="171">
        <v>19</v>
      </c>
      <c r="N339" s="169"/>
      <c r="O339" s="148">
        <v>28</v>
      </c>
      <c r="P339" s="116" t="s">
        <v>295</v>
      </c>
      <c r="Q339" s="172">
        <v>337</v>
      </c>
      <c r="R339" s="171">
        <v>49</v>
      </c>
      <c r="S339" s="148">
        <v>55</v>
      </c>
      <c r="T339" s="202"/>
      <c r="U339" s="145"/>
      <c r="V339" s="188">
        <f t="shared" si="12"/>
        <v>1255</v>
      </c>
    </row>
    <row r="340" spans="1:23" ht="12.75" customHeight="1">
      <c r="A340" s="116" t="s">
        <v>296</v>
      </c>
      <c r="B340" s="141">
        <v>41</v>
      </c>
      <c r="C340" s="148">
        <v>11</v>
      </c>
      <c r="D340" s="259">
        <v>149</v>
      </c>
      <c r="E340" s="220">
        <v>1145</v>
      </c>
      <c r="F340" s="141">
        <v>1705</v>
      </c>
      <c r="G340" s="141">
        <v>258</v>
      </c>
      <c r="H340" s="264">
        <v>87</v>
      </c>
      <c r="I340" s="116" t="s">
        <v>296</v>
      </c>
      <c r="J340" s="148">
        <v>145</v>
      </c>
      <c r="K340" s="172">
        <v>46</v>
      </c>
      <c r="L340" s="109">
        <v>265</v>
      </c>
      <c r="M340" s="171">
        <v>7</v>
      </c>
      <c r="N340" s="172">
        <v>147</v>
      </c>
      <c r="O340" s="148">
        <v>16</v>
      </c>
      <c r="P340" s="116" t="s">
        <v>296</v>
      </c>
      <c r="Q340" s="172">
        <v>146</v>
      </c>
      <c r="R340" s="171">
        <v>92</v>
      </c>
      <c r="S340" s="148">
        <v>133</v>
      </c>
      <c r="T340" s="200">
        <v>18</v>
      </c>
      <c r="U340" s="141">
        <v>66</v>
      </c>
      <c r="V340" s="188">
        <f t="shared" si="12"/>
        <v>4477</v>
      </c>
      <c r="W340" s="74" t="s">
        <v>552</v>
      </c>
    </row>
    <row r="341" spans="1:23" ht="12.75" customHeight="1">
      <c r="A341" s="116" t="s">
        <v>297</v>
      </c>
      <c r="B341" s="145"/>
      <c r="C341" s="146"/>
      <c r="D341" s="258"/>
      <c r="E341" s="220">
        <v>21</v>
      </c>
      <c r="F341" s="141">
        <v>69</v>
      </c>
      <c r="G341" s="141">
        <v>3</v>
      </c>
      <c r="H341" s="264">
        <v>26</v>
      </c>
      <c r="I341" s="116" t="s">
        <v>297</v>
      </c>
      <c r="J341" s="148">
        <v>21</v>
      </c>
      <c r="K341" s="172">
        <v>6</v>
      </c>
      <c r="L341" s="196" t="s">
        <v>405</v>
      </c>
      <c r="M341" s="167"/>
      <c r="N341" s="172">
        <v>5</v>
      </c>
      <c r="O341" s="148">
        <v>8</v>
      </c>
      <c r="P341" s="116" t="s">
        <v>297</v>
      </c>
      <c r="Q341" s="172">
        <v>61</v>
      </c>
      <c r="R341" s="171">
        <v>7</v>
      </c>
      <c r="S341" s="148">
        <v>15</v>
      </c>
      <c r="T341" s="200">
        <v>2</v>
      </c>
      <c r="U341" s="145"/>
      <c r="V341" s="188">
        <f t="shared" si="12"/>
        <v>244</v>
      </c>
    </row>
    <row r="342" spans="1:23" ht="12.75" customHeight="1">
      <c r="A342" s="116" t="s">
        <v>298</v>
      </c>
      <c r="B342" s="145"/>
      <c r="C342" s="146"/>
      <c r="D342" s="258"/>
      <c r="E342" s="222"/>
      <c r="F342" s="145"/>
      <c r="G342" s="145"/>
      <c r="H342" s="111"/>
      <c r="I342" s="116" t="s">
        <v>298</v>
      </c>
      <c r="J342" s="148">
        <v>2</v>
      </c>
      <c r="K342" s="170"/>
      <c r="L342" s="49"/>
      <c r="M342" s="167"/>
      <c r="N342" s="169"/>
      <c r="O342" s="146"/>
      <c r="P342" s="116" t="s">
        <v>298</v>
      </c>
      <c r="Q342" s="169"/>
      <c r="R342" s="168"/>
      <c r="S342" s="146"/>
      <c r="T342" s="202"/>
      <c r="U342" s="145"/>
      <c r="V342" s="188">
        <f t="shared" si="12"/>
        <v>2</v>
      </c>
    </row>
    <row r="343" spans="1:23" ht="12.75" customHeight="1">
      <c r="A343" s="116" t="s">
        <v>324</v>
      </c>
      <c r="B343" s="145"/>
      <c r="C343" s="146"/>
      <c r="D343" s="258"/>
      <c r="E343" s="273">
        <v>40</v>
      </c>
      <c r="F343" s="145"/>
      <c r="G343" s="145"/>
      <c r="H343" s="111"/>
      <c r="I343" s="116" t="s">
        <v>324</v>
      </c>
      <c r="J343" s="146"/>
      <c r="K343" s="170"/>
      <c r="L343" s="49"/>
      <c r="M343" s="168"/>
      <c r="N343" s="170"/>
      <c r="O343" s="146"/>
      <c r="P343" s="116" t="s">
        <v>324</v>
      </c>
      <c r="Q343" s="170"/>
      <c r="R343" s="235">
        <v>200</v>
      </c>
      <c r="S343" s="146"/>
      <c r="T343" s="202"/>
      <c r="U343" s="145"/>
      <c r="V343" s="240">
        <f t="shared" si="12"/>
        <v>240</v>
      </c>
    </row>
    <row r="344" spans="1:23" ht="12.75" customHeight="1">
      <c r="A344" s="116" t="s">
        <v>299</v>
      </c>
      <c r="B344" s="145"/>
      <c r="C344" s="146"/>
      <c r="D344" s="259">
        <v>30</v>
      </c>
      <c r="E344" s="220">
        <v>1</v>
      </c>
      <c r="F344" s="141">
        <v>286</v>
      </c>
      <c r="G344" s="145"/>
      <c r="H344" s="111"/>
      <c r="I344" s="116" t="s">
        <v>299</v>
      </c>
      <c r="J344" s="146"/>
      <c r="K344" s="170"/>
      <c r="L344" s="49"/>
      <c r="M344" s="167"/>
      <c r="N344" s="169"/>
      <c r="O344" s="146"/>
      <c r="P344" s="116" t="s">
        <v>299</v>
      </c>
      <c r="Q344" s="169"/>
      <c r="R344" s="168"/>
      <c r="S344" s="146"/>
      <c r="T344" s="202"/>
      <c r="U344" s="141">
        <v>1</v>
      </c>
      <c r="V344" s="188">
        <f t="shared" si="12"/>
        <v>318</v>
      </c>
    </row>
    <row r="345" spans="1:23" ht="12.75" customHeight="1">
      <c r="A345" s="116" t="s">
        <v>300</v>
      </c>
      <c r="B345" s="145"/>
      <c r="C345" s="146"/>
      <c r="D345" s="258"/>
      <c r="E345" s="222"/>
      <c r="F345" s="145"/>
      <c r="G345" s="145"/>
      <c r="H345" s="111"/>
      <c r="I345" s="116" t="s">
        <v>300</v>
      </c>
      <c r="J345" s="146"/>
      <c r="K345" s="170"/>
      <c r="L345" s="49"/>
      <c r="M345" s="167"/>
      <c r="N345" s="169"/>
      <c r="O345" s="146"/>
      <c r="P345" s="116" t="s">
        <v>300</v>
      </c>
      <c r="Q345" s="169"/>
      <c r="R345" s="168"/>
      <c r="S345" s="146"/>
      <c r="T345" s="202"/>
      <c r="U345" s="141">
        <v>2</v>
      </c>
      <c r="V345" s="188">
        <f t="shared" si="12"/>
        <v>2</v>
      </c>
    </row>
    <row r="346" spans="1:23" ht="12.75" customHeight="1">
      <c r="A346" s="133" t="s">
        <v>301</v>
      </c>
      <c r="B346" s="145"/>
      <c r="C346" s="146"/>
      <c r="D346" s="258"/>
      <c r="E346" s="222"/>
      <c r="F346" s="141">
        <v>6</v>
      </c>
      <c r="G346" s="145"/>
      <c r="H346" s="264">
        <v>47</v>
      </c>
      <c r="I346" s="133" t="s">
        <v>301</v>
      </c>
      <c r="J346" s="146"/>
      <c r="K346" s="172">
        <v>14</v>
      </c>
      <c r="L346" s="196" t="s">
        <v>405</v>
      </c>
      <c r="M346" s="171">
        <v>13</v>
      </c>
      <c r="N346" s="172">
        <v>15</v>
      </c>
      <c r="O346" s="146"/>
      <c r="P346" s="133" t="s">
        <v>301</v>
      </c>
      <c r="Q346" s="169"/>
      <c r="R346" s="168"/>
      <c r="S346" s="146"/>
      <c r="T346" s="202"/>
      <c r="U346" s="145"/>
      <c r="V346" s="188">
        <f t="shared" si="12"/>
        <v>95</v>
      </c>
    </row>
    <row r="347" spans="1:23" ht="12.75" customHeight="1">
      <c r="A347" s="133" t="s">
        <v>302</v>
      </c>
      <c r="B347" s="145"/>
      <c r="C347" s="146"/>
      <c r="D347" s="258"/>
      <c r="E347" s="222"/>
      <c r="F347" s="145"/>
      <c r="G347" s="145"/>
      <c r="H347" s="111"/>
      <c r="I347" s="133" t="s">
        <v>302</v>
      </c>
      <c r="J347" s="146"/>
      <c r="K347" s="169"/>
      <c r="L347" s="196" t="s">
        <v>405</v>
      </c>
      <c r="M347" s="167"/>
      <c r="N347" s="169"/>
      <c r="O347" s="146"/>
      <c r="P347" s="133" t="s">
        <v>302</v>
      </c>
      <c r="Q347" s="169"/>
      <c r="R347" s="168"/>
      <c r="S347" s="146"/>
      <c r="T347" s="202"/>
      <c r="U347" s="141">
        <v>9</v>
      </c>
      <c r="V347" s="188">
        <f t="shared" si="12"/>
        <v>9</v>
      </c>
    </row>
    <row r="348" spans="1:23" ht="12.75" customHeight="1">
      <c r="A348" s="133" t="s">
        <v>303</v>
      </c>
      <c r="B348" s="145"/>
      <c r="C348" s="146"/>
      <c r="D348" s="258"/>
      <c r="E348" s="220">
        <v>22</v>
      </c>
      <c r="F348" s="141">
        <v>64</v>
      </c>
      <c r="G348" s="141">
        <v>14</v>
      </c>
      <c r="H348" s="264">
        <v>21</v>
      </c>
      <c r="I348" s="133" t="s">
        <v>303</v>
      </c>
      <c r="J348" s="148">
        <v>15</v>
      </c>
      <c r="K348" s="169"/>
      <c r="L348" s="49"/>
      <c r="M348" s="167"/>
      <c r="N348" s="169"/>
      <c r="O348" s="148">
        <v>12</v>
      </c>
      <c r="P348" s="133" t="s">
        <v>303</v>
      </c>
      <c r="Q348" s="172">
        <v>91</v>
      </c>
      <c r="R348" s="171">
        <v>5</v>
      </c>
      <c r="S348" s="148">
        <v>32</v>
      </c>
      <c r="T348" s="202"/>
      <c r="U348" s="145"/>
      <c r="V348" s="188">
        <f t="shared" si="12"/>
        <v>276</v>
      </c>
    </row>
    <row r="349" spans="1:23" ht="12.75" customHeight="1">
      <c r="A349" s="133" t="s">
        <v>304</v>
      </c>
      <c r="B349" s="145"/>
      <c r="C349" s="146"/>
      <c r="D349" s="258"/>
      <c r="E349" s="222"/>
      <c r="F349" s="141">
        <v>2</v>
      </c>
      <c r="G349" s="145"/>
      <c r="H349" s="111"/>
      <c r="I349" s="133" t="s">
        <v>304</v>
      </c>
      <c r="J349" s="146"/>
      <c r="K349" s="170"/>
      <c r="L349" s="49"/>
      <c r="M349" s="168"/>
      <c r="N349" s="172">
        <v>2</v>
      </c>
      <c r="O349" s="146"/>
      <c r="P349" s="133" t="s">
        <v>304</v>
      </c>
      <c r="Q349" s="170"/>
      <c r="R349" s="168"/>
      <c r="S349" s="146"/>
      <c r="T349" s="202"/>
      <c r="U349" s="145"/>
      <c r="V349" s="188">
        <f t="shared" si="12"/>
        <v>4</v>
      </c>
    </row>
    <row r="350" spans="1:23" ht="12.75" customHeight="1">
      <c r="A350" s="116" t="s">
        <v>305</v>
      </c>
      <c r="B350" s="145"/>
      <c r="C350" s="146"/>
      <c r="D350" s="258"/>
      <c r="E350" s="222"/>
      <c r="F350" s="145"/>
      <c r="G350" s="145"/>
      <c r="H350" s="111"/>
      <c r="I350" s="116" t="s">
        <v>305</v>
      </c>
      <c r="J350" s="146"/>
      <c r="K350" s="234" t="s">
        <v>405</v>
      </c>
      <c r="L350" s="49"/>
      <c r="M350" s="168"/>
      <c r="N350" s="170"/>
      <c r="O350" s="146"/>
      <c r="P350" s="116" t="s">
        <v>305</v>
      </c>
      <c r="Q350" s="170"/>
      <c r="R350" s="168"/>
      <c r="S350" s="146"/>
      <c r="T350" s="202"/>
      <c r="U350" s="141">
        <v>15</v>
      </c>
      <c r="V350" s="188">
        <f t="shared" si="12"/>
        <v>15</v>
      </c>
    </row>
    <row r="351" spans="1:23" ht="12.75" customHeight="1">
      <c r="A351" s="116" t="s">
        <v>306</v>
      </c>
      <c r="B351" s="145"/>
      <c r="C351" s="146"/>
      <c r="D351" s="259">
        <v>12</v>
      </c>
      <c r="E351" s="222"/>
      <c r="F351" s="145"/>
      <c r="G351" s="145"/>
      <c r="H351" s="111"/>
      <c r="I351" s="116" t="s">
        <v>306</v>
      </c>
      <c r="J351" s="146"/>
      <c r="K351" s="170"/>
      <c r="L351" s="49"/>
      <c r="M351" s="168"/>
      <c r="N351" s="170"/>
      <c r="O351" s="146"/>
      <c r="P351" s="116" t="s">
        <v>306</v>
      </c>
      <c r="Q351" s="170"/>
      <c r="R351" s="168"/>
      <c r="S351" s="146"/>
      <c r="T351" s="202"/>
      <c r="U351" s="145"/>
      <c r="V351" s="188">
        <f t="shared" si="12"/>
        <v>12</v>
      </c>
    </row>
    <row r="352" spans="1:23" ht="12.75" customHeight="1">
      <c r="A352" s="116" t="s">
        <v>307</v>
      </c>
      <c r="B352" s="145"/>
      <c r="C352" s="146"/>
      <c r="D352" s="258"/>
      <c r="E352" s="222"/>
      <c r="F352" s="145"/>
      <c r="G352" s="145"/>
      <c r="H352" s="111"/>
      <c r="I352" s="116" t="s">
        <v>307</v>
      </c>
      <c r="J352" s="146"/>
      <c r="K352" s="170"/>
      <c r="L352" s="49"/>
      <c r="M352" s="168"/>
      <c r="N352" s="170"/>
      <c r="O352" s="146"/>
      <c r="P352" s="116" t="s">
        <v>307</v>
      </c>
      <c r="Q352" s="170"/>
      <c r="R352" s="168"/>
      <c r="S352" s="146"/>
      <c r="T352" s="202"/>
      <c r="U352" s="145"/>
      <c r="V352" s="35">
        <f t="shared" si="12"/>
        <v>0</v>
      </c>
    </row>
    <row r="353" spans="1:22" ht="12.75" customHeight="1">
      <c r="A353" s="116" t="s">
        <v>308</v>
      </c>
      <c r="B353" s="141">
        <v>5</v>
      </c>
      <c r="C353" s="148">
        <v>52</v>
      </c>
      <c r="D353" s="259">
        <v>84</v>
      </c>
      <c r="E353" s="222"/>
      <c r="F353" s="141">
        <v>215</v>
      </c>
      <c r="G353" s="141">
        <v>33</v>
      </c>
      <c r="H353" s="264">
        <v>78</v>
      </c>
      <c r="I353" s="116" t="s">
        <v>308</v>
      </c>
      <c r="J353" s="148">
        <v>236</v>
      </c>
      <c r="K353" s="172">
        <v>28</v>
      </c>
      <c r="L353" s="109">
        <v>15</v>
      </c>
      <c r="M353" s="171">
        <v>7</v>
      </c>
      <c r="N353" s="172">
        <v>56</v>
      </c>
      <c r="O353" s="146"/>
      <c r="P353" s="116" t="s">
        <v>308</v>
      </c>
      <c r="Q353" s="172">
        <v>10</v>
      </c>
      <c r="R353" s="168"/>
      <c r="S353" s="146"/>
      <c r="T353" s="202"/>
      <c r="U353" s="141">
        <v>31</v>
      </c>
      <c r="V353" s="188">
        <f t="shared" si="12"/>
        <v>850</v>
      </c>
    </row>
    <row r="354" spans="1:22" ht="12.75" customHeight="1">
      <c r="A354" s="133" t="s">
        <v>309</v>
      </c>
      <c r="B354" s="145"/>
      <c r="C354" s="148">
        <v>3</v>
      </c>
      <c r="D354" s="259">
        <v>3</v>
      </c>
      <c r="E354" s="220">
        <v>15</v>
      </c>
      <c r="F354" s="141">
        <v>250</v>
      </c>
      <c r="G354" s="141">
        <v>168</v>
      </c>
      <c r="H354" s="264">
        <v>160</v>
      </c>
      <c r="I354" s="133" t="s">
        <v>309</v>
      </c>
      <c r="J354" s="148">
        <v>95</v>
      </c>
      <c r="K354" s="172">
        <v>79</v>
      </c>
      <c r="L354" s="109">
        <v>1</v>
      </c>
      <c r="M354" s="167"/>
      <c r="N354" s="172">
        <v>59</v>
      </c>
      <c r="O354" s="148">
        <v>29</v>
      </c>
      <c r="P354" s="133" t="s">
        <v>309</v>
      </c>
      <c r="Q354" s="172">
        <v>83</v>
      </c>
      <c r="R354" s="171">
        <v>87</v>
      </c>
      <c r="S354" s="148">
        <v>25</v>
      </c>
      <c r="T354" s="202"/>
      <c r="U354" s="141">
        <v>31</v>
      </c>
      <c r="V354" s="188">
        <f t="shared" si="12"/>
        <v>1088</v>
      </c>
    </row>
    <row r="355" spans="1:22" ht="12.75" customHeight="1">
      <c r="A355" s="116" t="s">
        <v>310</v>
      </c>
      <c r="B355" s="145"/>
      <c r="C355" s="244"/>
      <c r="D355" s="259">
        <v>1</v>
      </c>
      <c r="E355" s="222"/>
      <c r="F355" s="141">
        <v>42</v>
      </c>
      <c r="G355" s="141">
        <v>1</v>
      </c>
      <c r="H355" s="264">
        <v>9</v>
      </c>
      <c r="I355" s="116" t="s">
        <v>310</v>
      </c>
      <c r="J355" s="148">
        <v>10</v>
      </c>
      <c r="K355" s="172">
        <v>1</v>
      </c>
      <c r="L355" s="196" t="s">
        <v>405</v>
      </c>
      <c r="M355" s="171">
        <v>2</v>
      </c>
      <c r="N355" s="169"/>
      <c r="O355" s="146"/>
      <c r="P355" s="116" t="s">
        <v>310</v>
      </c>
      <c r="Q355" s="169"/>
      <c r="R355" s="168"/>
      <c r="S355" s="146"/>
      <c r="T355" s="202"/>
      <c r="U355" s="168"/>
      <c r="V355" s="188">
        <f t="shared" si="12"/>
        <v>66</v>
      </c>
    </row>
    <row r="356" spans="1:22" ht="12.75" customHeight="1">
      <c r="A356" s="116" t="s">
        <v>355</v>
      </c>
      <c r="B356" s="145"/>
      <c r="C356" s="245"/>
      <c r="D356" s="258"/>
      <c r="E356" s="222"/>
      <c r="F356" s="145"/>
      <c r="G356" s="145"/>
      <c r="H356" s="111"/>
      <c r="I356" s="116" t="s">
        <v>355</v>
      </c>
      <c r="J356" s="146"/>
      <c r="K356" s="170"/>
      <c r="L356" s="49"/>
      <c r="M356" s="168"/>
      <c r="N356" s="170"/>
      <c r="O356" s="146"/>
      <c r="P356" s="116" t="s">
        <v>355</v>
      </c>
      <c r="Q356" s="170"/>
      <c r="R356" s="168"/>
      <c r="S356" s="146"/>
      <c r="T356" s="202"/>
      <c r="U356" s="168"/>
      <c r="V356" s="35">
        <f t="shared" si="12"/>
        <v>0</v>
      </c>
    </row>
    <row r="357" spans="1:22" ht="12.75" customHeight="1" thickBot="1">
      <c r="A357" s="116" t="s">
        <v>311</v>
      </c>
      <c r="B357" s="141">
        <v>16</v>
      </c>
      <c r="C357" s="249"/>
      <c r="D357" s="261">
        <v>6</v>
      </c>
      <c r="E357" s="220">
        <v>1093</v>
      </c>
      <c r="F357" s="141">
        <v>898</v>
      </c>
      <c r="G357" s="141">
        <v>101</v>
      </c>
      <c r="H357" s="264">
        <v>92</v>
      </c>
      <c r="I357" s="116" t="s">
        <v>311</v>
      </c>
      <c r="J357" s="158">
        <v>247</v>
      </c>
      <c r="K357" s="176">
        <v>23</v>
      </c>
      <c r="L357" s="246" t="s">
        <v>405</v>
      </c>
      <c r="M357" s="178">
        <v>4</v>
      </c>
      <c r="N357" s="176">
        <v>6</v>
      </c>
      <c r="O357" s="158">
        <v>58</v>
      </c>
      <c r="P357" s="136" t="s">
        <v>311</v>
      </c>
      <c r="Q357" s="176">
        <v>856</v>
      </c>
      <c r="R357" s="178">
        <v>265</v>
      </c>
      <c r="S357" s="158">
        <v>172</v>
      </c>
      <c r="T357" s="242"/>
      <c r="U357" s="241"/>
      <c r="V357" s="188">
        <f t="shared" si="12"/>
        <v>3837</v>
      </c>
    </row>
    <row r="358" spans="1:22" ht="12.75" customHeight="1" thickTop="1">
      <c r="A358" s="251" t="s">
        <v>506</v>
      </c>
      <c r="B358" s="167">
        <f>SUM(B23:B357)</f>
        <v>590</v>
      </c>
      <c r="C358" s="90">
        <f t="shared" ref="C358:H358" si="13">SUM(C2:C357)</f>
        <v>381</v>
      </c>
      <c r="D358" s="213">
        <f t="shared" si="13"/>
        <v>2668</v>
      </c>
      <c r="E358" s="6">
        <f t="shared" si="13"/>
        <v>48533</v>
      </c>
      <c r="F358" s="6">
        <f t="shared" si="13"/>
        <v>80165</v>
      </c>
      <c r="G358" s="6">
        <f t="shared" si="13"/>
        <v>4189</v>
      </c>
      <c r="H358" s="90">
        <f t="shared" si="13"/>
        <v>11699</v>
      </c>
      <c r="I358" s="251" t="s">
        <v>506</v>
      </c>
      <c r="J358" s="91">
        <f>SUM(J2:J357)</f>
        <v>7419</v>
      </c>
      <c r="K358" s="91">
        <f xml:space="preserve"> SUM(K2:K357)</f>
        <v>7213</v>
      </c>
      <c r="L358" s="91">
        <f xml:space="preserve"> SUM(L2:L357)</f>
        <v>1110</v>
      </c>
      <c r="M358" s="91">
        <f>SUM(M2:M357)</f>
        <v>3413</v>
      </c>
      <c r="N358" s="93">
        <f>SUM(N2:N357)</f>
        <v>7301</v>
      </c>
      <c r="O358" s="91">
        <f>SUM(O2:O357)</f>
        <v>2283</v>
      </c>
      <c r="P358" s="124" t="s">
        <v>506</v>
      </c>
      <c r="Q358" s="91">
        <f t="shared" ref="Q358:V358" si="14">SUM(Q2:Q357)</f>
        <v>13123</v>
      </c>
      <c r="R358" s="91">
        <f t="shared" si="14"/>
        <v>18061</v>
      </c>
      <c r="S358" s="91">
        <f t="shared" si="14"/>
        <v>6271</v>
      </c>
      <c r="T358" s="91">
        <f t="shared" si="14"/>
        <v>938</v>
      </c>
      <c r="U358" s="91">
        <f t="shared" si="14"/>
        <v>1606</v>
      </c>
      <c r="V358" s="195">
        <f t="shared" si="14"/>
        <v>217141</v>
      </c>
    </row>
    <row r="359" spans="1:22" ht="12.75" customHeight="1">
      <c r="A359" s="252" t="s">
        <v>504</v>
      </c>
      <c r="B359" s="138"/>
      <c r="C359" s="111">
        <v>63</v>
      </c>
      <c r="D359" s="214">
        <v>110</v>
      </c>
      <c r="E359" s="6">
        <v>161</v>
      </c>
      <c r="F359" s="138">
        <v>208</v>
      </c>
      <c r="G359" s="6">
        <v>111</v>
      </c>
      <c r="H359" s="82">
        <v>140</v>
      </c>
      <c r="I359" s="252" t="s">
        <v>504</v>
      </c>
      <c r="J359" s="6">
        <v>135</v>
      </c>
      <c r="K359" s="6">
        <v>162</v>
      </c>
      <c r="L359" s="6">
        <v>72</v>
      </c>
      <c r="M359" s="6">
        <v>104</v>
      </c>
      <c r="N359" s="11">
        <v>133</v>
      </c>
      <c r="O359" s="6">
        <v>97</v>
      </c>
      <c r="P359" s="181" t="s">
        <v>504</v>
      </c>
      <c r="Q359" s="6">
        <v>139</v>
      </c>
      <c r="R359" s="6">
        <v>119</v>
      </c>
      <c r="S359" s="6">
        <v>127</v>
      </c>
      <c r="T359" s="49">
        <v>61</v>
      </c>
      <c r="U359" s="6">
        <v>114</v>
      </c>
      <c r="V359" s="35">
        <v>270</v>
      </c>
    </row>
    <row r="360" spans="1:22" ht="12.75" customHeight="1">
      <c r="A360" s="252" t="s">
        <v>505</v>
      </c>
      <c r="B360" s="138">
        <v>83</v>
      </c>
      <c r="C360" s="82"/>
      <c r="D360" s="214"/>
      <c r="F360" s="138">
        <v>4</v>
      </c>
      <c r="G360" s="6">
        <v>2</v>
      </c>
      <c r="H360" s="82">
        <v>4</v>
      </c>
      <c r="I360" s="252" t="s">
        <v>505</v>
      </c>
      <c r="J360" s="6">
        <v>3</v>
      </c>
      <c r="K360" s="6"/>
      <c r="L360" s="6"/>
      <c r="M360" s="6"/>
      <c r="N360" s="11">
        <v>15</v>
      </c>
      <c r="O360" s="6">
        <v>3</v>
      </c>
      <c r="P360" s="181" t="s">
        <v>505</v>
      </c>
      <c r="Q360" s="6"/>
      <c r="R360" s="6">
        <v>7</v>
      </c>
      <c r="S360" s="6">
        <v>2</v>
      </c>
      <c r="T360" s="6"/>
      <c r="U360" s="6"/>
      <c r="V360" s="35"/>
    </row>
    <row r="361" spans="1:22" ht="12.75" customHeight="1">
      <c r="A361" s="252" t="s">
        <v>351</v>
      </c>
      <c r="B361" s="138"/>
      <c r="C361" s="82"/>
      <c r="D361" s="214"/>
      <c r="E361" s="6">
        <v>4</v>
      </c>
      <c r="F361" s="138">
        <v>4</v>
      </c>
      <c r="G361" s="6">
        <v>2</v>
      </c>
      <c r="H361" s="9">
        <v>4</v>
      </c>
      <c r="I361" s="252" t="s">
        <v>351</v>
      </c>
      <c r="J361" s="6">
        <v>3</v>
      </c>
      <c r="K361" s="6">
        <v>16</v>
      </c>
      <c r="L361" s="6">
        <v>40</v>
      </c>
      <c r="M361" s="6"/>
      <c r="N361" s="11">
        <v>4</v>
      </c>
      <c r="O361" s="6">
        <v>3</v>
      </c>
      <c r="P361" s="181" t="s">
        <v>351</v>
      </c>
      <c r="Q361" s="6"/>
      <c r="R361" s="6">
        <v>5</v>
      </c>
      <c r="S361" s="6">
        <v>2</v>
      </c>
      <c r="T361" s="6"/>
      <c r="U361" s="6"/>
      <c r="V361" s="35"/>
    </row>
    <row r="362" spans="1:22">
      <c r="A362" s="253"/>
      <c r="B362" s="253"/>
      <c r="E362" s="270"/>
      <c r="F362" s="253"/>
      <c r="G362" s="253"/>
      <c r="H362" s="253"/>
      <c r="I362" s="253"/>
      <c r="J362" s="276"/>
      <c r="K362" s="276"/>
      <c r="O362" s="276"/>
    </row>
    <row r="363" spans="1:22">
      <c r="A363" s="253"/>
      <c r="B363" s="253"/>
      <c r="E363" s="270"/>
      <c r="F363" s="253"/>
      <c r="G363" s="253"/>
      <c r="H363" s="253"/>
      <c r="I363" s="253"/>
    </row>
    <row r="364" spans="1:22">
      <c r="A364" s="253"/>
      <c r="B364" s="253"/>
      <c r="E364" s="270"/>
      <c r="F364" s="253"/>
      <c r="G364" s="253"/>
      <c r="H364" s="253"/>
      <c r="I364" s="253"/>
    </row>
    <row r="365" spans="1:22">
      <c r="A365" s="253"/>
      <c r="B365" s="253"/>
      <c r="E365" s="270"/>
      <c r="F365" s="253"/>
      <c r="G365" s="253"/>
      <c r="H365" s="253"/>
      <c r="I365" s="253"/>
    </row>
    <row r="366" spans="1:22">
      <c r="A366" s="253"/>
      <c r="B366" s="253"/>
      <c r="E366" s="270"/>
      <c r="F366" s="253"/>
      <c r="G366" s="253"/>
      <c r="H366" s="253"/>
      <c r="I366" s="253"/>
    </row>
    <row r="367" spans="1:22">
      <c r="A367" s="253"/>
      <c r="B367" s="253"/>
      <c r="E367" s="270"/>
      <c r="F367" s="253"/>
      <c r="G367" s="253"/>
      <c r="H367" s="253"/>
      <c r="I367" s="253"/>
    </row>
    <row r="368" spans="1:22">
      <c r="A368" s="253"/>
      <c r="B368" s="253"/>
      <c r="E368" s="270"/>
      <c r="F368" s="253"/>
      <c r="G368" s="253"/>
      <c r="H368" s="253"/>
      <c r="I368" s="253"/>
    </row>
    <row r="369" spans="1:9">
      <c r="A369" s="253"/>
      <c r="B369" s="253"/>
      <c r="E369" s="270"/>
      <c r="F369" s="253"/>
      <c r="G369" s="253"/>
      <c r="H369" s="253"/>
      <c r="I369" s="253"/>
    </row>
    <row r="370" spans="1:9">
      <c r="A370" s="253"/>
      <c r="B370" s="253"/>
      <c r="E370" s="270"/>
      <c r="F370" s="253"/>
      <c r="G370" s="253"/>
      <c r="H370" s="253"/>
      <c r="I370" s="253"/>
    </row>
    <row r="371" spans="1:9">
      <c r="A371" s="253"/>
      <c r="B371" s="253"/>
      <c r="E371" s="270"/>
      <c r="F371" s="253"/>
      <c r="G371" s="253"/>
      <c r="H371" s="253"/>
      <c r="I371" s="253"/>
    </row>
    <row r="372" spans="1:9">
      <c r="A372" s="253"/>
      <c r="B372" s="253"/>
      <c r="E372" s="270"/>
      <c r="F372" s="253"/>
      <c r="G372" s="253"/>
      <c r="H372" s="253"/>
      <c r="I372" s="253"/>
    </row>
    <row r="373" spans="1:9">
      <c r="A373" s="253"/>
      <c r="B373" s="253"/>
      <c r="E373" s="270"/>
      <c r="F373" s="253"/>
      <c r="G373" s="253"/>
      <c r="H373" s="253"/>
      <c r="I373" s="253"/>
    </row>
    <row r="374" spans="1:9">
      <c r="A374" s="253"/>
      <c r="B374" s="253"/>
      <c r="E374" s="270"/>
      <c r="F374" s="253"/>
      <c r="G374" s="253"/>
      <c r="H374" s="253"/>
      <c r="I374" s="253"/>
    </row>
    <row r="375" spans="1:9">
      <c r="A375" s="253"/>
      <c r="B375" s="253"/>
      <c r="E375" s="270"/>
      <c r="F375" s="253"/>
      <c r="G375" s="253"/>
      <c r="H375" s="253"/>
      <c r="I375" s="253"/>
    </row>
    <row r="376" spans="1:9">
      <c r="A376" s="253"/>
      <c r="B376" s="253"/>
      <c r="E376" s="270"/>
      <c r="F376" s="253"/>
      <c r="G376" s="253"/>
      <c r="H376" s="253"/>
      <c r="I376" s="253"/>
    </row>
    <row r="377" spans="1:9">
      <c r="A377" s="253"/>
      <c r="B377" s="253"/>
      <c r="E377" s="270"/>
      <c r="F377" s="253"/>
      <c r="G377" s="253"/>
      <c r="H377" s="253"/>
      <c r="I377" s="253"/>
    </row>
    <row r="378" spans="1:9">
      <c r="A378" s="253"/>
      <c r="B378" s="253"/>
      <c r="E378" s="270"/>
      <c r="F378" s="253"/>
      <c r="G378" s="253"/>
      <c r="H378" s="253"/>
      <c r="I378" s="253"/>
    </row>
    <row r="379" spans="1:9">
      <c r="A379" s="253"/>
      <c r="B379" s="253"/>
      <c r="E379" s="270"/>
      <c r="F379" s="253"/>
      <c r="G379" s="253"/>
      <c r="H379" s="253"/>
      <c r="I379" s="253"/>
    </row>
    <row r="380" spans="1:9">
      <c r="A380" s="253"/>
      <c r="B380" s="253"/>
      <c r="E380" s="270"/>
      <c r="F380" s="253"/>
      <c r="G380" s="253"/>
      <c r="H380" s="253"/>
      <c r="I380" s="253"/>
    </row>
    <row r="381" spans="1:9">
      <c r="A381" s="253"/>
      <c r="B381" s="253"/>
      <c r="E381" s="270"/>
      <c r="F381" s="253"/>
      <c r="G381" s="253"/>
      <c r="H381" s="253"/>
      <c r="I381" s="253"/>
    </row>
    <row r="382" spans="1:9">
      <c r="A382" s="253"/>
      <c r="B382" s="253"/>
      <c r="E382" s="270"/>
      <c r="F382" s="253"/>
      <c r="G382" s="253"/>
      <c r="H382" s="253"/>
      <c r="I382" s="253"/>
    </row>
    <row r="383" spans="1:9">
      <c r="A383" s="253"/>
      <c r="B383" s="253"/>
      <c r="E383" s="270"/>
      <c r="F383" s="253"/>
      <c r="G383" s="253"/>
      <c r="H383" s="253"/>
      <c r="I383" s="253"/>
    </row>
    <row r="384" spans="1:9">
      <c r="A384" s="253"/>
      <c r="B384" s="253"/>
      <c r="E384" s="270"/>
      <c r="F384" s="253"/>
      <c r="G384" s="253"/>
      <c r="H384" s="253"/>
      <c r="I384" s="253"/>
    </row>
    <row r="385" spans="1:9">
      <c r="A385" s="253"/>
      <c r="B385" s="253"/>
      <c r="E385" s="270"/>
      <c r="F385" s="253"/>
      <c r="G385" s="253"/>
      <c r="H385" s="253"/>
      <c r="I385" s="253"/>
    </row>
    <row r="386" spans="1:9">
      <c r="A386" s="253"/>
      <c r="B386" s="253"/>
      <c r="E386" s="270"/>
      <c r="F386" s="253"/>
      <c r="G386" s="253"/>
      <c r="H386" s="253"/>
      <c r="I386" s="253"/>
    </row>
    <row r="387" spans="1:9">
      <c r="A387" s="253"/>
      <c r="B387" s="253"/>
      <c r="E387" s="270"/>
      <c r="F387" s="253"/>
      <c r="G387" s="253"/>
      <c r="H387" s="253"/>
      <c r="I387" s="253"/>
    </row>
    <row r="388" spans="1:9">
      <c r="A388" s="253"/>
      <c r="B388" s="253"/>
      <c r="E388" s="270"/>
      <c r="F388" s="253"/>
      <c r="G388" s="253"/>
      <c r="H388" s="253"/>
      <c r="I388" s="253"/>
    </row>
    <row r="389" spans="1:9">
      <c r="A389" s="253"/>
      <c r="B389" s="253"/>
      <c r="E389" s="270"/>
      <c r="F389" s="253"/>
      <c r="G389" s="253"/>
      <c r="H389" s="253"/>
      <c r="I389" s="253"/>
    </row>
    <row r="390" spans="1:9">
      <c r="A390" s="253"/>
      <c r="B390" s="253"/>
      <c r="E390" s="270"/>
      <c r="F390" s="253"/>
      <c r="G390" s="253"/>
      <c r="H390" s="253"/>
      <c r="I390" s="253"/>
    </row>
    <row r="391" spans="1:9">
      <c r="A391" s="253"/>
      <c r="B391" s="253"/>
      <c r="E391" s="270"/>
      <c r="F391" s="253"/>
      <c r="G391" s="253"/>
      <c r="H391" s="253"/>
      <c r="I391" s="253"/>
    </row>
    <row r="392" spans="1:9">
      <c r="A392" s="253"/>
      <c r="B392" s="253"/>
      <c r="E392" s="270"/>
      <c r="F392" s="253"/>
      <c r="G392" s="253"/>
      <c r="H392" s="253"/>
      <c r="I392" s="253"/>
    </row>
    <row r="393" spans="1:9">
      <c r="A393" s="253"/>
      <c r="B393" s="253"/>
      <c r="E393" s="270"/>
      <c r="F393" s="253"/>
      <c r="G393" s="253"/>
      <c r="H393" s="253"/>
      <c r="I393" s="253"/>
    </row>
    <row r="394" spans="1:9">
      <c r="A394" s="253"/>
      <c r="B394" s="253"/>
      <c r="E394" s="270"/>
      <c r="F394" s="253"/>
      <c r="G394" s="253"/>
      <c r="H394" s="253"/>
      <c r="I394" s="253"/>
    </row>
    <row r="395" spans="1:9">
      <c r="A395" s="253"/>
      <c r="B395" s="253"/>
      <c r="E395" s="270"/>
      <c r="F395" s="253"/>
      <c r="G395" s="253"/>
      <c r="H395" s="253"/>
      <c r="I395" s="253"/>
    </row>
    <row r="396" spans="1:9">
      <c r="A396" s="253"/>
      <c r="B396" s="253"/>
      <c r="E396" s="270"/>
      <c r="F396" s="253"/>
      <c r="G396" s="253"/>
      <c r="H396" s="253"/>
      <c r="I396" s="253"/>
    </row>
    <row r="397" spans="1:9">
      <c r="A397" s="253"/>
      <c r="B397" s="253"/>
      <c r="E397" s="270"/>
      <c r="F397" s="253"/>
      <c r="G397" s="253"/>
      <c r="H397" s="253"/>
      <c r="I397" s="253"/>
    </row>
    <row r="398" spans="1:9">
      <c r="A398" s="253"/>
      <c r="B398" s="253"/>
      <c r="E398" s="270"/>
      <c r="F398" s="253"/>
      <c r="G398" s="253"/>
      <c r="H398" s="253"/>
      <c r="I398" s="253"/>
    </row>
    <row r="399" spans="1:9">
      <c r="A399" s="253"/>
      <c r="B399" s="253"/>
      <c r="E399" s="270"/>
      <c r="F399" s="253"/>
      <c r="G399" s="253"/>
      <c r="H399" s="253"/>
      <c r="I399" s="253"/>
    </row>
    <row r="400" spans="1:9">
      <c r="A400" s="253"/>
      <c r="B400" s="253"/>
      <c r="E400" s="270"/>
      <c r="F400" s="253"/>
      <c r="G400" s="253"/>
      <c r="H400" s="253"/>
      <c r="I400" s="253"/>
    </row>
    <row r="401" spans="1:9">
      <c r="A401" s="253"/>
      <c r="B401" s="253"/>
      <c r="E401" s="270"/>
      <c r="F401" s="253"/>
      <c r="G401" s="253"/>
      <c r="H401" s="253"/>
      <c r="I401" s="253"/>
    </row>
    <row r="402" spans="1:9">
      <c r="A402" s="253"/>
      <c r="B402" s="253"/>
      <c r="E402" s="270"/>
      <c r="F402" s="253"/>
      <c r="G402" s="253"/>
      <c r="H402" s="253"/>
      <c r="I402" s="253"/>
    </row>
    <row r="403" spans="1:9">
      <c r="A403" s="253"/>
      <c r="B403" s="253"/>
      <c r="E403" s="270"/>
      <c r="F403" s="253"/>
      <c r="G403" s="253"/>
      <c r="H403" s="253"/>
      <c r="I403" s="253"/>
    </row>
    <row r="404" spans="1:9">
      <c r="A404" s="253"/>
      <c r="B404" s="253"/>
      <c r="E404" s="270"/>
      <c r="F404" s="253"/>
      <c r="G404" s="253"/>
      <c r="H404" s="253"/>
      <c r="I404" s="253"/>
    </row>
    <row r="405" spans="1:9">
      <c r="A405" s="253"/>
      <c r="B405" s="253"/>
      <c r="E405" s="270"/>
      <c r="F405" s="253"/>
      <c r="G405" s="253"/>
      <c r="H405" s="253"/>
      <c r="I405" s="253"/>
    </row>
    <row r="406" spans="1:9">
      <c r="A406" s="253"/>
      <c r="B406" s="253"/>
      <c r="E406" s="270"/>
      <c r="F406" s="253"/>
      <c r="G406" s="253"/>
      <c r="H406" s="253"/>
      <c r="I406" s="253"/>
    </row>
    <row r="407" spans="1:9">
      <c r="A407" s="253"/>
      <c r="B407" s="253"/>
      <c r="E407" s="270"/>
      <c r="F407" s="253"/>
      <c r="G407" s="253"/>
      <c r="H407" s="253"/>
      <c r="I407" s="253"/>
    </row>
    <row r="408" spans="1:9">
      <c r="A408" s="253"/>
      <c r="B408" s="253"/>
      <c r="E408" s="270"/>
      <c r="F408" s="253"/>
      <c r="G408" s="253"/>
      <c r="H408" s="253"/>
      <c r="I408" s="253"/>
    </row>
    <row r="409" spans="1:9">
      <c r="A409" s="253"/>
      <c r="B409" s="253"/>
      <c r="E409" s="270"/>
      <c r="F409" s="253"/>
      <c r="G409" s="253"/>
      <c r="H409" s="253"/>
      <c r="I409" s="253"/>
    </row>
    <row r="410" spans="1:9">
      <c r="A410" s="253"/>
      <c r="B410" s="253"/>
      <c r="E410" s="270"/>
      <c r="F410" s="253"/>
      <c r="G410" s="253"/>
      <c r="H410" s="253"/>
      <c r="I410" s="253"/>
    </row>
    <row r="411" spans="1:9">
      <c r="A411" s="253"/>
      <c r="B411" s="253"/>
      <c r="E411" s="270"/>
      <c r="F411" s="253"/>
      <c r="G411" s="253"/>
      <c r="H411" s="253"/>
      <c r="I411" s="253"/>
    </row>
    <row r="412" spans="1:9">
      <c r="A412" s="253"/>
      <c r="B412" s="253"/>
      <c r="E412" s="270"/>
      <c r="F412" s="253"/>
      <c r="G412" s="253"/>
      <c r="H412" s="253"/>
      <c r="I412" s="253"/>
    </row>
    <row r="413" spans="1:9">
      <c r="A413" s="253"/>
      <c r="B413" s="253"/>
      <c r="E413" s="270"/>
      <c r="F413" s="253"/>
      <c r="G413" s="253"/>
      <c r="H413" s="253"/>
      <c r="I413" s="253"/>
    </row>
    <row r="414" spans="1:9">
      <c r="A414" s="253"/>
      <c r="B414" s="253"/>
      <c r="E414" s="270"/>
      <c r="F414" s="253"/>
      <c r="G414" s="253"/>
      <c r="H414" s="253"/>
      <c r="I414" s="253"/>
    </row>
    <row r="415" spans="1:9">
      <c r="A415" s="253"/>
      <c r="B415" s="253"/>
      <c r="E415" s="270"/>
      <c r="F415" s="253"/>
      <c r="G415" s="253"/>
      <c r="H415" s="253"/>
      <c r="I415" s="253"/>
    </row>
    <row r="416" spans="1:9">
      <c r="A416" s="253"/>
      <c r="B416" s="253"/>
      <c r="E416" s="270"/>
      <c r="F416" s="253"/>
      <c r="G416" s="253"/>
      <c r="H416" s="253"/>
      <c r="I416" s="253"/>
    </row>
    <row r="417" spans="1:9">
      <c r="A417" s="253"/>
      <c r="B417" s="253"/>
      <c r="E417" s="270"/>
      <c r="F417" s="253"/>
      <c r="G417" s="253"/>
      <c r="H417" s="253"/>
      <c r="I417" s="253"/>
    </row>
    <row r="418" spans="1:9">
      <c r="A418" s="253"/>
      <c r="B418" s="253"/>
      <c r="E418" s="270"/>
      <c r="F418" s="253"/>
      <c r="G418" s="253"/>
      <c r="H418" s="253"/>
      <c r="I418" s="253"/>
    </row>
    <row r="419" spans="1:9">
      <c r="A419" s="253"/>
      <c r="B419" s="253"/>
      <c r="E419" s="270"/>
      <c r="F419" s="253"/>
      <c r="G419" s="253"/>
      <c r="H419" s="253"/>
      <c r="I419" s="253"/>
    </row>
    <row r="420" spans="1:9">
      <c r="A420" s="253"/>
      <c r="B420" s="253"/>
      <c r="E420" s="270"/>
      <c r="F420" s="253"/>
      <c r="G420" s="253"/>
      <c r="H420" s="253"/>
      <c r="I420" s="253"/>
    </row>
    <row r="421" spans="1:9">
      <c r="A421" s="253"/>
      <c r="B421" s="253"/>
      <c r="E421" s="270"/>
      <c r="F421" s="253"/>
      <c r="G421" s="253"/>
      <c r="H421" s="253"/>
      <c r="I421" s="253"/>
    </row>
    <row r="422" spans="1:9">
      <c r="A422" s="253"/>
      <c r="B422" s="253"/>
      <c r="E422" s="270"/>
      <c r="F422" s="253"/>
      <c r="G422" s="253"/>
      <c r="H422" s="253"/>
      <c r="I422" s="253"/>
    </row>
    <row r="423" spans="1:9">
      <c r="A423" s="253"/>
      <c r="B423" s="253"/>
      <c r="E423" s="270"/>
      <c r="F423" s="253"/>
      <c r="G423" s="253"/>
      <c r="H423" s="253"/>
      <c r="I423" s="253"/>
    </row>
    <row r="424" spans="1:9">
      <c r="A424" s="253"/>
      <c r="B424" s="253"/>
      <c r="E424" s="270"/>
      <c r="F424" s="253"/>
      <c r="G424" s="253"/>
      <c r="H424" s="253"/>
      <c r="I424" s="253"/>
    </row>
    <row r="425" spans="1:9">
      <c r="A425" s="253"/>
      <c r="B425" s="253"/>
      <c r="E425" s="270"/>
      <c r="F425" s="253"/>
      <c r="G425" s="253"/>
      <c r="H425" s="253"/>
      <c r="I425" s="253"/>
    </row>
    <row r="426" spans="1:9">
      <c r="A426" s="253"/>
      <c r="B426" s="253"/>
      <c r="E426" s="270"/>
      <c r="F426" s="253"/>
      <c r="G426" s="253"/>
      <c r="H426" s="253"/>
      <c r="I426" s="253"/>
    </row>
    <row r="427" spans="1:9">
      <c r="A427" s="253"/>
      <c r="B427" s="253"/>
      <c r="E427" s="270"/>
      <c r="F427" s="253"/>
      <c r="G427" s="253"/>
      <c r="H427" s="253"/>
      <c r="I427" s="253"/>
    </row>
    <row r="428" spans="1:9">
      <c r="A428" s="253"/>
      <c r="B428" s="253"/>
      <c r="E428" s="270"/>
      <c r="F428" s="253"/>
      <c r="G428" s="253"/>
      <c r="H428" s="253"/>
      <c r="I428" s="253"/>
    </row>
    <row r="429" spans="1:9">
      <c r="A429" s="253"/>
      <c r="B429" s="253"/>
      <c r="E429" s="270"/>
      <c r="F429" s="253"/>
      <c r="G429" s="253"/>
      <c r="H429" s="253"/>
      <c r="I429" s="253"/>
    </row>
    <row r="430" spans="1:9">
      <c r="A430" s="253"/>
      <c r="B430" s="253"/>
      <c r="E430" s="270"/>
      <c r="F430" s="253"/>
      <c r="G430" s="253"/>
      <c r="H430" s="253"/>
      <c r="I430" s="253"/>
    </row>
    <row r="431" spans="1:9">
      <c r="A431" s="253"/>
      <c r="B431" s="253"/>
      <c r="E431" s="270"/>
      <c r="F431" s="253"/>
      <c r="G431" s="253"/>
      <c r="H431" s="253"/>
      <c r="I431" s="253"/>
    </row>
    <row r="432" spans="1:9">
      <c r="A432" s="253"/>
      <c r="B432" s="253"/>
      <c r="E432" s="270"/>
      <c r="F432" s="253"/>
      <c r="G432" s="253"/>
      <c r="H432" s="253"/>
      <c r="I432" s="253"/>
    </row>
    <row r="433" spans="1:9">
      <c r="A433" s="253"/>
      <c r="B433" s="253"/>
      <c r="E433" s="270"/>
      <c r="F433" s="253"/>
      <c r="G433" s="253"/>
      <c r="H433" s="253"/>
      <c r="I433" s="253"/>
    </row>
    <row r="434" spans="1:9">
      <c r="A434" s="253"/>
      <c r="B434" s="253"/>
      <c r="E434" s="270"/>
      <c r="F434" s="253"/>
      <c r="G434" s="253"/>
      <c r="H434" s="253"/>
      <c r="I434" s="253"/>
    </row>
    <row r="435" spans="1:9">
      <c r="A435" s="253"/>
      <c r="B435" s="253"/>
      <c r="E435" s="270"/>
      <c r="F435" s="253"/>
      <c r="G435" s="253"/>
      <c r="H435" s="253"/>
      <c r="I435" s="253"/>
    </row>
    <row r="436" spans="1:9">
      <c r="A436" s="253"/>
      <c r="B436" s="253"/>
      <c r="E436" s="270"/>
      <c r="F436" s="253"/>
      <c r="G436" s="253"/>
      <c r="H436" s="253"/>
      <c r="I436" s="253"/>
    </row>
    <row r="437" spans="1:9">
      <c r="A437" s="253"/>
      <c r="B437" s="253"/>
      <c r="E437" s="270"/>
      <c r="F437" s="253"/>
      <c r="G437" s="253"/>
      <c r="H437" s="253"/>
      <c r="I437" s="253"/>
    </row>
    <row r="438" spans="1:9">
      <c r="A438" s="253"/>
      <c r="B438" s="253"/>
      <c r="E438" s="270"/>
      <c r="F438" s="253"/>
      <c r="G438" s="253"/>
      <c r="H438" s="253"/>
      <c r="I438" s="253"/>
    </row>
    <row r="439" spans="1:9">
      <c r="A439" s="253"/>
      <c r="B439" s="253"/>
      <c r="E439" s="270"/>
      <c r="F439" s="253"/>
      <c r="G439" s="253"/>
      <c r="H439" s="253"/>
      <c r="I439" s="253"/>
    </row>
    <row r="440" spans="1:9">
      <c r="A440" s="253"/>
      <c r="B440" s="253"/>
      <c r="E440" s="270"/>
      <c r="F440" s="253"/>
      <c r="G440" s="253"/>
      <c r="H440" s="253"/>
      <c r="I440" s="253"/>
    </row>
    <row r="441" spans="1:9">
      <c r="A441" s="253"/>
      <c r="B441" s="253"/>
      <c r="E441" s="270"/>
      <c r="F441" s="253"/>
      <c r="G441" s="253"/>
      <c r="H441" s="253"/>
      <c r="I441" s="253"/>
    </row>
    <row r="442" spans="1:9">
      <c r="A442" s="253"/>
      <c r="B442" s="253"/>
      <c r="E442" s="270"/>
      <c r="F442" s="253"/>
      <c r="G442" s="253"/>
      <c r="H442" s="253"/>
      <c r="I442" s="253"/>
    </row>
    <row r="443" spans="1:9">
      <c r="A443" s="253"/>
      <c r="B443" s="253"/>
      <c r="E443" s="270"/>
      <c r="F443" s="253"/>
      <c r="G443" s="253"/>
      <c r="H443" s="253"/>
      <c r="I443" s="253"/>
    </row>
    <row r="444" spans="1:9">
      <c r="A444" s="253"/>
      <c r="B444" s="253"/>
      <c r="E444" s="270"/>
      <c r="F444" s="253"/>
      <c r="G444" s="253"/>
      <c r="H444" s="253"/>
      <c r="I444" s="253"/>
    </row>
    <row r="445" spans="1:9">
      <c r="A445" s="253"/>
      <c r="B445" s="253"/>
      <c r="E445" s="270"/>
      <c r="F445" s="253"/>
      <c r="G445" s="253"/>
      <c r="H445" s="253"/>
      <c r="I445" s="253"/>
    </row>
    <row r="446" spans="1:9">
      <c r="A446" s="253"/>
      <c r="B446" s="253"/>
      <c r="E446" s="270"/>
      <c r="F446" s="253"/>
      <c r="G446" s="253"/>
      <c r="H446" s="253"/>
      <c r="I446" s="253"/>
    </row>
    <row r="447" spans="1:9">
      <c r="A447" s="253"/>
      <c r="B447" s="253"/>
      <c r="E447" s="270"/>
      <c r="F447" s="253"/>
      <c r="G447" s="253"/>
      <c r="H447" s="253"/>
      <c r="I447" s="253"/>
    </row>
    <row r="448" spans="1:9">
      <c r="A448" s="253"/>
      <c r="B448" s="253"/>
      <c r="E448" s="270"/>
      <c r="F448" s="253"/>
      <c r="G448" s="253"/>
      <c r="H448" s="253"/>
      <c r="I448" s="253"/>
    </row>
    <row r="449" spans="1:9">
      <c r="A449" s="253"/>
      <c r="B449" s="253"/>
      <c r="E449" s="270"/>
      <c r="F449" s="253"/>
      <c r="G449" s="253"/>
      <c r="H449" s="253"/>
      <c r="I449" s="253"/>
    </row>
    <row r="450" spans="1:9">
      <c r="A450" s="253"/>
      <c r="B450" s="253"/>
      <c r="E450" s="270"/>
      <c r="F450" s="253"/>
      <c r="G450" s="253"/>
      <c r="H450" s="253"/>
      <c r="I450" s="253"/>
    </row>
    <row r="451" spans="1:9">
      <c r="A451" s="253"/>
      <c r="B451" s="253"/>
      <c r="E451" s="270"/>
      <c r="F451" s="253"/>
      <c r="G451" s="253"/>
      <c r="H451" s="253"/>
      <c r="I451" s="253"/>
    </row>
    <row r="452" spans="1:9">
      <c r="A452" s="253"/>
      <c r="B452" s="253"/>
      <c r="E452" s="270"/>
      <c r="F452" s="253"/>
      <c r="G452" s="253"/>
      <c r="H452" s="253"/>
      <c r="I452" s="253"/>
    </row>
    <row r="453" spans="1:9">
      <c r="A453" s="253"/>
      <c r="B453" s="253"/>
      <c r="E453" s="270"/>
      <c r="F453" s="253"/>
      <c r="G453" s="253"/>
      <c r="H453" s="253"/>
      <c r="I453" s="253"/>
    </row>
    <row r="454" spans="1:9">
      <c r="A454" s="253"/>
      <c r="B454" s="253"/>
      <c r="E454" s="270"/>
      <c r="F454" s="253"/>
      <c r="G454" s="253"/>
      <c r="H454" s="253"/>
      <c r="I454" s="253"/>
    </row>
    <row r="455" spans="1:9">
      <c r="A455" s="253"/>
      <c r="B455" s="253"/>
      <c r="E455" s="270"/>
      <c r="F455" s="253"/>
      <c r="G455" s="253"/>
      <c r="H455" s="253"/>
      <c r="I455" s="253"/>
    </row>
    <row r="456" spans="1:9">
      <c r="A456" s="253"/>
      <c r="B456" s="253"/>
      <c r="E456" s="270"/>
      <c r="F456" s="253"/>
      <c r="G456" s="253"/>
      <c r="H456" s="253"/>
      <c r="I456" s="253"/>
    </row>
    <row r="457" spans="1:9">
      <c r="A457" s="253"/>
      <c r="B457" s="253"/>
      <c r="E457" s="270"/>
      <c r="F457" s="253"/>
      <c r="G457" s="253"/>
      <c r="H457" s="253"/>
      <c r="I457" s="253"/>
    </row>
    <row r="458" spans="1:9">
      <c r="A458" s="253"/>
      <c r="B458" s="253"/>
      <c r="E458" s="270"/>
      <c r="F458" s="253"/>
      <c r="G458" s="253"/>
      <c r="H458" s="253"/>
      <c r="I458" s="253"/>
    </row>
    <row r="459" spans="1:9">
      <c r="A459" s="253"/>
      <c r="B459" s="253"/>
      <c r="E459" s="270"/>
      <c r="F459" s="253"/>
      <c r="G459" s="253"/>
      <c r="H459" s="253"/>
      <c r="I459" s="253"/>
    </row>
    <row r="460" spans="1:9">
      <c r="A460" s="253"/>
      <c r="B460" s="253"/>
      <c r="E460" s="270"/>
      <c r="F460" s="253"/>
      <c r="G460" s="253"/>
      <c r="H460" s="253"/>
      <c r="I460" s="253"/>
    </row>
    <row r="461" spans="1:9">
      <c r="A461" s="253"/>
      <c r="B461" s="253"/>
      <c r="E461" s="270"/>
      <c r="F461" s="253"/>
      <c r="G461" s="253"/>
      <c r="H461" s="253"/>
      <c r="I461" s="253"/>
    </row>
    <row r="462" spans="1:9">
      <c r="A462" s="253"/>
      <c r="B462" s="253"/>
      <c r="E462" s="270"/>
      <c r="F462" s="253"/>
      <c r="G462" s="253"/>
      <c r="H462" s="253"/>
      <c r="I462" s="253"/>
    </row>
    <row r="463" spans="1:9">
      <c r="A463" s="253"/>
      <c r="B463" s="253"/>
      <c r="E463" s="270"/>
      <c r="F463" s="253"/>
      <c r="G463" s="253"/>
      <c r="H463" s="253"/>
      <c r="I463" s="253"/>
    </row>
    <row r="464" spans="1:9">
      <c r="A464" s="253"/>
      <c r="B464" s="253"/>
      <c r="E464" s="270"/>
      <c r="F464" s="253"/>
      <c r="G464" s="253"/>
      <c r="H464" s="253"/>
      <c r="I464" s="253"/>
    </row>
    <row r="465" spans="1:9">
      <c r="A465" s="253"/>
      <c r="B465" s="253"/>
      <c r="E465" s="270"/>
      <c r="F465" s="253"/>
      <c r="G465" s="253"/>
      <c r="H465" s="253"/>
      <c r="I465" s="253"/>
    </row>
    <row r="466" spans="1:9">
      <c r="A466" s="253"/>
      <c r="B466" s="253"/>
      <c r="E466" s="270"/>
      <c r="F466" s="253"/>
      <c r="G466" s="253"/>
      <c r="H466" s="253"/>
      <c r="I466" s="253"/>
    </row>
    <row r="467" spans="1:9">
      <c r="A467" s="253"/>
      <c r="B467" s="253"/>
      <c r="E467" s="270"/>
      <c r="F467" s="253"/>
      <c r="G467" s="253"/>
      <c r="H467" s="253"/>
      <c r="I467" s="253"/>
    </row>
    <row r="468" spans="1:9">
      <c r="A468" s="253"/>
      <c r="B468" s="253"/>
      <c r="E468" s="270"/>
      <c r="F468" s="253"/>
      <c r="G468" s="253"/>
      <c r="H468" s="253"/>
      <c r="I468" s="253"/>
    </row>
    <row r="469" spans="1:9">
      <c r="A469" s="253"/>
      <c r="B469" s="253"/>
      <c r="E469" s="270"/>
      <c r="F469" s="253"/>
      <c r="G469" s="253"/>
      <c r="H469" s="253"/>
      <c r="I469" s="253"/>
    </row>
    <row r="470" spans="1:9">
      <c r="A470" s="253"/>
      <c r="B470" s="253"/>
      <c r="E470" s="270"/>
      <c r="F470" s="253"/>
      <c r="G470" s="253"/>
      <c r="H470" s="253"/>
      <c r="I470" s="253"/>
    </row>
    <row r="471" spans="1:9">
      <c r="A471" s="253"/>
      <c r="B471" s="253"/>
      <c r="E471" s="270"/>
      <c r="F471" s="253"/>
      <c r="G471" s="253"/>
      <c r="H471" s="253"/>
      <c r="I471" s="253"/>
    </row>
    <row r="472" spans="1:9">
      <c r="A472" s="253"/>
      <c r="B472" s="253"/>
      <c r="E472" s="270"/>
      <c r="F472" s="253"/>
      <c r="G472" s="253"/>
      <c r="H472" s="253"/>
      <c r="I472" s="253"/>
    </row>
    <row r="473" spans="1:9">
      <c r="A473" s="253"/>
      <c r="B473" s="253"/>
      <c r="E473" s="270"/>
      <c r="F473" s="253"/>
      <c r="G473" s="253"/>
      <c r="H473" s="253"/>
      <c r="I473" s="253"/>
    </row>
    <row r="474" spans="1:9">
      <c r="A474" s="253"/>
      <c r="B474" s="253"/>
      <c r="E474" s="270"/>
      <c r="F474" s="253"/>
      <c r="G474" s="253"/>
      <c r="H474" s="253"/>
      <c r="I474" s="253"/>
    </row>
    <row r="475" spans="1:9">
      <c r="A475" s="253"/>
      <c r="B475" s="253"/>
      <c r="E475" s="270"/>
      <c r="F475" s="253"/>
      <c r="G475" s="253"/>
      <c r="H475" s="253"/>
      <c r="I475" s="253"/>
    </row>
    <row r="476" spans="1:9">
      <c r="A476" s="253"/>
      <c r="B476" s="253"/>
      <c r="E476" s="270"/>
      <c r="F476" s="253"/>
      <c r="G476" s="253"/>
      <c r="H476" s="253"/>
      <c r="I476" s="253"/>
    </row>
    <row r="477" spans="1:9">
      <c r="A477" s="253"/>
      <c r="B477" s="253"/>
      <c r="E477" s="270"/>
      <c r="F477" s="253"/>
      <c r="G477" s="253"/>
      <c r="H477" s="253"/>
      <c r="I477" s="253"/>
    </row>
    <row r="478" spans="1:9">
      <c r="A478" s="253"/>
      <c r="B478" s="253"/>
      <c r="E478" s="270"/>
      <c r="F478" s="253"/>
      <c r="G478" s="253"/>
      <c r="H478" s="253"/>
      <c r="I478" s="253"/>
    </row>
    <row r="479" spans="1:9">
      <c r="A479" s="253"/>
      <c r="B479" s="253"/>
      <c r="E479" s="270"/>
      <c r="F479" s="253"/>
      <c r="G479" s="253"/>
      <c r="H479" s="253"/>
      <c r="I479" s="253"/>
    </row>
    <row r="480" spans="1:9">
      <c r="A480" s="253"/>
      <c r="B480" s="253"/>
      <c r="E480" s="270"/>
      <c r="F480" s="253"/>
      <c r="G480" s="253"/>
      <c r="H480" s="253"/>
      <c r="I480" s="253"/>
    </row>
    <row r="481" spans="1:9">
      <c r="A481" s="253"/>
      <c r="B481" s="253"/>
      <c r="E481" s="270"/>
      <c r="F481" s="253"/>
      <c r="G481" s="253"/>
      <c r="H481" s="253"/>
      <c r="I481" s="253"/>
    </row>
    <row r="482" spans="1:9">
      <c r="A482" s="253"/>
      <c r="B482" s="253"/>
      <c r="E482" s="270"/>
      <c r="F482" s="253"/>
      <c r="G482" s="253"/>
      <c r="H482" s="253"/>
      <c r="I482" s="253"/>
    </row>
    <row r="483" spans="1:9">
      <c r="A483" s="253"/>
      <c r="B483" s="253"/>
      <c r="E483" s="270"/>
      <c r="F483" s="253"/>
      <c r="G483" s="253"/>
      <c r="H483" s="253"/>
      <c r="I483" s="253"/>
    </row>
    <row r="484" spans="1:9">
      <c r="A484" s="253"/>
      <c r="B484" s="253"/>
      <c r="E484" s="270"/>
      <c r="F484" s="253"/>
      <c r="G484" s="253"/>
      <c r="H484" s="253"/>
      <c r="I484" s="253"/>
    </row>
    <row r="485" spans="1:9">
      <c r="A485" s="253"/>
      <c r="B485" s="253"/>
      <c r="E485" s="270"/>
      <c r="F485" s="253"/>
      <c r="G485" s="253"/>
      <c r="H485" s="253"/>
      <c r="I485" s="253"/>
    </row>
    <row r="486" spans="1:9">
      <c r="A486" s="253"/>
      <c r="B486" s="253"/>
      <c r="E486" s="270"/>
      <c r="F486" s="253"/>
      <c r="G486" s="253"/>
      <c r="H486" s="253"/>
      <c r="I486" s="253"/>
    </row>
    <row r="487" spans="1:9">
      <c r="A487" s="253"/>
      <c r="B487" s="253"/>
      <c r="E487" s="270"/>
      <c r="F487" s="253"/>
      <c r="G487" s="253"/>
      <c r="H487" s="253"/>
      <c r="I487" s="253"/>
    </row>
    <row r="488" spans="1:9">
      <c r="A488" s="253"/>
      <c r="B488" s="253"/>
      <c r="E488" s="270"/>
      <c r="F488" s="253"/>
      <c r="G488" s="253"/>
      <c r="H488" s="253"/>
      <c r="I488" s="253"/>
    </row>
    <row r="489" spans="1:9">
      <c r="A489" s="253"/>
      <c r="B489" s="253"/>
      <c r="E489" s="270"/>
      <c r="F489" s="253"/>
      <c r="G489" s="253"/>
      <c r="H489" s="253"/>
      <c r="I489" s="253"/>
    </row>
    <row r="490" spans="1:9">
      <c r="A490" s="253"/>
      <c r="B490" s="253"/>
      <c r="E490" s="270"/>
      <c r="F490" s="253"/>
      <c r="G490" s="253"/>
      <c r="H490" s="253"/>
      <c r="I490" s="253"/>
    </row>
    <row r="491" spans="1:9">
      <c r="A491" s="253"/>
      <c r="B491" s="253"/>
      <c r="E491" s="270"/>
      <c r="F491" s="253"/>
      <c r="G491" s="253"/>
      <c r="H491" s="253"/>
      <c r="I491" s="253"/>
    </row>
    <row r="492" spans="1:9">
      <c r="A492" s="253"/>
      <c r="B492" s="253"/>
      <c r="E492" s="270"/>
      <c r="F492" s="253"/>
      <c r="G492" s="253"/>
      <c r="H492" s="253"/>
      <c r="I492" s="253"/>
    </row>
    <row r="493" spans="1:9">
      <c r="A493" s="253"/>
      <c r="B493" s="253"/>
      <c r="E493" s="270"/>
      <c r="F493" s="253"/>
      <c r="G493" s="253"/>
      <c r="H493" s="253"/>
      <c r="I493" s="253"/>
    </row>
    <row r="494" spans="1:9">
      <c r="A494" s="253"/>
      <c r="B494" s="253"/>
      <c r="E494" s="270"/>
      <c r="F494" s="253"/>
      <c r="G494" s="253"/>
      <c r="H494" s="253"/>
      <c r="I494" s="253"/>
    </row>
    <row r="495" spans="1:9">
      <c r="A495" s="253"/>
      <c r="B495" s="253"/>
      <c r="E495" s="270"/>
      <c r="F495" s="253"/>
      <c r="G495" s="253"/>
      <c r="H495" s="253"/>
      <c r="I495" s="253"/>
    </row>
    <row r="496" spans="1:9">
      <c r="A496" s="253"/>
      <c r="B496" s="253"/>
      <c r="E496" s="270"/>
      <c r="F496" s="253"/>
      <c r="G496" s="253"/>
      <c r="H496" s="253"/>
      <c r="I496" s="253"/>
    </row>
    <row r="497" spans="1:9">
      <c r="A497" s="253"/>
      <c r="B497" s="253"/>
      <c r="E497" s="270"/>
      <c r="F497" s="253"/>
      <c r="G497" s="253"/>
      <c r="H497" s="253"/>
      <c r="I497" s="253"/>
    </row>
    <row r="498" spans="1:9">
      <c r="A498" s="253"/>
      <c r="B498" s="253"/>
      <c r="E498" s="270"/>
      <c r="F498" s="253"/>
      <c r="G498" s="253"/>
      <c r="H498" s="253"/>
      <c r="I498" s="253"/>
    </row>
    <row r="499" spans="1:9">
      <c r="A499" s="253"/>
      <c r="B499" s="253"/>
      <c r="E499" s="270"/>
      <c r="F499" s="253"/>
      <c r="G499" s="253"/>
      <c r="H499" s="253"/>
      <c r="I499" s="253"/>
    </row>
    <row r="500" spans="1:9">
      <c r="A500" s="253"/>
      <c r="B500" s="253"/>
      <c r="E500" s="270"/>
      <c r="F500" s="253"/>
      <c r="G500" s="253"/>
      <c r="H500" s="253"/>
      <c r="I500" s="253"/>
    </row>
    <row r="501" spans="1:9">
      <c r="A501" s="253"/>
      <c r="B501" s="253"/>
      <c r="E501" s="270"/>
      <c r="F501" s="253"/>
      <c r="G501" s="253"/>
      <c r="H501" s="253"/>
      <c r="I501" s="253"/>
    </row>
    <row r="502" spans="1:9">
      <c r="A502" s="253"/>
      <c r="B502" s="253"/>
      <c r="E502" s="270"/>
      <c r="F502" s="253"/>
      <c r="G502" s="253"/>
      <c r="H502" s="253"/>
      <c r="I502" s="253"/>
    </row>
    <row r="503" spans="1:9">
      <c r="A503" s="253"/>
      <c r="B503" s="253"/>
      <c r="E503" s="270"/>
      <c r="F503" s="253"/>
      <c r="G503" s="253"/>
      <c r="H503" s="253"/>
      <c r="I503" s="253"/>
    </row>
    <row r="504" spans="1:9">
      <c r="A504" s="253"/>
      <c r="B504" s="253"/>
      <c r="E504" s="270"/>
      <c r="F504" s="253"/>
      <c r="G504" s="253"/>
      <c r="H504" s="253"/>
      <c r="I504" s="253"/>
    </row>
    <row r="505" spans="1:9">
      <c r="A505" s="253"/>
      <c r="B505" s="253"/>
      <c r="E505" s="270"/>
      <c r="F505" s="253"/>
      <c r="G505" s="253"/>
      <c r="H505" s="253"/>
      <c r="I505" s="253"/>
    </row>
    <row r="506" spans="1:9">
      <c r="A506" s="253"/>
      <c r="B506" s="253"/>
      <c r="E506" s="270"/>
      <c r="F506" s="253"/>
      <c r="G506" s="253"/>
      <c r="H506" s="253"/>
      <c r="I506" s="253"/>
    </row>
    <row r="507" spans="1:9">
      <c r="A507" s="253"/>
      <c r="B507" s="253"/>
      <c r="E507" s="270"/>
      <c r="F507" s="253"/>
      <c r="G507" s="253"/>
      <c r="H507" s="253"/>
      <c r="I507" s="253"/>
    </row>
    <row r="508" spans="1:9">
      <c r="A508" s="253"/>
      <c r="B508" s="253"/>
      <c r="E508" s="270"/>
      <c r="F508" s="253"/>
      <c r="G508" s="253"/>
      <c r="H508" s="253"/>
      <c r="I508" s="253"/>
    </row>
    <row r="509" spans="1:9">
      <c r="A509" s="253"/>
      <c r="B509" s="253"/>
      <c r="E509" s="270"/>
      <c r="F509" s="253"/>
      <c r="G509" s="253"/>
      <c r="H509" s="253"/>
      <c r="I509" s="253"/>
    </row>
    <row r="510" spans="1:9">
      <c r="A510" s="253"/>
      <c r="B510" s="253"/>
      <c r="E510" s="270"/>
      <c r="F510" s="253"/>
      <c r="G510" s="253"/>
      <c r="H510" s="253"/>
      <c r="I510" s="253"/>
    </row>
    <row r="511" spans="1:9">
      <c r="A511" s="253"/>
      <c r="B511" s="253"/>
      <c r="E511" s="270"/>
      <c r="F511" s="253"/>
      <c r="G511" s="253"/>
      <c r="H511" s="253"/>
      <c r="I511" s="253"/>
    </row>
    <row r="512" spans="1:9">
      <c r="A512" s="253"/>
      <c r="B512" s="253"/>
      <c r="E512" s="270"/>
      <c r="F512" s="253"/>
      <c r="G512" s="253"/>
      <c r="H512" s="253"/>
      <c r="I512" s="253"/>
    </row>
    <row r="513" spans="1:9">
      <c r="A513" s="253"/>
      <c r="B513" s="253"/>
      <c r="E513" s="270"/>
      <c r="F513" s="253"/>
      <c r="G513" s="253"/>
      <c r="H513" s="253"/>
      <c r="I513" s="253"/>
    </row>
    <row r="514" spans="1:9">
      <c r="A514" s="253"/>
      <c r="B514" s="253"/>
      <c r="E514" s="270"/>
      <c r="F514" s="253"/>
      <c r="G514" s="253"/>
      <c r="H514" s="253"/>
      <c r="I514" s="253"/>
    </row>
    <row r="515" spans="1:9">
      <c r="A515" s="253"/>
      <c r="B515" s="253"/>
      <c r="E515" s="270"/>
      <c r="F515" s="253"/>
      <c r="G515" s="253"/>
      <c r="H515" s="253"/>
      <c r="I515" s="253"/>
    </row>
    <row r="516" spans="1:9">
      <c r="A516" s="253"/>
      <c r="B516" s="253"/>
      <c r="E516" s="270"/>
      <c r="F516" s="253"/>
      <c r="G516" s="253"/>
      <c r="H516" s="253"/>
      <c r="I516" s="253"/>
    </row>
    <row r="517" spans="1:9">
      <c r="A517" s="253"/>
      <c r="B517" s="253"/>
      <c r="E517" s="270"/>
      <c r="F517" s="253"/>
      <c r="G517" s="253"/>
      <c r="H517" s="253"/>
      <c r="I517" s="253"/>
    </row>
    <row r="518" spans="1:9">
      <c r="A518" s="253"/>
      <c r="B518" s="253"/>
      <c r="E518" s="270"/>
      <c r="F518" s="253"/>
      <c r="G518" s="253"/>
      <c r="H518" s="253"/>
      <c r="I518" s="253"/>
    </row>
    <row r="519" spans="1:9">
      <c r="A519" s="253"/>
      <c r="B519" s="253"/>
      <c r="E519" s="270"/>
      <c r="F519" s="253"/>
      <c r="G519" s="253"/>
      <c r="H519" s="253"/>
      <c r="I519" s="253"/>
    </row>
    <row r="520" spans="1:9">
      <c r="A520" s="253"/>
      <c r="B520" s="253"/>
      <c r="E520" s="270"/>
      <c r="F520" s="253"/>
      <c r="G520" s="253"/>
      <c r="H520" s="253"/>
      <c r="I520" s="253"/>
    </row>
    <row r="521" spans="1:9">
      <c r="A521" s="253"/>
      <c r="B521" s="253"/>
      <c r="E521" s="270"/>
      <c r="F521" s="253"/>
      <c r="G521" s="253"/>
      <c r="H521" s="253"/>
      <c r="I521" s="253"/>
    </row>
    <row r="522" spans="1:9">
      <c r="A522" s="253"/>
      <c r="B522" s="253"/>
      <c r="E522" s="270"/>
      <c r="F522" s="253"/>
      <c r="G522" s="253"/>
      <c r="H522" s="253"/>
      <c r="I522" s="253"/>
    </row>
    <row r="523" spans="1:9">
      <c r="A523" s="253"/>
      <c r="B523" s="253"/>
      <c r="E523" s="270"/>
      <c r="F523" s="253"/>
      <c r="G523" s="253"/>
      <c r="H523" s="253"/>
      <c r="I523" s="253"/>
    </row>
    <row r="524" spans="1:9">
      <c r="A524" s="253"/>
      <c r="B524" s="253"/>
      <c r="E524" s="270"/>
      <c r="F524" s="253"/>
      <c r="G524" s="253"/>
      <c r="H524" s="253"/>
      <c r="I524" s="253"/>
    </row>
    <row r="525" spans="1:9">
      <c r="A525" s="253"/>
      <c r="B525" s="253"/>
      <c r="E525" s="270"/>
      <c r="F525" s="253"/>
      <c r="G525" s="253"/>
      <c r="H525" s="253"/>
      <c r="I525" s="253"/>
    </row>
    <row r="526" spans="1:9">
      <c r="A526" s="253"/>
      <c r="B526" s="253"/>
      <c r="E526" s="270"/>
      <c r="F526" s="253"/>
      <c r="G526" s="253"/>
      <c r="H526" s="253"/>
      <c r="I526" s="253"/>
    </row>
    <row r="527" spans="1:9">
      <c r="A527" s="253"/>
      <c r="B527" s="253"/>
      <c r="E527" s="270"/>
      <c r="F527" s="253"/>
      <c r="G527" s="253"/>
      <c r="H527" s="253"/>
      <c r="I527" s="253"/>
    </row>
    <row r="528" spans="1:9">
      <c r="A528" s="253"/>
      <c r="B528" s="253"/>
      <c r="E528" s="270"/>
      <c r="F528" s="253"/>
      <c r="G528" s="253"/>
      <c r="H528" s="253"/>
      <c r="I528" s="253"/>
    </row>
    <row r="529" spans="1:9">
      <c r="A529" s="253"/>
      <c r="B529" s="253"/>
      <c r="E529" s="270"/>
      <c r="F529" s="253"/>
      <c r="G529" s="253"/>
      <c r="H529" s="253"/>
      <c r="I529" s="253"/>
    </row>
    <row r="530" spans="1:9">
      <c r="A530" s="253"/>
      <c r="B530" s="253"/>
      <c r="E530" s="270"/>
      <c r="F530" s="253"/>
      <c r="G530" s="253"/>
      <c r="H530" s="253"/>
      <c r="I530" s="253"/>
    </row>
    <row r="531" spans="1:9">
      <c r="A531" s="253"/>
      <c r="B531" s="253"/>
      <c r="E531" s="270"/>
      <c r="F531" s="253"/>
      <c r="G531" s="253"/>
      <c r="H531" s="253"/>
      <c r="I531" s="253"/>
    </row>
    <row r="532" spans="1:9">
      <c r="A532" s="253"/>
      <c r="B532" s="253"/>
      <c r="E532" s="270"/>
      <c r="F532" s="253"/>
      <c r="G532" s="253"/>
      <c r="H532" s="253"/>
      <c r="I532" s="253"/>
    </row>
    <row r="533" spans="1:9">
      <c r="A533" s="253"/>
      <c r="B533" s="253"/>
      <c r="E533" s="270"/>
      <c r="F533" s="253"/>
      <c r="G533" s="253"/>
      <c r="H533" s="253"/>
      <c r="I533" s="253"/>
    </row>
    <row r="534" spans="1:9">
      <c r="A534" s="253"/>
      <c r="B534" s="253"/>
      <c r="E534" s="270"/>
      <c r="F534" s="253"/>
      <c r="G534" s="253"/>
      <c r="H534" s="253"/>
      <c r="I534" s="253"/>
    </row>
    <row r="535" spans="1:9">
      <c r="A535" s="253"/>
      <c r="B535" s="253"/>
      <c r="E535" s="270"/>
      <c r="F535" s="253"/>
      <c r="G535" s="253"/>
      <c r="H535" s="253"/>
      <c r="I535" s="253"/>
    </row>
    <row r="536" spans="1:9">
      <c r="A536" s="253"/>
      <c r="B536" s="253"/>
      <c r="E536" s="270"/>
      <c r="F536" s="253"/>
      <c r="G536" s="253"/>
      <c r="H536" s="253"/>
      <c r="I536" s="253"/>
    </row>
    <row r="537" spans="1:9">
      <c r="A537" s="253"/>
      <c r="B537" s="253"/>
      <c r="E537" s="270"/>
      <c r="F537" s="253"/>
      <c r="G537" s="253"/>
      <c r="H537" s="253"/>
      <c r="I537" s="253"/>
    </row>
    <row r="538" spans="1:9">
      <c r="A538" s="253"/>
      <c r="B538" s="253"/>
      <c r="E538" s="270"/>
      <c r="F538" s="253"/>
      <c r="G538" s="253"/>
      <c r="H538" s="253"/>
      <c r="I538" s="253"/>
    </row>
    <row r="539" spans="1:9">
      <c r="A539" s="253"/>
      <c r="B539" s="253"/>
      <c r="E539" s="270"/>
      <c r="F539" s="253"/>
      <c r="G539" s="253"/>
      <c r="H539" s="253"/>
      <c r="I539" s="253"/>
    </row>
    <row r="540" spans="1:9">
      <c r="A540" s="253"/>
      <c r="B540" s="253"/>
      <c r="E540" s="270"/>
      <c r="F540" s="253"/>
      <c r="G540" s="253"/>
      <c r="H540" s="253"/>
      <c r="I540" s="253"/>
    </row>
    <row r="541" spans="1:9">
      <c r="A541" s="253"/>
      <c r="B541" s="253"/>
      <c r="E541" s="270"/>
      <c r="F541" s="253"/>
      <c r="G541" s="253"/>
      <c r="H541" s="253"/>
      <c r="I541" s="253"/>
    </row>
    <row r="542" spans="1:9">
      <c r="A542" s="253"/>
      <c r="B542" s="253"/>
      <c r="E542" s="270"/>
      <c r="F542" s="253"/>
      <c r="G542" s="253"/>
      <c r="H542" s="253"/>
      <c r="I542" s="253"/>
    </row>
    <row r="543" spans="1:9">
      <c r="A543" s="253"/>
      <c r="B543" s="253"/>
      <c r="E543" s="270"/>
      <c r="F543" s="253"/>
      <c r="G543" s="253"/>
      <c r="H543" s="253"/>
      <c r="I543" s="253"/>
    </row>
    <row r="544" spans="1:9">
      <c r="A544" s="253"/>
      <c r="B544" s="253"/>
      <c r="E544" s="270"/>
      <c r="F544" s="253"/>
      <c r="G544" s="253"/>
      <c r="H544" s="253"/>
      <c r="I544" s="253"/>
    </row>
    <row r="545" spans="1:9">
      <c r="A545" s="253"/>
      <c r="B545" s="253"/>
      <c r="E545" s="270"/>
      <c r="F545" s="253"/>
      <c r="G545" s="253"/>
      <c r="H545" s="253"/>
      <c r="I545" s="253"/>
    </row>
    <row r="546" spans="1:9">
      <c r="A546" s="253"/>
      <c r="B546" s="253"/>
      <c r="E546" s="270"/>
      <c r="F546" s="253"/>
      <c r="G546" s="253"/>
      <c r="H546" s="253"/>
      <c r="I546" s="253"/>
    </row>
    <row r="547" spans="1:9">
      <c r="A547" s="253"/>
      <c r="B547" s="253"/>
      <c r="E547" s="270"/>
      <c r="F547" s="253"/>
      <c r="G547" s="253"/>
      <c r="H547" s="253"/>
      <c r="I547" s="253"/>
    </row>
    <row r="548" spans="1:9">
      <c r="A548" s="253"/>
      <c r="B548" s="253"/>
      <c r="E548" s="270"/>
      <c r="F548" s="253"/>
      <c r="G548" s="253"/>
      <c r="H548" s="253"/>
      <c r="I548" s="253"/>
    </row>
    <row r="549" spans="1:9">
      <c r="A549" s="253"/>
      <c r="B549" s="253"/>
      <c r="E549" s="270"/>
      <c r="F549" s="253"/>
      <c r="G549" s="253"/>
      <c r="H549" s="253"/>
      <c r="I549" s="253"/>
    </row>
    <row r="550" spans="1:9">
      <c r="A550" s="253"/>
      <c r="B550" s="253"/>
      <c r="E550" s="270"/>
      <c r="F550" s="253"/>
      <c r="G550" s="253"/>
      <c r="H550" s="253"/>
      <c r="I550" s="253"/>
    </row>
    <row r="551" spans="1:9">
      <c r="A551" s="253"/>
      <c r="B551" s="253"/>
      <c r="E551" s="270"/>
      <c r="F551" s="253"/>
      <c r="G551" s="253"/>
      <c r="H551" s="253"/>
      <c r="I551" s="253"/>
    </row>
    <row r="552" spans="1:9">
      <c r="A552" s="253"/>
      <c r="B552" s="253"/>
      <c r="E552" s="270"/>
      <c r="F552" s="253"/>
      <c r="G552" s="253"/>
      <c r="H552" s="253"/>
      <c r="I552" s="253"/>
    </row>
    <row r="553" spans="1:9">
      <c r="A553" s="253"/>
      <c r="B553" s="253"/>
      <c r="E553" s="270"/>
      <c r="F553" s="253"/>
      <c r="G553" s="253"/>
      <c r="H553" s="253"/>
      <c r="I553" s="253"/>
    </row>
    <row r="554" spans="1:9">
      <c r="A554" s="253"/>
      <c r="B554" s="253"/>
      <c r="E554" s="270"/>
      <c r="F554" s="253"/>
      <c r="G554" s="253"/>
      <c r="H554" s="253"/>
      <c r="I554" s="253"/>
    </row>
    <row r="555" spans="1:9">
      <c r="A555" s="253"/>
      <c r="B555" s="253"/>
      <c r="E555" s="270"/>
      <c r="F555" s="253"/>
      <c r="G555" s="253"/>
      <c r="H555" s="253"/>
      <c r="I555" s="253"/>
    </row>
    <row r="556" spans="1:9">
      <c r="A556" s="253"/>
      <c r="B556" s="253"/>
      <c r="E556" s="270"/>
      <c r="F556" s="253"/>
      <c r="G556" s="253"/>
      <c r="H556" s="253"/>
      <c r="I556" s="253"/>
    </row>
    <row r="557" spans="1:9">
      <c r="A557" s="253"/>
      <c r="B557" s="253"/>
      <c r="E557" s="270"/>
      <c r="F557" s="253"/>
      <c r="G557" s="253"/>
      <c r="H557" s="253"/>
      <c r="I557" s="253"/>
    </row>
    <row r="558" spans="1:9">
      <c r="A558" s="253"/>
      <c r="B558" s="253"/>
      <c r="E558" s="270"/>
      <c r="F558" s="253"/>
      <c r="G558" s="253"/>
      <c r="H558" s="253"/>
      <c r="I558" s="253"/>
    </row>
    <row r="559" spans="1:9">
      <c r="A559" s="253"/>
      <c r="B559" s="253"/>
      <c r="E559" s="270"/>
      <c r="F559" s="253"/>
      <c r="G559" s="253"/>
      <c r="H559" s="253"/>
      <c r="I559" s="253"/>
    </row>
    <row r="560" spans="1:9">
      <c r="A560" s="253"/>
      <c r="B560" s="253"/>
      <c r="E560" s="270"/>
      <c r="F560" s="253"/>
      <c r="G560" s="253"/>
      <c r="H560" s="253"/>
      <c r="I560" s="253"/>
    </row>
    <row r="561" spans="1:9">
      <c r="A561" s="253"/>
      <c r="B561" s="253"/>
      <c r="E561" s="270"/>
      <c r="F561" s="253"/>
      <c r="G561" s="253"/>
      <c r="H561" s="253"/>
      <c r="I561" s="253"/>
    </row>
    <row r="562" spans="1:9">
      <c r="A562" s="253"/>
      <c r="B562" s="253"/>
      <c r="E562" s="91"/>
      <c r="F562" s="269"/>
      <c r="G562" s="269"/>
      <c r="I562" s="269"/>
    </row>
    <row r="563" spans="1:9">
      <c r="A563" s="253"/>
      <c r="B563" s="253"/>
    </row>
    <row r="564" spans="1:9">
      <c r="A564" s="253"/>
      <c r="B564" s="253"/>
    </row>
    <row r="565" spans="1:9">
      <c r="A565" s="253"/>
      <c r="B565" s="253"/>
    </row>
  </sheetData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64"/>
  <sheetViews>
    <sheetView workbookViewId="0">
      <selection activeCell="I1" sqref="I1"/>
    </sheetView>
  </sheetViews>
  <sheetFormatPr defaultRowHeight="12.75"/>
  <cols>
    <col min="1" max="1" width="20.42578125" customWidth="1"/>
    <col min="7" max="7" width="9.140625" style="5"/>
    <col min="9" max="9" width="20.42578125" customWidth="1"/>
    <col min="10" max="10" width="9.140625" style="19"/>
    <col min="17" max="17" width="20.42578125" customWidth="1"/>
  </cols>
  <sheetData>
    <row r="1" spans="1:26">
      <c r="A1" s="130" t="s">
        <v>407</v>
      </c>
      <c r="B1" s="137" t="s">
        <v>455</v>
      </c>
      <c r="C1" s="81" t="s">
        <v>386</v>
      </c>
      <c r="D1" s="254" t="s">
        <v>382</v>
      </c>
      <c r="E1" s="43" t="s">
        <v>318</v>
      </c>
      <c r="F1" s="43" t="s">
        <v>569</v>
      </c>
      <c r="G1" s="43" t="s">
        <v>348</v>
      </c>
      <c r="H1" s="43" t="s">
        <v>343</v>
      </c>
      <c r="I1" s="130" t="s">
        <v>408</v>
      </c>
      <c r="J1" s="81" t="s">
        <v>395</v>
      </c>
      <c r="K1" s="43" t="s">
        <v>345</v>
      </c>
      <c r="L1" s="43" t="s">
        <v>332</v>
      </c>
      <c r="M1" s="43" t="s">
        <v>327</v>
      </c>
      <c r="N1" s="43" t="s">
        <v>349</v>
      </c>
      <c r="O1" s="44" t="s">
        <v>357</v>
      </c>
      <c r="P1" s="43" t="s">
        <v>358</v>
      </c>
      <c r="Q1" s="130" t="s">
        <v>421</v>
      </c>
      <c r="R1" s="43" t="s">
        <v>387</v>
      </c>
      <c r="S1" s="43" t="s">
        <v>321</v>
      </c>
      <c r="T1" s="43" t="s">
        <v>341</v>
      </c>
      <c r="U1" s="43" t="s">
        <v>581</v>
      </c>
      <c r="V1" s="43" t="s">
        <v>573</v>
      </c>
      <c r="W1" s="43" t="s">
        <v>571</v>
      </c>
      <c r="X1" s="43" t="s">
        <v>393</v>
      </c>
      <c r="Y1" s="268" t="s">
        <v>559</v>
      </c>
    </row>
    <row r="2" spans="1:26" ht="15.75" customHeight="1">
      <c r="A2" s="131" t="s">
        <v>19</v>
      </c>
      <c r="B2" s="162"/>
      <c r="C2" s="146"/>
      <c r="D2" s="146"/>
      <c r="E2" s="146"/>
      <c r="F2" s="146"/>
      <c r="G2" s="162"/>
      <c r="H2" s="146"/>
      <c r="I2" s="131" t="s">
        <v>19</v>
      </c>
      <c r="J2" s="302"/>
      <c r="K2" s="146"/>
      <c r="L2" s="171">
        <v>1</v>
      </c>
      <c r="M2" s="168"/>
      <c r="N2" s="245"/>
      <c r="O2" s="170"/>
      <c r="P2" s="49"/>
      <c r="Q2" s="131" t="s">
        <v>19</v>
      </c>
      <c r="R2" s="170"/>
      <c r="S2" s="146"/>
      <c r="T2" s="146"/>
      <c r="U2" s="146"/>
      <c r="V2" s="170"/>
      <c r="W2" s="146"/>
      <c r="X2" s="146"/>
      <c r="Y2" s="188">
        <f t="shared" ref="Y2:Y33" si="0">SUM(B2:X2)</f>
        <v>1</v>
      </c>
      <c r="Z2" s="74" t="s">
        <v>575</v>
      </c>
    </row>
    <row r="3" spans="1:26" ht="15.75" customHeight="1">
      <c r="A3" s="131" t="s">
        <v>20</v>
      </c>
      <c r="B3" s="162"/>
      <c r="C3" s="146"/>
      <c r="D3" s="146"/>
      <c r="E3" s="146"/>
      <c r="F3" s="146"/>
      <c r="G3" s="162"/>
      <c r="H3" s="146"/>
      <c r="I3" s="131" t="s">
        <v>20</v>
      </c>
      <c r="J3" s="302"/>
      <c r="K3" s="146"/>
      <c r="L3" s="171">
        <v>2</v>
      </c>
      <c r="M3" s="168"/>
      <c r="N3" s="245"/>
      <c r="O3" s="170"/>
      <c r="P3" s="49"/>
      <c r="Q3" s="131" t="s">
        <v>20</v>
      </c>
      <c r="R3" s="170"/>
      <c r="S3" s="146"/>
      <c r="T3" s="148">
        <v>2</v>
      </c>
      <c r="U3" s="146"/>
      <c r="V3" s="170"/>
      <c r="W3" s="146"/>
      <c r="X3" s="146"/>
      <c r="Y3" s="188">
        <f t="shared" si="0"/>
        <v>4</v>
      </c>
      <c r="Z3" s="74" t="s">
        <v>576</v>
      </c>
    </row>
    <row r="4" spans="1:26" ht="15.75" customHeight="1">
      <c r="A4" s="131" t="s">
        <v>21</v>
      </c>
      <c r="B4" s="162"/>
      <c r="C4" s="146"/>
      <c r="D4" s="146"/>
      <c r="E4" s="146"/>
      <c r="F4" s="146"/>
      <c r="G4" s="162"/>
      <c r="H4" s="146"/>
      <c r="I4" s="131" t="s">
        <v>21</v>
      </c>
      <c r="J4" s="302"/>
      <c r="K4" s="146"/>
      <c r="L4" s="212" t="s">
        <v>405</v>
      </c>
      <c r="M4" s="168"/>
      <c r="N4" s="245"/>
      <c r="O4" s="170"/>
      <c r="P4" s="49"/>
      <c r="Q4" s="131" t="s">
        <v>21</v>
      </c>
      <c r="R4" s="170"/>
      <c r="S4" s="146"/>
      <c r="T4" s="146"/>
      <c r="U4" s="146"/>
      <c r="V4" s="170"/>
      <c r="W4" s="146"/>
      <c r="X4" s="146"/>
      <c r="Y4" s="35">
        <f t="shared" si="0"/>
        <v>0</v>
      </c>
    </row>
    <row r="5" spans="1:26" ht="15.75" customHeight="1">
      <c r="A5" s="131" t="s">
        <v>22</v>
      </c>
      <c r="B5" s="162"/>
      <c r="C5" s="146"/>
      <c r="D5" s="146"/>
      <c r="E5" s="146"/>
      <c r="F5" s="146"/>
      <c r="G5" s="162"/>
      <c r="H5" s="146"/>
      <c r="I5" s="131" t="s">
        <v>22</v>
      </c>
      <c r="J5" s="302"/>
      <c r="K5" s="146"/>
      <c r="L5" s="168"/>
      <c r="M5" s="168"/>
      <c r="N5" s="245"/>
      <c r="O5" s="170"/>
      <c r="P5" s="49"/>
      <c r="Q5" s="131" t="s">
        <v>22</v>
      </c>
      <c r="R5" s="170"/>
      <c r="S5" s="146"/>
      <c r="T5" s="146"/>
      <c r="U5" s="146"/>
      <c r="V5" s="170"/>
      <c r="W5" s="146"/>
      <c r="X5" s="146"/>
      <c r="Y5" s="35">
        <f t="shared" si="0"/>
        <v>0</v>
      </c>
    </row>
    <row r="6" spans="1:26" ht="15.75" customHeight="1">
      <c r="A6" s="131" t="s">
        <v>23</v>
      </c>
      <c r="B6" s="162"/>
      <c r="C6" s="146"/>
      <c r="D6" s="146"/>
      <c r="E6" s="146"/>
      <c r="F6" s="146"/>
      <c r="G6" s="162"/>
      <c r="H6" s="146"/>
      <c r="I6" s="131" t="s">
        <v>23</v>
      </c>
      <c r="J6" s="302"/>
      <c r="K6" s="146"/>
      <c r="L6" s="168"/>
      <c r="M6" s="168"/>
      <c r="N6" s="245"/>
      <c r="O6" s="170"/>
      <c r="P6" s="49"/>
      <c r="Q6" s="131" t="s">
        <v>23</v>
      </c>
      <c r="R6" s="170"/>
      <c r="S6" s="146"/>
      <c r="T6" s="146"/>
      <c r="U6" s="146"/>
      <c r="V6" s="170"/>
      <c r="W6" s="146"/>
      <c r="X6" s="146"/>
      <c r="Y6" s="35">
        <f t="shared" si="0"/>
        <v>0</v>
      </c>
    </row>
    <row r="7" spans="1:26" ht="15.75" customHeight="1">
      <c r="A7" s="116" t="s">
        <v>0</v>
      </c>
      <c r="B7" s="171">
        <v>65</v>
      </c>
      <c r="C7" s="148">
        <v>35</v>
      </c>
      <c r="D7" s="148">
        <v>94</v>
      </c>
      <c r="E7" s="148">
        <v>873</v>
      </c>
      <c r="F7" s="148">
        <v>20</v>
      </c>
      <c r="G7" s="187">
        <v>2514</v>
      </c>
      <c r="H7" s="148">
        <v>244</v>
      </c>
      <c r="I7" s="116" t="s">
        <v>0</v>
      </c>
      <c r="J7" s="264">
        <v>593</v>
      </c>
      <c r="K7" s="148">
        <v>379</v>
      </c>
      <c r="L7" s="171">
        <v>522</v>
      </c>
      <c r="M7" s="171">
        <v>88</v>
      </c>
      <c r="N7" s="172">
        <v>15</v>
      </c>
      <c r="O7" s="172">
        <v>296</v>
      </c>
      <c r="P7" s="171">
        <v>86</v>
      </c>
      <c r="Q7" s="116" t="s">
        <v>0</v>
      </c>
      <c r="R7" s="172">
        <v>543</v>
      </c>
      <c r="S7" s="148">
        <v>277</v>
      </c>
      <c r="T7" s="148">
        <v>460</v>
      </c>
      <c r="U7" s="148">
        <v>92</v>
      </c>
      <c r="V7" s="172">
        <v>94</v>
      </c>
      <c r="W7" s="148">
        <v>2</v>
      </c>
      <c r="X7" s="148">
        <v>4</v>
      </c>
      <c r="Y7" s="188">
        <f t="shared" si="0"/>
        <v>7296</v>
      </c>
      <c r="Z7" s="74" t="s">
        <v>577</v>
      </c>
    </row>
    <row r="8" spans="1:26" ht="16.5" customHeight="1">
      <c r="A8" s="131" t="s">
        <v>24</v>
      </c>
      <c r="B8" s="170"/>
      <c r="C8" s="148">
        <v>2</v>
      </c>
      <c r="D8" s="146"/>
      <c r="E8" s="146"/>
      <c r="F8" s="146"/>
      <c r="G8" s="187">
        <v>4</v>
      </c>
      <c r="H8" s="197" t="s">
        <v>329</v>
      </c>
      <c r="I8" s="131" t="s">
        <v>24</v>
      </c>
      <c r="J8" s="264">
        <v>3</v>
      </c>
      <c r="K8" s="146"/>
      <c r="L8" s="168"/>
      <c r="M8" s="168"/>
      <c r="N8" s="170"/>
      <c r="O8" s="172">
        <v>2</v>
      </c>
      <c r="P8" s="145"/>
      <c r="Q8" s="131" t="s">
        <v>24</v>
      </c>
      <c r="R8" s="170"/>
      <c r="S8" s="146"/>
      <c r="T8" s="146"/>
      <c r="U8" s="146"/>
      <c r="V8" s="172">
        <v>5</v>
      </c>
      <c r="W8" s="146"/>
      <c r="X8" s="146"/>
      <c r="Y8" s="188">
        <f t="shared" si="0"/>
        <v>16</v>
      </c>
    </row>
    <row r="9" spans="1:26" ht="15.75" customHeight="1">
      <c r="A9" s="131" t="s">
        <v>26</v>
      </c>
      <c r="B9" s="170"/>
      <c r="C9" s="146"/>
      <c r="D9" s="146"/>
      <c r="E9" s="148">
        <v>1</v>
      </c>
      <c r="F9" s="146"/>
      <c r="G9" s="187">
        <v>1</v>
      </c>
      <c r="H9" s="146"/>
      <c r="I9" s="131" t="s">
        <v>26</v>
      </c>
      <c r="J9" s="111"/>
      <c r="K9" s="146"/>
      <c r="L9" s="168"/>
      <c r="M9" s="168"/>
      <c r="N9" s="170"/>
      <c r="O9" s="170"/>
      <c r="P9" s="145"/>
      <c r="Q9" s="131" t="s">
        <v>26</v>
      </c>
      <c r="R9" s="170"/>
      <c r="S9" s="148">
        <v>1</v>
      </c>
      <c r="T9" s="146"/>
      <c r="U9" s="146"/>
      <c r="V9" s="170"/>
      <c r="W9" s="146"/>
      <c r="X9" s="146"/>
      <c r="Y9" s="188">
        <f t="shared" si="0"/>
        <v>3</v>
      </c>
    </row>
    <row r="10" spans="1:26" ht="15.75" customHeight="1">
      <c r="A10" s="131" t="s">
        <v>497</v>
      </c>
      <c r="B10" s="170"/>
      <c r="C10" s="146"/>
      <c r="D10" s="146"/>
      <c r="E10" s="146"/>
      <c r="F10" s="146"/>
      <c r="G10" s="296">
        <v>8</v>
      </c>
      <c r="H10" s="146"/>
      <c r="I10" s="131" t="s">
        <v>497</v>
      </c>
      <c r="J10" s="111"/>
      <c r="K10" s="285">
        <v>2</v>
      </c>
      <c r="L10" s="168"/>
      <c r="M10" s="168"/>
      <c r="N10" s="170"/>
      <c r="O10" s="170"/>
      <c r="P10" s="145"/>
      <c r="Q10" s="131" t="s">
        <v>497</v>
      </c>
      <c r="R10" s="170"/>
      <c r="S10" s="295"/>
      <c r="T10" s="146"/>
      <c r="U10" s="146"/>
      <c r="V10" s="170"/>
      <c r="W10" s="146"/>
      <c r="X10" s="146"/>
      <c r="Y10" s="291">
        <f t="shared" si="0"/>
        <v>10</v>
      </c>
    </row>
    <row r="11" spans="1:26" ht="15.75" customHeight="1">
      <c r="A11" s="131" t="s">
        <v>2</v>
      </c>
      <c r="B11" s="170"/>
      <c r="C11" s="146"/>
      <c r="D11" s="197" t="s">
        <v>354</v>
      </c>
      <c r="E11" s="146"/>
      <c r="F11" s="146"/>
      <c r="G11" s="187">
        <v>8</v>
      </c>
      <c r="H11" s="146"/>
      <c r="I11" s="131" t="s">
        <v>2</v>
      </c>
      <c r="J11" s="111"/>
      <c r="K11" s="146"/>
      <c r="L11" s="168"/>
      <c r="M11" s="168"/>
      <c r="N11" s="170"/>
      <c r="O11" s="170"/>
      <c r="P11" s="145"/>
      <c r="Q11" s="131" t="s">
        <v>2</v>
      </c>
      <c r="R11" s="172">
        <v>2</v>
      </c>
      <c r="S11" s="206"/>
      <c r="T11" s="146"/>
      <c r="U11" s="146"/>
      <c r="V11" s="172">
        <v>3</v>
      </c>
      <c r="W11" s="146"/>
      <c r="X11" s="146"/>
      <c r="Y11" s="188">
        <f t="shared" si="0"/>
        <v>13</v>
      </c>
    </row>
    <row r="12" spans="1:26" ht="15.75">
      <c r="A12" s="131" t="s">
        <v>3</v>
      </c>
      <c r="B12" s="170"/>
      <c r="C12" s="146"/>
      <c r="D12" s="146"/>
      <c r="E12" s="148">
        <v>447</v>
      </c>
      <c r="F12" s="148">
        <v>11</v>
      </c>
      <c r="G12" s="187">
        <v>539</v>
      </c>
      <c r="H12" s="148">
        <v>88</v>
      </c>
      <c r="I12" s="131" t="s">
        <v>3</v>
      </c>
      <c r="J12" s="299">
        <v>115</v>
      </c>
      <c r="K12" s="148">
        <v>83</v>
      </c>
      <c r="L12" s="171">
        <v>52</v>
      </c>
      <c r="M12" s="168"/>
      <c r="N12" s="170"/>
      <c r="O12" s="172">
        <v>13</v>
      </c>
      <c r="P12" s="171">
        <v>3</v>
      </c>
      <c r="Q12" s="131" t="s">
        <v>3</v>
      </c>
      <c r="R12" s="172">
        <v>35</v>
      </c>
      <c r="S12" s="148">
        <v>307</v>
      </c>
      <c r="T12" s="148">
        <v>64</v>
      </c>
      <c r="U12" s="148">
        <v>10</v>
      </c>
      <c r="V12" s="170"/>
      <c r="W12" s="146"/>
      <c r="X12" s="146"/>
      <c r="Y12" s="188">
        <f t="shared" si="0"/>
        <v>1767</v>
      </c>
    </row>
    <row r="13" spans="1:26" ht="15.75" customHeight="1">
      <c r="A13" s="131" t="s">
        <v>4</v>
      </c>
      <c r="B13" s="170"/>
      <c r="C13" s="146"/>
      <c r="D13" s="146"/>
      <c r="E13" s="146"/>
      <c r="F13" s="146"/>
      <c r="G13" s="187">
        <v>6</v>
      </c>
      <c r="H13" s="146"/>
      <c r="I13" s="131" t="s">
        <v>4</v>
      </c>
      <c r="J13" s="111"/>
      <c r="K13" s="146"/>
      <c r="L13" s="168"/>
      <c r="M13" s="168"/>
      <c r="N13" s="170"/>
      <c r="O13" s="170"/>
      <c r="P13" s="145"/>
      <c r="Q13" s="131" t="s">
        <v>4</v>
      </c>
      <c r="R13" s="170"/>
      <c r="S13" s="146"/>
      <c r="T13" s="146"/>
      <c r="U13" s="146"/>
      <c r="V13" s="170"/>
      <c r="W13" s="146"/>
      <c r="X13" s="146"/>
      <c r="Y13" s="188">
        <f t="shared" si="0"/>
        <v>6</v>
      </c>
    </row>
    <row r="14" spans="1:26" ht="15.75">
      <c r="A14" s="131" t="s">
        <v>25</v>
      </c>
      <c r="B14" s="171">
        <v>7</v>
      </c>
      <c r="C14" s="148">
        <v>1</v>
      </c>
      <c r="D14" s="146"/>
      <c r="E14" s="148">
        <v>185</v>
      </c>
      <c r="F14" s="146"/>
      <c r="G14" s="187">
        <v>242</v>
      </c>
      <c r="H14" s="148">
        <v>12</v>
      </c>
      <c r="I14" s="131" t="s">
        <v>25</v>
      </c>
      <c r="J14" s="299">
        <v>33</v>
      </c>
      <c r="K14" s="148">
        <v>14</v>
      </c>
      <c r="L14" s="171">
        <v>77</v>
      </c>
      <c r="M14" s="171">
        <v>4</v>
      </c>
      <c r="N14" s="172">
        <v>14</v>
      </c>
      <c r="O14" s="172">
        <v>24</v>
      </c>
      <c r="P14" s="145"/>
      <c r="Q14" s="131" t="s">
        <v>25</v>
      </c>
      <c r="R14" s="172">
        <v>26</v>
      </c>
      <c r="S14" s="148">
        <v>72</v>
      </c>
      <c r="T14" s="148">
        <v>22</v>
      </c>
      <c r="U14" s="148">
        <v>5</v>
      </c>
      <c r="V14" s="172">
        <v>1</v>
      </c>
      <c r="W14" s="146"/>
      <c r="X14" s="146"/>
      <c r="Y14" s="188">
        <f t="shared" si="0"/>
        <v>739</v>
      </c>
    </row>
    <row r="15" spans="1:26" ht="15.75" customHeight="1">
      <c r="A15" s="131" t="s">
        <v>27</v>
      </c>
      <c r="B15" s="168"/>
      <c r="C15" s="146"/>
      <c r="D15" s="146"/>
      <c r="E15" s="146"/>
      <c r="F15" s="146"/>
      <c r="G15" s="162"/>
      <c r="H15" s="146"/>
      <c r="I15" s="131" t="s">
        <v>27</v>
      </c>
      <c r="J15" s="111"/>
      <c r="K15" s="146"/>
      <c r="L15" s="168"/>
      <c r="M15" s="168"/>
      <c r="N15" s="170"/>
      <c r="O15" s="170"/>
      <c r="P15" s="145"/>
      <c r="Q15" s="131" t="s">
        <v>27</v>
      </c>
      <c r="R15" s="170"/>
      <c r="S15" s="146"/>
      <c r="T15" s="146"/>
      <c r="U15" s="146"/>
      <c r="V15" s="170"/>
      <c r="W15" s="146"/>
      <c r="X15" s="146"/>
      <c r="Y15" s="35">
        <f t="shared" si="0"/>
        <v>0</v>
      </c>
    </row>
    <row r="16" spans="1:26" ht="15.75">
      <c r="A16" s="116" t="s">
        <v>1</v>
      </c>
      <c r="B16" s="171">
        <v>24</v>
      </c>
      <c r="C16" s="148">
        <v>5</v>
      </c>
      <c r="D16" s="148">
        <v>58</v>
      </c>
      <c r="E16" s="148">
        <v>815</v>
      </c>
      <c r="F16" s="148">
        <v>40</v>
      </c>
      <c r="G16" s="187">
        <v>1591</v>
      </c>
      <c r="H16" s="148">
        <v>162</v>
      </c>
      <c r="I16" s="132" t="s">
        <v>1</v>
      </c>
      <c r="J16" s="299">
        <v>537</v>
      </c>
      <c r="K16" s="148">
        <v>191</v>
      </c>
      <c r="L16" s="171">
        <v>290</v>
      </c>
      <c r="M16" s="171">
        <v>40</v>
      </c>
      <c r="N16" s="172">
        <v>50</v>
      </c>
      <c r="O16" s="172">
        <v>129</v>
      </c>
      <c r="P16" s="171">
        <v>69</v>
      </c>
      <c r="Q16" s="132" t="s">
        <v>1</v>
      </c>
      <c r="R16" s="172">
        <v>238</v>
      </c>
      <c r="S16" s="148">
        <v>547</v>
      </c>
      <c r="T16" s="148">
        <v>117</v>
      </c>
      <c r="U16" s="148">
        <v>13</v>
      </c>
      <c r="V16" s="172">
        <v>29</v>
      </c>
      <c r="W16" s="146"/>
      <c r="X16" s="148">
        <v>4</v>
      </c>
      <c r="Y16" s="188">
        <f t="shared" si="0"/>
        <v>4949</v>
      </c>
      <c r="Z16" s="74" t="s">
        <v>579</v>
      </c>
    </row>
    <row r="17" spans="1:26" ht="15.75">
      <c r="A17" s="131" t="s">
        <v>28</v>
      </c>
      <c r="B17" s="171">
        <v>10</v>
      </c>
      <c r="C17" s="148">
        <v>1</v>
      </c>
      <c r="D17" s="148">
        <v>1</v>
      </c>
      <c r="E17" s="148">
        <v>997</v>
      </c>
      <c r="F17" s="148">
        <v>30</v>
      </c>
      <c r="G17" s="187">
        <v>847</v>
      </c>
      <c r="H17" s="148">
        <v>126</v>
      </c>
      <c r="I17" s="131" t="s">
        <v>28</v>
      </c>
      <c r="J17" s="299">
        <v>266</v>
      </c>
      <c r="K17" s="148">
        <v>132</v>
      </c>
      <c r="L17" s="171">
        <v>129</v>
      </c>
      <c r="M17" s="171">
        <v>5</v>
      </c>
      <c r="N17" s="172">
        <v>10</v>
      </c>
      <c r="O17" s="172">
        <v>65</v>
      </c>
      <c r="P17" s="171">
        <v>33</v>
      </c>
      <c r="Q17" s="131" t="s">
        <v>28</v>
      </c>
      <c r="R17" s="172">
        <v>62</v>
      </c>
      <c r="S17" s="148">
        <v>279</v>
      </c>
      <c r="T17" s="148">
        <v>76</v>
      </c>
      <c r="U17" s="148">
        <v>10</v>
      </c>
      <c r="V17" s="172">
        <v>7</v>
      </c>
      <c r="W17" s="146"/>
      <c r="X17" s="146"/>
      <c r="Y17" s="188">
        <f t="shared" si="0"/>
        <v>3086</v>
      </c>
      <c r="Z17" s="74" t="s">
        <v>578</v>
      </c>
    </row>
    <row r="18" spans="1:26" ht="15.75">
      <c r="A18" s="131" t="s">
        <v>29</v>
      </c>
      <c r="B18" s="172">
        <v>1</v>
      </c>
      <c r="C18" s="146"/>
      <c r="D18" s="146"/>
      <c r="E18" s="148">
        <v>80</v>
      </c>
      <c r="F18" s="148">
        <v>6</v>
      </c>
      <c r="G18" s="187">
        <v>122</v>
      </c>
      <c r="H18" s="148">
        <v>40</v>
      </c>
      <c r="I18" s="131" t="s">
        <v>29</v>
      </c>
      <c r="J18" s="299">
        <v>13</v>
      </c>
      <c r="K18" s="148">
        <v>12</v>
      </c>
      <c r="L18" s="171">
        <v>1</v>
      </c>
      <c r="M18" s="171">
        <v>3</v>
      </c>
      <c r="N18" s="170"/>
      <c r="O18" s="170"/>
      <c r="P18" s="145"/>
      <c r="Q18" s="131" t="s">
        <v>29</v>
      </c>
      <c r="R18" s="172">
        <v>10</v>
      </c>
      <c r="S18" s="148">
        <v>64</v>
      </c>
      <c r="T18" s="148">
        <v>16</v>
      </c>
      <c r="U18" s="146"/>
      <c r="V18" s="170"/>
      <c r="W18" s="146"/>
      <c r="X18" s="146"/>
      <c r="Y18" s="188">
        <f t="shared" si="0"/>
        <v>368</v>
      </c>
    </row>
    <row r="19" spans="1:26" ht="15.75">
      <c r="A19" s="131" t="s">
        <v>30</v>
      </c>
      <c r="B19" s="170"/>
      <c r="C19" s="146"/>
      <c r="D19" s="146"/>
      <c r="E19" s="148">
        <v>1530</v>
      </c>
      <c r="F19" s="148">
        <v>25</v>
      </c>
      <c r="G19" s="187">
        <v>729</v>
      </c>
      <c r="H19" s="148">
        <v>75</v>
      </c>
      <c r="I19" s="131" t="s">
        <v>30</v>
      </c>
      <c r="J19" s="299">
        <v>145</v>
      </c>
      <c r="K19" s="148">
        <v>80</v>
      </c>
      <c r="L19" s="171">
        <v>116</v>
      </c>
      <c r="M19" s="171">
        <v>3</v>
      </c>
      <c r="N19" s="172">
        <v>4</v>
      </c>
      <c r="O19" s="172">
        <v>21</v>
      </c>
      <c r="P19" s="171">
        <v>20</v>
      </c>
      <c r="Q19" s="131" t="s">
        <v>30</v>
      </c>
      <c r="R19" s="172">
        <v>144</v>
      </c>
      <c r="S19" s="148">
        <v>709</v>
      </c>
      <c r="T19" s="148">
        <v>78</v>
      </c>
      <c r="U19" s="148">
        <v>17</v>
      </c>
      <c r="V19" s="170"/>
      <c r="W19" s="146"/>
      <c r="X19" s="146"/>
      <c r="Y19" s="188">
        <f t="shared" si="0"/>
        <v>3696</v>
      </c>
      <c r="Z19" s="74"/>
    </row>
    <row r="20" spans="1:26" ht="15.75">
      <c r="A20" s="131" t="s">
        <v>31</v>
      </c>
      <c r="B20" s="170"/>
      <c r="C20" s="146"/>
      <c r="D20" s="146"/>
      <c r="E20" s="148">
        <v>865</v>
      </c>
      <c r="F20" s="148">
        <v>11</v>
      </c>
      <c r="G20" s="187">
        <v>162</v>
      </c>
      <c r="H20" s="148">
        <v>18</v>
      </c>
      <c r="I20" s="131" t="s">
        <v>31</v>
      </c>
      <c r="J20" s="299">
        <v>49</v>
      </c>
      <c r="K20" s="148">
        <v>54</v>
      </c>
      <c r="L20" s="171">
        <v>15</v>
      </c>
      <c r="M20" s="171">
        <v>2</v>
      </c>
      <c r="N20" s="170"/>
      <c r="O20" s="172">
        <v>2</v>
      </c>
      <c r="P20" s="171">
        <v>7</v>
      </c>
      <c r="Q20" s="131" t="s">
        <v>31</v>
      </c>
      <c r="R20" s="172">
        <v>49</v>
      </c>
      <c r="S20" s="148">
        <v>748</v>
      </c>
      <c r="T20" s="148">
        <v>61</v>
      </c>
      <c r="U20" s="146"/>
      <c r="V20" s="170"/>
      <c r="W20" s="146"/>
      <c r="X20" s="146"/>
      <c r="Y20" s="188">
        <f t="shared" si="0"/>
        <v>2043</v>
      </c>
    </row>
    <row r="21" spans="1:26" ht="15.75">
      <c r="A21" s="131" t="s">
        <v>32</v>
      </c>
      <c r="B21" s="172">
        <v>3</v>
      </c>
      <c r="C21" s="146"/>
      <c r="D21" s="148">
        <v>3</v>
      </c>
      <c r="E21" s="148">
        <v>65</v>
      </c>
      <c r="F21" s="146"/>
      <c r="G21" s="187">
        <v>96</v>
      </c>
      <c r="H21" s="148">
        <v>3</v>
      </c>
      <c r="I21" s="131" t="s">
        <v>32</v>
      </c>
      <c r="J21" s="299">
        <v>51</v>
      </c>
      <c r="K21" s="148">
        <v>2</v>
      </c>
      <c r="L21" s="171">
        <v>66</v>
      </c>
      <c r="M21" s="171">
        <v>2</v>
      </c>
      <c r="N21" s="172">
        <v>9</v>
      </c>
      <c r="O21" s="172">
        <v>18</v>
      </c>
      <c r="P21" s="145"/>
      <c r="Q21" s="131" t="s">
        <v>32</v>
      </c>
      <c r="R21" s="172">
        <v>8</v>
      </c>
      <c r="S21" s="148">
        <v>29</v>
      </c>
      <c r="T21" s="148">
        <v>6</v>
      </c>
      <c r="U21" s="148">
        <v>9</v>
      </c>
      <c r="V21" s="172">
        <v>2</v>
      </c>
      <c r="W21" s="146"/>
      <c r="X21" s="148">
        <v>1</v>
      </c>
      <c r="Y21" s="188">
        <f t="shared" si="0"/>
        <v>373</v>
      </c>
    </row>
    <row r="22" spans="1:26" ht="15.75">
      <c r="A22" s="131" t="s">
        <v>5</v>
      </c>
      <c r="B22" s="170"/>
      <c r="C22" s="146"/>
      <c r="D22" s="146"/>
      <c r="E22" s="148">
        <v>127</v>
      </c>
      <c r="F22" s="148">
        <v>1</v>
      </c>
      <c r="G22" s="187">
        <v>193</v>
      </c>
      <c r="H22" s="148">
        <v>36</v>
      </c>
      <c r="I22" s="131" t="s">
        <v>5</v>
      </c>
      <c r="J22" s="299">
        <v>81</v>
      </c>
      <c r="K22" s="148">
        <v>17</v>
      </c>
      <c r="L22" s="171">
        <v>109</v>
      </c>
      <c r="M22" s="171">
        <v>14</v>
      </c>
      <c r="N22" s="172">
        <v>7</v>
      </c>
      <c r="O22" s="172">
        <v>26</v>
      </c>
      <c r="P22" s="171">
        <v>11</v>
      </c>
      <c r="Q22" s="131" t="s">
        <v>5</v>
      </c>
      <c r="R22" s="172">
        <v>26</v>
      </c>
      <c r="S22" s="148">
        <v>53</v>
      </c>
      <c r="T22" s="148">
        <v>49</v>
      </c>
      <c r="U22" s="148">
        <v>14</v>
      </c>
      <c r="V22" s="170"/>
      <c r="W22" s="146"/>
      <c r="X22" s="146"/>
      <c r="Y22" s="188">
        <f t="shared" si="0"/>
        <v>764</v>
      </c>
    </row>
    <row r="23" spans="1:26" ht="15.75">
      <c r="A23" s="131" t="s">
        <v>6</v>
      </c>
      <c r="B23" s="170"/>
      <c r="C23" s="146"/>
      <c r="D23" s="146"/>
      <c r="E23" s="148">
        <v>369</v>
      </c>
      <c r="F23" s="148">
        <v>12</v>
      </c>
      <c r="G23" s="187">
        <v>376</v>
      </c>
      <c r="H23" s="148">
        <v>52</v>
      </c>
      <c r="I23" s="131" t="s">
        <v>6</v>
      </c>
      <c r="J23" s="299">
        <v>213</v>
      </c>
      <c r="K23" s="148">
        <v>8</v>
      </c>
      <c r="L23" s="171">
        <v>103</v>
      </c>
      <c r="M23" s="168"/>
      <c r="N23" s="170"/>
      <c r="O23" s="172">
        <v>33</v>
      </c>
      <c r="P23" s="171">
        <v>21</v>
      </c>
      <c r="Q23" s="131" t="s">
        <v>6</v>
      </c>
      <c r="R23" s="172">
        <v>13</v>
      </c>
      <c r="S23" s="148">
        <v>76</v>
      </c>
      <c r="T23" s="148">
        <v>45</v>
      </c>
      <c r="U23" s="148">
        <v>6</v>
      </c>
      <c r="V23" s="170"/>
      <c r="W23" s="146"/>
      <c r="X23" s="146"/>
      <c r="Y23" s="188">
        <f t="shared" si="0"/>
        <v>1327</v>
      </c>
    </row>
    <row r="24" spans="1:26" ht="15.75">
      <c r="A24" s="131" t="s">
        <v>33</v>
      </c>
      <c r="B24" s="170"/>
      <c r="C24" s="148">
        <v>3</v>
      </c>
      <c r="D24" s="148">
        <v>4</v>
      </c>
      <c r="E24" s="148">
        <v>14</v>
      </c>
      <c r="F24" s="146"/>
      <c r="G24" s="187">
        <v>156</v>
      </c>
      <c r="H24" s="148">
        <v>21</v>
      </c>
      <c r="I24" s="131" t="s">
        <v>33</v>
      </c>
      <c r="J24" s="299">
        <v>103</v>
      </c>
      <c r="K24" s="148">
        <v>3</v>
      </c>
      <c r="L24" s="171">
        <v>65</v>
      </c>
      <c r="M24" s="171">
        <v>13</v>
      </c>
      <c r="N24" s="172">
        <v>29</v>
      </c>
      <c r="O24" s="172">
        <v>16</v>
      </c>
      <c r="P24" s="146"/>
      <c r="Q24" s="131" t="s">
        <v>33</v>
      </c>
      <c r="R24" s="172">
        <v>4</v>
      </c>
      <c r="S24" s="148">
        <v>5</v>
      </c>
      <c r="T24" s="148">
        <v>10</v>
      </c>
      <c r="U24" s="148">
        <v>14</v>
      </c>
      <c r="V24" s="172">
        <v>10</v>
      </c>
      <c r="W24" s="146"/>
      <c r="X24" s="148">
        <v>2</v>
      </c>
      <c r="Y24" s="188">
        <f t="shared" si="0"/>
        <v>472</v>
      </c>
    </row>
    <row r="25" spans="1:26" ht="15.75">
      <c r="A25" s="131" t="s">
        <v>34</v>
      </c>
      <c r="B25" s="170"/>
      <c r="C25" s="146"/>
      <c r="D25" s="148">
        <v>8</v>
      </c>
      <c r="E25" s="148">
        <v>81</v>
      </c>
      <c r="F25" s="146"/>
      <c r="G25" s="187">
        <v>10</v>
      </c>
      <c r="H25" s="146"/>
      <c r="I25" s="131" t="s">
        <v>34</v>
      </c>
      <c r="J25" s="299">
        <v>2</v>
      </c>
      <c r="K25" s="146"/>
      <c r="L25" s="171">
        <v>8</v>
      </c>
      <c r="M25" s="162"/>
      <c r="N25" s="170"/>
      <c r="O25" s="172">
        <v>39</v>
      </c>
      <c r="P25" s="146"/>
      <c r="Q25" s="131" t="s">
        <v>34</v>
      </c>
      <c r="R25" s="170"/>
      <c r="S25" s="148">
        <v>19</v>
      </c>
      <c r="T25" s="148">
        <v>10</v>
      </c>
      <c r="U25" s="146"/>
      <c r="V25" s="170"/>
      <c r="W25" s="146"/>
      <c r="X25" s="146"/>
      <c r="Y25" s="188">
        <f t="shared" si="0"/>
        <v>177</v>
      </c>
    </row>
    <row r="26" spans="1:26" ht="15.75">
      <c r="A26" s="116" t="s">
        <v>35</v>
      </c>
      <c r="B26" s="170"/>
      <c r="C26" s="146"/>
      <c r="D26" s="148">
        <v>11</v>
      </c>
      <c r="E26" s="148">
        <v>464</v>
      </c>
      <c r="F26" s="148">
        <v>11</v>
      </c>
      <c r="G26" s="187">
        <v>937</v>
      </c>
      <c r="H26" s="148">
        <v>114</v>
      </c>
      <c r="I26" s="116" t="s">
        <v>35</v>
      </c>
      <c r="J26" s="299">
        <v>363</v>
      </c>
      <c r="K26" s="292"/>
      <c r="L26" s="171">
        <v>449</v>
      </c>
      <c r="M26" s="171">
        <v>15</v>
      </c>
      <c r="N26" s="172">
        <v>18</v>
      </c>
      <c r="O26" s="172">
        <v>132</v>
      </c>
      <c r="P26" s="171">
        <v>16</v>
      </c>
      <c r="Q26" s="116" t="s">
        <v>35</v>
      </c>
      <c r="R26" s="172">
        <v>9</v>
      </c>
      <c r="S26" s="148">
        <v>158</v>
      </c>
      <c r="T26" s="148">
        <v>160</v>
      </c>
      <c r="U26" s="148">
        <v>127</v>
      </c>
      <c r="V26" s="172">
        <v>1</v>
      </c>
      <c r="W26" s="146"/>
      <c r="X26" s="148">
        <v>3</v>
      </c>
      <c r="Y26" s="188">
        <f t="shared" si="0"/>
        <v>2988</v>
      </c>
    </row>
    <row r="27" spans="1:26" ht="15.75" customHeight="1">
      <c r="A27" s="116" t="s">
        <v>36</v>
      </c>
      <c r="B27" s="170"/>
      <c r="C27" s="146"/>
      <c r="D27" s="148">
        <v>6</v>
      </c>
      <c r="E27" s="146"/>
      <c r="F27" s="146"/>
      <c r="G27" s="187">
        <v>12</v>
      </c>
      <c r="H27" s="146"/>
      <c r="I27" s="116" t="s">
        <v>36</v>
      </c>
      <c r="J27" s="302"/>
      <c r="K27" s="146"/>
      <c r="L27" s="168"/>
      <c r="M27" s="212" t="s">
        <v>330</v>
      </c>
      <c r="N27" s="170"/>
      <c r="O27" s="170"/>
      <c r="P27" s="146"/>
      <c r="Q27" s="116" t="s">
        <v>36</v>
      </c>
      <c r="R27" s="170"/>
      <c r="S27" s="146"/>
      <c r="T27" s="146"/>
      <c r="U27" s="146"/>
      <c r="V27" s="170"/>
      <c r="W27" s="146"/>
      <c r="X27" s="146"/>
      <c r="Y27" s="188">
        <f t="shared" si="0"/>
        <v>18</v>
      </c>
    </row>
    <row r="28" spans="1:26" ht="15.75" customHeight="1">
      <c r="A28" s="116" t="s">
        <v>37</v>
      </c>
      <c r="B28" s="170"/>
      <c r="C28" s="146"/>
      <c r="D28" s="146"/>
      <c r="E28" s="146"/>
      <c r="F28" s="146"/>
      <c r="G28" s="187">
        <v>1</v>
      </c>
      <c r="H28" s="146"/>
      <c r="I28" s="116" t="s">
        <v>37</v>
      </c>
      <c r="J28" s="302"/>
      <c r="K28" s="146"/>
      <c r="L28" s="168"/>
      <c r="M28" s="168"/>
      <c r="N28" s="245"/>
      <c r="O28" s="170"/>
      <c r="P28" s="146"/>
      <c r="Q28" s="116" t="s">
        <v>37</v>
      </c>
      <c r="R28" s="170"/>
      <c r="S28" s="146"/>
      <c r="T28" s="146"/>
      <c r="U28" s="146"/>
      <c r="V28" s="170"/>
      <c r="W28" s="146"/>
      <c r="X28" s="146"/>
      <c r="Y28" s="188">
        <f t="shared" si="0"/>
        <v>1</v>
      </c>
      <c r="Z28" s="74" t="s">
        <v>575</v>
      </c>
    </row>
    <row r="29" spans="1:26" ht="15.75">
      <c r="A29" s="116" t="s">
        <v>368</v>
      </c>
      <c r="B29" s="170"/>
      <c r="C29" s="146"/>
      <c r="D29" s="146"/>
      <c r="E29" s="146"/>
      <c r="F29" s="146"/>
      <c r="G29" s="187">
        <v>3</v>
      </c>
      <c r="H29" s="146"/>
      <c r="I29" s="116" t="s">
        <v>368</v>
      </c>
      <c r="J29" s="299">
        <v>3</v>
      </c>
      <c r="K29" s="148">
        <v>124</v>
      </c>
      <c r="L29" s="171">
        <v>5</v>
      </c>
      <c r="M29" s="168"/>
      <c r="N29" s="245"/>
      <c r="O29" s="170"/>
      <c r="P29" s="146"/>
      <c r="Q29" s="116" t="s">
        <v>368</v>
      </c>
      <c r="R29" s="170"/>
      <c r="S29" s="146"/>
      <c r="T29" s="148">
        <v>4</v>
      </c>
      <c r="U29" s="146"/>
      <c r="V29" s="170"/>
      <c r="W29" s="146"/>
      <c r="X29" s="146"/>
      <c r="Y29" s="188">
        <f t="shared" si="0"/>
        <v>139</v>
      </c>
    </row>
    <row r="30" spans="1:26" ht="15.75" customHeight="1">
      <c r="A30" s="116" t="s">
        <v>39</v>
      </c>
      <c r="B30" s="170"/>
      <c r="C30" s="147"/>
      <c r="D30" s="147"/>
      <c r="E30" s="147"/>
      <c r="F30" s="147"/>
      <c r="G30" s="162"/>
      <c r="H30" s="147"/>
      <c r="I30" s="116" t="s">
        <v>39</v>
      </c>
      <c r="J30" s="302"/>
      <c r="K30" s="147"/>
      <c r="L30" s="168"/>
      <c r="M30" s="168"/>
      <c r="N30" s="245"/>
      <c r="O30" s="170"/>
      <c r="P30" s="146"/>
      <c r="Q30" s="116" t="s">
        <v>39</v>
      </c>
      <c r="R30" s="170"/>
      <c r="S30" s="147"/>
      <c r="T30" s="146"/>
      <c r="U30" s="147"/>
      <c r="V30" s="170"/>
      <c r="W30" s="146"/>
      <c r="X30" s="147"/>
      <c r="Y30" s="35">
        <f t="shared" si="0"/>
        <v>0</v>
      </c>
    </row>
    <row r="31" spans="1:26" ht="15.75" customHeight="1">
      <c r="A31" s="116" t="s">
        <v>40</v>
      </c>
      <c r="B31" s="170"/>
      <c r="C31" s="147"/>
      <c r="D31" s="147"/>
      <c r="E31" s="147"/>
      <c r="F31" s="147"/>
      <c r="G31" s="162"/>
      <c r="H31" s="147"/>
      <c r="I31" s="116" t="s">
        <v>40</v>
      </c>
      <c r="J31" s="302"/>
      <c r="K31" s="147"/>
      <c r="L31" s="168"/>
      <c r="M31" s="168"/>
      <c r="N31" s="245"/>
      <c r="O31" s="170"/>
      <c r="P31" s="146"/>
      <c r="Q31" s="116" t="s">
        <v>40</v>
      </c>
      <c r="R31" s="170"/>
      <c r="S31" s="147"/>
      <c r="T31" s="146"/>
      <c r="U31" s="147"/>
      <c r="V31" s="170"/>
      <c r="W31" s="146"/>
      <c r="X31" s="147"/>
      <c r="Y31" s="35">
        <f t="shared" si="0"/>
        <v>0</v>
      </c>
    </row>
    <row r="32" spans="1:26" ht="15.75">
      <c r="A32" s="116" t="s">
        <v>7</v>
      </c>
      <c r="B32" s="172">
        <v>5</v>
      </c>
      <c r="C32" s="146"/>
      <c r="D32" s="148">
        <v>33</v>
      </c>
      <c r="E32" s="148">
        <v>57</v>
      </c>
      <c r="F32" s="148">
        <v>4</v>
      </c>
      <c r="G32" s="187">
        <v>445</v>
      </c>
      <c r="H32" s="148">
        <v>2</v>
      </c>
      <c r="I32" s="116" t="s">
        <v>7</v>
      </c>
      <c r="J32" s="299">
        <v>129</v>
      </c>
      <c r="K32" s="148">
        <v>46</v>
      </c>
      <c r="L32" s="171">
        <v>139</v>
      </c>
      <c r="M32" s="171">
        <v>5</v>
      </c>
      <c r="N32" s="172">
        <v>36</v>
      </c>
      <c r="O32" s="172">
        <v>96</v>
      </c>
      <c r="P32" s="171">
        <v>4</v>
      </c>
      <c r="Q32" s="116" t="s">
        <v>7</v>
      </c>
      <c r="R32" s="170"/>
      <c r="S32" s="148">
        <v>36</v>
      </c>
      <c r="T32" s="148">
        <v>35</v>
      </c>
      <c r="U32" s="148">
        <v>18</v>
      </c>
      <c r="V32" s="172">
        <v>7</v>
      </c>
      <c r="W32" s="146"/>
      <c r="X32" s="148">
        <v>6</v>
      </c>
      <c r="Y32" s="188">
        <f t="shared" si="0"/>
        <v>1103</v>
      </c>
    </row>
    <row r="33" spans="1:25" ht="15.75">
      <c r="A33" s="116" t="s">
        <v>41</v>
      </c>
      <c r="B33" s="170"/>
      <c r="C33" s="146"/>
      <c r="D33" s="148">
        <v>6</v>
      </c>
      <c r="E33" s="148">
        <v>7</v>
      </c>
      <c r="F33" s="146"/>
      <c r="G33" s="187">
        <v>282</v>
      </c>
      <c r="H33" s="148">
        <v>12</v>
      </c>
      <c r="I33" s="116" t="s">
        <v>41</v>
      </c>
      <c r="J33" s="299">
        <v>64</v>
      </c>
      <c r="K33" s="148">
        <v>8</v>
      </c>
      <c r="L33" s="171">
        <v>83</v>
      </c>
      <c r="M33" s="171">
        <v>1</v>
      </c>
      <c r="N33" s="172">
        <v>10</v>
      </c>
      <c r="O33" s="172">
        <v>17</v>
      </c>
      <c r="P33" s="146"/>
      <c r="Q33" s="116" t="s">
        <v>41</v>
      </c>
      <c r="R33" s="172">
        <v>2</v>
      </c>
      <c r="S33" s="148">
        <v>2</v>
      </c>
      <c r="T33" s="148">
        <v>2</v>
      </c>
      <c r="U33" s="148">
        <v>6</v>
      </c>
      <c r="V33" s="170"/>
      <c r="W33" s="146"/>
      <c r="X33" s="146"/>
      <c r="Y33" s="188">
        <f t="shared" si="0"/>
        <v>502</v>
      </c>
    </row>
    <row r="34" spans="1:25" ht="15.75" customHeight="1">
      <c r="A34" s="116" t="s">
        <v>42</v>
      </c>
      <c r="B34" s="170"/>
      <c r="C34" s="146"/>
      <c r="D34" s="148">
        <v>38</v>
      </c>
      <c r="E34" s="146"/>
      <c r="F34" s="146"/>
      <c r="G34" s="187">
        <v>75</v>
      </c>
      <c r="H34" s="148">
        <v>4</v>
      </c>
      <c r="I34" s="116" t="s">
        <v>42</v>
      </c>
      <c r="J34" s="302"/>
      <c r="K34" s="148">
        <v>1</v>
      </c>
      <c r="L34" s="162"/>
      <c r="M34" s="171">
        <v>4</v>
      </c>
      <c r="N34" s="170"/>
      <c r="O34" s="170"/>
      <c r="P34" s="146"/>
      <c r="Q34" s="116" t="s">
        <v>42</v>
      </c>
      <c r="R34" s="170"/>
      <c r="S34" s="146"/>
      <c r="T34" s="148">
        <v>1</v>
      </c>
      <c r="U34" s="146"/>
      <c r="V34" s="172">
        <v>8</v>
      </c>
      <c r="W34" s="146"/>
      <c r="X34" s="146"/>
      <c r="Y34" s="188">
        <f t="shared" ref="Y34:Y56" si="1">SUM(B34:X34)</f>
        <v>131</v>
      </c>
    </row>
    <row r="35" spans="1:25" ht="15.75" customHeight="1">
      <c r="A35" s="116" t="s">
        <v>496</v>
      </c>
      <c r="B35" s="170"/>
      <c r="C35" s="146"/>
      <c r="D35" s="146"/>
      <c r="E35" s="146"/>
      <c r="F35" s="146"/>
      <c r="G35" s="296">
        <v>3</v>
      </c>
      <c r="H35" s="146"/>
      <c r="I35" s="116" t="s">
        <v>496</v>
      </c>
      <c r="J35" s="302"/>
      <c r="K35" s="146"/>
      <c r="L35" s="162"/>
      <c r="M35" s="168"/>
      <c r="N35" s="170"/>
      <c r="O35" s="170"/>
      <c r="P35" s="146"/>
      <c r="Q35" s="116" t="s">
        <v>496</v>
      </c>
      <c r="R35" s="170"/>
      <c r="S35" s="146"/>
      <c r="T35" s="146"/>
      <c r="U35" s="146"/>
      <c r="V35" s="170"/>
      <c r="W35" s="146"/>
      <c r="X35" s="146"/>
      <c r="Y35" s="291">
        <f t="shared" si="1"/>
        <v>3</v>
      </c>
    </row>
    <row r="36" spans="1:25" ht="15.75" customHeight="1">
      <c r="A36" s="116" t="s">
        <v>43</v>
      </c>
      <c r="B36" s="170"/>
      <c r="C36" s="146"/>
      <c r="D36" s="148">
        <v>1</v>
      </c>
      <c r="E36" s="146"/>
      <c r="F36" s="146"/>
      <c r="G36" s="187">
        <v>23</v>
      </c>
      <c r="H36" s="146"/>
      <c r="I36" s="116" t="s">
        <v>43</v>
      </c>
      <c r="J36" s="302"/>
      <c r="K36" s="148">
        <v>1</v>
      </c>
      <c r="L36" s="171">
        <v>2</v>
      </c>
      <c r="M36" s="168"/>
      <c r="N36" s="172">
        <v>3</v>
      </c>
      <c r="O36" s="245"/>
      <c r="P36" s="171">
        <v>4</v>
      </c>
      <c r="Q36" s="116" t="s">
        <v>43</v>
      </c>
      <c r="R36" s="170"/>
      <c r="S36" s="148">
        <v>2</v>
      </c>
      <c r="T36" s="148">
        <v>6</v>
      </c>
      <c r="U36" s="146"/>
      <c r="V36" s="170"/>
      <c r="W36" s="146"/>
      <c r="X36" s="146"/>
      <c r="Y36" s="188">
        <f t="shared" si="1"/>
        <v>42</v>
      </c>
    </row>
    <row r="37" spans="1:25" ht="15.75">
      <c r="A37" s="116" t="s">
        <v>44</v>
      </c>
      <c r="B37" s="170"/>
      <c r="C37" s="148">
        <v>1</v>
      </c>
      <c r="D37" s="148">
        <v>44</v>
      </c>
      <c r="E37" s="148">
        <v>4</v>
      </c>
      <c r="F37" s="146"/>
      <c r="G37" s="187">
        <v>133</v>
      </c>
      <c r="H37" s="146"/>
      <c r="I37" s="116" t="s">
        <v>44</v>
      </c>
      <c r="J37" s="299">
        <v>10</v>
      </c>
      <c r="K37" s="146"/>
      <c r="L37" s="171">
        <v>52</v>
      </c>
      <c r="M37" s="171">
        <v>9</v>
      </c>
      <c r="N37" s="172">
        <v>10</v>
      </c>
      <c r="O37" s="172">
        <v>8</v>
      </c>
      <c r="P37" s="146"/>
      <c r="Q37" s="116" t="s">
        <v>44</v>
      </c>
      <c r="R37" s="172">
        <v>4</v>
      </c>
      <c r="S37" s="197" t="s">
        <v>570</v>
      </c>
      <c r="T37" s="146"/>
      <c r="U37" s="146"/>
      <c r="V37" s="172">
        <v>5</v>
      </c>
      <c r="W37" s="148">
        <v>1</v>
      </c>
      <c r="X37" s="148">
        <v>1</v>
      </c>
      <c r="Y37" s="188">
        <f t="shared" si="1"/>
        <v>282</v>
      </c>
    </row>
    <row r="38" spans="1:25" ht="15.75" customHeight="1">
      <c r="A38" s="116" t="s">
        <v>45</v>
      </c>
      <c r="B38" s="170"/>
      <c r="C38" s="146"/>
      <c r="D38" s="146"/>
      <c r="E38" s="146"/>
      <c r="F38" s="146"/>
      <c r="G38" s="187">
        <v>3</v>
      </c>
      <c r="H38" s="148">
        <v>2</v>
      </c>
      <c r="I38" s="116" t="s">
        <v>45</v>
      </c>
      <c r="J38" s="302"/>
      <c r="K38" s="146"/>
      <c r="L38" s="171">
        <v>9</v>
      </c>
      <c r="M38" s="168"/>
      <c r="N38" s="170"/>
      <c r="O38" s="170"/>
      <c r="P38" s="146"/>
      <c r="Q38" s="116" t="s">
        <v>45</v>
      </c>
      <c r="R38" s="170"/>
      <c r="S38" s="146"/>
      <c r="T38" s="148">
        <v>2</v>
      </c>
      <c r="U38" s="146"/>
      <c r="V38" s="170"/>
      <c r="W38" s="146"/>
      <c r="X38" s="146"/>
      <c r="Y38" s="188">
        <f t="shared" si="1"/>
        <v>16</v>
      </c>
    </row>
    <row r="39" spans="1:25" ht="15.75">
      <c r="A39" s="116" t="s">
        <v>46</v>
      </c>
      <c r="B39" s="170"/>
      <c r="C39" s="146"/>
      <c r="D39" s="148">
        <v>1</v>
      </c>
      <c r="E39" s="148">
        <v>147</v>
      </c>
      <c r="F39" s="148">
        <v>7</v>
      </c>
      <c r="G39" s="187">
        <v>560</v>
      </c>
      <c r="H39" s="148">
        <v>41</v>
      </c>
      <c r="I39" s="116" t="s">
        <v>46</v>
      </c>
      <c r="J39" s="299">
        <v>200</v>
      </c>
      <c r="K39" s="148">
        <v>89</v>
      </c>
      <c r="L39" s="171">
        <v>96</v>
      </c>
      <c r="M39" s="171">
        <v>9</v>
      </c>
      <c r="N39" s="172">
        <v>3</v>
      </c>
      <c r="O39" s="172">
        <v>21</v>
      </c>
      <c r="P39" s="171">
        <v>23</v>
      </c>
      <c r="Q39" s="116" t="s">
        <v>46</v>
      </c>
      <c r="R39" s="172">
        <v>5</v>
      </c>
      <c r="S39" s="148">
        <v>89</v>
      </c>
      <c r="T39" s="148">
        <v>75</v>
      </c>
      <c r="U39" s="148">
        <v>4</v>
      </c>
      <c r="V39" s="172">
        <v>1</v>
      </c>
      <c r="W39" s="146"/>
      <c r="X39" s="146"/>
      <c r="Y39" s="188">
        <f t="shared" si="1"/>
        <v>1371</v>
      </c>
    </row>
    <row r="40" spans="1:25" ht="15.75" customHeight="1">
      <c r="A40" s="116" t="s">
        <v>323</v>
      </c>
      <c r="B40" s="170"/>
      <c r="C40" s="146"/>
      <c r="D40" s="146"/>
      <c r="E40" s="285">
        <v>1000</v>
      </c>
      <c r="F40" s="146"/>
      <c r="G40" s="296">
        <v>34</v>
      </c>
      <c r="H40" s="146"/>
      <c r="I40" s="116" t="s">
        <v>323</v>
      </c>
      <c r="J40" s="302"/>
      <c r="K40" s="146"/>
      <c r="L40" s="168"/>
      <c r="M40" s="162"/>
      <c r="N40" s="170"/>
      <c r="O40" s="170"/>
      <c r="P40" s="146"/>
      <c r="Q40" s="116" t="s">
        <v>323</v>
      </c>
      <c r="R40" s="170"/>
      <c r="S40" s="285">
        <v>1000</v>
      </c>
      <c r="T40" s="146"/>
      <c r="U40" s="146"/>
      <c r="V40" s="170"/>
      <c r="W40" s="146"/>
      <c r="X40" s="146"/>
      <c r="Y40" s="291">
        <f t="shared" si="1"/>
        <v>2034</v>
      </c>
    </row>
    <row r="41" spans="1:25" ht="15.75" customHeight="1">
      <c r="A41" s="116" t="s">
        <v>47</v>
      </c>
      <c r="B41" s="170"/>
      <c r="C41" s="146"/>
      <c r="D41" s="146"/>
      <c r="E41" s="148">
        <v>7</v>
      </c>
      <c r="F41" s="146"/>
      <c r="G41" s="187">
        <v>22</v>
      </c>
      <c r="H41" s="148">
        <v>6</v>
      </c>
      <c r="I41" s="116" t="s">
        <v>47</v>
      </c>
      <c r="J41" s="302"/>
      <c r="K41" s="148">
        <v>7</v>
      </c>
      <c r="L41" s="168"/>
      <c r="M41" s="162"/>
      <c r="N41" s="170"/>
      <c r="O41" s="170"/>
      <c r="P41" s="171">
        <v>3</v>
      </c>
      <c r="Q41" s="116" t="s">
        <v>47</v>
      </c>
      <c r="R41" s="172">
        <v>2</v>
      </c>
      <c r="S41" s="148">
        <v>8</v>
      </c>
      <c r="T41" s="148">
        <v>11</v>
      </c>
      <c r="U41" s="146"/>
      <c r="V41" s="170"/>
      <c r="W41" s="146"/>
      <c r="X41" s="146"/>
      <c r="Y41" s="188">
        <f t="shared" si="1"/>
        <v>66</v>
      </c>
    </row>
    <row r="42" spans="1:25" ht="15.75">
      <c r="A42" s="116" t="s">
        <v>48</v>
      </c>
      <c r="B42" s="170"/>
      <c r="C42" s="146"/>
      <c r="D42" s="146"/>
      <c r="E42" s="148">
        <v>18</v>
      </c>
      <c r="F42" s="146"/>
      <c r="G42" s="187">
        <v>23</v>
      </c>
      <c r="H42" s="146"/>
      <c r="I42" s="116" t="s">
        <v>48</v>
      </c>
      <c r="J42" s="299">
        <v>1</v>
      </c>
      <c r="K42" s="148">
        <v>5</v>
      </c>
      <c r="L42" s="168"/>
      <c r="M42" s="162"/>
      <c r="N42" s="170"/>
      <c r="O42" s="170"/>
      <c r="P42" s="171">
        <v>13</v>
      </c>
      <c r="Q42" s="116" t="s">
        <v>48</v>
      </c>
      <c r="R42" s="172">
        <v>35</v>
      </c>
      <c r="S42" s="148">
        <v>12</v>
      </c>
      <c r="T42" s="148">
        <v>20</v>
      </c>
      <c r="U42" s="146"/>
      <c r="V42" s="170"/>
      <c r="W42" s="146"/>
      <c r="X42" s="146"/>
      <c r="Y42" s="188">
        <f t="shared" si="1"/>
        <v>127</v>
      </c>
    </row>
    <row r="43" spans="1:25" ht="15.75">
      <c r="A43" s="116" t="s">
        <v>49</v>
      </c>
      <c r="B43" s="170"/>
      <c r="C43" s="148">
        <v>7</v>
      </c>
      <c r="D43" s="148">
        <v>11</v>
      </c>
      <c r="E43" s="146"/>
      <c r="F43" s="146"/>
      <c r="G43" s="187">
        <v>24</v>
      </c>
      <c r="H43" s="148">
        <v>1</v>
      </c>
      <c r="I43" s="116" t="s">
        <v>49</v>
      </c>
      <c r="J43" s="299">
        <v>9</v>
      </c>
      <c r="K43" s="148">
        <v>1</v>
      </c>
      <c r="L43" s="171">
        <v>7</v>
      </c>
      <c r="M43" s="171">
        <v>9</v>
      </c>
      <c r="N43" s="172">
        <v>2</v>
      </c>
      <c r="O43" s="172">
        <v>10</v>
      </c>
      <c r="P43" s="162"/>
      <c r="Q43" s="116" t="s">
        <v>49</v>
      </c>
      <c r="R43" s="170"/>
      <c r="S43" s="146"/>
      <c r="T43" s="146"/>
      <c r="U43" s="146"/>
      <c r="V43" s="172">
        <v>10</v>
      </c>
      <c r="W43" s="146"/>
      <c r="X43" s="148">
        <v>1</v>
      </c>
      <c r="Y43" s="188">
        <f t="shared" si="1"/>
        <v>92</v>
      </c>
    </row>
    <row r="44" spans="1:25" ht="15.75" customHeight="1">
      <c r="A44" s="116" t="s">
        <v>50</v>
      </c>
      <c r="B44" s="170"/>
      <c r="C44" s="146"/>
      <c r="D44" s="146"/>
      <c r="E44" s="146"/>
      <c r="F44" s="146"/>
      <c r="G44" s="162"/>
      <c r="H44" s="146"/>
      <c r="I44" s="116" t="s">
        <v>50</v>
      </c>
      <c r="J44" s="302"/>
      <c r="K44" s="146"/>
      <c r="L44" s="168"/>
      <c r="M44" s="162"/>
      <c r="N44" s="170"/>
      <c r="O44" s="170"/>
      <c r="P44" s="162"/>
      <c r="Q44" s="116" t="s">
        <v>50</v>
      </c>
      <c r="R44" s="170"/>
      <c r="S44" s="146"/>
      <c r="T44" s="146"/>
      <c r="U44" s="146"/>
      <c r="V44" s="170"/>
      <c r="W44" s="146"/>
      <c r="X44" s="146"/>
      <c r="Y44" s="35">
        <f t="shared" si="1"/>
        <v>0</v>
      </c>
    </row>
    <row r="45" spans="1:25">
      <c r="A45" s="134" t="s">
        <v>409</v>
      </c>
      <c r="B45" s="137" t="s">
        <v>455</v>
      </c>
      <c r="C45" s="81" t="s">
        <v>386</v>
      </c>
      <c r="D45" s="254" t="s">
        <v>382</v>
      </c>
      <c r="E45" s="43" t="s">
        <v>318</v>
      </c>
      <c r="F45" s="43" t="s">
        <v>569</v>
      </c>
      <c r="G45" s="43" t="s">
        <v>348</v>
      </c>
      <c r="H45" s="43" t="s">
        <v>343</v>
      </c>
      <c r="I45" s="134" t="s">
        <v>415</v>
      </c>
      <c r="J45" s="81" t="s">
        <v>395</v>
      </c>
      <c r="K45" s="43" t="s">
        <v>345</v>
      </c>
      <c r="L45" s="43" t="s">
        <v>332</v>
      </c>
      <c r="M45" s="43" t="s">
        <v>327</v>
      </c>
      <c r="N45" s="43" t="s">
        <v>349</v>
      </c>
      <c r="O45" s="44" t="s">
        <v>357</v>
      </c>
      <c r="P45" s="43" t="s">
        <v>358</v>
      </c>
      <c r="Q45" s="134" t="s">
        <v>422</v>
      </c>
      <c r="R45" s="43" t="s">
        <v>387</v>
      </c>
      <c r="S45" s="43" t="s">
        <v>321</v>
      </c>
      <c r="T45" s="43" t="s">
        <v>341</v>
      </c>
      <c r="U45" s="43" t="s">
        <v>581</v>
      </c>
      <c r="V45" s="43" t="s">
        <v>573</v>
      </c>
      <c r="W45" s="43" t="s">
        <v>571</v>
      </c>
      <c r="X45" s="43" t="s">
        <v>393</v>
      </c>
      <c r="Y45" s="43"/>
    </row>
    <row r="46" spans="1:25" ht="15.75" customHeight="1">
      <c r="A46" s="116" t="s">
        <v>51</v>
      </c>
      <c r="B46" s="170"/>
      <c r="C46" s="146"/>
      <c r="D46" s="148">
        <v>1</v>
      </c>
      <c r="E46" s="146"/>
      <c r="F46" s="146"/>
      <c r="G46" s="171">
        <v>1</v>
      </c>
      <c r="H46" s="146"/>
      <c r="I46" s="116" t="s">
        <v>51</v>
      </c>
      <c r="J46" s="302"/>
      <c r="K46" s="146"/>
      <c r="L46" s="168"/>
      <c r="M46" s="162"/>
      <c r="N46" s="170"/>
      <c r="O46" s="170"/>
      <c r="P46" s="162"/>
      <c r="Q46" s="116" t="s">
        <v>51</v>
      </c>
      <c r="R46" s="170"/>
      <c r="S46" s="146"/>
      <c r="T46" s="146"/>
      <c r="U46" s="146"/>
      <c r="V46" s="172">
        <v>1</v>
      </c>
      <c r="W46" s="146"/>
      <c r="X46" s="146"/>
      <c r="Y46" s="188">
        <f t="shared" si="1"/>
        <v>3</v>
      </c>
    </row>
    <row r="47" spans="1:25" ht="15.75" customHeight="1">
      <c r="A47" s="116" t="s">
        <v>52</v>
      </c>
      <c r="B47" s="170"/>
      <c r="C47" s="146"/>
      <c r="D47" s="146"/>
      <c r="E47" s="146"/>
      <c r="F47" s="146"/>
      <c r="G47" s="162"/>
      <c r="H47" s="146"/>
      <c r="I47" s="116" t="s">
        <v>52</v>
      </c>
      <c r="J47" s="302"/>
      <c r="K47" s="146"/>
      <c r="L47" s="168"/>
      <c r="M47" s="162"/>
      <c r="N47" s="170"/>
      <c r="O47" s="170"/>
      <c r="P47" s="162"/>
      <c r="Q47" s="116" t="s">
        <v>52</v>
      </c>
      <c r="R47" s="170"/>
      <c r="S47" s="146"/>
      <c r="T47" s="146"/>
      <c r="U47" s="146"/>
      <c r="V47" s="170"/>
      <c r="W47" s="146"/>
      <c r="X47" s="146"/>
      <c r="Y47" s="35">
        <f t="shared" si="1"/>
        <v>0</v>
      </c>
    </row>
    <row r="48" spans="1:25" ht="15.75" customHeight="1">
      <c r="A48" s="116" t="s">
        <v>53</v>
      </c>
      <c r="B48" s="170"/>
      <c r="C48" s="146"/>
      <c r="D48" s="146"/>
      <c r="E48" s="146"/>
      <c r="F48" s="146"/>
      <c r="G48" s="162"/>
      <c r="H48" s="146"/>
      <c r="I48" s="116" t="s">
        <v>53</v>
      </c>
      <c r="J48" s="302"/>
      <c r="K48" s="146"/>
      <c r="L48" s="168"/>
      <c r="M48" s="162"/>
      <c r="N48" s="170"/>
      <c r="O48" s="170"/>
      <c r="P48" s="162"/>
      <c r="Q48" s="116" t="s">
        <v>53</v>
      </c>
      <c r="R48" s="170"/>
      <c r="S48" s="146"/>
      <c r="T48" s="146"/>
      <c r="U48" s="146"/>
      <c r="V48" s="170"/>
      <c r="W48" s="146"/>
      <c r="X48" s="146"/>
      <c r="Y48" s="35">
        <f t="shared" si="1"/>
        <v>0</v>
      </c>
    </row>
    <row r="49" spans="1:26" ht="15.75" customHeight="1">
      <c r="A49" s="116" t="s">
        <v>493</v>
      </c>
      <c r="B49" s="170"/>
      <c r="C49" s="146"/>
      <c r="D49" s="146"/>
      <c r="E49" s="146"/>
      <c r="F49" s="146"/>
      <c r="G49" s="162"/>
      <c r="H49" s="146"/>
      <c r="I49" s="116" t="s">
        <v>572</v>
      </c>
      <c r="J49" s="302"/>
      <c r="K49" s="146"/>
      <c r="L49" s="168"/>
      <c r="M49" s="171">
        <v>2</v>
      </c>
      <c r="N49" s="170"/>
      <c r="O49" s="170"/>
      <c r="P49" s="162"/>
      <c r="Q49" s="116" t="s">
        <v>493</v>
      </c>
      <c r="R49" s="170"/>
      <c r="S49" s="146"/>
      <c r="T49" s="146"/>
      <c r="U49" s="146"/>
      <c r="V49" s="172">
        <v>1</v>
      </c>
      <c r="W49" s="146"/>
      <c r="X49" s="146"/>
      <c r="Y49" s="188">
        <f t="shared" si="1"/>
        <v>3</v>
      </c>
      <c r="Z49" s="74" t="s">
        <v>576</v>
      </c>
    </row>
    <row r="50" spans="1:26" ht="15.75" customHeight="1">
      <c r="A50" s="116" t="s">
        <v>55</v>
      </c>
      <c r="B50" s="170"/>
      <c r="C50" s="146"/>
      <c r="D50" s="146"/>
      <c r="E50" s="146"/>
      <c r="F50" s="146"/>
      <c r="G50" s="187">
        <v>1</v>
      </c>
      <c r="H50" s="148">
        <v>2</v>
      </c>
      <c r="I50" s="116" t="s">
        <v>55</v>
      </c>
      <c r="J50" s="302"/>
      <c r="K50" s="148">
        <v>4</v>
      </c>
      <c r="L50" s="168"/>
      <c r="M50" s="162"/>
      <c r="N50" s="170"/>
      <c r="O50" s="172">
        <v>2</v>
      </c>
      <c r="P50" s="162"/>
      <c r="Q50" s="116" t="s">
        <v>55</v>
      </c>
      <c r="R50" s="172">
        <v>3</v>
      </c>
      <c r="S50" s="148">
        <v>2</v>
      </c>
      <c r="T50" s="146"/>
      <c r="U50" s="146"/>
      <c r="V50" s="170"/>
      <c r="W50" s="146"/>
      <c r="X50" s="146"/>
      <c r="Y50" s="188">
        <f t="shared" si="1"/>
        <v>14</v>
      </c>
    </row>
    <row r="51" spans="1:26" ht="15.75" customHeight="1">
      <c r="A51" s="116" t="s">
        <v>56</v>
      </c>
      <c r="B51" s="170"/>
      <c r="C51" s="146"/>
      <c r="D51" s="146"/>
      <c r="E51" s="146"/>
      <c r="F51" s="146"/>
      <c r="G51" s="187">
        <v>1</v>
      </c>
      <c r="H51" s="146"/>
      <c r="I51" s="116" t="s">
        <v>56</v>
      </c>
      <c r="J51" s="302"/>
      <c r="K51" s="146"/>
      <c r="L51" s="168"/>
      <c r="M51" s="171">
        <v>2</v>
      </c>
      <c r="N51" s="170"/>
      <c r="O51" s="170"/>
      <c r="P51" s="162"/>
      <c r="Q51" s="116" t="s">
        <v>56</v>
      </c>
      <c r="R51" s="170"/>
      <c r="S51" s="146"/>
      <c r="T51" s="146"/>
      <c r="U51" s="146"/>
      <c r="V51" s="170"/>
      <c r="W51" s="146"/>
      <c r="X51" s="146"/>
      <c r="Y51" s="188">
        <f t="shared" si="1"/>
        <v>3</v>
      </c>
      <c r="Z51" s="74" t="s">
        <v>576</v>
      </c>
    </row>
    <row r="52" spans="1:26" ht="16.5" customHeight="1">
      <c r="A52" s="116" t="s">
        <v>57</v>
      </c>
      <c r="B52" s="170"/>
      <c r="C52" s="146"/>
      <c r="D52" s="146"/>
      <c r="E52" s="146"/>
      <c r="F52" s="146"/>
      <c r="G52" s="162"/>
      <c r="H52" s="146"/>
      <c r="I52" s="116" t="s">
        <v>57</v>
      </c>
      <c r="J52" s="302"/>
      <c r="K52" s="146"/>
      <c r="L52" s="168"/>
      <c r="M52" s="162"/>
      <c r="N52" s="170"/>
      <c r="O52" s="170"/>
      <c r="P52" s="162"/>
      <c r="Q52" s="116" t="s">
        <v>57</v>
      </c>
      <c r="R52" s="170"/>
      <c r="S52" s="146"/>
      <c r="T52" s="146"/>
      <c r="U52" s="146"/>
      <c r="V52" s="170"/>
      <c r="W52" s="146"/>
      <c r="X52" s="146"/>
      <c r="Y52" s="35">
        <f t="shared" si="1"/>
        <v>0</v>
      </c>
    </row>
    <row r="53" spans="1:26" ht="16.5" customHeight="1">
      <c r="A53" s="116" t="s">
        <v>58</v>
      </c>
      <c r="B53" s="170"/>
      <c r="C53" s="146"/>
      <c r="D53" s="146"/>
      <c r="E53" s="146"/>
      <c r="F53" s="146"/>
      <c r="G53" s="162"/>
      <c r="H53" s="146"/>
      <c r="I53" s="116" t="s">
        <v>58</v>
      </c>
      <c r="J53" s="302"/>
      <c r="K53" s="146"/>
      <c r="L53" s="171">
        <v>4</v>
      </c>
      <c r="M53" s="162"/>
      <c r="N53" s="170"/>
      <c r="O53" s="170"/>
      <c r="P53" s="162"/>
      <c r="Q53" s="116" t="s">
        <v>58</v>
      </c>
      <c r="R53" s="170"/>
      <c r="S53" s="146"/>
      <c r="T53" s="146"/>
      <c r="U53" s="146"/>
      <c r="V53" s="170"/>
      <c r="W53" s="146"/>
      <c r="X53" s="146"/>
      <c r="Y53" s="188">
        <f t="shared" si="1"/>
        <v>4</v>
      </c>
      <c r="Z53" s="74" t="s">
        <v>575</v>
      </c>
    </row>
    <row r="54" spans="1:26" ht="15.75">
      <c r="A54" s="133" t="s">
        <v>59</v>
      </c>
      <c r="B54" s="172">
        <v>4</v>
      </c>
      <c r="C54" s="148">
        <v>1</v>
      </c>
      <c r="D54" s="148">
        <v>10</v>
      </c>
      <c r="E54" s="148">
        <v>1</v>
      </c>
      <c r="F54" s="146"/>
      <c r="G54" s="171">
        <v>22</v>
      </c>
      <c r="H54" s="148">
        <v>5</v>
      </c>
      <c r="I54" s="133" t="s">
        <v>59</v>
      </c>
      <c r="J54" s="299">
        <v>12</v>
      </c>
      <c r="K54" s="146"/>
      <c r="L54" s="171">
        <v>27</v>
      </c>
      <c r="M54" s="162"/>
      <c r="N54" s="172">
        <v>6</v>
      </c>
      <c r="O54" s="172">
        <v>11</v>
      </c>
      <c r="P54" s="162"/>
      <c r="Q54" s="133" t="s">
        <v>59</v>
      </c>
      <c r="R54" s="170"/>
      <c r="S54" s="146"/>
      <c r="T54" s="148">
        <v>6</v>
      </c>
      <c r="U54" s="146"/>
      <c r="V54" s="172">
        <v>2</v>
      </c>
      <c r="W54" s="146"/>
      <c r="X54" s="148">
        <v>2</v>
      </c>
      <c r="Y54" s="188">
        <f t="shared" si="1"/>
        <v>109</v>
      </c>
    </row>
    <row r="55" spans="1:26" ht="15.75" customHeight="1">
      <c r="A55" s="133" t="s">
        <v>60</v>
      </c>
      <c r="B55" s="170"/>
      <c r="C55" s="146"/>
      <c r="D55" s="146"/>
      <c r="E55" s="146"/>
      <c r="F55" s="146"/>
      <c r="G55" s="162"/>
      <c r="H55" s="146"/>
      <c r="I55" s="133" t="s">
        <v>60</v>
      </c>
      <c r="J55" s="302"/>
      <c r="K55" s="146"/>
      <c r="L55" s="168"/>
      <c r="M55" s="162"/>
      <c r="N55" s="170"/>
      <c r="O55" s="170"/>
      <c r="P55" s="162"/>
      <c r="Q55" s="133" t="s">
        <v>60</v>
      </c>
      <c r="R55" s="170"/>
      <c r="S55" s="146"/>
      <c r="T55" s="146"/>
      <c r="U55" s="146"/>
      <c r="V55" s="170"/>
      <c r="W55" s="146"/>
      <c r="X55" s="146"/>
      <c r="Y55" s="35">
        <f t="shared" si="1"/>
        <v>0</v>
      </c>
    </row>
    <row r="56" spans="1:26" ht="15.75">
      <c r="A56" s="131" t="s">
        <v>61</v>
      </c>
      <c r="B56" s="170"/>
      <c r="C56" s="146"/>
      <c r="D56" s="148">
        <v>1</v>
      </c>
      <c r="E56" s="148">
        <v>5</v>
      </c>
      <c r="F56" s="146"/>
      <c r="G56" s="187">
        <v>16</v>
      </c>
      <c r="H56" s="148">
        <v>6</v>
      </c>
      <c r="I56" s="131" t="s">
        <v>61</v>
      </c>
      <c r="J56" s="299">
        <v>8</v>
      </c>
      <c r="K56" s="146"/>
      <c r="L56" s="171">
        <v>6</v>
      </c>
      <c r="M56" s="162"/>
      <c r="N56" s="170"/>
      <c r="O56" s="172">
        <v>4</v>
      </c>
      <c r="P56" s="171">
        <v>1</v>
      </c>
      <c r="Q56" s="131" t="s">
        <v>61</v>
      </c>
      <c r="R56" s="172">
        <v>1</v>
      </c>
      <c r="S56" s="148">
        <v>7</v>
      </c>
      <c r="T56" s="148">
        <v>4</v>
      </c>
      <c r="U56" s="148">
        <v>1</v>
      </c>
      <c r="V56" s="170"/>
      <c r="W56" s="146"/>
      <c r="X56" s="146"/>
      <c r="Y56" s="188">
        <f t="shared" si="1"/>
        <v>60</v>
      </c>
    </row>
    <row r="57" spans="1:26" ht="15.75">
      <c r="A57" s="133" t="s">
        <v>62</v>
      </c>
      <c r="B57" s="170"/>
      <c r="C57" s="146"/>
      <c r="D57" s="146"/>
      <c r="E57" s="148">
        <v>22</v>
      </c>
      <c r="F57" s="148">
        <v>10</v>
      </c>
      <c r="G57" s="187">
        <v>51</v>
      </c>
      <c r="H57" s="146"/>
      <c r="I57" s="133" t="s">
        <v>62</v>
      </c>
      <c r="J57" s="299">
        <v>31</v>
      </c>
      <c r="K57" s="148">
        <v>4</v>
      </c>
      <c r="L57" s="171">
        <v>14</v>
      </c>
      <c r="M57" s="168"/>
      <c r="N57" s="170"/>
      <c r="O57" s="172">
        <v>5</v>
      </c>
      <c r="P57" s="146"/>
      <c r="Q57" s="133" t="s">
        <v>62</v>
      </c>
      <c r="R57" s="172">
        <v>3</v>
      </c>
      <c r="S57" s="148">
        <v>8</v>
      </c>
      <c r="T57" s="148">
        <v>4</v>
      </c>
      <c r="U57" s="148">
        <v>5</v>
      </c>
      <c r="V57" s="146"/>
      <c r="W57" s="146"/>
      <c r="X57" s="146"/>
      <c r="Y57" s="188">
        <f t="shared" ref="Y57:Y88" si="2">SUM(B57:X57)</f>
        <v>157</v>
      </c>
    </row>
    <row r="58" spans="1:26" ht="15.75">
      <c r="A58" s="133" t="s">
        <v>63</v>
      </c>
      <c r="B58" s="170"/>
      <c r="C58" s="148">
        <v>5</v>
      </c>
      <c r="D58" s="146"/>
      <c r="E58" s="148">
        <v>93</v>
      </c>
      <c r="F58" s="146"/>
      <c r="G58" s="187">
        <v>41</v>
      </c>
      <c r="H58" s="148">
        <v>29</v>
      </c>
      <c r="I58" s="133" t="s">
        <v>63</v>
      </c>
      <c r="J58" s="299">
        <v>36</v>
      </c>
      <c r="K58" s="146"/>
      <c r="L58" s="171">
        <v>67</v>
      </c>
      <c r="M58" s="168"/>
      <c r="N58" s="172">
        <v>7</v>
      </c>
      <c r="O58" s="172">
        <v>47</v>
      </c>
      <c r="P58" s="146"/>
      <c r="Q58" s="133" t="s">
        <v>63</v>
      </c>
      <c r="R58" s="170"/>
      <c r="S58" s="148">
        <v>21</v>
      </c>
      <c r="T58" s="148">
        <v>25</v>
      </c>
      <c r="U58" s="148">
        <v>5</v>
      </c>
      <c r="V58" s="146"/>
      <c r="W58" s="146"/>
      <c r="X58" s="146"/>
      <c r="Y58" s="188">
        <f t="shared" si="2"/>
        <v>376</v>
      </c>
    </row>
    <row r="59" spans="1:26" ht="15.75">
      <c r="A59" s="133" t="s">
        <v>64</v>
      </c>
      <c r="B59" s="170"/>
      <c r="C59" s="146"/>
      <c r="D59" s="146"/>
      <c r="E59" s="148">
        <v>839</v>
      </c>
      <c r="F59" s="148">
        <v>5</v>
      </c>
      <c r="G59" s="187">
        <v>445</v>
      </c>
      <c r="H59" s="148">
        <v>9</v>
      </c>
      <c r="I59" s="133" t="s">
        <v>64</v>
      </c>
      <c r="J59" s="299">
        <v>51</v>
      </c>
      <c r="K59" s="148">
        <v>9</v>
      </c>
      <c r="L59" s="171">
        <v>250</v>
      </c>
      <c r="M59" s="171">
        <v>6</v>
      </c>
      <c r="N59" s="170"/>
      <c r="O59" s="172">
        <v>12</v>
      </c>
      <c r="P59" s="171">
        <v>40</v>
      </c>
      <c r="Q59" s="133" t="s">
        <v>64</v>
      </c>
      <c r="R59" s="172">
        <v>46</v>
      </c>
      <c r="S59" s="148">
        <v>964</v>
      </c>
      <c r="T59" s="148">
        <v>44</v>
      </c>
      <c r="U59" s="148">
        <v>1</v>
      </c>
      <c r="V59" s="146"/>
      <c r="W59" s="146"/>
      <c r="X59" s="146"/>
      <c r="Y59" s="188">
        <f t="shared" si="2"/>
        <v>2721</v>
      </c>
    </row>
    <row r="60" spans="1:26" ht="15.75">
      <c r="A60" s="133" t="s">
        <v>65</v>
      </c>
      <c r="B60" s="170"/>
      <c r="C60" s="146"/>
      <c r="D60" s="146"/>
      <c r="E60" s="148">
        <v>27</v>
      </c>
      <c r="F60" s="146"/>
      <c r="G60" s="187">
        <v>30</v>
      </c>
      <c r="H60" s="146"/>
      <c r="I60" s="133" t="s">
        <v>65</v>
      </c>
      <c r="J60" s="299">
        <v>1</v>
      </c>
      <c r="K60" s="146"/>
      <c r="L60" s="171">
        <v>201</v>
      </c>
      <c r="M60" s="168"/>
      <c r="N60" s="170"/>
      <c r="O60" s="172">
        <v>66</v>
      </c>
      <c r="P60" s="171">
        <v>1</v>
      </c>
      <c r="Q60" s="133" t="s">
        <v>65</v>
      </c>
      <c r="R60" s="170"/>
      <c r="S60" s="148">
        <v>22</v>
      </c>
      <c r="T60" s="148">
        <v>54</v>
      </c>
      <c r="U60" s="146"/>
      <c r="V60" s="146"/>
      <c r="W60" s="146"/>
      <c r="X60" s="146"/>
      <c r="Y60" s="188">
        <f t="shared" si="2"/>
        <v>402</v>
      </c>
    </row>
    <row r="61" spans="1:26" ht="15.75" customHeight="1">
      <c r="A61" s="133" t="s">
        <v>66</v>
      </c>
      <c r="B61" s="170"/>
      <c r="C61" s="146"/>
      <c r="D61" s="146"/>
      <c r="E61" s="146"/>
      <c r="F61" s="146"/>
      <c r="G61" s="162"/>
      <c r="H61" s="148">
        <v>2</v>
      </c>
      <c r="I61" s="133" t="s">
        <v>66</v>
      </c>
      <c r="J61" s="302"/>
      <c r="K61" s="146"/>
      <c r="L61" s="168"/>
      <c r="M61" s="168"/>
      <c r="N61" s="170"/>
      <c r="O61" s="170"/>
      <c r="P61" s="146"/>
      <c r="Q61" s="133" t="s">
        <v>66</v>
      </c>
      <c r="R61" s="170"/>
      <c r="S61" s="146"/>
      <c r="T61" s="146"/>
      <c r="U61" s="146"/>
      <c r="V61" s="146"/>
      <c r="W61" s="146"/>
      <c r="X61" s="146"/>
      <c r="Y61" s="188">
        <f t="shared" si="2"/>
        <v>2</v>
      </c>
      <c r="Z61" s="74" t="s">
        <v>575</v>
      </c>
    </row>
    <row r="62" spans="1:26" ht="15.75">
      <c r="A62" s="133" t="s">
        <v>68</v>
      </c>
      <c r="B62" s="170"/>
      <c r="C62" s="146"/>
      <c r="D62" s="146"/>
      <c r="E62" s="148">
        <v>153</v>
      </c>
      <c r="F62" s="146"/>
      <c r="G62" s="187">
        <v>156</v>
      </c>
      <c r="H62" s="148">
        <v>19</v>
      </c>
      <c r="I62" s="133" t="s">
        <v>68</v>
      </c>
      <c r="J62" s="299">
        <v>119</v>
      </c>
      <c r="K62" s="148">
        <v>31</v>
      </c>
      <c r="L62" s="171">
        <v>28</v>
      </c>
      <c r="M62" s="171">
        <v>35</v>
      </c>
      <c r="N62" s="170"/>
      <c r="O62" s="172">
        <v>2137</v>
      </c>
      <c r="P62" s="171">
        <v>64</v>
      </c>
      <c r="Q62" s="133" t="s">
        <v>68</v>
      </c>
      <c r="R62" s="172">
        <v>79</v>
      </c>
      <c r="S62" s="148">
        <v>17</v>
      </c>
      <c r="T62" s="148">
        <v>650</v>
      </c>
      <c r="U62" s="146"/>
      <c r="V62" s="146"/>
      <c r="W62" s="146"/>
      <c r="X62" s="146"/>
      <c r="Y62" s="188">
        <f t="shared" si="2"/>
        <v>3488</v>
      </c>
    </row>
    <row r="63" spans="1:26" ht="15.75">
      <c r="A63" s="133" t="s">
        <v>67</v>
      </c>
      <c r="B63" s="170"/>
      <c r="C63" s="148">
        <v>1</v>
      </c>
      <c r="D63" s="148">
        <v>1</v>
      </c>
      <c r="E63" s="148">
        <v>228</v>
      </c>
      <c r="F63" s="146"/>
      <c r="G63" s="187">
        <v>156</v>
      </c>
      <c r="H63" s="148">
        <v>11</v>
      </c>
      <c r="I63" s="133" t="s">
        <v>67</v>
      </c>
      <c r="J63" s="299">
        <v>144</v>
      </c>
      <c r="K63" s="148">
        <v>4</v>
      </c>
      <c r="L63" s="171">
        <v>25</v>
      </c>
      <c r="M63" s="168"/>
      <c r="N63" s="170"/>
      <c r="O63" s="172">
        <v>731</v>
      </c>
      <c r="P63" s="171">
        <v>28</v>
      </c>
      <c r="Q63" s="133" t="s">
        <v>67</v>
      </c>
      <c r="R63" s="170"/>
      <c r="S63" s="148">
        <v>5</v>
      </c>
      <c r="T63" s="148">
        <v>108</v>
      </c>
      <c r="U63" s="148">
        <v>1</v>
      </c>
      <c r="V63" s="146"/>
      <c r="W63" s="146"/>
      <c r="X63" s="146"/>
      <c r="Y63" s="188">
        <f t="shared" si="2"/>
        <v>1443</v>
      </c>
    </row>
    <row r="64" spans="1:26" ht="15.75" customHeight="1">
      <c r="A64" s="133" t="s">
        <v>69</v>
      </c>
      <c r="B64" s="170"/>
      <c r="C64" s="146"/>
      <c r="D64" s="146"/>
      <c r="E64" s="148">
        <v>4</v>
      </c>
      <c r="F64" s="146"/>
      <c r="G64" s="187">
        <v>1</v>
      </c>
      <c r="H64" s="148">
        <v>2</v>
      </c>
      <c r="I64" s="133" t="s">
        <v>69</v>
      </c>
      <c r="J64" s="302"/>
      <c r="K64" s="146"/>
      <c r="L64" s="171">
        <v>3</v>
      </c>
      <c r="M64" s="168"/>
      <c r="N64" s="170"/>
      <c r="O64" s="172">
        <v>1</v>
      </c>
      <c r="P64" s="146"/>
      <c r="Q64" s="133" t="s">
        <v>69</v>
      </c>
      <c r="R64" s="170"/>
      <c r="S64" s="148">
        <v>1</v>
      </c>
      <c r="T64" s="148">
        <v>8</v>
      </c>
      <c r="U64" s="146"/>
      <c r="V64" s="146"/>
      <c r="W64" s="146"/>
      <c r="X64" s="146"/>
      <c r="Y64" s="188">
        <f t="shared" si="2"/>
        <v>20</v>
      </c>
    </row>
    <row r="65" spans="1:25" ht="15.75">
      <c r="A65" s="133" t="s">
        <v>8</v>
      </c>
      <c r="B65" s="172">
        <v>2</v>
      </c>
      <c r="C65" s="148">
        <v>2</v>
      </c>
      <c r="D65" s="148">
        <v>15</v>
      </c>
      <c r="E65" s="148">
        <v>9</v>
      </c>
      <c r="F65" s="146"/>
      <c r="G65" s="187">
        <v>46</v>
      </c>
      <c r="H65" s="148">
        <v>8</v>
      </c>
      <c r="I65" s="133" t="s">
        <v>8</v>
      </c>
      <c r="J65" s="299">
        <v>9</v>
      </c>
      <c r="K65" s="148">
        <v>16</v>
      </c>
      <c r="L65" s="171">
        <v>16</v>
      </c>
      <c r="M65" s="171">
        <v>1</v>
      </c>
      <c r="N65" s="172">
        <v>1</v>
      </c>
      <c r="O65" s="172">
        <v>8</v>
      </c>
      <c r="P65" s="146"/>
      <c r="Q65" s="133" t="s">
        <v>8</v>
      </c>
      <c r="R65" s="172">
        <v>22</v>
      </c>
      <c r="S65" s="148">
        <v>2</v>
      </c>
      <c r="T65" s="148">
        <v>20</v>
      </c>
      <c r="U65" s="146"/>
      <c r="V65" s="146"/>
      <c r="W65" s="146"/>
      <c r="X65" s="148">
        <v>1</v>
      </c>
      <c r="Y65" s="188">
        <f t="shared" si="2"/>
        <v>178</v>
      </c>
    </row>
    <row r="66" spans="1:25" ht="15.75" customHeight="1">
      <c r="A66" s="133" t="s">
        <v>9</v>
      </c>
      <c r="B66" s="170"/>
      <c r="C66" s="146"/>
      <c r="D66" s="146"/>
      <c r="E66" s="146"/>
      <c r="F66" s="146"/>
      <c r="G66" s="162"/>
      <c r="H66" s="146"/>
      <c r="I66" s="133" t="s">
        <v>9</v>
      </c>
      <c r="J66" s="302"/>
      <c r="K66" s="146"/>
      <c r="L66" s="168"/>
      <c r="M66" s="168"/>
      <c r="N66" s="170"/>
      <c r="O66" s="170"/>
      <c r="P66" s="146"/>
      <c r="Q66" s="133" t="s">
        <v>9</v>
      </c>
      <c r="R66" s="170"/>
      <c r="S66" s="146"/>
      <c r="T66" s="146"/>
      <c r="U66" s="146"/>
      <c r="V66" s="146"/>
      <c r="W66" s="146"/>
      <c r="X66" s="146"/>
      <c r="Y66" s="35">
        <f t="shared" si="2"/>
        <v>0</v>
      </c>
    </row>
    <row r="67" spans="1:25" ht="15.75" customHeight="1">
      <c r="A67" s="133" t="s">
        <v>70</v>
      </c>
      <c r="B67" s="170"/>
      <c r="C67" s="146"/>
      <c r="D67" s="146"/>
      <c r="E67" s="146"/>
      <c r="F67" s="146"/>
      <c r="G67" s="162"/>
      <c r="H67" s="146"/>
      <c r="I67" s="133" t="s">
        <v>70</v>
      </c>
      <c r="J67" s="302"/>
      <c r="K67" s="146"/>
      <c r="L67" s="168"/>
      <c r="M67" s="168"/>
      <c r="N67" s="170"/>
      <c r="O67" s="170"/>
      <c r="P67" s="146"/>
      <c r="Q67" s="133" t="s">
        <v>70</v>
      </c>
      <c r="R67" s="170"/>
      <c r="S67" s="146"/>
      <c r="T67" s="146"/>
      <c r="U67" s="146"/>
      <c r="V67" s="146"/>
      <c r="W67" s="146"/>
      <c r="X67" s="146"/>
      <c r="Y67" s="35">
        <f t="shared" si="2"/>
        <v>0</v>
      </c>
    </row>
    <row r="68" spans="1:25" ht="15.75" customHeight="1">
      <c r="A68" s="133" t="s">
        <v>71</v>
      </c>
      <c r="B68" s="170"/>
      <c r="C68" s="146"/>
      <c r="D68" s="146"/>
      <c r="E68" s="148">
        <v>22</v>
      </c>
      <c r="F68" s="146"/>
      <c r="G68" s="187">
        <v>1</v>
      </c>
      <c r="H68" s="146"/>
      <c r="I68" s="133" t="s">
        <v>71</v>
      </c>
      <c r="J68" s="302"/>
      <c r="K68" s="146"/>
      <c r="L68" s="168"/>
      <c r="M68" s="168"/>
      <c r="N68" s="170"/>
      <c r="O68" s="170"/>
      <c r="P68" s="146"/>
      <c r="Q68" s="133" t="s">
        <v>71</v>
      </c>
      <c r="R68" s="170"/>
      <c r="S68" s="148">
        <v>16</v>
      </c>
      <c r="T68" s="148">
        <v>5</v>
      </c>
      <c r="U68" s="146"/>
      <c r="V68" s="146"/>
      <c r="W68" s="146"/>
      <c r="X68" s="146"/>
      <c r="Y68" s="188">
        <f t="shared" si="2"/>
        <v>44</v>
      </c>
    </row>
    <row r="69" spans="1:25" ht="16.5" customHeight="1">
      <c r="A69" s="133" t="s">
        <v>72</v>
      </c>
      <c r="B69" s="170"/>
      <c r="C69" s="146"/>
      <c r="D69" s="146"/>
      <c r="E69" s="197" t="s">
        <v>566</v>
      </c>
      <c r="F69" s="146"/>
      <c r="G69" s="187">
        <v>60</v>
      </c>
      <c r="H69" s="146"/>
      <c r="I69" s="133" t="s">
        <v>72</v>
      </c>
      <c r="J69" s="302"/>
      <c r="K69" s="146"/>
      <c r="L69" s="168"/>
      <c r="M69" s="168"/>
      <c r="N69" s="170"/>
      <c r="O69" s="170"/>
      <c r="P69" s="171">
        <v>2</v>
      </c>
      <c r="Q69" s="133" t="s">
        <v>72</v>
      </c>
      <c r="R69" s="170"/>
      <c r="S69" s="148">
        <v>13</v>
      </c>
      <c r="T69" s="146"/>
      <c r="U69" s="146"/>
      <c r="V69" s="146"/>
      <c r="W69" s="146"/>
      <c r="X69" s="146"/>
      <c r="Y69" s="188">
        <f t="shared" si="2"/>
        <v>75</v>
      </c>
    </row>
    <row r="70" spans="1:25" ht="15.75">
      <c r="A70" s="133" t="s">
        <v>73</v>
      </c>
      <c r="B70" s="170"/>
      <c r="C70" s="146"/>
      <c r="D70" s="146"/>
      <c r="E70" s="146"/>
      <c r="F70" s="148">
        <v>2</v>
      </c>
      <c r="G70" s="187">
        <v>2</v>
      </c>
      <c r="H70" s="146"/>
      <c r="I70" s="133" t="s">
        <v>73</v>
      </c>
      <c r="J70" s="299">
        <v>7</v>
      </c>
      <c r="K70" s="146"/>
      <c r="L70" s="171">
        <v>6</v>
      </c>
      <c r="M70" s="168"/>
      <c r="N70" s="170"/>
      <c r="O70" s="172">
        <v>4</v>
      </c>
      <c r="P70" s="171">
        <v>2</v>
      </c>
      <c r="Q70" s="133" t="s">
        <v>73</v>
      </c>
      <c r="R70" s="172">
        <v>5</v>
      </c>
      <c r="S70" s="146"/>
      <c r="T70" s="146"/>
      <c r="U70" s="148">
        <v>1</v>
      </c>
      <c r="V70" s="146"/>
      <c r="W70" s="146"/>
      <c r="X70" s="146"/>
      <c r="Y70" s="188">
        <f t="shared" si="2"/>
        <v>29</v>
      </c>
    </row>
    <row r="71" spans="1:25" ht="15.75">
      <c r="A71" s="133" t="s">
        <v>10</v>
      </c>
      <c r="B71" s="172">
        <v>2</v>
      </c>
      <c r="C71" s="148">
        <v>2</v>
      </c>
      <c r="D71" s="148">
        <v>18</v>
      </c>
      <c r="E71" s="148">
        <v>1</v>
      </c>
      <c r="G71" s="187">
        <v>18</v>
      </c>
      <c r="H71" s="148">
        <v>3</v>
      </c>
      <c r="I71" s="133" t="s">
        <v>10</v>
      </c>
      <c r="J71" s="299">
        <v>10</v>
      </c>
      <c r="K71" s="146"/>
      <c r="L71" s="171">
        <v>10</v>
      </c>
      <c r="M71" s="171">
        <v>6</v>
      </c>
      <c r="N71" s="172">
        <v>2</v>
      </c>
      <c r="O71" s="172">
        <v>15</v>
      </c>
      <c r="P71" s="141">
        <v>2</v>
      </c>
      <c r="Q71" s="133" t="s">
        <v>10</v>
      </c>
      <c r="R71" s="170"/>
      <c r="S71" s="146"/>
      <c r="T71" s="148">
        <v>1</v>
      </c>
      <c r="U71" s="146"/>
      <c r="V71" s="172">
        <v>1</v>
      </c>
      <c r="W71" s="146"/>
      <c r="X71" s="146"/>
      <c r="Y71" s="188">
        <f t="shared" si="2"/>
        <v>91</v>
      </c>
    </row>
    <row r="72" spans="1:25" ht="15.75">
      <c r="A72" s="116" t="s">
        <v>74</v>
      </c>
      <c r="B72" s="172">
        <v>2</v>
      </c>
      <c r="C72" s="148">
        <v>1</v>
      </c>
      <c r="D72" s="148">
        <v>4</v>
      </c>
      <c r="E72" s="146"/>
      <c r="F72" s="146"/>
      <c r="G72" s="187">
        <v>17</v>
      </c>
      <c r="H72" s="148">
        <v>3</v>
      </c>
      <c r="I72" s="116" t="s">
        <v>74</v>
      </c>
      <c r="J72" s="299">
        <v>6</v>
      </c>
      <c r="K72" s="148">
        <v>6</v>
      </c>
      <c r="L72" s="171">
        <v>4</v>
      </c>
      <c r="M72" s="171">
        <v>12</v>
      </c>
      <c r="N72" s="170"/>
      <c r="O72" s="172">
        <v>8</v>
      </c>
      <c r="P72" s="146"/>
      <c r="Q72" s="116" t="s">
        <v>74</v>
      </c>
      <c r="R72" s="172">
        <v>5</v>
      </c>
      <c r="S72" s="146"/>
      <c r="T72" s="146"/>
      <c r="U72" s="146"/>
      <c r="V72" s="172">
        <v>2</v>
      </c>
      <c r="W72" s="146"/>
      <c r="X72" s="146"/>
      <c r="Y72" s="188">
        <f t="shared" si="2"/>
        <v>70</v>
      </c>
    </row>
    <row r="73" spans="1:25" ht="15.75">
      <c r="A73" s="133" t="s">
        <v>75</v>
      </c>
      <c r="B73" s="170"/>
      <c r="C73" s="146"/>
      <c r="D73" s="146"/>
      <c r="E73" s="148">
        <v>66</v>
      </c>
      <c r="F73" s="148">
        <v>2</v>
      </c>
      <c r="G73" s="187">
        <v>66</v>
      </c>
      <c r="H73" s="148">
        <v>7</v>
      </c>
      <c r="I73" s="133" t="s">
        <v>75</v>
      </c>
      <c r="J73" s="299">
        <v>23</v>
      </c>
      <c r="K73" s="148">
        <v>23</v>
      </c>
      <c r="L73" s="171">
        <v>8</v>
      </c>
      <c r="M73" s="171">
        <v>1</v>
      </c>
      <c r="N73" s="172">
        <v>3</v>
      </c>
      <c r="O73" s="172">
        <v>6</v>
      </c>
      <c r="P73" s="171">
        <v>3</v>
      </c>
      <c r="Q73" s="133" t="s">
        <v>75</v>
      </c>
      <c r="R73" s="172">
        <v>6</v>
      </c>
      <c r="S73" s="148">
        <v>49</v>
      </c>
      <c r="T73" s="148">
        <v>11</v>
      </c>
      <c r="U73" s="148">
        <v>3</v>
      </c>
      <c r="V73" s="172">
        <v>4</v>
      </c>
      <c r="W73" s="146"/>
      <c r="X73" s="146"/>
      <c r="Y73" s="188">
        <f t="shared" si="2"/>
        <v>281</v>
      </c>
    </row>
    <row r="74" spans="1:25" ht="15.75">
      <c r="A74" s="133" t="s">
        <v>76</v>
      </c>
      <c r="B74" s="172">
        <v>2</v>
      </c>
      <c r="C74" s="148">
        <v>1</v>
      </c>
      <c r="D74" s="148">
        <v>2</v>
      </c>
      <c r="E74" s="146"/>
      <c r="F74" s="146"/>
      <c r="G74" s="187">
        <v>11</v>
      </c>
      <c r="H74" s="146"/>
      <c r="I74" s="133" t="s">
        <v>76</v>
      </c>
      <c r="J74" s="299">
        <v>1</v>
      </c>
      <c r="K74" s="146"/>
      <c r="L74" s="171">
        <v>2</v>
      </c>
      <c r="M74" s="171">
        <v>2</v>
      </c>
      <c r="N74" s="170"/>
      <c r="O74" s="170"/>
      <c r="P74" s="146"/>
      <c r="Q74" s="133" t="s">
        <v>76</v>
      </c>
      <c r="R74" s="172">
        <v>2</v>
      </c>
      <c r="S74" s="148">
        <v>2</v>
      </c>
      <c r="T74" s="146"/>
      <c r="U74" s="146"/>
      <c r="V74" s="170"/>
      <c r="W74" s="146"/>
      <c r="X74" s="146"/>
      <c r="Y74" s="188">
        <f t="shared" si="2"/>
        <v>25</v>
      </c>
    </row>
    <row r="75" spans="1:25" ht="15.75">
      <c r="A75" s="133" t="s">
        <v>77</v>
      </c>
      <c r="B75" s="172">
        <v>1</v>
      </c>
      <c r="C75" s="146"/>
      <c r="D75" s="146"/>
      <c r="E75" s="197" t="s">
        <v>567</v>
      </c>
      <c r="F75" s="146"/>
      <c r="G75" s="187">
        <v>11</v>
      </c>
      <c r="H75" s="146"/>
      <c r="I75" s="133" t="s">
        <v>77</v>
      </c>
      <c r="J75" s="299">
        <v>2</v>
      </c>
      <c r="K75" s="146"/>
      <c r="L75" s="171">
        <v>1</v>
      </c>
      <c r="M75" s="171">
        <v>2</v>
      </c>
      <c r="N75" s="170"/>
      <c r="O75" s="234" t="s">
        <v>328</v>
      </c>
      <c r="P75" s="171">
        <v>1</v>
      </c>
      <c r="Q75" s="133" t="s">
        <v>77</v>
      </c>
      <c r="R75" s="172">
        <v>2</v>
      </c>
      <c r="S75" s="148">
        <v>1</v>
      </c>
      <c r="T75" s="148">
        <v>1</v>
      </c>
      <c r="U75" s="146"/>
      <c r="V75" s="170"/>
      <c r="W75" s="146"/>
      <c r="X75" s="146"/>
      <c r="Y75" s="188">
        <f t="shared" si="2"/>
        <v>22</v>
      </c>
    </row>
    <row r="76" spans="1:25" ht="15.75">
      <c r="A76" s="116" t="s">
        <v>78</v>
      </c>
      <c r="B76" s="170"/>
      <c r="C76" s="146"/>
      <c r="D76" s="146"/>
      <c r="E76" s="146"/>
      <c r="F76" s="146"/>
      <c r="G76" s="187">
        <v>2</v>
      </c>
      <c r="H76" s="146"/>
      <c r="I76" s="116" t="s">
        <v>78</v>
      </c>
      <c r="J76" s="299">
        <v>5</v>
      </c>
      <c r="K76" s="146"/>
      <c r="L76" s="168"/>
      <c r="M76" s="168"/>
      <c r="N76" s="170"/>
      <c r="O76" s="172">
        <v>1</v>
      </c>
      <c r="P76" s="146"/>
      <c r="Q76" s="116" t="s">
        <v>78</v>
      </c>
      <c r="R76" s="170"/>
      <c r="S76" s="146"/>
      <c r="T76" s="146"/>
      <c r="U76" s="146"/>
      <c r="V76" s="170"/>
      <c r="W76" s="146"/>
      <c r="X76" s="146"/>
      <c r="Y76" s="188">
        <f t="shared" si="2"/>
        <v>8</v>
      </c>
    </row>
    <row r="77" spans="1:25" ht="15.75" customHeight="1">
      <c r="A77" s="116" t="s">
        <v>325</v>
      </c>
      <c r="B77" s="170"/>
      <c r="C77" s="146"/>
      <c r="D77" s="146"/>
      <c r="E77" s="146"/>
      <c r="F77" s="146"/>
      <c r="G77" s="296">
        <v>3</v>
      </c>
      <c r="H77" s="146"/>
      <c r="I77" s="116" t="s">
        <v>325</v>
      </c>
      <c r="J77" s="302"/>
      <c r="K77" s="146"/>
      <c r="L77" s="168"/>
      <c r="M77" s="168"/>
      <c r="N77" s="170"/>
      <c r="O77" s="170"/>
      <c r="P77" s="146"/>
      <c r="Q77" s="116" t="s">
        <v>325</v>
      </c>
      <c r="R77" s="170"/>
      <c r="S77" s="146"/>
      <c r="T77" s="146"/>
      <c r="U77" s="146"/>
      <c r="V77" s="170"/>
      <c r="W77" s="146"/>
      <c r="X77" s="146"/>
      <c r="Y77" s="291">
        <f t="shared" si="2"/>
        <v>3</v>
      </c>
    </row>
    <row r="78" spans="1:25" ht="15.75" customHeight="1">
      <c r="A78" s="116" t="s">
        <v>374</v>
      </c>
      <c r="B78" s="170"/>
      <c r="C78" s="146"/>
      <c r="D78" s="146"/>
      <c r="E78" s="146"/>
      <c r="F78" s="146"/>
      <c r="G78" s="296">
        <v>3</v>
      </c>
      <c r="H78" s="146"/>
      <c r="I78" s="116" t="s">
        <v>374</v>
      </c>
      <c r="J78" s="302"/>
      <c r="K78" s="146"/>
      <c r="L78" s="168"/>
      <c r="M78" s="168"/>
      <c r="N78" s="170"/>
      <c r="O78" s="170"/>
      <c r="P78" s="146"/>
      <c r="Q78" s="116" t="s">
        <v>374</v>
      </c>
      <c r="R78" s="170"/>
      <c r="S78" s="146"/>
      <c r="T78" s="146"/>
      <c r="U78" s="146"/>
      <c r="V78" s="170"/>
      <c r="W78" s="146"/>
      <c r="X78" s="146"/>
      <c r="Y78" s="291">
        <f t="shared" si="2"/>
        <v>3</v>
      </c>
    </row>
    <row r="79" spans="1:25" ht="15.75" customHeight="1">
      <c r="A79" s="116" t="s">
        <v>79</v>
      </c>
      <c r="B79" s="170"/>
      <c r="C79" s="146"/>
      <c r="D79" s="146"/>
      <c r="E79" s="146"/>
      <c r="F79" s="146"/>
      <c r="G79" s="187">
        <v>1</v>
      </c>
      <c r="H79" s="146"/>
      <c r="I79" s="116" t="s">
        <v>79</v>
      </c>
      <c r="J79" s="302"/>
      <c r="K79" s="146"/>
      <c r="L79" s="171">
        <v>7</v>
      </c>
      <c r="M79" s="168"/>
      <c r="N79" s="170"/>
      <c r="O79" s="170"/>
      <c r="P79" s="146"/>
      <c r="Q79" s="116" t="s">
        <v>79</v>
      </c>
      <c r="R79" s="170"/>
      <c r="S79" s="148">
        <v>1</v>
      </c>
      <c r="T79" s="148">
        <v>1</v>
      </c>
      <c r="U79" s="146"/>
      <c r="V79" s="170"/>
      <c r="W79" s="146"/>
      <c r="X79" s="146"/>
      <c r="Y79" s="188">
        <f t="shared" si="2"/>
        <v>10</v>
      </c>
    </row>
    <row r="80" spans="1:25" ht="15.75">
      <c r="A80" s="116" t="s">
        <v>80</v>
      </c>
      <c r="B80" s="170"/>
      <c r="C80" s="146"/>
      <c r="D80" s="146"/>
      <c r="E80" s="148">
        <v>111</v>
      </c>
      <c r="F80" s="146"/>
      <c r="G80" s="187">
        <v>277</v>
      </c>
      <c r="H80" s="148">
        <v>21</v>
      </c>
      <c r="I80" s="116" t="s">
        <v>80</v>
      </c>
      <c r="J80" s="299">
        <v>17</v>
      </c>
      <c r="K80" s="148">
        <v>57</v>
      </c>
      <c r="L80" s="212" t="s">
        <v>405</v>
      </c>
      <c r="M80" s="171">
        <v>1</v>
      </c>
      <c r="N80" s="170"/>
      <c r="O80" s="172">
        <v>1</v>
      </c>
      <c r="P80" s="171">
        <v>13</v>
      </c>
      <c r="Q80" s="116" t="s">
        <v>80</v>
      </c>
      <c r="R80" s="172">
        <v>13</v>
      </c>
      <c r="S80" s="148">
        <v>47</v>
      </c>
      <c r="T80" s="148">
        <v>42</v>
      </c>
      <c r="U80" s="146"/>
      <c r="V80" s="170"/>
      <c r="W80" s="146"/>
      <c r="X80" s="146"/>
      <c r="Y80" s="188">
        <f t="shared" si="2"/>
        <v>600</v>
      </c>
    </row>
    <row r="81" spans="1:26" ht="15.75">
      <c r="A81" s="116" t="s">
        <v>81</v>
      </c>
      <c r="B81" s="170"/>
      <c r="C81" s="148">
        <v>1</v>
      </c>
      <c r="D81" s="148">
        <v>3</v>
      </c>
      <c r="E81" s="148">
        <v>41</v>
      </c>
      <c r="F81" s="148">
        <v>12</v>
      </c>
      <c r="G81" s="187">
        <v>303</v>
      </c>
      <c r="H81" s="148">
        <v>19</v>
      </c>
      <c r="I81" s="116" t="s">
        <v>81</v>
      </c>
      <c r="J81" s="299">
        <v>105</v>
      </c>
      <c r="K81" s="148">
        <v>43</v>
      </c>
      <c r="L81" s="171">
        <v>25</v>
      </c>
      <c r="M81" s="171">
        <v>20</v>
      </c>
      <c r="N81" s="172">
        <v>1</v>
      </c>
      <c r="O81" s="172">
        <v>10</v>
      </c>
      <c r="P81" s="171">
        <v>2</v>
      </c>
      <c r="Q81" s="116" t="s">
        <v>81</v>
      </c>
      <c r="R81" s="172">
        <v>7</v>
      </c>
      <c r="S81" s="148">
        <v>6</v>
      </c>
      <c r="T81" s="148">
        <v>20</v>
      </c>
      <c r="U81" s="148">
        <v>4</v>
      </c>
      <c r="V81" s="172">
        <v>2</v>
      </c>
      <c r="W81" s="146"/>
      <c r="X81" s="146"/>
      <c r="Y81" s="188">
        <f t="shared" si="2"/>
        <v>624</v>
      </c>
      <c r="Z81" s="74"/>
    </row>
    <row r="82" spans="1:26" ht="15.75" customHeight="1">
      <c r="A82" s="116" t="s">
        <v>82</v>
      </c>
      <c r="B82" s="170"/>
      <c r="C82" s="146"/>
      <c r="D82" s="146"/>
      <c r="E82" s="148">
        <v>8</v>
      </c>
      <c r="F82" s="146"/>
      <c r="G82" s="187">
        <v>6</v>
      </c>
      <c r="H82" s="148">
        <v>4</v>
      </c>
      <c r="I82" s="116" t="s">
        <v>82</v>
      </c>
      <c r="J82" s="302"/>
      <c r="K82" s="148">
        <v>4</v>
      </c>
      <c r="L82" s="168"/>
      <c r="M82" s="168"/>
      <c r="N82" s="170"/>
      <c r="O82" s="170"/>
      <c r="P82" s="171">
        <v>1</v>
      </c>
      <c r="Q82" s="116" t="s">
        <v>82</v>
      </c>
      <c r="R82" s="172">
        <v>1</v>
      </c>
      <c r="S82" s="148">
        <v>13</v>
      </c>
      <c r="T82" s="148">
        <v>14</v>
      </c>
      <c r="U82" s="146"/>
      <c r="V82" s="170"/>
      <c r="W82" s="146"/>
      <c r="X82" s="146"/>
      <c r="Y82" s="188">
        <f t="shared" si="2"/>
        <v>51</v>
      </c>
    </row>
    <row r="83" spans="1:26" ht="15.75" customHeight="1">
      <c r="A83" s="116" t="s">
        <v>83</v>
      </c>
      <c r="B83" s="170"/>
      <c r="C83" s="146"/>
      <c r="D83" s="146"/>
      <c r="E83" s="148">
        <v>1</v>
      </c>
      <c r="F83" s="146"/>
      <c r="G83" s="162"/>
      <c r="H83" s="146"/>
      <c r="I83" s="116" t="s">
        <v>83</v>
      </c>
      <c r="J83" s="302"/>
      <c r="K83" s="146"/>
      <c r="L83" s="171">
        <v>1</v>
      </c>
      <c r="M83" s="168"/>
      <c r="N83" s="170"/>
      <c r="O83" s="170"/>
      <c r="P83" s="146"/>
      <c r="Q83" s="116" t="s">
        <v>83</v>
      </c>
      <c r="R83" s="170"/>
      <c r="S83" s="146"/>
      <c r="T83" s="146"/>
      <c r="U83" s="146"/>
      <c r="V83" s="170"/>
      <c r="W83" s="146"/>
      <c r="X83" s="146"/>
      <c r="Y83" s="188">
        <f t="shared" si="2"/>
        <v>2</v>
      </c>
      <c r="Z83" s="74" t="s">
        <v>576</v>
      </c>
    </row>
    <row r="84" spans="1:26" ht="15.75" customHeight="1">
      <c r="A84" s="116" t="s">
        <v>346</v>
      </c>
      <c r="B84" s="170"/>
      <c r="C84" s="146"/>
      <c r="D84" s="146"/>
      <c r="E84" s="146"/>
      <c r="F84" s="146"/>
      <c r="G84" s="296">
        <v>4</v>
      </c>
      <c r="H84" s="146"/>
      <c r="I84" s="116" t="s">
        <v>346</v>
      </c>
      <c r="J84" s="302"/>
      <c r="K84" s="146"/>
      <c r="L84" s="168"/>
      <c r="M84" s="168"/>
      <c r="N84" s="170"/>
      <c r="O84" s="170"/>
      <c r="P84" s="146"/>
      <c r="Q84" s="116" t="s">
        <v>346</v>
      </c>
      <c r="R84" s="170"/>
      <c r="S84" s="146"/>
      <c r="T84" s="146"/>
      <c r="U84" s="146"/>
      <c r="V84" s="170"/>
      <c r="W84" s="146"/>
      <c r="X84" s="146"/>
      <c r="Y84" s="291">
        <f t="shared" si="2"/>
        <v>4</v>
      </c>
    </row>
    <row r="85" spans="1:26" ht="15.75" customHeight="1">
      <c r="A85" s="116" t="s">
        <v>84</v>
      </c>
      <c r="B85" s="170"/>
      <c r="C85" s="146"/>
      <c r="D85" s="148">
        <v>1</v>
      </c>
      <c r="E85" s="148">
        <v>1</v>
      </c>
      <c r="F85" s="146"/>
      <c r="G85" s="187">
        <v>2</v>
      </c>
      <c r="H85" s="148">
        <v>2</v>
      </c>
      <c r="I85" s="116" t="s">
        <v>84</v>
      </c>
      <c r="J85" s="302"/>
      <c r="K85" s="148">
        <v>3</v>
      </c>
      <c r="L85" s="168"/>
      <c r="M85" s="171">
        <v>3</v>
      </c>
      <c r="N85" s="170"/>
      <c r="O85" s="170"/>
      <c r="P85" s="146"/>
      <c r="Q85" s="116" t="s">
        <v>84</v>
      </c>
      <c r="R85" s="170"/>
      <c r="S85" s="148">
        <v>4</v>
      </c>
      <c r="T85" s="197" t="s">
        <v>328</v>
      </c>
      <c r="U85" s="146"/>
      <c r="V85" s="172">
        <v>2</v>
      </c>
      <c r="W85" s="146"/>
      <c r="X85" s="146"/>
      <c r="Y85" s="188">
        <f t="shared" si="2"/>
        <v>18</v>
      </c>
    </row>
    <row r="86" spans="1:26" ht="15.75" customHeight="1">
      <c r="A86" s="116" t="s">
        <v>85</v>
      </c>
      <c r="B86" s="172">
        <v>1</v>
      </c>
      <c r="C86" s="146"/>
      <c r="D86" s="148">
        <v>1</v>
      </c>
      <c r="E86" s="148">
        <v>10</v>
      </c>
      <c r="F86" s="146"/>
      <c r="G86" s="187">
        <v>26</v>
      </c>
      <c r="H86" s="148">
        <v>1</v>
      </c>
      <c r="I86" s="116" t="s">
        <v>85</v>
      </c>
      <c r="J86" s="299">
        <v>10</v>
      </c>
      <c r="K86" s="148">
        <v>3</v>
      </c>
      <c r="L86" s="171">
        <v>12</v>
      </c>
      <c r="M86" s="171">
        <v>6</v>
      </c>
      <c r="N86" s="172">
        <v>7</v>
      </c>
      <c r="O86" s="172">
        <v>18</v>
      </c>
      <c r="P86" s="171">
        <v>3</v>
      </c>
      <c r="Q86" s="116" t="s">
        <v>85</v>
      </c>
      <c r="R86" s="172">
        <v>11</v>
      </c>
      <c r="S86" s="148">
        <v>5</v>
      </c>
      <c r="T86" s="148">
        <v>1</v>
      </c>
      <c r="U86" s="148">
        <v>1</v>
      </c>
      <c r="V86" s="170"/>
      <c r="W86" s="146"/>
      <c r="X86" s="148">
        <v>1</v>
      </c>
      <c r="Y86" s="188">
        <f t="shared" si="2"/>
        <v>117</v>
      </c>
    </row>
    <row r="87" spans="1:26" ht="15.75" customHeight="1">
      <c r="A87" s="116" t="s">
        <v>86</v>
      </c>
      <c r="B87" s="170"/>
      <c r="C87" s="146"/>
      <c r="D87" s="146"/>
      <c r="E87" s="148">
        <v>6</v>
      </c>
      <c r="F87" s="146"/>
      <c r="G87" s="187">
        <v>21</v>
      </c>
      <c r="H87" s="148">
        <v>2</v>
      </c>
      <c r="I87" s="116" t="s">
        <v>86</v>
      </c>
      <c r="J87" s="299">
        <v>8</v>
      </c>
      <c r="K87" s="148">
        <v>2</v>
      </c>
      <c r="L87" s="171">
        <v>2</v>
      </c>
      <c r="M87" s="168"/>
      <c r="N87" s="172">
        <v>1</v>
      </c>
      <c r="O87" s="172">
        <v>5</v>
      </c>
      <c r="P87" s="171">
        <v>5</v>
      </c>
      <c r="Q87" s="116" t="s">
        <v>86</v>
      </c>
      <c r="R87" s="172">
        <v>5</v>
      </c>
      <c r="S87" s="148">
        <v>2</v>
      </c>
      <c r="T87" s="148">
        <v>8</v>
      </c>
      <c r="U87" s="146"/>
      <c r="V87" s="170"/>
      <c r="W87" s="146"/>
      <c r="X87" s="146"/>
      <c r="Y87" s="188">
        <f t="shared" si="2"/>
        <v>67</v>
      </c>
    </row>
    <row r="88" spans="1:26" ht="15.75" customHeight="1">
      <c r="A88" s="116" t="s">
        <v>11</v>
      </c>
      <c r="B88" s="170"/>
      <c r="C88" s="146"/>
      <c r="D88" s="146"/>
      <c r="E88" s="146"/>
      <c r="F88" s="146"/>
      <c r="G88" s="162"/>
      <c r="H88" s="146"/>
      <c r="I88" s="116" t="s">
        <v>11</v>
      </c>
      <c r="J88" s="302"/>
      <c r="K88" s="146"/>
      <c r="L88" s="168"/>
      <c r="M88" s="168"/>
      <c r="N88" s="170"/>
      <c r="O88" s="170"/>
      <c r="P88" s="146"/>
      <c r="Q88" s="116" t="s">
        <v>11</v>
      </c>
      <c r="R88" s="170"/>
      <c r="S88" s="146"/>
      <c r="T88" s="146"/>
      <c r="U88" s="146"/>
      <c r="V88" s="170"/>
      <c r="W88" s="146"/>
      <c r="X88" s="146"/>
      <c r="Y88" s="35">
        <f t="shared" si="2"/>
        <v>0</v>
      </c>
    </row>
    <row r="89" spans="1:26" ht="15.75" customHeight="1">
      <c r="A89" s="116" t="s">
        <v>87</v>
      </c>
      <c r="B89" s="170"/>
      <c r="C89" s="146"/>
      <c r="D89" s="146"/>
      <c r="E89" s="146"/>
      <c r="F89" s="146"/>
      <c r="G89" s="187">
        <v>4</v>
      </c>
      <c r="H89" s="146"/>
      <c r="I89" s="116" t="s">
        <v>87</v>
      </c>
      <c r="J89" s="299">
        <v>2</v>
      </c>
      <c r="K89" s="146"/>
      <c r="L89" s="168"/>
      <c r="M89" s="168"/>
      <c r="N89" s="170"/>
      <c r="O89" s="170"/>
      <c r="P89" s="146"/>
      <c r="Q89" s="116" t="s">
        <v>87</v>
      </c>
      <c r="R89" s="170"/>
      <c r="S89" s="146"/>
      <c r="T89" s="146"/>
      <c r="U89" s="146"/>
      <c r="V89" s="170"/>
      <c r="W89" s="146"/>
      <c r="X89" s="146"/>
      <c r="Y89" s="188">
        <f t="shared" ref="Y89:Y111" si="3">SUM(B89:X89)</f>
        <v>6</v>
      </c>
      <c r="Z89" s="74" t="s">
        <v>576</v>
      </c>
    </row>
    <row r="90" spans="1:26">
      <c r="A90" s="134" t="s">
        <v>410</v>
      </c>
      <c r="B90" s="137" t="s">
        <v>455</v>
      </c>
      <c r="C90" s="81" t="s">
        <v>386</v>
      </c>
      <c r="D90" s="254" t="s">
        <v>382</v>
      </c>
      <c r="E90" s="43" t="s">
        <v>318</v>
      </c>
      <c r="F90" s="43" t="s">
        <v>569</v>
      </c>
      <c r="G90" s="43" t="s">
        <v>348</v>
      </c>
      <c r="H90" s="43" t="s">
        <v>343</v>
      </c>
      <c r="I90" s="134" t="s">
        <v>416</v>
      </c>
      <c r="J90" s="81" t="s">
        <v>395</v>
      </c>
      <c r="K90" s="43" t="s">
        <v>345</v>
      </c>
      <c r="L90" s="43" t="s">
        <v>332</v>
      </c>
      <c r="M90" s="43" t="s">
        <v>327</v>
      </c>
      <c r="N90" s="43" t="s">
        <v>349</v>
      </c>
      <c r="O90" s="44" t="s">
        <v>357</v>
      </c>
      <c r="P90" s="43" t="s">
        <v>358</v>
      </c>
      <c r="Q90" s="134" t="s">
        <v>423</v>
      </c>
      <c r="R90" s="43" t="s">
        <v>387</v>
      </c>
      <c r="S90" s="43" t="s">
        <v>321</v>
      </c>
      <c r="T90" s="43" t="s">
        <v>341</v>
      </c>
      <c r="U90" s="43" t="s">
        <v>581</v>
      </c>
      <c r="V90" s="43" t="s">
        <v>573</v>
      </c>
      <c r="W90" s="43" t="s">
        <v>571</v>
      </c>
      <c r="X90" s="43" t="s">
        <v>393</v>
      </c>
      <c r="Y90" s="43"/>
    </row>
    <row r="91" spans="1:26" ht="15.75" customHeight="1">
      <c r="A91" s="116" t="s">
        <v>88</v>
      </c>
      <c r="B91" s="170"/>
      <c r="C91" s="146"/>
      <c r="D91" s="146"/>
      <c r="E91" s="148">
        <v>1</v>
      </c>
      <c r="F91" s="146"/>
      <c r="G91" s="187">
        <v>1</v>
      </c>
      <c r="H91" s="146"/>
      <c r="I91" s="116" t="s">
        <v>88</v>
      </c>
      <c r="J91" s="299">
        <v>4</v>
      </c>
      <c r="K91" s="148">
        <v>1</v>
      </c>
      <c r="L91" s="168"/>
      <c r="M91" s="171">
        <v>1</v>
      </c>
      <c r="N91" s="170"/>
      <c r="O91" s="170"/>
      <c r="P91" s="148">
        <v>2</v>
      </c>
      <c r="Q91" s="116" t="s">
        <v>88</v>
      </c>
      <c r="R91" s="172">
        <v>1</v>
      </c>
      <c r="S91" s="148">
        <v>5</v>
      </c>
      <c r="T91" s="146"/>
      <c r="U91" s="146"/>
      <c r="V91" s="170"/>
      <c r="W91" s="146"/>
      <c r="X91" s="146"/>
      <c r="Y91" s="188">
        <f t="shared" si="3"/>
        <v>16</v>
      </c>
    </row>
    <row r="92" spans="1:26" ht="15.75" customHeight="1">
      <c r="A92" s="116" t="s">
        <v>495</v>
      </c>
      <c r="B92" s="170"/>
      <c r="C92" s="146"/>
      <c r="D92" s="146"/>
      <c r="E92" s="146"/>
      <c r="F92" s="146"/>
      <c r="G92" s="296">
        <v>1</v>
      </c>
      <c r="H92" s="146"/>
      <c r="I92" s="116" t="s">
        <v>495</v>
      </c>
      <c r="J92" s="302"/>
      <c r="K92" s="146"/>
      <c r="L92" s="168"/>
      <c r="M92" s="168"/>
      <c r="N92" s="170"/>
      <c r="O92" s="170"/>
      <c r="P92" s="146"/>
      <c r="Q92" s="116" t="s">
        <v>495</v>
      </c>
      <c r="R92" s="170"/>
      <c r="S92" s="146"/>
      <c r="T92" s="146"/>
      <c r="U92" s="146"/>
      <c r="V92" s="170"/>
      <c r="W92" s="146"/>
      <c r="X92" s="146"/>
      <c r="Y92" s="291">
        <f t="shared" si="3"/>
        <v>1</v>
      </c>
    </row>
    <row r="93" spans="1:26" ht="15.75" customHeight="1">
      <c r="A93" s="116" t="s">
        <v>89</v>
      </c>
      <c r="B93" s="170"/>
      <c r="C93" s="146"/>
      <c r="D93" s="146"/>
      <c r="E93" s="146"/>
      <c r="F93" s="146"/>
      <c r="G93" s="162"/>
      <c r="H93" s="146"/>
      <c r="I93" s="116" t="s">
        <v>89</v>
      </c>
      <c r="J93" s="302"/>
      <c r="K93" s="146"/>
      <c r="L93" s="168"/>
      <c r="M93" s="168"/>
      <c r="N93" s="170"/>
      <c r="O93" s="170"/>
      <c r="P93" s="146"/>
      <c r="Q93" s="116" t="s">
        <v>89</v>
      </c>
      <c r="R93" s="172">
        <v>1</v>
      </c>
      <c r="S93" s="146"/>
      <c r="T93" s="146"/>
      <c r="U93" s="146"/>
      <c r="V93" s="170"/>
      <c r="W93" s="146"/>
      <c r="X93" s="146"/>
      <c r="Y93" s="188">
        <f t="shared" si="3"/>
        <v>1</v>
      </c>
      <c r="Z93" s="74" t="s">
        <v>575</v>
      </c>
    </row>
    <row r="94" spans="1:26" ht="15.75" customHeight="1">
      <c r="A94" s="116" t="s">
        <v>90</v>
      </c>
      <c r="B94" s="170"/>
      <c r="C94" s="146"/>
      <c r="D94" s="146"/>
      <c r="E94" s="146"/>
      <c r="F94" s="146"/>
      <c r="G94" s="187">
        <v>1</v>
      </c>
      <c r="H94" s="146"/>
      <c r="I94" s="116" t="s">
        <v>90</v>
      </c>
      <c r="J94" s="302"/>
      <c r="K94" s="146"/>
      <c r="L94" s="212" t="s">
        <v>405</v>
      </c>
      <c r="M94" s="168"/>
      <c r="N94" s="170"/>
      <c r="O94" s="170"/>
      <c r="P94" s="146"/>
      <c r="Q94" s="116" t="s">
        <v>90</v>
      </c>
      <c r="R94" s="172">
        <v>1</v>
      </c>
      <c r="S94" s="146"/>
      <c r="T94" s="146"/>
      <c r="U94" s="146"/>
      <c r="V94" s="170"/>
      <c r="W94" s="146"/>
      <c r="X94" s="146"/>
      <c r="Y94" s="188">
        <f t="shared" si="3"/>
        <v>2</v>
      </c>
      <c r="Z94" s="74" t="s">
        <v>576</v>
      </c>
    </row>
    <row r="95" spans="1:26" ht="15.75" customHeight="1">
      <c r="A95" s="116" t="s">
        <v>12</v>
      </c>
      <c r="B95" s="172">
        <v>3</v>
      </c>
      <c r="C95" s="148">
        <v>2</v>
      </c>
      <c r="D95" s="148">
        <v>2</v>
      </c>
      <c r="E95" s="148">
        <v>41</v>
      </c>
      <c r="F95" s="148">
        <v>20</v>
      </c>
      <c r="G95" s="187">
        <v>59</v>
      </c>
      <c r="H95" s="148">
        <v>5</v>
      </c>
      <c r="I95" s="116" t="s">
        <v>12</v>
      </c>
      <c r="J95" s="299">
        <v>38</v>
      </c>
      <c r="K95" s="148">
        <v>1</v>
      </c>
      <c r="L95" s="171">
        <v>22</v>
      </c>
      <c r="M95" s="171">
        <v>3</v>
      </c>
      <c r="N95" s="172">
        <v>7</v>
      </c>
      <c r="O95" s="172">
        <v>21</v>
      </c>
      <c r="P95" s="148">
        <v>1</v>
      </c>
      <c r="Q95" s="116" t="s">
        <v>12</v>
      </c>
      <c r="R95" s="172">
        <v>4</v>
      </c>
      <c r="S95" s="148">
        <v>4</v>
      </c>
      <c r="T95" s="148">
        <v>8</v>
      </c>
      <c r="U95" s="148">
        <v>4</v>
      </c>
      <c r="V95" s="170"/>
      <c r="W95" s="146"/>
      <c r="X95" s="146"/>
      <c r="Y95" s="188">
        <f t="shared" si="3"/>
        <v>245</v>
      </c>
    </row>
    <row r="96" spans="1:26" ht="15.75" customHeight="1">
      <c r="A96" s="116" t="s">
        <v>91</v>
      </c>
      <c r="B96" s="172">
        <v>1</v>
      </c>
      <c r="C96" s="148">
        <v>1</v>
      </c>
      <c r="D96" s="148">
        <v>7</v>
      </c>
      <c r="E96" s="148">
        <v>644</v>
      </c>
      <c r="F96" s="146"/>
      <c r="G96" s="187">
        <v>762</v>
      </c>
      <c r="H96" s="148">
        <v>172</v>
      </c>
      <c r="I96" s="116" t="s">
        <v>91</v>
      </c>
      <c r="J96" s="299">
        <v>261</v>
      </c>
      <c r="K96" s="148">
        <v>20</v>
      </c>
      <c r="L96" s="171">
        <v>95</v>
      </c>
      <c r="M96" s="171">
        <v>10</v>
      </c>
      <c r="N96" s="172">
        <v>2</v>
      </c>
      <c r="O96" s="172">
        <v>25</v>
      </c>
      <c r="P96" s="148">
        <v>10</v>
      </c>
      <c r="Q96" s="116" t="s">
        <v>91</v>
      </c>
      <c r="R96" s="172">
        <v>34</v>
      </c>
      <c r="S96" s="148">
        <v>625</v>
      </c>
      <c r="T96" s="148">
        <v>68</v>
      </c>
      <c r="U96" s="148">
        <v>12</v>
      </c>
      <c r="V96" s="172">
        <v>1</v>
      </c>
      <c r="W96" s="146"/>
      <c r="X96" s="146"/>
      <c r="Y96" s="188">
        <f t="shared" si="3"/>
        <v>2750</v>
      </c>
      <c r="Z96" s="74"/>
    </row>
    <row r="97" spans="1:26" ht="15.75" customHeight="1">
      <c r="A97" s="116" t="s">
        <v>92</v>
      </c>
      <c r="B97" s="170"/>
      <c r="C97" s="146"/>
      <c r="D97" s="146"/>
      <c r="E97" s="146"/>
      <c r="F97" s="146"/>
      <c r="G97" s="187">
        <v>2</v>
      </c>
      <c r="H97" s="148">
        <v>7</v>
      </c>
      <c r="I97" s="116" t="s">
        <v>92</v>
      </c>
      <c r="J97" s="299">
        <v>10</v>
      </c>
      <c r="K97" s="146"/>
      <c r="L97" s="171">
        <v>53</v>
      </c>
      <c r="M97" s="171">
        <v>2</v>
      </c>
      <c r="N97" s="170"/>
      <c r="O97" s="172">
        <v>19</v>
      </c>
      <c r="P97" s="146"/>
      <c r="Q97" s="116" t="s">
        <v>92</v>
      </c>
      <c r="R97" s="170"/>
      <c r="S97" s="146"/>
      <c r="T97" s="146"/>
      <c r="U97" s="146"/>
      <c r="V97" s="172">
        <v>7</v>
      </c>
      <c r="W97" s="146"/>
      <c r="X97" s="146"/>
      <c r="Y97" s="188">
        <f t="shared" si="3"/>
        <v>100</v>
      </c>
    </row>
    <row r="98" spans="1:26" ht="15.75" customHeight="1">
      <c r="A98" s="116" t="s">
        <v>93</v>
      </c>
      <c r="B98" s="170"/>
      <c r="C98" s="146"/>
      <c r="D98" s="146"/>
      <c r="E98" s="146"/>
      <c r="F98" s="146"/>
      <c r="G98" s="162"/>
      <c r="H98" s="146"/>
      <c r="I98" s="116" t="s">
        <v>93</v>
      </c>
      <c r="J98" s="302"/>
      <c r="K98" s="146"/>
      <c r="L98" s="168"/>
      <c r="M98" s="168"/>
      <c r="N98" s="170"/>
      <c r="O98" s="170"/>
      <c r="P98" s="146"/>
      <c r="Q98" s="116" t="s">
        <v>93</v>
      </c>
      <c r="R98" s="170"/>
      <c r="S98" s="146"/>
      <c r="T98" s="146"/>
      <c r="U98" s="146"/>
      <c r="V98" s="170"/>
      <c r="W98" s="146"/>
      <c r="X98" s="146"/>
      <c r="Y98" s="35">
        <f t="shared" si="3"/>
        <v>0</v>
      </c>
    </row>
    <row r="99" spans="1:26" ht="15.75" customHeight="1">
      <c r="A99" s="116" t="s">
        <v>94</v>
      </c>
      <c r="B99" s="170"/>
      <c r="C99" s="146"/>
      <c r="D99" s="146"/>
      <c r="E99" s="148">
        <v>7243</v>
      </c>
      <c r="F99" s="146"/>
      <c r="G99" s="187">
        <v>37</v>
      </c>
      <c r="H99" s="146"/>
      <c r="I99" s="116" t="s">
        <v>94</v>
      </c>
      <c r="J99" s="302"/>
      <c r="K99" s="146"/>
      <c r="L99" s="171">
        <v>3</v>
      </c>
      <c r="M99" s="168"/>
      <c r="N99" s="170"/>
      <c r="O99" s="170"/>
      <c r="P99" s="146"/>
      <c r="Q99" s="116" t="s">
        <v>94</v>
      </c>
      <c r="R99" s="170"/>
      <c r="S99" s="148">
        <v>1</v>
      </c>
      <c r="T99" s="148">
        <v>9</v>
      </c>
      <c r="U99" s="146"/>
      <c r="V99" s="170"/>
      <c r="W99" s="146"/>
      <c r="X99" s="146"/>
      <c r="Y99" s="188">
        <f t="shared" si="3"/>
        <v>7293</v>
      </c>
    </row>
    <row r="100" spans="1:26" ht="15.75" customHeight="1">
      <c r="A100" s="116" t="s">
        <v>95</v>
      </c>
      <c r="B100" s="170"/>
      <c r="C100" s="146"/>
      <c r="D100" s="146"/>
      <c r="E100" s="146"/>
      <c r="F100" s="146"/>
      <c r="G100" s="162"/>
      <c r="H100" s="146"/>
      <c r="I100" s="116" t="s">
        <v>95</v>
      </c>
      <c r="J100" s="302"/>
      <c r="K100" s="146"/>
      <c r="L100" s="171">
        <v>12</v>
      </c>
      <c r="M100" s="168"/>
      <c r="N100" s="170"/>
      <c r="O100" s="170"/>
      <c r="P100" s="146"/>
      <c r="Q100" s="116" t="s">
        <v>95</v>
      </c>
      <c r="R100" s="170"/>
      <c r="S100" s="146"/>
      <c r="T100" s="146"/>
      <c r="U100" s="146"/>
      <c r="V100" s="170"/>
      <c r="W100" s="146"/>
      <c r="X100" s="146"/>
      <c r="Y100" s="188">
        <f t="shared" si="3"/>
        <v>12</v>
      </c>
      <c r="Z100" s="74" t="s">
        <v>575</v>
      </c>
    </row>
    <row r="101" spans="1:26" ht="15.75" customHeight="1">
      <c r="A101" s="116" t="s">
        <v>96</v>
      </c>
      <c r="B101" s="170"/>
      <c r="C101" s="146"/>
      <c r="D101" s="146"/>
      <c r="E101" s="146"/>
      <c r="F101" s="146"/>
      <c r="G101" s="162"/>
      <c r="H101" s="146"/>
      <c r="I101" s="116" t="s">
        <v>96</v>
      </c>
      <c r="J101" s="299">
        <v>8</v>
      </c>
      <c r="K101" s="146"/>
      <c r="L101" s="171">
        <v>1</v>
      </c>
      <c r="M101" s="171">
        <v>3</v>
      </c>
      <c r="N101" s="170"/>
      <c r="O101" s="170"/>
      <c r="P101" s="146"/>
      <c r="Q101" s="116" t="s">
        <v>96</v>
      </c>
      <c r="R101" s="170"/>
      <c r="S101" s="146"/>
      <c r="T101" s="146"/>
      <c r="U101" s="146"/>
      <c r="V101" s="170"/>
      <c r="W101" s="146"/>
      <c r="X101" s="146"/>
      <c r="Y101" s="188">
        <f t="shared" si="3"/>
        <v>12</v>
      </c>
    </row>
    <row r="102" spans="1:26" ht="15.75" customHeight="1">
      <c r="A102" s="116" t="s">
        <v>391</v>
      </c>
      <c r="B102" s="170"/>
      <c r="C102" s="146"/>
      <c r="D102" s="146"/>
      <c r="E102" s="146"/>
      <c r="F102" s="146"/>
      <c r="G102" s="162"/>
      <c r="H102" s="146"/>
      <c r="I102" s="116" t="s">
        <v>391</v>
      </c>
      <c r="J102" s="302"/>
      <c r="K102" s="146"/>
      <c r="L102" s="168"/>
      <c r="M102" s="168"/>
      <c r="N102" s="170"/>
      <c r="O102" s="170"/>
      <c r="P102" s="146"/>
      <c r="Q102" s="116" t="s">
        <v>391</v>
      </c>
      <c r="R102" s="170"/>
      <c r="S102" s="146"/>
      <c r="T102" s="146"/>
      <c r="U102" s="146"/>
      <c r="V102" s="170"/>
      <c r="W102" s="146"/>
      <c r="X102" s="146"/>
      <c r="Y102" s="35">
        <f t="shared" si="3"/>
        <v>0</v>
      </c>
    </row>
    <row r="103" spans="1:26" ht="15.75" customHeight="1">
      <c r="A103" s="116" t="s">
        <v>13</v>
      </c>
      <c r="B103" s="172">
        <v>4</v>
      </c>
      <c r="C103" s="146"/>
      <c r="D103" s="148">
        <v>3</v>
      </c>
      <c r="E103" s="148">
        <v>160</v>
      </c>
      <c r="F103" s="148">
        <v>2</v>
      </c>
      <c r="G103" s="187">
        <v>135</v>
      </c>
      <c r="H103" s="148">
        <v>22</v>
      </c>
      <c r="I103" s="116" t="s">
        <v>13</v>
      </c>
      <c r="J103" s="299">
        <v>22</v>
      </c>
      <c r="K103" s="148">
        <v>46</v>
      </c>
      <c r="L103" s="171">
        <v>12</v>
      </c>
      <c r="M103" s="171">
        <v>5</v>
      </c>
      <c r="N103" s="172">
        <v>5</v>
      </c>
      <c r="O103" s="172">
        <v>11</v>
      </c>
      <c r="P103" s="148">
        <v>2</v>
      </c>
      <c r="Q103" s="116" t="s">
        <v>13</v>
      </c>
      <c r="R103" s="172">
        <v>26</v>
      </c>
      <c r="S103" s="148">
        <v>55</v>
      </c>
      <c r="T103" s="148">
        <v>37</v>
      </c>
      <c r="U103" s="148">
        <v>3</v>
      </c>
      <c r="V103" s="170"/>
      <c r="W103" s="146"/>
      <c r="X103" s="148">
        <v>1</v>
      </c>
      <c r="Y103" s="188">
        <f t="shared" si="3"/>
        <v>551</v>
      </c>
      <c r="Z103" s="74"/>
    </row>
    <row r="104" spans="1:26" ht="15.75" customHeight="1">
      <c r="A104" s="116" t="s">
        <v>97</v>
      </c>
      <c r="B104" s="170"/>
      <c r="C104" s="146"/>
      <c r="D104" s="146"/>
      <c r="E104" s="146"/>
      <c r="F104" s="146"/>
      <c r="G104" s="162"/>
      <c r="H104" s="146"/>
      <c r="I104" s="116" t="s">
        <v>97</v>
      </c>
      <c r="J104" s="302"/>
      <c r="K104" s="146"/>
      <c r="L104" s="168"/>
      <c r="M104" s="168"/>
      <c r="N104" s="170"/>
      <c r="O104" s="170"/>
      <c r="P104" s="146"/>
      <c r="Q104" s="116" t="s">
        <v>97</v>
      </c>
      <c r="R104" s="170"/>
      <c r="S104" s="146"/>
      <c r="T104" s="146"/>
      <c r="U104" s="146"/>
      <c r="V104" s="170"/>
      <c r="W104" s="146"/>
      <c r="X104" s="146"/>
      <c r="Y104" s="35">
        <f t="shared" si="3"/>
        <v>0</v>
      </c>
    </row>
    <row r="105" spans="1:26" ht="15.75" customHeight="1">
      <c r="A105" s="116" t="s">
        <v>98</v>
      </c>
      <c r="B105" s="170"/>
      <c r="C105" s="146"/>
      <c r="D105" s="146"/>
      <c r="E105" s="148">
        <v>132</v>
      </c>
      <c r="F105" s="148">
        <v>6</v>
      </c>
      <c r="G105" s="187">
        <v>20</v>
      </c>
      <c r="H105" s="146"/>
      <c r="I105" s="116" t="s">
        <v>98</v>
      </c>
      <c r="J105" s="302"/>
      <c r="K105" s="146"/>
      <c r="L105" s="168"/>
      <c r="M105" s="168"/>
      <c r="N105" s="170"/>
      <c r="O105" s="170"/>
      <c r="P105" s="146"/>
      <c r="Q105" s="116" t="s">
        <v>98</v>
      </c>
      <c r="R105" s="170"/>
      <c r="S105" s="148">
        <v>1</v>
      </c>
      <c r="T105" s="148">
        <v>14</v>
      </c>
      <c r="U105" s="146"/>
      <c r="V105" s="170"/>
      <c r="W105" s="146"/>
      <c r="X105" s="146"/>
      <c r="Y105" s="188">
        <f t="shared" si="3"/>
        <v>173</v>
      </c>
    </row>
    <row r="106" spans="1:26" ht="15.75" customHeight="1">
      <c r="A106" s="116" t="s">
        <v>99</v>
      </c>
      <c r="B106" s="170"/>
      <c r="C106" s="146"/>
      <c r="D106" s="146"/>
      <c r="E106" s="148">
        <v>57</v>
      </c>
      <c r="F106" s="148">
        <v>3</v>
      </c>
      <c r="G106" s="187">
        <v>55</v>
      </c>
      <c r="H106" s="148">
        <v>1</v>
      </c>
      <c r="I106" s="116" t="s">
        <v>99</v>
      </c>
      <c r="J106" s="299">
        <v>1</v>
      </c>
      <c r="K106" s="148">
        <v>13</v>
      </c>
      <c r="L106" s="171">
        <v>20</v>
      </c>
      <c r="M106" s="168"/>
      <c r="N106" s="170"/>
      <c r="O106" s="170"/>
      <c r="P106" s="146"/>
      <c r="Q106" s="116" t="s">
        <v>99</v>
      </c>
      <c r="R106" s="172">
        <v>5</v>
      </c>
      <c r="S106" s="148">
        <v>120</v>
      </c>
      <c r="T106" s="148">
        <v>15</v>
      </c>
      <c r="U106" s="146"/>
      <c r="V106" s="170"/>
      <c r="W106" s="146"/>
      <c r="X106" s="146"/>
      <c r="Y106" s="188">
        <f t="shared" si="3"/>
        <v>290</v>
      </c>
    </row>
    <row r="107" spans="1:26" ht="15.75" customHeight="1">
      <c r="A107" s="116" t="s">
        <v>100</v>
      </c>
      <c r="B107" s="170"/>
      <c r="C107" s="146"/>
      <c r="D107" s="146"/>
      <c r="E107" s="146"/>
      <c r="F107" s="146"/>
      <c r="G107" s="187">
        <v>1</v>
      </c>
      <c r="H107" s="146"/>
      <c r="I107" s="116" t="s">
        <v>100</v>
      </c>
      <c r="J107" s="302"/>
      <c r="K107" s="146"/>
      <c r="L107" s="171">
        <v>2</v>
      </c>
      <c r="M107" s="168"/>
      <c r="N107" s="172">
        <v>11</v>
      </c>
      <c r="O107" s="172">
        <v>8</v>
      </c>
      <c r="P107" s="146"/>
      <c r="Q107" s="116" t="s">
        <v>100</v>
      </c>
      <c r="R107" s="170"/>
      <c r="S107" s="146"/>
      <c r="T107" s="146"/>
      <c r="U107" s="146"/>
      <c r="V107" s="170"/>
      <c r="W107" s="146"/>
      <c r="X107" s="146"/>
      <c r="Y107" s="188">
        <f t="shared" si="3"/>
        <v>22</v>
      </c>
    </row>
    <row r="108" spans="1:26" ht="15.75" customHeight="1">
      <c r="A108" s="116" t="s">
        <v>101</v>
      </c>
      <c r="B108" s="170"/>
      <c r="C108" s="146"/>
      <c r="D108" s="146"/>
      <c r="E108" s="148">
        <v>7</v>
      </c>
      <c r="F108" s="146"/>
      <c r="G108" s="187">
        <v>3</v>
      </c>
      <c r="H108" s="146"/>
      <c r="I108" s="116" t="s">
        <v>101</v>
      </c>
      <c r="J108" s="299">
        <v>2</v>
      </c>
      <c r="K108" s="146"/>
      <c r="L108" s="171">
        <v>9</v>
      </c>
      <c r="M108" s="168"/>
      <c r="N108" s="172">
        <v>4</v>
      </c>
      <c r="O108" s="170"/>
      <c r="P108" s="146"/>
      <c r="Q108" s="116" t="s">
        <v>101</v>
      </c>
      <c r="R108" s="170"/>
      <c r="S108" s="146"/>
      <c r="T108" s="146"/>
      <c r="U108" s="148">
        <v>2</v>
      </c>
      <c r="V108" s="170"/>
      <c r="W108" s="146"/>
      <c r="X108" s="146"/>
      <c r="Y108" s="188">
        <f t="shared" si="3"/>
        <v>27</v>
      </c>
    </row>
    <row r="109" spans="1:26" ht="15.75">
      <c r="A109" s="116" t="s">
        <v>102</v>
      </c>
      <c r="B109" s="170"/>
      <c r="C109" s="146"/>
      <c r="D109" s="148">
        <v>3</v>
      </c>
      <c r="E109" s="148">
        <v>2</v>
      </c>
      <c r="F109" s="146"/>
      <c r="G109" s="187">
        <v>9</v>
      </c>
      <c r="H109" s="146"/>
      <c r="I109" s="116" t="s">
        <v>102</v>
      </c>
      <c r="J109" s="299">
        <v>6</v>
      </c>
      <c r="K109" s="146"/>
      <c r="L109" s="171">
        <v>3</v>
      </c>
      <c r="M109" s="168"/>
      <c r="N109" s="172">
        <v>10</v>
      </c>
      <c r="O109" s="172">
        <v>6</v>
      </c>
      <c r="P109" s="146"/>
      <c r="Q109" s="116" t="s">
        <v>102</v>
      </c>
      <c r="R109" s="172">
        <v>4</v>
      </c>
      <c r="S109" s="148">
        <v>1</v>
      </c>
      <c r="T109" s="146"/>
      <c r="U109" s="146"/>
      <c r="V109" s="170"/>
      <c r="W109" s="146"/>
      <c r="X109" s="148">
        <v>1</v>
      </c>
      <c r="Y109" s="188">
        <f t="shared" si="3"/>
        <v>45</v>
      </c>
    </row>
    <row r="110" spans="1:26" ht="15.75">
      <c r="A110" s="116" t="s">
        <v>14</v>
      </c>
      <c r="B110" s="170"/>
      <c r="C110" s="146"/>
      <c r="D110" s="146"/>
      <c r="E110" s="148">
        <v>144</v>
      </c>
      <c r="F110" s="148">
        <v>1</v>
      </c>
      <c r="G110" s="187">
        <v>49</v>
      </c>
      <c r="H110" s="148">
        <v>9</v>
      </c>
      <c r="I110" s="116" t="s">
        <v>14</v>
      </c>
      <c r="J110" s="299">
        <v>2</v>
      </c>
      <c r="K110" s="148">
        <v>11</v>
      </c>
      <c r="L110" s="171">
        <v>12</v>
      </c>
      <c r="M110" s="168"/>
      <c r="N110" s="172">
        <v>1</v>
      </c>
      <c r="O110" s="170"/>
      <c r="P110" s="146"/>
      <c r="Q110" s="116" t="s">
        <v>14</v>
      </c>
      <c r="R110" s="172">
        <v>4</v>
      </c>
      <c r="S110" s="148">
        <v>18</v>
      </c>
      <c r="T110" s="148">
        <v>13</v>
      </c>
      <c r="U110" s="146"/>
      <c r="V110" s="170"/>
      <c r="W110" s="146"/>
      <c r="X110" s="146"/>
      <c r="Y110" s="188">
        <f t="shared" si="3"/>
        <v>264</v>
      </c>
    </row>
    <row r="111" spans="1:26" ht="15.75" customHeight="1">
      <c r="A111" s="116" t="s">
        <v>103</v>
      </c>
      <c r="B111" s="172">
        <v>4</v>
      </c>
      <c r="C111" s="148">
        <v>2</v>
      </c>
      <c r="D111" s="148">
        <v>25</v>
      </c>
      <c r="E111" s="148">
        <v>33</v>
      </c>
      <c r="F111" s="146"/>
      <c r="G111" s="187">
        <v>343</v>
      </c>
      <c r="H111" s="148">
        <v>16</v>
      </c>
      <c r="I111" s="116" t="s">
        <v>103</v>
      </c>
      <c r="J111" s="299">
        <v>12</v>
      </c>
      <c r="K111" s="148">
        <v>21</v>
      </c>
      <c r="L111" s="171">
        <v>15</v>
      </c>
      <c r="M111" s="171">
        <v>34</v>
      </c>
      <c r="N111" s="172">
        <v>11</v>
      </c>
      <c r="O111" s="172">
        <v>1</v>
      </c>
      <c r="P111" s="171">
        <v>20</v>
      </c>
      <c r="Q111" s="116" t="s">
        <v>103</v>
      </c>
      <c r="R111" s="172">
        <v>5</v>
      </c>
      <c r="S111" s="148">
        <v>20</v>
      </c>
      <c r="T111" s="148">
        <v>17</v>
      </c>
      <c r="U111" s="146"/>
      <c r="V111" s="172">
        <v>15</v>
      </c>
      <c r="W111" s="146"/>
      <c r="X111" s="148">
        <v>5</v>
      </c>
      <c r="Y111" s="188">
        <f t="shared" si="3"/>
        <v>599</v>
      </c>
      <c r="Z111" s="74"/>
    </row>
    <row r="112" spans="1:26" ht="15.75" customHeight="1">
      <c r="A112" s="116" t="s">
        <v>104</v>
      </c>
      <c r="B112" s="170"/>
      <c r="C112" s="282"/>
      <c r="D112" s="145"/>
      <c r="E112" s="148">
        <v>11</v>
      </c>
      <c r="F112" s="146"/>
      <c r="G112" s="187">
        <v>1</v>
      </c>
      <c r="H112" s="148">
        <v>4</v>
      </c>
      <c r="I112" s="116" t="s">
        <v>104</v>
      </c>
      <c r="J112" s="302"/>
      <c r="K112" s="148">
        <v>5</v>
      </c>
      <c r="L112" s="168"/>
      <c r="M112" s="168"/>
      <c r="N112" s="170"/>
      <c r="O112" s="170"/>
      <c r="P112" s="146"/>
      <c r="Q112" s="116" t="s">
        <v>104</v>
      </c>
      <c r="R112" s="170"/>
      <c r="S112" s="146"/>
      <c r="T112" s="148">
        <v>1</v>
      </c>
      <c r="U112" s="146"/>
      <c r="V112" s="146"/>
      <c r="W112" s="146"/>
      <c r="X112" s="282"/>
      <c r="Y112" s="188">
        <f t="shared" ref="Y112:Y144" si="4">SUM(B112:X112)</f>
        <v>22</v>
      </c>
    </row>
    <row r="113" spans="1:26" ht="15.75" customHeight="1">
      <c r="A113" s="116" t="s">
        <v>15</v>
      </c>
      <c r="B113" s="170"/>
      <c r="C113" s="282"/>
      <c r="D113" s="145"/>
      <c r="E113" s="148">
        <v>20</v>
      </c>
      <c r="F113" s="146"/>
      <c r="G113" s="187">
        <v>2</v>
      </c>
      <c r="H113" s="148">
        <v>1</v>
      </c>
      <c r="I113" s="116" t="s">
        <v>15</v>
      </c>
      <c r="J113" s="302"/>
      <c r="K113" s="146"/>
      <c r="L113" s="168"/>
      <c r="M113" s="168"/>
      <c r="N113" s="170"/>
      <c r="O113" s="170"/>
      <c r="P113" s="148">
        <v>1</v>
      </c>
      <c r="Q113" s="116" t="s">
        <v>15</v>
      </c>
      <c r="R113" s="170"/>
      <c r="S113" s="148">
        <v>4</v>
      </c>
      <c r="T113" s="146"/>
      <c r="U113" s="146"/>
      <c r="V113" s="146"/>
      <c r="W113" s="146"/>
      <c r="X113" s="282"/>
      <c r="Y113" s="188">
        <f t="shared" si="4"/>
        <v>28</v>
      </c>
    </row>
    <row r="114" spans="1:26" ht="15.75" customHeight="1">
      <c r="A114" s="116" t="s">
        <v>105</v>
      </c>
      <c r="B114" s="170"/>
      <c r="C114" s="282"/>
      <c r="D114" s="145"/>
      <c r="E114" s="148">
        <v>11</v>
      </c>
      <c r="F114" s="146"/>
      <c r="G114" s="187">
        <v>19</v>
      </c>
      <c r="H114" s="148">
        <v>4</v>
      </c>
      <c r="I114" s="116" t="s">
        <v>105</v>
      </c>
      <c r="J114" s="299">
        <v>1</v>
      </c>
      <c r="K114" s="148">
        <v>9</v>
      </c>
      <c r="L114" s="168"/>
      <c r="M114" s="171">
        <v>1</v>
      </c>
      <c r="N114" s="170"/>
      <c r="O114" s="170"/>
      <c r="P114" s="146"/>
      <c r="Q114" s="116" t="s">
        <v>105</v>
      </c>
      <c r="R114" s="172">
        <v>3</v>
      </c>
      <c r="S114" s="148">
        <v>15</v>
      </c>
      <c r="T114" s="148">
        <v>2</v>
      </c>
      <c r="U114" s="146"/>
      <c r="V114" s="146"/>
      <c r="W114" s="146"/>
      <c r="X114" s="282"/>
      <c r="Y114" s="188">
        <f t="shared" si="4"/>
        <v>65</v>
      </c>
    </row>
    <row r="115" spans="1:26" ht="15.75" customHeight="1">
      <c r="A115" s="116" t="s">
        <v>106</v>
      </c>
      <c r="B115" s="170"/>
      <c r="C115" s="282"/>
      <c r="D115" s="145"/>
      <c r="E115" s="146"/>
      <c r="F115" s="146"/>
      <c r="G115" s="187">
        <v>2</v>
      </c>
      <c r="H115" s="146"/>
      <c r="I115" s="116" t="s">
        <v>106</v>
      </c>
      <c r="J115" s="302"/>
      <c r="K115" s="146"/>
      <c r="L115" s="168"/>
      <c r="M115" s="168"/>
      <c r="N115" s="170"/>
      <c r="O115" s="170"/>
      <c r="P115" s="146"/>
      <c r="Q115" s="116" t="s">
        <v>106</v>
      </c>
      <c r="R115" s="170"/>
      <c r="S115" s="146"/>
      <c r="T115" s="146"/>
      <c r="U115" s="146"/>
      <c r="V115" s="146"/>
      <c r="W115" s="146"/>
      <c r="X115" s="282"/>
      <c r="Y115" s="188">
        <f t="shared" si="4"/>
        <v>2</v>
      </c>
      <c r="Z115" s="74" t="s">
        <v>575</v>
      </c>
    </row>
    <row r="116" spans="1:26" ht="15.75" customHeight="1">
      <c r="A116" s="116" t="s">
        <v>107</v>
      </c>
      <c r="B116" s="170"/>
      <c r="C116" s="282"/>
      <c r="D116" s="145"/>
      <c r="E116" s="148">
        <v>249</v>
      </c>
      <c r="F116" s="146"/>
      <c r="G116" s="187">
        <v>46</v>
      </c>
      <c r="H116" s="148">
        <v>2</v>
      </c>
      <c r="I116" s="116" t="s">
        <v>107</v>
      </c>
      <c r="J116" s="299">
        <v>3</v>
      </c>
      <c r="K116" s="148">
        <v>5</v>
      </c>
      <c r="L116" s="171">
        <v>5</v>
      </c>
      <c r="M116" s="168"/>
      <c r="N116" s="170"/>
      <c r="O116" s="170"/>
      <c r="P116" s="146"/>
      <c r="Q116" s="116" t="s">
        <v>107</v>
      </c>
      <c r="R116" s="172">
        <v>16</v>
      </c>
      <c r="S116" s="148">
        <v>30</v>
      </c>
      <c r="T116" s="148">
        <v>16</v>
      </c>
      <c r="U116" s="146"/>
      <c r="V116" s="146"/>
      <c r="W116" s="146"/>
      <c r="X116" s="282"/>
      <c r="Y116" s="188">
        <f t="shared" si="4"/>
        <v>372</v>
      </c>
    </row>
    <row r="117" spans="1:26" ht="15.75" customHeight="1">
      <c r="A117" s="116" t="s">
        <v>108</v>
      </c>
      <c r="B117" s="170"/>
      <c r="C117" s="282"/>
      <c r="D117" s="145"/>
      <c r="E117" s="148">
        <v>1</v>
      </c>
      <c r="F117" s="146"/>
      <c r="G117" s="162"/>
      <c r="H117" s="282"/>
      <c r="I117" s="116" t="s">
        <v>108</v>
      </c>
      <c r="J117" s="302"/>
      <c r="K117" s="146"/>
      <c r="L117" s="171">
        <v>6</v>
      </c>
      <c r="M117" s="168"/>
      <c r="N117" s="172">
        <v>5</v>
      </c>
      <c r="O117" s="170"/>
      <c r="P117" s="146"/>
      <c r="Q117" s="116" t="s">
        <v>108</v>
      </c>
      <c r="R117" s="170"/>
      <c r="S117" s="146"/>
      <c r="T117" s="146"/>
      <c r="U117" s="146"/>
      <c r="V117" s="146"/>
      <c r="W117" s="146"/>
      <c r="X117" s="282"/>
      <c r="Y117" s="188">
        <f t="shared" si="4"/>
        <v>12</v>
      </c>
    </row>
    <row r="118" spans="1:26" ht="15.75" customHeight="1">
      <c r="A118" s="133" t="s">
        <v>109</v>
      </c>
      <c r="B118" s="170"/>
      <c r="C118" s="282"/>
      <c r="D118" s="145"/>
      <c r="E118" s="148">
        <v>106</v>
      </c>
      <c r="F118" s="146"/>
      <c r="G118" s="162"/>
      <c r="H118" s="282"/>
      <c r="I118" s="133" t="s">
        <v>109</v>
      </c>
      <c r="J118" s="302"/>
      <c r="K118" s="146"/>
      <c r="L118" s="168"/>
      <c r="M118" s="168"/>
      <c r="N118" s="170"/>
      <c r="O118" s="170"/>
      <c r="P118" s="146"/>
      <c r="Q118" s="133" t="s">
        <v>109</v>
      </c>
      <c r="R118" s="170"/>
      <c r="S118" s="146"/>
      <c r="T118" s="146"/>
      <c r="U118" s="146"/>
      <c r="V118" s="146"/>
      <c r="W118" s="146"/>
      <c r="X118" s="282"/>
      <c r="Y118" s="188">
        <f t="shared" si="4"/>
        <v>106</v>
      </c>
    </row>
    <row r="119" spans="1:26" ht="15.75" customHeight="1">
      <c r="A119" s="116" t="s">
        <v>16</v>
      </c>
      <c r="B119" s="170"/>
      <c r="C119" s="282"/>
      <c r="D119" s="145"/>
      <c r="E119" s="146"/>
      <c r="F119" s="146"/>
      <c r="G119" s="162"/>
      <c r="H119" s="146"/>
      <c r="I119" s="116" t="s">
        <v>16</v>
      </c>
      <c r="J119" s="302"/>
      <c r="K119" s="146"/>
      <c r="L119" s="171">
        <v>12</v>
      </c>
      <c r="M119" s="168"/>
      <c r="N119" s="170"/>
      <c r="O119" s="170"/>
      <c r="P119" s="146"/>
      <c r="Q119" s="116" t="s">
        <v>16</v>
      </c>
      <c r="R119" s="170"/>
      <c r="S119" s="146"/>
      <c r="T119" s="146"/>
      <c r="U119" s="146"/>
      <c r="V119" s="146"/>
      <c r="W119" s="146"/>
      <c r="X119" s="282"/>
      <c r="Y119" s="188">
        <f t="shared" si="4"/>
        <v>12</v>
      </c>
    </row>
    <row r="120" spans="1:26" ht="15.75" customHeight="1">
      <c r="A120" s="116" t="s">
        <v>110</v>
      </c>
      <c r="B120" s="170"/>
      <c r="C120" s="282"/>
      <c r="D120" s="145"/>
      <c r="E120" s="148">
        <v>141</v>
      </c>
      <c r="F120" s="146"/>
      <c r="G120" s="187">
        <v>24</v>
      </c>
      <c r="H120" s="146"/>
      <c r="I120" s="116" t="s">
        <v>110</v>
      </c>
      <c r="J120" s="302"/>
      <c r="K120" s="146"/>
      <c r="L120" s="171">
        <v>5</v>
      </c>
      <c r="M120" s="168"/>
      <c r="N120" s="170"/>
      <c r="O120" s="170"/>
      <c r="P120" s="146"/>
      <c r="Q120" s="116" t="s">
        <v>110</v>
      </c>
      <c r="R120" s="170"/>
      <c r="S120" s="146"/>
      <c r="T120" s="146"/>
      <c r="U120" s="146"/>
      <c r="V120" s="146"/>
      <c r="W120" s="146"/>
      <c r="X120" s="282"/>
      <c r="Y120" s="188">
        <f t="shared" si="4"/>
        <v>170</v>
      </c>
    </row>
    <row r="121" spans="1:26" ht="15.75" customHeight="1">
      <c r="A121" s="116" t="s">
        <v>111</v>
      </c>
      <c r="B121" s="170"/>
      <c r="C121" s="282"/>
      <c r="D121" s="145"/>
      <c r="E121" s="282"/>
      <c r="F121" s="282"/>
      <c r="G121" s="50">
        <v>0</v>
      </c>
      <c r="H121" s="146"/>
      <c r="I121" s="116" t="s">
        <v>111</v>
      </c>
      <c r="J121" s="302"/>
      <c r="K121" s="146"/>
      <c r="L121" s="168"/>
      <c r="M121" s="168"/>
      <c r="N121" s="170"/>
      <c r="O121" s="170"/>
      <c r="P121" s="146"/>
      <c r="Q121" s="116" t="s">
        <v>111</v>
      </c>
      <c r="R121" s="170"/>
      <c r="S121" s="146"/>
      <c r="T121" s="146"/>
      <c r="U121" s="146"/>
      <c r="V121" s="146"/>
      <c r="W121" s="146"/>
      <c r="X121" s="282"/>
      <c r="Y121" s="35">
        <f t="shared" si="4"/>
        <v>0</v>
      </c>
    </row>
    <row r="122" spans="1:26" ht="15.75" customHeight="1">
      <c r="A122" s="116" t="s">
        <v>112</v>
      </c>
      <c r="B122" s="170"/>
      <c r="C122" s="282"/>
      <c r="D122" s="145"/>
      <c r="E122" s="282"/>
      <c r="F122" s="282"/>
      <c r="G122" s="187">
        <v>6</v>
      </c>
      <c r="H122" s="146"/>
      <c r="I122" s="116" t="s">
        <v>112</v>
      </c>
      <c r="J122" s="302"/>
      <c r="K122" s="146"/>
      <c r="L122" s="168"/>
      <c r="M122" s="168"/>
      <c r="N122" s="170"/>
      <c r="O122" s="172">
        <v>1</v>
      </c>
      <c r="P122" s="146"/>
      <c r="Q122" s="116" t="s">
        <v>112</v>
      </c>
      <c r="R122" s="170"/>
      <c r="S122" s="146"/>
      <c r="T122" s="146"/>
      <c r="U122" s="146"/>
      <c r="V122" s="146"/>
      <c r="W122" s="148">
        <v>1</v>
      </c>
      <c r="X122" s="282"/>
      <c r="Y122" s="188">
        <f t="shared" si="4"/>
        <v>8</v>
      </c>
    </row>
    <row r="123" spans="1:26" ht="15.75" customHeight="1">
      <c r="A123" s="116" t="s">
        <v>113</v>
      </c>
      <c r="B123" s="170"/>
      <c r="C123" s="282"/>
      <c r="D123" s="145"/>
      <c r="E123" s="148">
        <v>1</v>
      </c>
      <c r="F123" s="146"/>
      <c r="G123" s="162"/>
      <c r="H123" s="146"/>
      <c r="I123" s="116" t="s">
        <v>113</v>
      </c>
      <c r="J123" s="302"/>
      <c r="K123" s="146"/>
      <c r="L123" s="171">
        <v>2</v>
      </c>
      <c r="M123" s="168"/>
      <c r="N123" s="170"/>
      <c r="O123" s="170"/>
      <c r="P123" s="146"/>
      <c r="Q123" s="116" t="s">
        <v>113</v>
      </c>
      <c r="R123" s="170"/>
      <c r="S123" s="146"/>
      <c r="T123" s="146"/>
      <c r="U123" s="146"/>
      <c r="V123" s="146"/>
      <c r="W123" s="146"/>
      <c r="X123" s="282"/>
      <c r="Y123" s="188">
        <f t="shared" si="4"/>
        <v>3</v>
      </c>
      <c r="Z123" s="74" t="s">
        <v>576</v>
      </c>
    </row>
    <row r="124" spans="1:26" ht="15.75" customHeight="1">
      <c r="A124" s="116" t="s">
        <v>114</v>
      </c>
      <c r="B124" s="170"/>
      <c r="C124" s="282"/>
      <c r="D124" s="145"/>
      <c r="E124" s="148">
        <v>53</v>
      </c>
      <c r="F124" s="146"/>
      <c r="G124" s="187">
        <v>1</v>
      </c>
      <c r="H124" s="146"/>
      <c r="I124" s="116" t="s">
        <v>114</v>
      </c>
      <c r="J124" s="302"/>
      <c r="K124" s="146"/>
      <c r="L124" s="171">
        <v>3</v>
      </c>
      <c r="M124" s="168"/>
      <c r="N124" s="170"/>
      <c r="O124" s="170"/>
      <c r="P124" s="146"/>
      <c r="Q124" s="116" t="s">
        <v>114</v>
      </c>
      <c r="R124" s="170"/>
      <c r="S124" s="146"/>
      <c r="T124" s="146"/>
      <c r="U124" s="146"/>
      <c r="V124" s="146"/>
      <c r="W124" s="146"/>
      <c r="X124" s="282"/>
      <c r="Y124" s="188">
        <f t="shared" si="4"/>
        <v>57</v>
      </c>
    </row>
    <row r="125" spans="1:26" ht="15.75" customHeight="1">
      <c r="A125" s="116" t="s">
        <v>115</v>
      </c>
      <c r="B125" s="170"/>
      <c r="C125" s="282"/>
      <c r="D125" s="145"/>
      <c r="E125" s="146"/>
      <c r="F125" s="146"/>
      <c r="G125" s="187">
        <v>1</v>
      </c>
      <c r="H125" s="146"/>
      <c r="I125" s="116" t="s">
        <v>115</v>
      </c>
      <c r="J125" s="302"/>
      <c r="K125" s="146"/>
      <c r="L125" s="212" t="s">
        <v>405</v>
      </c>
      <c r="M125" s="168"/>
      <c r="N125" s="170"/>
      <c r="O125" s="170"/>
      <c r="P125" s="146"/>
      <c r="Q125" s="116" t="s">
        <v>115</v>
      </c>
      <c r="R125" s="170"/>
      <c r="S125" s="146"/>
      <c r="T125" s="146"/>
      <c r="U125" s="146"/>
      <c r="V125" s="146"/>
      <c r="W125" s="146"/>
      <c r="X125" s="282"/>
      <c r="Y125" s="188">
        <f t="shared" si="4"/>
        <v>1</v>
      </c>
      <c r="Z125" s="74" t="s">
        <v>575</v>
      </c>
    </row>
    <row r="126" spans="1:26" ht="15.75" customHeight="1">
      <c r="A126" s="116" t="s">
        <v>326</v>
      </c>
      <c r="B126" s="170"/>
      <c r="C126" s="282"/>
      <c r="D126" s="145"/>
      <c r="E126" s="146"/>
      <c r="F126" s="277">
        <v>3</v>
      </c>
      <c r="G126" s="296">
        <v>2</v>
      </c>
      <c r="H126" s="146"/>
      <c r="I126" s="116" t="s">
        <v>326</v>
      </c>
      <c r="J126" s="302"/>
      <c r="K126" s="146"/>
      <c r="L126" s="168"/>
      <c r="M126" s="168"/>
      <c r="N126" s="170"/>
      <c r="O126" s="170"/>
      <c r="P126" s="146"/>
      <c r="Q126" s="116" t="s">
        <v>326</v>
      </c>
      <c r="R126" s="290">
        <v>15</v>
      </c>
      <c r="S126" s="282"/>
      <c r="T126" s="146"/>
      <c r="U126" s="146"/>
      <c r="V126" s="146"/>
      <c r="W126" s="146"/>
      <c r="X126" s="282"/>
      <c r="Y126" s="291">
        <f t="shared" si="4"/>
        <v>20</v>
      </c>
    </row>
    <row r="127" spans="1:26" ht="15.75" customHeight="1">
      <c r="A127" s="116" t="s">
        <v>17</v>
      </c>
      <c r="B127" s="170"/>
      <c r="C127" s="282"/>
      <c r="D127" s="145"/>
      <c r="E127" s="146"/>
      <c r="F127" s="146"/>
      <c r="G127" s="162"/>
      <c r="H127" s="146"/>
      <c r="I127" s="116" t="s">
        <v>17</v>
      </c>
      <c r="J127" s="302"/>
      <c r="K127" s="146"/>
      <c r="L127" s="168"/>
      <c r="M127" s="168"/>
      <c r="N127" s="170"/>
      <c r="O127" s="170"/>
      <c r="P127" s="146"/>
      <c r="Q127" s="116" t="s">
        <v>17</v>
      </c>
      <c r="R127" s="170"/>
      <c r="S127" s="146"/>
      <c r="T127" s="146"/>
      <c r="U127" s="146"/>
      <c r="V127" s="146"/>
      <c r="W127" s="146"/>
      <c r="X127" s="282"/>
      <c r="Y127" s="35">
        <f t="shared" si="4"/>
        <v>0</v>
      </c>
    </row>
    <row r="128" spans="1:26" ht="15.75" customHeight="1">
      <c r="A128" s="116" t="s">
        <v>116</v>
      </c>
      <c r="B128" s="170"/>
      <c r="C128" s="282"/>
      <c r="D128" s="145"/>
      <c r="E128" s="148">
        <v>7</v>
      </c>
      <c r="F128" s="146"/>
      <c r="G128" s="187">
        <v>2</v>
      </c>
      <c r="H128" s="146"/>
      <c r="I128" s="116" t="s">
        <v>116</v>
      </c>
      <c r="J128" s="302"/>
      <c r="K128" s="146"/>
      <c r="L128" s="212" t="s">
        <v>405</v>
      </c>
      <c r="M128" s="168"/>
      <c r="N128" s="170"/>
      <c r="O128" s="170"/>
      <c r="P128" s="146"/>
      <c r="Q128" s="116" t="s">
        <v>116</v>
      </c>
      <c r="R128" s="170"/>
      <c r="S128" s="148">
        <v>6</v>
      </c>
      <c r="T128" s="146"/>
      <c r="U128" s="146"/>
      <c r="V128" s="146"/>
      <c r="W128" s="146"/>
      <c r="X128" s="282"/>
      <c r="Y128" s="188">
        <f t="shared" si="4"/>
        <v>15</v>
      </c>
    </row>
    <row r="129" spans="1:26" ht="15.75" customHeight="1">
      <c r="A129" s="135" t="s">
        <v>18</v>
      </c>
      <c r="B129" s="170"/>
      <c r="C129" s="282"/>
      <c r="D129" s="145"/>
      <c r="E129" s="146"/>
      <c r="F129" s="146"/>
      <c r="G129" s="162"/>
      <c r="H129" s="146"/>
      <c r="I129" s="135" t="s">
        <v>18</v>
      </c>
      <c r="J129" s="302"/>
      <c r="K129" s="146"/>
      <c r="L129" s="168"/>
      <c r="M129" s="168"/>
      <c r="N129" s="170"/>
      <c r="O129" s="170"/>
      <c r="P129" s="146"/>
      <c r="Q129" s="135" t="s">
        <v>18</v>
      </c>
      <c r="R129" s="170"/>
      <c r="S129" s="146"/>
      <c r="T129" s="146"/>
      <c r="U129" s="146"/>
      <c r="V129" s="146"/>
      <c r="W129" s="146"/>
      <c r="X129" s="282"/>
      <c r="Y129" s="35">
        <f t="shared" si="4"/>
        <v>0</v>
      </c>
    </row>
    <row r="130" spans="1:26" ht="15.75" customHeight="1">
      <c r="A130" s="116" t="s">
        <v>117</v>
      </c>
      <c r="B130" s="170"/>
      <c r="C130" s="282"/>
      <c r="D130" s="145"/>
      <c r="E130" s="148">
        <v>54</v>
      </c>
      <c r="F130" s="148">
        <v>5</v>
      </c>
      <c r="G130" s="162"/>
      <c r="H130" s="146"/>
      <c r="I130" s="116" t="s">
        <v>117</v>
      </c>
      <c r="J130" s="109">
        <v>7</v>
      </c>
      <c r="K130" s="146"/>
      <c r="L130" s="168"/>
      <c r="M130" s="168"/>
      <c r="N130" s="170"/>
      <c r="O130" s="172">
        <v>1</v>
      </c>
      <c r="P130" s="146"/>
      <c r="Q130" s="116" t="s">
        <v>117</v>
      </c>
      <c r="R130" s="170"/>
      <c r="S130" s="146"/>
      <c r="T130" s="146"/>
      <c r="U130" s="146"/>
      <c r="V130" s="146"/>
      <c r="W130" s="146"/>
      <c r="X130" s="282"/>
      <c r="Y130" s="188">
        <f t="shared" si="4"/>
        <v>67</v>
      </c>
    </row>
    <row r="131" spans="1:26" ht="15.75" customHeight="1">
      <c r="A131" s="116" t="s">
        <v>118</v>
      </c>
      <c r="B131" s="170"/>
      <c r="C131" s="282"/>
      <c r="D131" s="145"/>
      <c r="E131" s="148">
        <v>6</v>
      </c>
      <c r="F131" s="146"/>
      <c r="G131" s="187">
        <v>12</v>
      </c>
      <c r="H131" s="148">
        <v>1</v>
      </c>
      <c r="I131" s="116" t="s">
        <v>118</v>
      </c>
      <c r="J131" s="111"/>
      <c r="K131" s="146"/>
      <c r="L131" s="168"/>
      <c r="M131" s="168"/>
      <c r="N131" s="170"/>
      <c r="O131" s="170"/>
      <c r="P131" s="146"/>
      <c r="Q131" s="116" t="s">
        <v>118</v>
      </c>
      <c r="R131" s="170"/>
      <c r="S131" s="146"/>
      <c r="T131" s="146"/>
      <c r="U131" s="146"/>
      <c r="V131" s="146"/>
      <c r="W131" s="146"/>
      <c r="X131" s="282"/>
      <c r="Y131" s="188">
        <f t="shared" si="4"/>
        <v>19</v>
      </c>
    </row>
    <row r="132" spans="1:26" ht="15.75" customHeight="1">
      <c r="A132" s="116" t="s">
        <v>367</v>
      </c>
      <c r="B132" s="170"/>
      <c r="C132" s="282"/>
      <c r="D132" s="145"/>
      <c r="E132" s="146"/>
      <c r="F132" s="146"/>
      <c r="G132" s="296">
        <v>4</v>
      </c>
      <c r="H132" s="146"/>
      <c r="I132" s="116" t="s">
        <v>367</v>
      </c>
      <c r="J132" s="111"/>
      <c r="K132" s="282"/>
      <c r="L132" s="168"/>
      <c r="M132" s="168"/>
      <c r="N132" s="170"/>
      <c r="O132" s="170"/>
      <c r="P132" s="146"/>
      <c r="Q132" s="116" t="s">
        <v>367</v>
      </c>
      <c r="R132" s="170"/>
      <c r="S132" s="146"/>
      <c r="T132" s="146"/>
      <c r="U132" s="146"/>
      <c r="V132" s="146"/>
      <c r="W132" s="146"/>
      <c r="X132" s="282"/>
      <c r="Y132" s="291">
        <f t="shared" si="4"/>
        <v>4</v>
      </c>
    </row>
    <row r="133" spans="1:26" ht="15.75" customHeight="1">
      <c r="A133" s="116" t="s">
        <v>119</v>
      </c>
      <c r="B133" s="172">
        <v>3</v>
      </c>
      <c r="C133" s="148">
        <v>3</v>
      </c>
      <c r="D133" s="145"/>
      <c r="E133" s="148">
        <v>222</v>
      </c>
      <c r="F133" s="148">
        <v>5</v>
      </c>
      <c r="G133" s="187">
        <v>211</v>
      </c>
      <c r="H133" s="148">
        <v>21</v>
      </c>
      <c r="I133" s="116" t="s">
        <v>119</v>
      </c>
      <c r="J133" s="109">
        <v>29</v>
      </c>
      <c r="K133" s="148">
        <v>15</v>
      </c>
      <c r="L133" s="171">
        <v>22</v>
      </c>
      <c r="M133" s="171">
        <v>12</v>
      </c>
      <c r="N133" s="172">
        <v>35</v>
      </c>
      <c r="O133" s="172">
        <v>10</v>
      </c>
      <c r="P133" s="197" t="s">
        <v>328</v>
      </c>
      <c r="Q133" s="116" t="s">
        <v>119</v>
      </c>
      <c r="R133" s="172">
        <v>17</v>
      </c>
      <c r="S133" s="148">
        <v>3</v>
      </c>
      <c r="T133" s="148">
        <v>11</v>
      </c>
      <c r="U133" s="148">
        <v>2</v>
      </c>
      <c r="V133" s="172">
        <v>16</v>
      </c>
      <c r="W133" s="146"/>
      <c r="X133" s="148">
        <v>2</v>
      </c>
      <c r="Y133" s="188">
        <f t="shared" si="4"/>
        <v>639</v>
      </c>
      <c r="Z133" s="74" t="s">
        <v>578</v>
      </c>
    </row>
    <row r="134" spans="1:26" ht="15.75" customHeight="1">
      <c r="A134" s="116" t="s">
        <v>120</v>
      </c>
      <c r="B134" s="170"/>
      <c r="C134" s="146"/>
      <c r="D134" s="145"/>
      <c r="E134" s="148">
        <v>494</v>
      </c>
      <c r="F134" s="148">
        <v>10</v>
      </c>
      <c r="G134" s="187">
        <v>430</v>
      </c>
      <c r="H134" s="148">
        <v>16</v>
      </c>
      <c r="I134" s="116" t="s">
        <v>120</v>
      </c>
      <c r="J134" s="109">
        <v>12</v>
      </c>
      <c r="K134" s="148">
        <v>69</v>
      </c>
      <c r="L134" s="171">
        <v>1</v>
      </c>
      <c r="M134" s="171">
        <v>3</v>
      </c>
      <c r="N134" s="170"/>
      <c r="O134" s="170"/>
      <c r="P134" s="146"/>
      <c r="Q134" s="116" t="s">
        <v>120</v>
      </c>
      <c r="R134" s="172">
        <v>8</v>
      </c>
      <c r="S134" s="148">
        <v>212</v>
      </c>
      <c r="T134" s="148">
        <v>14</v>
      </c>
      <c r="U134" s="146"/>
      <c r="V134" s="170"/>
      <c r="W134" s="146"/>
      <c r="X134" s="146"/>
      <c r="Y134" s="188">
        <f t="shared" si="4"/>
        <v>1269</v>
      </c>
    </row>
    <row r="135" spans="1:26">
      <c r="A135" s="134" t="s">
        <v>411</v>
      </c>
      <c r="B135" s="137" t="s">
        <v>455</v>
      </c>
      <c r="C135" s="81" t="s">
        <v>386</v>
      </c>
      <c r="D135" s="254" t="s">
        <v>382</v>
      </c>
      <c r="E135" s="43" t="s">
        <v>318</v>
      </c>
      <c r="F135" s="43" t="s">
        <v>569</v>
      </c>
      <c r="G135" s="43" t="s">
        <v>348</v>
      </c>
      <c r="H135" s="43" t="s">
        <v>343</v>
      </c>
      <c r="I135" s="134" t="s">
        <v>417</v>
      </c>
      <c r="J135" s="81" t="s">
        <v>395</v>
      </c>
      <c r="K135" s="43" t="s">
        <v>345</v>
      </c>
      <c r="L135" s="43" t="s">
        <v>332</v>
      </c>
      <c r="M135" s="43" t="s">
        <v>327</v>
      </c>
      <c r="N135" s="43" t="s">
        <v>349</v>
      </c>
      <c r="O135" s="44" t="s">
        <v>357</v>
      </c>
      <c r="P135" s="43" t="s">
        <v>358</v>
      </c>
      <c r="Q135" s="134" t="s">
        <v>424</v>
      </c>
      <c r="R135" s="43" t="s">
        <v>387</v>
      </c>
      <c r="S135" s="43" t="s">
        <v>321</v>
      </c>
      <c r="T135" s="43" t="s">
        <v>341</v>
      </c>
      <c r="U135" s="43" t="s">
        <v>581</v>
      </c>
      <c r="V135" s="43" t="s">
        <v>573</v>
      </c>
      <c r="W135" s="43" t="s">
        <v>571</v>
      </c>
      <c r="X135" s="280" t="s">
        <v>393</v>
      </c>
      <c r="Y135" s="280"/>
    </row>
    <row r="136" spans="1:26" ht="15.75" customHeight="1">
      <c r="A136" s="116" t="s">
        <v>121</v>
      </c>
      <c r="B136" s="170"/>
      <c r="C136" s="146"/>
      <c r="D136" s="145"/>
      <c r="E136" s="148">
        <v>2</v>
      </c>
      <c r="F136" s="146"/>
      <c r="G136" s="187">
        <v>31</v>
      </c>
      <c r="H136" s="146"/>
      <c r="I136" s="116" t="s">
        <v>121</v>
      </c>
      <c r="J136" s="111"/>
      <c r="K136" s="146"/>
      <c r="L136" s="168"/>
      <c r="M136" s="171">
        <v>2</v>
      </c>
      <c r="N136" s="172">
        <v>1</v>
      </c>
      <c r="O136" s="170"/>
      <c r="P136" s="146"/>
      <c r="Q136" s="116" t="s">
        <v>121</v>
      </c>
      <c r="R136" s="170"/>
      <c r="S136" s="148">
        <v>70</v>
      </c>
      <c r="T136" s="146"/>
      <c r="U136" s="148">
        <v>5</v>
      </c>
      <c r="V136" s="170"/>
      <c r="W136" s="146"/>
      <c r="X136" s="146"/>
      <c r="Y136" s="188">
        <f>SUM(B136:X136)</f>
        <v>111</v>
      </c>
    </row>
    <row r="137" spans="1:26" ht="15.75" customHeight="1">
      <c r="A137" s="116" t="s">
        <v>122</v>
      </c>
      <c r="B137" s="170"/>
      <c r="C137" s="146"/>
      <c r="D137" s="145"/>
      <c r="E137" s="145"/>
      <c r="F137" s="146"/>
      <c r="G137" s="162"/>
      <c r="H137" s="146"/>
      <c r="I137" s="116" t="s">
        <v>122</v>
      </c>
      <c r="J137" s="111"/>
      <c r="K137" s="146"/>
      <c r="L137" s="168"/>
      <c r="M137" s="168"/>
      <c r="N137" s="170"/>
      <c r="O137" s="170"/>
      <c r="P137" s="146"/>
      <c r="Q137" s="116" t="s">
        <v>122</v>
      </c>
      <c r="R137" s="170"/>
      <c r="S137" s="146"/>
      <c r="T137" s="146"/>
      <c r="U137" s="146"/>
      <c r="V137" s="170"/>
      <c r="W137" s="146"/>
      <c r="X137" s="146"/>
      <c r="Y137" s="35">
        <f t="shared" si="4"/>
        <v>0</v>
      </c>
    </row>
    <row r="138" spans="1:26" ht="15.75" customHeight="1">
      <c r="A138" s="116" t="s">
        <v>529</v>
      </c>
      <c r="B138" s="170"/>
      <c r="C138" s="146"/>
      <c r="D138" s="145"/>
      <c r="E138" s="145"/>
      <c r="F138" s="146"/>
      <c r="G138" s="297">
        <v>50</v>
      </c>
      <c r="H138" s="146"/>
      <c r="I138" s="116" t="s">
        <v>529</v>
      </c>
      <c r="J138" s="111"/>
      <c r="K138" s="146"/>
      <c r="L138" s="168"/>
      <c r="M138" s="168"/>
      <c r="N138" s="170"/>
      <c r="O138" s="170"/>
      <c r="P138" s="278"/>
      <c r="Q138" s="116" t="s">
        <v>529</v>
      </c>
      <c r="R138" s="170"/>
      <c r="S138" s="146"/>
      <c r="T138" s="146"/>
      <c r="U138" s="146"/>
      <c r="V138" s="170"/>
      <c r="W138" s="146"/>
      <c r="X138" s="146"/>
      <c r="Y138" s="188">
        <f t="shared" si="4"/>
        <v>50</v>
      </c>
    </row>
    <row r="139" spans="1:26" ht="15.75" customHeight="1">
      <c r="A139" s="116" t="s">
        <v>124</v>
      </c>
      <c r="B139" s="170"/>
      <c r="C139" s="146"/>
      <c r="D139" s="145"/>
      <c r="E139" s="145"/>
      <c r="F139" s="146"/>
      <c r="G139" s="162"/>
      <c r="H139" s="146"/>
      <c r="I139" s="116" t="s">
        <v>124</v>
      </c>
      <c r="J139" s="111"/>
      <c r="K139" s="146"/>
      <c r="L139" s="168"/>
      <c r="M139" s="168"/>
      <c r="N139" s="170"/>
      <c r="O139" s="170"/>
      <c r="P139" s="146"/>
      <c r="Q139" s="116" t="s">
        <v>124</v>
      </c>
      <c r="R139" s="170"/>
      <c r="S139" s="146"/>
      <c r="T139" s="146"/>
      <c r="U139" s="146"/>
      <c r="V139" s="170"/>
      <c r="W139" s="146"/>
      <c r="X139" s="146"/>
      <c r="Y139" s="291">
        <f t="shared" si="4"/>
        <v>0</v>
      </c>
    </row>
    <row r="140" spans="1:26" ht="15.75" customHeight="1">
      <c r="A140" s="116" t="s">
        <v>319</v>
      </c>
      <c r="B140" s="170"/>
      <c r="C140" s="146"/>
      <c r="D140" s="277">
        <v>6</v>
      </c>
      <c r="E140" s="286">
        <v>2300</v>
      </c>
      <c r="F140" s="288"/>
      <c r="G140" s="296">
        <v>100</v>
      </c>
      <c r="H140" s="146"/>
      <c r="I140" s="116" t="s">
        <v>319</v>
      </c>
      <c r="J140" s="306"/>
      <c r="K140" s="146"/>
      <c r="L140" s="304">
        <v>5</v>
      </c>
      <c r="M140" s="296">
        <v>5</v>
      </c>
      <c r="N140" s="170"/>
      <c r="O140" s="170"/>
      <c r="P140" s="277">
        <v>9</v>
      </c>
      <c r="Q140" s="116" t="s">
        <v>319</v>
      </c>
      <c r="R140" s="290">
        <v>3</v>
      </c>
      <c r="S140" s="285">
        <v>63</v>
      </c>
      <c r="T140" s="146"/>
      <c r="U140" s="146"/>
      <c r="V140" s="170"/>
      <c r="W140" s="146"/>
      <c r="X140" s="146"/>
      <c r="Y140" s="188">
        <f t="shared" si="4"/>
        <v>2491</v>
      </c>
    </row>
    <row r="141" spans="1:26" ht="15.75" customHeight="1">
      <c r="A141" s="116" t="s">
        <v>123</v>
      </c>
      <c r="B141" s="170"/>
      <c r="C141" s="146"/>
      <c r="D141" s="146"/>
      <c r="E141" s="148">
        <v>10651</v>
      </c>
      <c r="F141" s="148">
        <v>7</v>
      </c>
      <c r="G141" s="187">
        <v>103524</v>
      </c>
      <c r="H141" s="148">
        <v>5</v>
      </c>
      <c r="I141" s="116" t="s">
        <v>123</v>
      </c>
      <c r="J141" s="109">
        <v>321</v>
      </c>
      <c r="K141" s="148">
        <v>55</v>
      </c>
      <c r="L141" s="171">
        <v>4365</v>
      </c>
      <c r="M141" s="168"/>
      <c r="N141" s="170"/>
      <c r="O141" s="172">
        <v>2572</v>
      </c>
      <c r="P141" s="171">
        <v>2026</v>
      </c>
      <c r="Q141" s="116" t="s">
        <v>123</v>
      </c>
      <c r="R141" s="172">
        <v>9</v>
      </c>
      <c r="S141" s="148">
        <v>14097</v>
      </c>
      <c r="T141" s="148">
        <v>640</v>
      </c>
      <c r="U141" s="148">
        <v>78</v>
      </c>
      <c r="V141" s="170"/>
      <c r="W141" s="146"/>
      <c r="X141" s="146"/>
      <c r="Y141" s="188">
        <f t="shared" si="4"/>
        <v>138350</v>
      </c>
      <c r="Z141" s="51"/>
    </row>
    <row r="142" spans="1:26" ht="15.75" customHeight="1">
      <c r="A142" s="116" t="s">
        <v>125</v>
      </c>
      <c r="B142" s="172">
        <v>2</v>
      </c>
      <c r="C142" s="146"/>
      <c r="D142" s="148">
        <v>21</v>
      </c>
      <c r="E142" s="146"/>
      <c r="F142" s="146"/>
      <c r="G142" s="187">
        <v>20</v>
      </c>
      <c r="H142" s="146"/>
      <c r="I142" s="116" t="s">
        <v>125</v>
      </c>
      <c r="J142" s="109">
        <v>1</v>
      </c>
      <c r="K142" s="146"/>
      <c r="L142" s="171">
        <v>10</v>
      </c>
      <c r="M142" s="168"/>
      <c r="N142" s="172">
        <v>26</v>
      </c>
      <c r="O142" s="172">
        <v>20</v>
      </c>
      <c r="P142" s="146"/>
      <c r="Q142" s="116" t="s">
        <v>125</v>
      </c>
      <c r="R142" s="170"/>
      <c r="S142" s="146"/>
      <c r="T142" s="146"/>
      <c r="U142" s="148">
        <v>25</v>
      </c>
      <c r="V142" s="170"/>
      <c r="W142" s="146"/>
      <c r="X142" s="146"/>
      <c r="Y142" s="188">
        <f t="shared" si="4"/>
        <v>125</v>
      </c>
    </row>
    <row r="143" spans="1:26" ht="15.75" customHeight="1">
      <c r="A143" s="116" t="s">
        <v>126</v>
      </c>
      <c r="B143" s="170"/>
      <c r="C143" s="146"/>
      <c r="D143" s="146"/>
      <c r="E143" s="146"/>
      <c r="F143" s="146"/>
      <c r="G143" s="162"/>
      <c r="H143" s="146"/>
      <c r="I143" s="116" t="s">
        <v>126</v>
      </c>
      <c r="J143" s="111"/>
      <c r="K143" s="146"/>
      <c r="L143" s="168"/>
      <c r="M143" s="168"/>
      <c r="N143" s="170"/>
      <c r="O143" s="170"/>
      <c r="P143" s="146"/>
      <c r="Q143" s="116" t="s">
        <v>126</v>
      </c>
      <c r="R143" s="170"/>
      <c r="S143" s="146"/>
      <c r="T143" s="146"/>
      <c r="U143" s="146"/>
      <c r="V143" s="170"/>
      <c r="W143" s="146"/>
      <c r="X143" s="146"/>
      <c r="Y143" s="35">
        <f t="shared" si="4"/>
        <v>0</v>
      </c>
    </row>
    <row r="144" spans="1:26" ht="15.75" customHeight="1">
      <c r="A144" s="116" t="s">
        <v>127</v>
      </c>
      <c r="B144" s="172">
        <v>2</v>
      </c>
      <c r="C144" s="281"/>
      <c r="D144" s="281"/>
      <c r="E144" s="287">
        <v>3029</v>
      </c>
      <c r="F144" s="287">
        <v>5</v>
      </c>
      <c r="G144" s="187">
        <v>60</v>
      </c>
      <c r="H144" s="293">
        <v>10</v>
      </c>
      <c r="I144" s="116" t="s">
        <v>127</v>
      </c>
      <c r="J144" s="109">
        <v>30</v>
      </c>
      <c r="K144" s="293">
        <v>1</v>
      </c>
      <c r="L144" s="171">
        <v>129</v>
      </c>
      <c r="M144" s="168"/>
      <c r="N144" s="172">
        <v>120</v>
      </c>
      <c r="O144" s="172">
        <v>60</v>
      </c>
      <c r="P144" s="171">
        <v>42</v>
      </c>
      <c r="Q144" s="116" t="s">
        <v>127</v>
      </c>
      <c r="R144" s="172">
        <v>88</v>
      </c>
      <c r="S144" s="293">
        <v>28</v>
      </c>
      <c r="T144" s="148">
        <v>1020</v>
      </c>
      <c r="U144" s="281"/>
      <c r="V144" s="170"/>
      <c r="W144" s="146"/>
      <c r="X144" s="281"/>
      <c r="Y144" s="188">
        <f t="shared" si="4"/>
        <v>4624</v>
      </c>
    </row>
    <row r="145" spans="1:26" ht="15.75" customHeight="1">
      <c r="A145" s="116" t="s">
        <v>128</v>
      </c>
      <c r="B145" s="170"/>
      <c r="C145" s="148">
        <v>1</v>
      </c>
      <c r="D145" s="148">
        <v>25</v>
      </c>
      <c r="E145" s="148">
        <v>1082</v>
      </c>
      <c r="F145" s="146"/>
      <c r="G145" s="187">
        <v>5362</v>
      </c>
      <c r="H145" s="148">
        <v>4</v>
      </c>
      <c r="I145" s="116" t="s">
        <v>128</v>
      </c>
      <c r="J145" s="302"/>
      <c r="K145" s="146"/>
      <c r="L145" s="171">
        <v>14</v>
      </c>
      <c r="M145" s="168"/>
      <c r="N145" s="172">
        <v>260</v>
      </c>
      <c r="O145" s="172">
        <v>68</v>
      </c>
      <c r="P145" s="171">
        <v>46</v>
      </c>
      <c r="Q145" s="116" t="s">
        <v>128</v>
      </c>
      <c r="R145" s="172">
        <v>15</v>
      </c>
      <c r="S145" s="148">
        <v>1</v>
      </c>
      <c r="T145" s="148">
        <v>373</v>
      </c>
      <c r="U145" s="146"/>
      <c r="V145" s="170"/>
      <c r="W145" s="146"/>
      <c r="X145" s="146"/>
      <c r="Y145" s="188">
        <f t="shared" ref="Y145:Y167" si="5">SUM(B145:X145)</f>
        <v>7251</v>
      </c>
    </row>
    <row r="146" spans="1:26" ht="15.75" customHeight="1">
      <c r="A146" s="116" t="s">
        <v>129</v>
      </c>
      <c r="B146" s="170"/>
      <c r="C146" s="146"/>
      <c r="D146" s="146"/>
      <c r="E146" s="146"/>
      <c r="F146" s="146"/>
      <c r="G146" s="162"/>
      <c r="H146" s="146"/>
      <c r="I146" s="116" t="s">
        <v>129</v>
      </c>
      <c r="J146" s="302"/>
      <c r="K146" s="146"/>
      <c r="L146" s="171">
        <v>8</v>
      </c>
      <c r="M146" s="168"/>
      <c r="N146" s="172">
        <v>230</v>
      </c>
      <c r="O146" s="172">
        <v>1</v>
      </c>
      <c r="P146" s="146"/>
      <c r="Q146" s="116" t="s">
        <v>129</v>
      </c>
      <c r="R146" s="170"/>
      <c r="S146" s="146"/>
      <c r="T146" s="146"/>
      <c r="U146" s="146"/>
      <c r="V146" s="170"/>
      <c r="W146" s="146"/>
      <c r="X146" s="146"/>
      <c r="Y146" s="188">
        <f t="shared" si="5"/>
        <v>239</v>
      </c>
    </row>
    <row r="147" spans="1:26" ht="15.75" customHeight="1">
      <c r="A147" s="116" t="s">
        <v>130</v>
      </c>
      <c r="B147" s="170"/>
      <c r="C147" s="146"/>
      <c r="D147" s="146"/>
      <c r="E147" s="146"/>
      <c r="F147" s="146"/>
      <c r="G147" s="162"/>
      <c r="H147" s="146"/>
      <c r="I147" s="116" t="s">
        <v>130</v>
      </c>
      <c r="J147" s="302"/>
      <c r="K147" s="146"/>
      <c r="L147" s="168"/>
      <c r="M147" s="168"/>
      <c r="N147" s="170"/>
      <c r="O147" s="170"/>
      <c r="P147" s="146"/>
      <c r="Q147" s="116" t="s">
        <v>130</v>
      </c>
      <c r="R147" s="170"/>
      <c r="S147" s="146"/>
      <c r="T147" s="146"/>
      <c r="U147" s="146"/>
      <c r="V147" s="170"/>
      <c r="W147" s="146"/>
      <c r="X147" s="146"/>
      <c r="Y147" s="35">
        <f t="shared" si="5"/>
        <v>0</v>
      </c>
    </row>
    <row r="148" spans="1:26" ht="15.75" customHeight="1">
      <c r="A148" s="133" t="s">
        <v>131</v>
      </c>
      <c r="B148" s="170"/>
      <c r="C148" s="146"/>
      <c r="D148" s="146"/>
      <c r="E148" s="146"/>
      <c r="F148" s="146"/>
      <c r="G148" s="162"/>
      <c r="H148" s="146"/>
      <c r="I148" s="133" t="s">
        <v>131</v>
      </c>
      <c r="J148" s="302"/>
      <c r="K148" s="146"/>
      <c r="L148" s="168"/>
      <c r="M148" s="168"/>
      <c r="N148" s="172">
        <v>2</v>
      </c>
      <c r="O148" s="170"/>
      <c r="P148" s="146"/>
      <c r="Q148" s="133" t="s">
        <v>131</v>
      </c>
      <c r="R148" s="170"/>
      <c r="S148" s="146"/>
      <c r="T148" s="146"/>
      <c r="U148" s="146"/>
      <c r="V148" s="170"/>
      <c r="W148" s="146"/>
      <c r="X148" s="146"/>
      <c r="Y148" s="188">
        <f t="shared" si="5"/>
        <v>2</v>
      </c>
      <c r="Z148" s="74" t="s">
        <v>575</v>
      </c>
    </row>
    <row r="149" spans="1:26" ht="15.75" customHeight="1">
      <c r="A149" s="116" t="s">
        <v>132</v>
      </c>
      <c r="B149" s="170"/>
      <c r="C149" s="146"/>
      <c r="D149" s="146"/>
      <c r="E149" s="146"/>
      <c r="F149" s="146"/>
      <c r="G149" s="187">
        <v>39</v>
      </c>
      <c r="H149" s="146"/>
      <c r="I149" s="116" t="s">
        <v>132</v>
      </c>
      <c r="J149" s="302"/>
      <c r="K149" s="146"/>
      <c r="L149" s="171">
        <v>45</v>
      </c>
      <c r="M149" s="168"/>
      <c r="N149" s="170"/>
      <c r="O149" s="170"/>
      <c r="P149" s="146"/>
      <c r="Q149" s="116" t="s">
        <v>132</v>
      </c>
      <c r="R149" s="170"/>
      <c r="S149" s="146"/>
      <c r="T149" s="146"/>
      <c r="U149" s="146"/>
      <c r="V149" s="170"/>
      <c r="W149" s="146"/>
      <c r="X149" s="146"/>
      <c r="Y149" s="188">
        <f t="shared" si="5"/>
        <v>84</v>
      </c>
    </row>
    <row r="150" spans="1:26" ht="15.75" customHeight="1">
      <c r="A150" s="133" t="s">
        <v>133</v>
      </c>
      <c r="B150" s="170"/>
      <c r="C150" s="146"/>
      <c r="D150" s="146"/>
      <c r="E150" s="148">
        <v>5</v>
      </c>
      <c r="F150" s="146"/>
      <c r="G150" s="187">
        <v>2</v>
      </c>
      <c r="H150" s="197" t="s">
        <v>329</v>
      </c>
      <c r="I150" s="133" t="s">
        <v>133</v>
      </c>
      <c r="J150" s="302"/>
      <c r="K150" s="146"/>
      <c r="L150" s="171">
        <v>6</v>
      </c>
      <c r="M150" s="168"/>
      <c r="N150" s="170"/>
      <c r="O150" s="172">
        <v>1</v>
      </c>
      <c r="P150" s="171">
        <v>6</v>
      </c>
      <c r="Q150" s="133" t="s">
        <v>133</v>
      </c>
      <c r="R150" s="172">
        <v>1</v>
      </c>
      <c r="S150" s="146"/>
      <c r="T150" s="148">
        <v>1</v>
      </c>
      <c r="U150" s="146"/>
      <c r="V150" s="170"/>
      <c r="W150" s="146"/>
      <c r="X150" s="146"/>
      <c r="Y150" s="188">
        <f t="shared" si="5"/>
        <v>22</v>
      </c>
    </row>
    <row r="151" spans="1:26" ht="15.75" customHeight="1">
      <c r="A151" s="116" t="s">
        <v>134</v>
      </c>
      <c r="B151" s="170"/>
      <c r="C151" s="146"/>
      <c r="D151" s="146"/>
      <c r="E151" s="148">
        <v>89</v>
      </c>
      <c r="F151" s="146"/>
      <c r="G151" s="187">
        <v>24</v>
      </c>
      <c r="H151" s="148">
        <v>1</v>
      </c>
      <c r="I151" s="116" t="s">
        <v>134</v>
      </c>
      <c r="J151" s="299">
        <v>23</v>
      </c>
      <c r="K151" s="148">
        <v>4</v>
      </c>
      <c r="L151" s="171">
        <v>6</v>
      </c>
      <c r="M151" s="168"/>
      <c r="N151" s="172">
        <v>4</v>
      </c>
      <c r="O151" s="172">
        <v>24</v>
      </c>
      <c r="P151" s="171">
        <v>3</v>
      </c>
      <c r="Q151" s="116" t="s">
        <v>134</v>
      </c>
      <c r="R151" s="170"/>
      <c r="S151" s="148">
        <v>8</v>
      </c>
      <c r="T151" s="148">
        <v>42</v>
      </c>
      <c r="U151" s="146"/>
      <c r="V151" s="170"/>
      <c r="W151" s="146"/>
      <c r="X151" s="146"/>
      <c r="Y151" s="188">
        <f t="shared" si="5"/>
        <v>228</v>
      </c>
    </row>
    <row r="152" spans="1:26" ht="15.75" customHeight="1">
      <c r="A152" s="116" t="s">
        <v>574</v>
      </c>
      <c r="B152" s="170"/>
      <c r="C152" s="146"/>
      <c r="D152" s="146"/>
      <c r="E152" s="146"/>
      <c r="F152" s="146"/>
      <c r="G152" s="50"/>
      <c r="H152" s="146"/>
      <c r="I152" s="116" t="s">
        <v>574</v>
      </c>
      <c r="J152" s="305"/>
      <c r="K152" s="146"/>
      <c r="L152" s="171">
        <v>1</v>
      </c>
      <c r="M152" s="168"/>
      <c r="N152" s="170"/>
      <c r="O152" s="170"/>
      <c r="P152" s="170"/>
      <c r="Q152" s="116" t="s">
        <v>574</v>
      </c>
      <c r="R152" s="170"/>
      <c r="S152" s="146"/>
      <c r="T152" s="146"/>
      <c r="U152" s="243"/>
      <c r="V152" s="170"/>
      <c r="W152" s="146"/>
      <c r="X152" s="146"/>
      <c r="Y152" s="188">
        <f t="shared" si="5"/>
        <v>1</v>
      </c>
      <c r="Z152" s="74" t="s">
        <v>575</v>
      </c>
    </row>
    <row r="153" spans="1:26" ht="15.75" customHeight="1">
      <c r="A153" s="116" t="s">
        <v>135</v>
      </c>
      <c r="B153" s="170"/>
      <c r="C153" s="146"/>
      <c r="D153" s="146"/>
      <c r="E153" s="148">
        <v>7</v>
      </c>
      <c r="F153" s="146"/>
      <c r="G153" s="187">
        <v>88</v>
      </c>
      <c r="H153" s="197" t="s">
        <v>568</v>
      </c>
      <c r="I153" s="116" t="s">
        <v>135</v>
      </c>
      <c r="J153" s="302"/>
      <c r="K153" s="146"/>
      <c r="L153" s="171">
        <v>38</v>
      </c>
      <c r="M153" s="168"/>
      <c r="N153" s="170"/>
      <c r="O153" s="172">
        <v>2</v>
      </c>
      <c r="P153" s="146"/>
      <c r="Q153" s="116" t="s">
        <v>135</v>
      </c>
      <c r="R153" s="170"/>
      <c r="S153" s="148">
        <v>5</v>
      </c>
      <c r="T153" s="148">
        <v>14</v>
      </c>
      <c r="U153" s="146"/>
      <c r="V153" s="170"/>
      <c r="W153" s="146"/>
      <c r="X153" s="146"/>
      <c r="Y153" s="188">
        <f t="shared" si="5"/>
        <v>154</v>
      </c>
    </row>
    <row r="154" spans="1:26" ht="15.75" customHeight="1">
      <c r="A154" s="116" t="s">
        <v>136</v>
      </c>
      <c r="B154" s="170"/>
      <c r="C154" s="146"/>
      <c r="D154" s="146"/>
      <c r="E154" s="148">
        <v>202</v>
      </c>
      <c r="F154" s="148">
        <v>30</v>
      </c>
      <c r="G154" s="187">
        <v>841</v>
      </c>
      <c r="H154" s="148">
        <v>93</v>
      </c>
      <c r="I154" s="116" t="s">
        <v>136</v>
      </c>
      <c r="J154" s="299">
        <v>154</v>
      </c>
      <c r="K154" s="148">
        <v>1</v>
      </c>
      <c r="L154" s="171">
        <v>512</v>
      </c>
      <c r="M154" s="171">
        <v>2</v>
      </c>
      <c r="N154" s="172">
        <v>19</v>
      </c>
      <c r="O154" s="172">
        <v>24</v>
      </c>
      <c r="P154" s="146"/>
      <c r="Q154" s="116" t="s">
        <v>136</v>
      </c>
      <c r="R154" s="170"/>
      <c r="S154" s="148">
        <v>154</v>
      </c>
      <c r="T154" s="148">
        <v>50</v>
      </c>
      <c r="U154" s="148">
        <v>7</v>
      </c>
      <c r="V154" s="172">
        <v>2</v>
      </c>
      <c r="W154" s="146"/>
      <c r="X154" s="146"/>
      <c r="Y154" s="188">
        <f t="shared" si="5"/>
        <v>2091</v>
      </c>
    </row>
    <row r="155" spans="1:26" ht="15.75" customHeight="1">
      <c r="A155" s="116" t="s">
        <v>335</v>
      </c>
      <c r="B155" s="170"/>
      <c r="C155" s="146"/>
      <c r="D155" s="146"/>
      <c r="E155" s="146"/>
      <c r="F155" s="146"/>
      <c r="G155" s="162"/>
      <c r="H155" s="146"/>
      <c r="I155" s="116" t="s">
        <v>335</v>
      </c>
      <c r="J155" s="302"/>
      <c r="K155" s="146"/>
      <c r="L155" s="304">
        <v>4</v>
      </c>
      <c r="M155" s="168"/>
      <c r="N155" s="170"/>
      <c r="O155" s="170"/>
      <c r="P155" s="146"/>
      <c r="Q155" s="116" t="s">
        <v>335</v>
      </c>
      <c r="R155" s="170"/>
      <c r="S155" s="146"/>
      <c r="T155" s="146"/>
      <c r="U155" s="146"/>
      <c r="V155" s="170"/>
      <c r="W155" s="146"/>
      <c r="X155" s="146"/>
      <c r="Y155" s="291">
        <f t="shared" si="5"/>
        <v>4</v>
      </c>
    </row>
    <row r="156" spans="1:26" ht="15.75" customHeight="1">
      <c r="A156" s="116" t="s">
        <v>137</v>
      </c>
      <c r="B156" s="172">
        <v>17</v>
      </c>
      <c r="C156" s="146"/>
      <c r="D156" s="148">
        <v>12</v>
      </c>
      <c r="E156" s="148">
        <v>135</v>
      </c>
      <c r="F156" s="148">
        <v>3</v>
      </c>
      <c r="G156" s="187">
        <v>595</v>
      </c>
      <c r="H156" s="148">
        <v>45</v>
      </c>
      <c r="I156" s="116" t="s">
        <v>137</v>
      </c>
      <c r="J156" s="299">
        <v>168</v>
      </c>
      <c r="K156" s="148">
        <v>186</v>
      </c>
      <c r="L156" s="171">
        <v>22</v>
      </c>
      <c r="M156" s="171">
        <v>8</v>
      </c>
      <c r="N156" s="170"/>
      <c r="O156" s="172">
        <v>5</v>
      </c>
      <c r="P156" s="171">
        <v>25</v>
      </c>
      <c r="Q156" s="116" t="s">
        <v>137</v>
      </c>
      <c r="R156" s="172">
        <v>233</v>
      </c>
      <c r="S156" s="148">
        <v>82</v>
      </c>
      <c r="T156" s="148">
        <v>91</v>
      </c>
      <c r="U156" s="148">
        <v>2</v>
      </c>
      <c r="V156" s="170"/>
      <c r="W156" s="146"/>
      <c r="X156" s="146"/>
      <c r="Y156" s="188">
        <f t="shared" si="5"/>
        <v>1629</v>
      </c>
    </row>
    <row r="157" spans="1:26" ht="15.75" customHeight="1">
      <c r="A157" s="116" t="s">
        <v>138</v>
      </c>
      <c r="B157" s="170"/>
      <c r="C157" s="146"/>
      <c r="D157" s="146"/>
      <c r="E157" s="146"/>
      <c r="F157" s="146"/>
      <c r="G157" s="162"/>
      <c r="H157" s="146"/>
      <c r="I157" s="116" t="s">
        <v>138</v>
      </c>
      <c r="J157" s="302"/>
      <c r="K157" s="146"/>
      <c r="L157" s="168"/>
      <c r="M157" s="168"/>
      <c r="N157" s="170"/>
      <c r="O157" s="170"/>
      <c r="P157" s="146"/>
      <c r="Q157" s="116" t="s">
        <v>138</v>
      </c>
      <c r="R157" s="170"/>
      <c r="S157" s="146"/>
      <c r="T157" s="146"/>
      <c r="U157" s="146"/>
      <c r="V157" s="170"/>
      <c r="W157" s="146"/>
      <c r="X157" s="146"/>
      <c r="Y157" s="35">
        <f t="shared" si="5"/>
        <v>0</v>
      </c>
    </row>
    <row r="158" spans="1:26" ht="15.75" customHeight="1">
      <c r="A158" s="116" t="s">
        <v>139</v>
      </c>
      <c r="B158" s="170"/>
      <c r="C158" s="146"/>
      <c r="D158" s="146"/>
      <c r="E158" s="148">
        <v>59</v>
      </c>
      <c r="F158" s="146"/>
      <c r="G158" s="187">
        <v>28</v>
      </c>
      <c r="H158" s="148">
        <v>11</v>
      </c>
      <c r="I158" s="116" t="s">
        <v>139</v>
      </c>
      <c r="J158" s="299">
        <v>4</v>
      </c>
      <c r="K158" s="148">
        <v>15</v>
      </c>
      <c r="L158" s="168"/>
      <c r="M158" s="168"/>
      <c r="N158" s="170"/>
      <c r="O158" s="170"/>
      <c r="P158" s="197" t="s">
        <v>328</v>
      </c>
      <c r="Q158" s="116" t="s">
        <v>139</v>
      </c>
      <c r="R158" s="172">
        <v>13</v>
      </c>
      <c r="S158" s="148">
        <v>18</v>
      </c>
      <c r="T158" s="148">
        <v>13</v>
      </c>
      <c r="U158" s="146"/>
      <c r="V158" s="170"/>
      <c r="W158" s="146"/>
      <c r="X158" s="146"/>
      <c r="Y158" s="188">
        <f t="shared" si="5"/>
        <v>161</v>
      </c>
    </row>
    <row r="159" spans="1:26" ht="15.75" customHeight="1">
      <c r="A159" s="116" t="s">
        <v>140</v>
      </c>
      <c r="B159" s="170"/>
      <c r="C159" s="148">
        <v>1</v>
      </c>
      <c r="D159" s="148">
        <v>2</v>
      </c>
      <c r="E159" s="148">
        <v>388</v>
      </c>
      <c r="F159" s="146"/>
      <c r="G159" s="187">
        <v>91</v>
      </c>
      <c r="H159" s="148">
        <v>13</v>
      </c>
      <c r="I159" s="116" t="s">
        <v>140</v>
      </c>
      <c r="J159" s="299">
        <v>28</v>
      </c>
      <c r="K159" s="148">
        <v>57</v>
      </c>
      <c r="L159" s="171">
        <v>6</v>
      </c>
      <c r="M159" s="171">
        <v>4</v>
      </c>
      <c r="N159" s="170"/>
      <c r="O159" s="172">
        <v>1</v>
      </c>
      <c r="P159" s="171">
        <v>39</v>
      </c>
      <c r="Q159" s="116" t="s">
        <v>140</v>
      </c>
      <c r="R159" s="172">
        <v>97</v>
      </c>
      <c r="S159" s="148">
        <v>119</v>
      </c>
      <c r="T159" s="148">
        <v>82</v>
      </c>
      <c r="U159" s="146"/>
      <c r="V159" s="172">
        <v>1</v>
      </c>
      <c r="W159" s="146"/>
      <c r="X159" s="146"/>
      <c r="Y159" s="188">
        <f t="shared" si="5"/>
        <v>929</v>
      </c>
    </row>
    <row r="160" spans="1:26" ht="15.75" customHeight="1">
      <c r="A160" s="133" t="s">
        <v>141</v>
      </c>
      <c r="B160" s="170"/>
      <c r="C160" s="146"/>
      <c r="D160" s="146"/>
      <c r="E160" s="146"/>
      <c r="F160" s="146"/>
      <c r="G160" s="162"/>
      <c r="H160" s="146"/>
      <c r="I160" s="133" t="s">
        <v>141</v>
      </c>
      <c r="J160" s="302"/>
      <c r="K160" s="146"/>
      <c r="L160" s="168"/>
      <c r="M160" s="168"/>
      <c r="N160" s="170"/>
      <c r="O160" s="170"/>
      <c r="P160" s="146"/>
      <c r="Q160" s="133" t="s">
        <v>141</v>
      </c>
      <c r="R160" s="170"/>
      <c r="S160" s="146"/>
      <c r="T160" s="146"/>
      <c r="U160" s="146"/>
      <c r="V160" s="170"/>
      <c r="W160" s="146"/>
      <c r="X160" s="146"/>
      <c r="Y160" s="35">
        <f t="shared" si="5"/>
        <v>0</v>
      </c>
    </row>
    <row r="161" spans="1:26" ht="15.75" customHeight="1">
      <c r="A161" s="116" t="s">
        <v>142</v>
      </c>
      <c r="B161" s="170"/>
      <c r="C161" s="146"/>
      <c r="D161" s="148">
        <v>2</v>
      </c>
      <c r="E161" s="148">
        <v>24</v>
      </c>
      <c r="F161" s="146"/>
      <c r="G161" s="187">
        <v>9</v>
      </c>
      <c r="H161" s="148">
        <v>10</v>
      </c>
      <c r="I161" s="116" t="s">
        <v>142</v>
      </c>
      <c r="J161" s="299">
        <v>21</v>
      </c>
      <c r="K161" s="148">
        <v>14</v>
      </c>
      <c r="L161" s="212" t="s">
        <v>405</v>
      </c>
      <c r="M161" s="168"/>
      <c r="N161" s="245"/>
      <c r="O161" s="234" t="s">
        <v>328</v>
      </c>
      <c r="P161" s="171">
        <v>3</v>
      </c>
      <c r="Q161" s="116" t="s">
        <v>142</v>
      </c>
      <c r="R161" s="172">
        <v>3</v>
      </c>
      <c r="S161" s="148">
        <v>20</v>
      </c>
      <c r="T161" s="148">
        <v>16</v>
      </c>
      <c r="U161" s="146"/>
      <c r="V161" s="170"/>
      <c r="W161" s="146"/>
      <c r="X161" s="146"/>
      <c r="Y161" s="188">
        <f t="shared" si="5"/>
        <v>122</v>
      </c>
    </row>
    <row r="162" spans="1:26" ht="15.75" customHeight="1">
      <c r="A162" s="116" t="s">
        <v>143</v>
      </c>
      <c r="B162" s="170"/>
      <c r="C162" s="146"/>
      <c r="D162" s="146"/>
      <c r="E162" s="146"/>
      <c r="F162" s="146"/>
      <c r="G162" s="162"/>
      <c r="H162" s="146"/>
      <c r="I162" s="116" t="s">
        <v>143</v>
      </c>
      <c r="J162" s="302"/>
      <c r="K162" s="146"/>
      <c r="L162" s="168"/>
      <c r="M162" s="168"/>
      <c r="N162" s="245"/>
      <c r="O162" s="170"/>
      <c r="P162" s="162"/>
      <c r="Q162" s="116" t="s">
        <v>143</v>
      </c>
      <c r="R162" s="170"/>
      <c r="S162" s="146"/>
      <c r="T162" s="146"/>
      <c r="U162" s="146"/>
      <c r="V162" s="170"/>
      <c r="W162" s="146"/>
      <c r="X162" s="146"/>
      <c r="Y162" s="35">
        <f t="shared" si="5"/>
        <v>0</v>
      </c>
    </row>
    <row r="163" spans="1:26" ht="15.75" customHeight="1">
      <c r="A163" s="116" t="s">
        <v>144</v>
      </c>
      <c r="B163" s="170"/>
      <c r="C163" s="146"/>
      <c r="D163" s="146"/>
      <c r="E163" s="146"/>
      <c r="F163" s="146"/>
      <c r="G163" s="162"/>
      <c r="H163" s="146"/>
      <c r="I163" s="116" t="s">
        <v>144</v>
      </c>
      <c r="J163" s="302"/>
      <c r="K163" s="146"/>
      <c r="L163" s="168"/>
      <c r="M163" s="168"/>
      <c r="N163" s="245"/>
      <c r="O163" s="170"/>
      <c r="P163" s="162"/>
      <c r="Q163" s="116" t="s">
        <v>144</v>
      </c>
      <c r="R163" s="170"/>
      <c r="S163" s="146"/>
      <c r="T163" s="146"/>
      <c r="U163" s="146"/>
      <c r="V163" s="170"/>
      <c r="W163" s="146"/>
      <c r="X163" s="146"/>
      <c r="Y163" s="35">
        <f t="shared" si="5"/>
        <v>0</v>
      </c>
    </row>
    <row r="164" spans="1:26" ht="15.75" customHeight="1">
      <c r="A164" s="116" t="s">
        <v>145</v>
      </c>
      <c r="B164" s="170"/>
      <c r="C164" s="146"/>
      <c r="D164" s="146"/>
      <c r="E164" s="146"/>
      <c r="F164" s="146"/>
      <c r="G164" s="187">
        <v>1</v>
      </c>
      <c r="H164" s="146"/>
      <c r="I164" s="116" t="s">
        <v>145</v>
      </c>
      <c r="J164" s="302"/>
      <c r="K164" s="146"/>
      <c r="L164" s="168"/>
      <c r="M164" s="168"/>
      <c r="N164" s="245"/>
      <c r="O164" s="170"/>
      <c r="P164" s="162"/>
      <c r="Q164" s="116" t="s">
        <v>145</v>
      </c>
      <c r="R164" s="170"/>
      <c r="S164" s="146"/>
      <c r="T164" s="146"/>
      <c r="U164" s="146"/>
      <c r="V164" s="170"/>
      <c r="W164" s="146"/>
      <c r="X164" s="146"/>
      <c r="Y164" s="188">
        <f t="shared" si="5"/>
        <v>1</v>
      </c>
      <c r="Z164" s="74" t="s">
        <v>575</v>
      </c>
    </row>
    <row r="165" spans="1:26" ht="15.75" customHeight="1">
      <c r="A165" s="116" t="s">
        <v>146</v>
      </c>
      <c r="B165" s="170"/>
      <c r="C165" s="146"/>
      <c r="D165" s="146"/>
      <c r="E165" s="148">
        <v>3</v>
      </c>
      <c r="F165" s="146"/>
      <c r="G165" s="162"/>
      <c r="H165" s="146"/>
      <c r="I165" s="116" t="s">
        <v>146</v>
      </c>
      <c r="J165" s="302"/>
      <c r="K165" s="146"/>
      <c r="L165" s="168"/>
      <c r="M165" s="168"/>
      <c r="N165" s="245"/>
      <c r="O165" s="170"/>
      <c r="P165" s="162"/>
      <c r="Q165" s="116" t="s">
        <v>146</v>
      </c>
      <c r="R165" s="170"/>
      <c r="S165" s="146"/>
      <c r="T165" s="146"/>
      <c r="U165" s="146"/>
      <c r="V165" s="170"/>
      <c r="W165" s="146"/>
      <c r="X165" s="146"/>
      <c r="Y165" s="188">
        <f t="shared" si="5"/>
        <v>3</v>
      </c>
      <c r="Z165" s="74" t="s">
        <v>575</v>
      </c>
    </row>
    <row r="166" spans="1:26" ht="15.75" customHeight="1">
      <c r="A166" s="116" t="s">
        <v>147</v>
      </c>
      <c r="B166" s="172">
        <v>1</v>
      </c>
      <c r="C166" s="146"/>
      <c r="D166" s="146"/>
      <c r="E166" s="146"/>
      <c r="F166" s="146"/>
      <c r="G166" s="187">
        <v>2</v>
      </c>
      <c r="H166" s="146"/>
      <c r="I166" s="116" t="s">
        <v>147</v>
      </c>
      <c r="J166" s="302"/>
      <c r="K166" s="146"/>
      <c r="L166" s="212" t="s">
        <v>405</v>
      </c>
      <c r="M166" s="168"/>
      <c r="N166" s="245"/>
      <c r="O166" s="170"/>
      <c r="P166" s="162"/>
      <c r="Q166" s="116" t="s">
        <v>147</v>
      </c>
      <c r="R166" s="170"/>
      <c r="S166" s="146"/>
      <c r="T166" s="146"/>
      <c r="U166" s="146"/>
      <c r="V166" s="170"/>
      <c r="W166" s="146"/>
      <c r="X166" s="146"/>
      <c r="Y166" s="188">
        <f t="shared" si="5"/>
        <v>3</v>
      </c>
      <c r="Z166" s="74" t="s">
        <v>576</v>
      </c>
    </row>
    <row r="167" spans="1:26" ht="15.75" customHeight="1">
      <c r="A167" s="116" t="s">
        <v>148</v>
      </c>
      <c r="B167" s="170"/>
      <c r="C167" s="146"/>
      <c r="D167" s="146"/>
      <c r="E167" s="146"/>
      <c r="F167" s="146"/>
      <c r="G167" s="187">
        <v>1</v>
      </c>
      <c r="H167" s="146"/>
      <c r="I167" s="116" t="s">
        <v>148</v>
      </c>
      <c r="J167" s="300" t="s">
        <v>328</v>
      </c>
      <c r="K167" s="146"/>
      <c r="L167" s="212" t="s">
        <v>405</v>
      </c>
      <c r="M167" s="168"/>
      <c r="N167" s="170"/>
      <c r="O167" s="170"/>
      <c r="P167" s="161"/>
      <c r="Q167" s="116" t="s">
        <v>148</v>
      </c>
      <c r="R167" s="169"/>
      <c r="S167" s="168"/>
      <c r="T167" s="146"/>
      <c r="U167" s="146"/>
      <c r="V167" s="170"/>
      <c r="W167" s="146"/>
      <c r="X167" s="146"/>
      <c r="Y167" s="188">
        <f t="shared" si="5"/>
        <v>1</v>
      </c>
      <c r="Z167" s="74" t="s">
        <v>575</v>
      </c>
    </row>
    <row r="168" spans="1:26" ht="15.75" customHeight="1">
      <c r="A168" s="116" t="s">
        <v>149</v>
      </c>
      <c r="B168" s="170"/>
      <c r="C168" s="282"/>
      <c r="D168" s="145"/>
      <c r="E168" s="145"/>
      <c r="F168" s="146"/>
      <c r="G168" s="162"/>
      <c r="H168" s="282"/>
      <c r="I168" s="116" t="s">
        <v>149</v>
      </c>
      <c r="J168" s="303"/>
      <c r="K168" s="282"/>
      <c r="L168" s="168"/>
      <c r="M168" s="162"/>
      <c r="N168" s="170"/>
      <c r="O168" s="170"/>
      <c r="P168" s="162"/>
      <c r="Q168" s="116" t="s">
        <v>149</v>
      </c>
      <c r="R168" s="170"/>
      <c r="S168" s="146"/>
      <c r="T168" s="282"/>
      <c r="U168" s="282"/>
      <c r="V168" s="282"/>
      <c r="W168" s="282"/>
      <c r="X168" s="282"/>
      <c r="Y168" s="35">
        <f t="shared" ref="Y168:Y200" si="6">SUM(B168:X168)</f>
        <v>0</v>
      </c>
    </row>
    <row r="169" spans="1:26" ht="15.75" customHeight="1">
      <c r="A169" s="133" t="s">
        <v>150</v>
      </c>
      <c r="B169" s="170"/>
      <c r="C169" s="282"/>
      <c r="D169" s="145"/>
      <c r="E169" s="141">
        <v>18</v>
      </c>
      <c r="F169" s="146"/>
      <c r="G169" s="212" t="s">
        <v>328</v>
      </c>
      <c r="H169" s="146"/>
      <c r="I169" s="133" t="s">
        <v>150</v>
      </c>
      <c r="J169" s="302"/>
      <c r="K169" s="282"/>
      <c r="L169" s="168"/>
      <c r="M169" s="162"/>
      <c r="N169" s="170"/>
      <c r="O169" s="170"/>
      <c r="P169" s="162"/>
      <c r="Q169" s="133" t="s">
        <v>150</v>
      </c>
      <c r="R169" s="172">
        <v>1</v>
      </c>
      <c r="S169" s="148">
        <v>3</v>
      </c>
      <c r="T169" s="282"/>
      <c r="U169" s="282"/>
      <c r="V169" s="282"/>
      <c r="W169" s="282"/>
      <c r="X169" s="282"/>
      <c r="Y169" s="188">
        <f t="shared" si="6"/>
        <v>22</v>
      </c>
    </row>
    <row r="170" spans="1:26" ht="15.75" customHeight="1">
      <c r="A170" s="133" t="s">
        <v>151</v>
      </c>
      <c r="B170" s="170"/>
      <c r="C170" s="282"/>
      <c r="D170" s="145"/>
      <c r="E170" s="145"/>
      <c r="F170" s="146"/>
      <c r="G170" s="212" t="s">
        <v>328</v>
      </c>
      <c r="H170" s="146"/>
      <c r="I170" s="133" t="s">
        <v>151</v>
      </c>
      <c r="J170" s="302"/>
      <c r="K170" s="282"/>
      <c r="L170" s="168"/>
      <c r="M170" s="162"/>
      <c r="N170" s="170"/>
      <c r="O170" s="170"/>
      <c r="P170" s="162"/>
      <c r="Q170" s="133" t="s">
        <v>151</v>
      </c>
      <c r="R170" s="170"/>
      <c r="S170" s="146"/>
      <c r="T170" s="282"/>
      <c r="U170" s="282"/>
      <c r="V170" s="282"/>
      <c r="W170" s="282"/>
      <c r="X170" s="282"/>
      <c r="Y170" s="35">
        <f t="shared" si="6"/>
        <v>0</v>
      </c>
    </row>
    <row r="171" spans="1:26" ht="15.75" customHeight="1">
      <c r="A171" s="116" t="s">
        <v>152</v>
      </c>
      <c r="B171" s="170"/>
      <c r="C171" s="282"/>
      <c r="D171" s="145"/>
      <c r="E171" s="208" t="s">
        <v>567</v>
      </c>
      <c r="F171" s="146"/>
      <c r="G171" s="162"/>
      <c r="H171" s="146"/>
      <c r="I171" s="116" t="s">
        <v>152</v>
      </c>
      <c r="J171" s="299">
        <v>9</v>
      </c>
      <c r="K171" s="282"/>
      <c r="L171" s="168"/>
      <c r="M171" s="162"/>
      <c r="N171" s="170"/>
      <c r="O171" s="170"/>
      <c r="P171" s="162"/>
      <c r="Q171" s="116" t="s">
        <v>152</v>
      </c>
      <c r="R171" s="170"/>
      <c r="S171" s="146"/>
      <c r="T171" s="282"/>
      <c r="U171" s="282"/>
      <c r="V171" s="282"/>
      <c r="W171" s="282"/>
      <c r="X171" s="282"/>
      <c r="Y171" s="188">
        <f t="shared" si="6"/>
        <v>9</v>
      </c>
    </row>
    <row r="172" spans="1:26" ht="15.75" customHeight="1">
      <c r="A172" s="116" t="s">
        <v>153</v>
      </c>
      <c r="B172" s="170"/>
      <c r="C172" s="282"/>
      <c r="D172" s="145"/>
      <c r="E172" s="145"/>
      <c r="F172" s="146"/>
      <c r="G172" s="187">
        <v>1</v>
      </c>
      <c r="H172" s="146"/>
      <c r="I172" s="116" t="s">
        <v>153</v>
      </c>
      <c r="J172" s="302"/>
      <c r="K172" s="282"/>
      <c r="L172" s="171">
        <v>2</v>
      </c>
      <c r="M172" s="162"/>
      <c r="N172" s="170"/>
      <c r="O172" s="234" t="s">
        <v>328</v>
      </c>
      <c r="P172" s="171">
        <v>1</v>
      </c>
      <c r="Q172" s="116" t="s">
        <v>153</v>
      </c>
      <c r="R172" s="170"/>
      <c r="S172" s="148">
        <v>1</v>
      </c>
      <c r="T172" s="282"/>
      <c r="U172" s="282"/>
      <c r="V172" s="282"/>
      <c r="W172" s="282"/>
      <c r="X172" s="282"/>
      <c r="Y172" s="188">
        <f t="shared" si="6"/>
        <v>5</v>
      </c>
    </row>
    <row r="173" spans="1:26" ht="15.75" customHeight="1">
      <c r="A173" s="116" t="s">
        <v>154</v>
      </c>
      <c r="B173" s="170"/>
      <c r="C173" s="282"/>
      <c r="D173" s="145"/>
      <c r="E173" s="145"/>
      <c r="F173" s="146"/>
      <c r="G173" s="162"/>
      <c r="H173" s="146"/>
      <c r="I173" s="116" t="s">
        <v>154</v>
      </c>
      <c r="J173" s="302"/>
      <c r="K173" s="282"/>
      <c r="L173" s="168"/>
      <c r="M173" s="162"/>
      <c r="N173" s="170"/>
      <c r="O173" s="170"/>
      <c r="P173" s="162"/>
      <c r="Q173" s="116" t="s">
        <v>154</v>
      </c>
      <c r="R173" s="170"/>
      <c r="S173" s="282"/>
      <c r="T173" s="282"/>
      <c r="U173" s="282"/>
      <c r="V173" s="282"/>
      <c r="W173" s="282"/>
      <c r="X173" s="282"/>
      <c r="Y173" s="35">
        <f t="shared" si="6"/>
        <v>0</v>
      </c>
    </row>
    <row r="174" spans="1:26" ht="15.75" customHeight="1">
      <c r="A174" s="116" t="s">
        <v>155</v>
      </c>
      <c r="B174" s="170"/>
      <c r="C174" s="282"/>
      <c r="D174" s="145"/>
      <c r="E174" s="145"/>
      <c r="F174" s="146"/>
      <c r="G174" s="162"/>
      <c r="H174" s="146"/>
      <c r="I174" s="116" t="s">
        <v>155</v>
      </c>
      <c r="J174" s="302"/>
      <c r="K174" s="282"/>
      <c r="L174" s="168"/>
      <c r="M174" s="162"/>
      <c r="N174" s="170"/>
      <c r="O174" s="170"/>
      <c r="P174" s="162"/>
      <c r="Q174" s="116" t="s">
        <v>155</v>
      </c>
      <c r="R174" s="170"/>
      <c r="S174" s="282"/>
      <c r="T174" s="282"/>
      <c r="U174" s="282"/>
      <c r="V174" s="282"/>
      <c r="W174" s="282"/>
      <c r="X174" s="282"/>
      <c r="Y174" s="35">
        <f t="shared" si="6"/>
        <v>0</v>
      </c>
    </row>
    <row r="175" spans="1:26" ht="15.75" customHeight="1">
      <c r="A175" s="116" t="s">
        <v>317</v>
      </c>
      <c r="B175" s="170"/>
      <c r="C175" s="282"/>
      <c r="D175" s="145"/>
      <c r="E175" s="145"/>
      <c r="F175" s="146"/>
      <c r="G175" s="162"/>
      <c r="H175" s="146"/>
      <c r="I175" s="116" t="s">
        <v>317</v>
      </c>
      <c r="J175" s="302"/>
      <c r="K175" s="282"/>
      <c r="L175" s="168"/>
      <c r="M175" s="162"/>
      <c r="N175" s="170"/>
      <c r="O175" s="170"/>
      <c r="P175" s="162"/>
      <c r="Q175" s="116" t="s">
        <v>317</v>
      </c>
      <c r="R175" s="170"/>
      <c r="S175" s="282"/>
      <c r="T175" s="282"/>
      <c r="U175" s="282"/>
      <c r="V175" s="282"/>
      <c r="W175" s="282"/>
      <c r="X175" s="282"/>
      <c r="Y175" s="35">
        <f t="shared" si="6"/>
        <v>0</v>
      </c>
    </row>
    <row r="176" spans="1:26" ht="15.75" customHeight="1">
      <c r="A176" s="116" t="s">
        <v>507</v>
      </c>
      <c r="B176" s="170"/>
      <c r="C176" s="282"/>
      <c r="D176" s="145"/>
      <c r="E176" s="145"/>
      <c r="F176" s="146"/>
      <c r="G176" s="162"/>
      <c r="H176" s="146"/>
      <c r="I176" s="116" t="s">
        <v>507</v>
      </c>
      <c r="J176" s="302"/>
      <c r="K176" s="282"/>
      <c r="L176" s="168"/>
      <c r="M176" s="162"/>
      <c r="N176" s="170"/>
      <c r="O176" s="170"/>
      <c r="P176" s="162"/>
      <c r="Q176" s="116" t="s">
        <v>507</v>
      </c>
      <c r="R176" s="170"/>
      <c r="S176" s="282"/>
      <c r="T176" s="282"/>
      <c r="U176" s="282"/>
      <c r="V176" s="282"/>
      <c r="W176" s="282"/>
      <c r="X176" s="282"/>
      <c r="Y176" s="35">
        <f t="shared" si="6"/>
        <v>0</v>
      </c>
    </row>
    <row r="177" spans="1:26" ht="15.75" customHeight="1">
      <c r="A177" s="116" t="s">
        <v>156</v>
      </c>
      <c r="B177" s="170"/>
      <c r="C177" s="282"/>
      <c r="D177" s="148">
        <v>2</v>
      </c>
      <c r="E177" s="148">
        <v>1</v>
      </c>
      <c r="F177" s="146"/>
      <c r="G177" s="162"/>
      <c r="H177" s="146"/>
      <c r="I177" s="116" t="s">
        <v>156</v>
      </c>
      <c r="J177" s="299">
        <v>33</v>
      </c>
      <c r="K177" s="148">
        <v>2</v>
      </c>
      <c r="L177" s="171">
        <v>2</v>
      </c>
      <c r="M177" s="171">
        <v>3</v>
      </c>
      <c r="N177" s="170"/>
      <c r="O177" s="172">
        <v>29</v>
      </c>
      <c r="P177" s="162"/>
      <c r="Q177" s="116" t="s">
        <v>156</v>
      </c>
      <c r="R177" s="170"/>
      <c r="S177" s="282"/>
      <c r="T177" s="282"/>
      <c r="U177" s="282"/>
      <c r="V177" s="282"/>
      <c r="W177" s="282"/>
      <c r="X177" s="282"/>
      <c r="Y177" s="188">
        <f t="shared" si="6"/>
        <v>72</v>
      </c>
    </row>
    <row r="178" spans="1:26" ht="15.75" customHeight="1">
      <c r="A178" s="116" t="s">
        <v>157</v>
      </c>
      <c r="B178" s="170"/>
      <c r="C178" s="282"/>
      <c r="D178" s="148">
        <v>5</v>
      </c>
      <c r="E178" s="146"/>
      <c r="F178" s="146"/>
      <c r="G178" s="187">
        <v>3</v>
      </c>
      <c r="H178" s="148">
        <v>2</v>
      </c>
      <c r="I178" s="116" t="s">
        <v>157</v>
      </c>
      <c r="J178" s="302"/>
      <c r="K178" s="282"/>
      <c r="L178" s="168"/>
      <c r="M178" s="171">
        <v>5</v>
      </c>
      <c r="N178" s="170"/>
      <c r="O178" s="170"/>
      <c r="P178" s="162"/>
      <c r="Q178" s="116" t="s">
        <v>157</v>
      </c>
      <c r="R178" s="170"/>
      <c r="S178" s="282"/>
      <c r="T178" s="282"/>
      <c r="U178" s="282"/>
      <c r="V178" s="172">
        <v>8</v>
      </c>
      <c r="W178" s="282"/>
      <c r="X178" s="282"/>
      <c r="Y178" s="188">
        <f t="shared" si="6"/>
        <v>23</v>
      </c>
    </row>
    <row r="179" spans="1:26" ht="15.75" customHeight="1">
      <c r="A179" s="116" t="s">
        <v>158</v>
      </c>
      <c r="B179" s="172">
        <v>2</v>
      </c>
      <c r="C179" s="146"/>
      <c r="D179" s="148">
        <v>17</v>
      </c>
      <c r="E179" s="146"/>
      <c r="F179" s="146"/>
      <c r="G179" s="187">
        <v>13</v>
      </c>
      <c r="H179" s="148">
        <v>6</v>
      </c>
      <c r="I179" s="116" t="s">
        <v>158</v>
      </c>
      <c r="J179" s="299">
        <v>1</v>
      </c>
      <c r="K179" s="148">
        <v>2</v>
      </c>
      <c r="L179" s="168"/>
      <c r="M179" s="171">
        <v>9</v>
      </c>
      <c r="N179" s="170"/>
      <c r="O179" s="172">
        <v>1</v>
      </c>
      <c r="P179" s="162"/>
      <c r="Q179" s="116" t="s">
        <v>158</v>
      </c>
      <c r="R179" s="170"/>
      <c r="S179" s="146"/>
      <c r="T179" s="146"/>
      <c r="U179" s="146"/>
      <c r="V179" s="172">
        <v>9</v>
      </c>
      <c r="W179" s="146"/>
      <c r="X179" s="146"/>
      <c r="Y179" s="188">
        <f t="shared" si="6"/>
        <v>60</v>
      </c>
    </row>
    <row r="180" spans="1:26">
      <c r="A180" s="134" t="s">
        <v>412</v>
      </c>
      <c r="B180" s="137" t="s">
        <v>455</v>
      </c>
      <c r="C180" s="81" t="s">
        <v>386</v>
      </c>
      <c r="D180" s="254" t="s">
        <v>382</v>
      </c>
      <c r="E180" s="43" t="s">
        <v>318</v>
      </c>
      <c r="F180" s="43" t="s">
        <v>569</v>
      </c>
      <c r="G180" s="43" t="s">
        <v>348</v>
      </c>
      <c r="H180" s="43" t="s">
        <v>343</v>
      </c>
      <c r="I180" s="134" t="s">
        <v>418</v>
      </c>
      <c r="J180" s="81" t="s">
        <v>395</v>
      </c>
      <c r="K180" s="43" t="s">
        <v>345</v>
      </c>
      <c r="L180" s="43" t="s">
        <v>332</v>
      </c>
      <c r="M180" s="43" t="s">
        <v>327</v>
      </c>
      <c r="N180" s="43" t="s">
        <v>349</v>
      </c>
      <c r="O180" s="44" t="s">
        <v>357</v>
      </c>
      <c r="P180" s="43" t="s">
        <v>358</v>
      </c>
      <c r="Q180" s="134" t="s">
        <v>425</v>
      </c>
      <c r="R180" s="43" t="s">
        <v>387</v>
      </c>
      <c r="S180" s="43" t="s">
        <v>321</v>
      </c>
      <c r="T180" s="43" t="s">
        <v>341</v>
      </c>
      <c r="U180" s="43" t="s">
        <v>581</v>
      </c>
      <c r="V180" s="43" t="s">
        <v>573</v>
      </c>
      <c r="W180" s="43" t="s">
        <v>571</v>
      </c>
      <c r="X180" s="43" t="s">
        <v>393</v>
      </c>
      <c r="Y180" s="137"/>
    </row>
    <row r="181" spans="1:26" ht="15.75" customHeight="1">
      <c r="A181" s="116" t="s">
        <v>314</v>
      </c>
      <c r="B181" s="170"/>
      <c r="C181" s="146"/>
      <c r="D181" s="146"/>
      <c r="E181" s="146"/>
      <c r="F181" s="146"/>
      <c r="G181" s="162"/>
      <c r="H181" s="146"/>
      <c r="I181" s="116" t="s">
        <v>314</v>
      </c>
      <c r="J181" s="302"/>
      <c r="K181" s="146"/>
      <c r="L181" s="168"/>
      <c r="M181" s="168"/>
      <c r="N181" s="170"/>
      <c r="O181" s="170"/>
      <c r="P181" s="162"/>
      <c r="Q181" s="116" t="s">
        <v>314</v>
      </c>
      <c r="R181" s="170"/>
      <c r="S181" s="146"/>
      <c r="T181" s="146"/>
      <c r="U181" s="146"/>
      <c r="V181" s="170"/>
      <c r="W181" s="146"/>
      <c r="X181" s="146"/>
      <c r="Y181" s="35">
        <f t="shared" si="6"/>
        <v>0</v>
      </c>
    </row>
    <row r="182" spans="1:26" ht="15.75" customHeight="1">
      <c r="A182" s="116" t="s">
        <v>503</v>
      </c>
      <c r="B182" s="170"/>
      <c r="C182" s="146"/>
      <c r="D182" s="146"/>
      <c r="E182" s="146"/>
      <c r="F182" s="146"/>
      <c r="G182" s="296">
        <v>1</v>
      </c>
      <c r="H182" s="146"/>
      <c r="I182" s="116" t="s">
        <v>503</v>
      </c>
      <c r="J182" s="302"/>
      <c r="K182" s="146"/>
      <c r="L182" s="168"/>
      <c r="M182" s="168"/>
      <c r="N182" s="245"/>
      <c r="O182" s="170"/>
      <c r="P182" s="162"/>
      <c r="Q182" s="116" t="s">
        <v>503</v>
      </c>
      <c r="R182" s="170"/>
      <c r="S182" s="146"/>
      <c r="T182" s="146"/>
      <c r="U182" s="146"/>
      <c r="V182" s="170"/>
      <c r="W182" s="146"/>
      <c r="X182" s="146"/>
      <c r="Y182" s="291">
        <f t="shared" si="6"/>
        <v>1</v>
      </c>
      <c r="Z182" s="74"/>
    </row>
    <row r="183" spans="1:26" ht="15.75" customHeight="1">
      <c r="A183" s="116" t="s">
        <v>159</v>
      </c>
      <c r="B183" s="172">
        <v>1</v>
      </c>
      <c r="C183" s="146"/>
      <c r="D183" s="148">
        <v>3</v>
      </c>
      <c r="E183" s="146"/>
      <c r="F183" s="146"/>
      <c r="G183" s="187">
        <v>10</v>
      </c>
      <c r="H183" s="148">
        <v>1</v>
      </c>
      <c r="I183" s="116" t="s">
        <v>159</v>
      </c>
      <c r="J183" s="302"/>
      <c r="K183" s="146"/>
      <c r="L183" s="171">
        <v>4</v>
      </c>
      <c r="M183" s="168"/>
      <c r="N183" s="172">
        <v>3</v>
      </c>
      <c r="O183" s="172">
        <v>1</v>
      </c>
      <c r="P183" s="148">
        <v>1</v>
      </c>
      <c r="Q183" s="116" t="s">
        <v>159</v>
      </c>
      <c r="R183" s="172">
        <v>1</v>
      </c>
      <c r="S183" s="148">
        <v>1</v>
      </c>
      <c r="T183" s="146"/>
      <c r="U183" s="146"/>
      <c r="V183" s="172">
        <v>2</v>
      </c>
      <c r="W183" s="146"/>
      <c r="X183" s="146"/>
      <c r="Y183" s="188">
        <f t="shared" si="6"/>
        <v>28</v>
      </c>
    </row>
    <row r="184" spans="1:26" ht="15.75" customHeight="1">
      <c r="A184" s="116" t="s">
        <v>162</v>
      </c>
      <c r="B184" s="170"/>
      <c r="C184" s="146"/>
      <c r="D184" s="146"/>
      <c r="E184" s="146"/>
      <c r="F184" s="146"/>
      <c r="G184" s="162"/>
      <c r="H184" s="146"/>
      <c r="I184" s="116" t="s">
        <v>162</v>
      </c>
      <c r="J184" s="302"/>
      <c r="K184" s="146"/>
      <c r="L184" s="168"/>
      <c r="M184" s="168"/>
      <c r="N184" s="170"/>
      <c r="O184" s="170"/>
      <c r="P184" s="146"/>
      <c r="Q184" s="116" t="s">
        <v>162</v>
      </c>
      <c r="R184" s="170"/>
      <c r="S184" s="146"/>
      <c r="T184" s="146"/>
      <c r="U184" s="146"/>
      <c r="V184" s="170"/>
      <c r="W184" s="146"/>
      <c r="X184" s="146"/>
      <c r="Y184" s="35">
        <f t="shared" si="6"/>
        <v>0</v>
      </c>
    </row>
    <row r="185" spans="1:26" ht="15.75" customHeight="1">
      <c r="A185" s="116" t="s">
        <v>163</v>
      </c>
      <c r="B185" s="170"/>
      <c r="C185" s="146"/>
      <c r="D185" s="146"/>
      <c r="E185" s="146"/>
      <c r="F185" s="146"/>
      <c r="G185" s="162"/>
      <c r="H185" s="146"/>
      <c r="I185" s="116" t="s">
        <v>163</v>
      </c>
      <c r="J185" s="302"/>
      <c r="K185" s="146"/>
      <c r="L185" s="168"/>
      <c r="M185" s="168"/>
      <c r="N185" s="170"/>
      <c r="O185" s="170"/>
      <c r="P185" s="146"/>
      <c r="Q185" s="116" t="s">
        <v>163</v>
      </c>
      <c r="R185" s="170"/>
      <c r="S185" s="146"/>
      <c r="T185" s="146"/>
      <c r="U185" s="146"/>
      <c r="V185" s="170"/>
      <c r="W185" s="146"/>
      <c r="X185" s="146"/>
      <c r="Y185" s="35">
        <f t="shared" si="6"/>
        <v>0</v>
      </c>
    </row>
    <row r="186" spans="1:26" ht="15.75" customHeight="1">
      <c r="A186" s="116" t="s">
        <v>160</v>
      </c>
      <c r="B186" s="170"/>
      <c r="C186" s="146"/>
      <c r="D186" s="146"/>
      <c r="E186" s="148">
        <v>1</v>
      </c>
      <c r="F186" s="148">
        <v>1</v>
      </c>
      <c r="G186" s="187">
        <v>19</v>
      </c>
      <c r="H186" s="146"/>
      <c r="I186" s="116" t="s">
        <v>160</v>
      </c>
      <c r="J186" s="299">
        <v>26</v>
      </c>
      <c r="K186" s="146"/>
      <c r="L186" s="171">
        <v>5</v>
      </c>
      <c r="M186" s="171">
        <v>1</v>
      </c>
      <c r="N186" s="172">
        <v>4</v>
      </c>
      <c r="O186" s="172">
        <v>5</v>
      </c>
      <c r="P186" s="146"/>
      <c r="Q186" s="116" t="s">
        <v>160</v>
      </c>
      <c r="R186" s="170"/>
      <c r="S186" s="146"/>
      <c r="T186" s="146"/>
      <c r="U186" s="146"/>
      <c r="V186" s="170"/>
      <c r="W186" s="148">
        <v>1</v>
      </c>
      <c r="X186" s="148">
        <v>1</v>
      </c>
      <c r="Y186" s="188">
        <f t="shared" si="6"/>
        <v>64</v>
      </c>
    </row>
    <row r="187" spans="1:26" ht="15.75" customHeight="1">
      <c r="A187" s="116" t="s">
        <v>161</v>
      </c>
      <c r="B187" s="170"/>
      <c r="C187" s="148">
        <v>5</v>
      </c>
      <c r="D187" s="148">
        <v>1</v>
      </c>
      <c r="E187" s="146"/>
      <c r="F187" s="146"/>
      <c r="G187" s="187">
        <v>25</v>
      </c>
      <c r="H187" s="197" t="s">
        <v>328</v>
      </c>
      <c r="I187" s="116" t="s">
        <v>161</v>
      </c>
      <c r="J187" s="302"/>
      <c r="K187" s="146"/>
      <c r="L187" s="168"/>
      <c r="M187" s="171">
        <v>7</v>
      </c>
      <c r="N187" s="170"/>
      <c r="O187" s="170"/>
      <c r="P187" s="146"/>
      <c r="Q187" s="116" t="s">
        <v>161</v>
      </c>
      <c r="R187" s="170"/>
      <c r="S187" s="146"/>
      <c r="T187" s="146"/>
      <c r="U187" s="146"/>
      <c r="V187" s="172">
        <v>12</v>
      </c>
      <c r="W187" s="146"/>
      <c r="X187" s="146"/>
      <c r="Y187" s="188">
        <f t="shared" si="6"/>
        <v>50</v>
      </c>
    </row>
    <row r="188" spans="1:26" ht="15.75" customHeight="1">
      <c r="A188" s="116" t="s">
        <v>356</v>
      </c>
      <c r="B188" s="170"/>
      <c r="C188" s="146"/>
      <c r="D188" s="146"/>
      <c r="E188" s="146"/>
      <c r="F188" s="146"/>
      <c r="G188" s="296">
        <v>18</v>
      </c>
      <c r="H188" s="146"/>
      <c r="I188" s="116" t="s">
        <v>356</v>
      </c>
      <c r="J188" s="302"/>
      <c r="K188" s="146"/>
      <c r="L188" s="168"/>
      <c r="M188" s="168"/>
      <c r="N188" s="170"/>
      <c r="O188" s="170"/>
      <c r="P188" s="146"/>
      <c r="Q188" s="116" t="s">
        <v>356</v>
      </c>
      <c r="R188" s="170"/>
      <c r="S188" s="146"/>
      <c r="T188" s="146"/>
      <c r="U188" s="146"/>
      <c r="V188" s="170"/>
      <c r="W188" s="146"/>
      <c r="X188" s="277">
        <v>1</v>
      </c>
      <c r="Y188" s="291">
        <f t="shared" si="6"/>
        <v>19</v>
      </c>
    </row>
    <row r="189" spans="1:26" ht="15.75" customHeight="1">
      <c r="A189" s="116" t="s">
        <v>164</v>
      </c>
      <c r="B189" s="172">
        <v>1</v>
      </c>
      <c r="C189" s="146"/>
      <c r="D189" s="148">
        <v>2</v>
      </c>
      <c r="E189" s="148">
        <v>7</v>
      </c>
      <c r="F189" s="148">
        <v>1</v>
      </c>
      <c r="G189" s="187">
        <v>40</v>
      </c>
      <c r="H189" s="148">
        <v>1</v>
      </c>
      <c r="I189" s="116" t="s">
        <v>164</v>
      </c>
      <c r="J189" s="299">
        <v>23</v>
      </c>
      <c r="K189" s="148">
        <v>4</v>
      </c>
      <c r="L189" s="171">
        <v>4</v>
      </c>
      <c r="M189" s="171">
        <v>1</v>
      </c>
      <c r="N189" s="170"/>
      <c r="O189" s="172">
        <v>7</v>
      </c>
      <c r="P189" s="148">
        <v>3</v>
      </c>
      <c r="Q189" s="116" t="s">
        <v>164</v>
      </c>
      <c r="R189" s="172">
        <v>30</v>
      </c>
      <c r="S189" s="148">
        <v>1</v>
      </c>
      <c r="T189" s="148">
        <v>5</v>
      </c>
      <c r="U189" s="146"/>
      <c r="V189" s="172">
        <v>2</v>
      </c>
      <c r="W189" s="148">
        <v>1</v>
      </c>
      <c r="X189" s="146"/>
      <c r="Y189" s="188">
        <f t="shared" si="6"/>
        <v>133</v>
      </c>
    </row>
    <row r="190" spans="1:26" ht="15.75">
      <c r="A190" s="116" t="s">
        <v>165</v>
      </c>
      <c r="B190" s="172">
        <v>2</v>
      </c>
      <c r="C190" s="146"/>
      <c r="D190" s="148">
        <v>4</v>
      </c>
      <c r="E190" s="146"/>
      <c r="F190" s="146"/>
      <c r="G190" s="187">
        <v>15</v>
      </c>
      <c r="H190" s="148">
        <v>1</v>
      </c>
      <c r="I190" s="116" t="s">
        <v>165</v>
      </c>
      <c r="J190" s="299">
        <v>19</v>
      </c>
      <c r="K190" s="148">
        <v>4</v>
      </c>
      <c r="L190" s="171">
        <v>5</v>
      </c>
      <c r="M190" s="171">
        <v>2</v>
      </c>
      <c r="N190" s="172">
        <v>3</v>
      </c>
      <c r="O190" s="172">
        <v>12</v>
      </c>
      <c r="P190" s="146"/>
      <c r="Q190" s="116" t="s">
        <v>165</v>
      </c>
      <c r="R190" s="172">
        <v>3</v>
      </c>
      <c r="S190" s="146"/>
      <c r="T190" s="146"/>
      <c r="U190" s="146"/>
      <c r="V190" s="172">
        <v>1</v>
      </c>
      <c r="W190" s="148">
        <v>1</v>
      </c>
      <c r="X190" s="146"/>
      <c r="Y190" s="188">
        <f t="shared" si="6"/>
        <v>72</v>
      </c>
    </row>
    <row r="191" spans="1:26" ht="21.75" customHeight="1">
      <c r="A191" s="116" t="s">
        <v>166</v>
      </c>
      <c r="B191" s="170"/>
      <c r="C191" s="146"/>
      <c r="D191" s="146"/>
      <c r="E191" s="146"/>
      <c r="F191" s="146"/>
      <c r="G191" s="187">
        <v>3</v>
      </c>
      <c r="H191" s="146"/>
      <c r="I191" s="116" t="s">
        <v>166</v>
      </c>
      <c r="J191" s="302"/>
      <c r="K191" s="146"/>
      <c r="L191" s="212" t="s">
        <v>405</v>
      </c>
      <c r="M191" s="168"/>
      <c r="N191" s="172">
        <v>1</v>
      </c>
      <c r="O191" s="170"/>
      <c r="P191" s="146"/>
      <c r="Q191" s="116" t="s">
        <v>166</v>
      </c>
      <c r="R191" s="170"/>
      <c r="S191" s="146"/>
      <c r="T191" s="146"/>
      <c r="U191" s="146"/>
      <c r="V191" s="170"/>
      <c r="W191" s="146"/>
      <c r="X191" s="146"/>
      <c r="Y191" s="188">
        <f t="shared" si="6"/>
        <v>4</v>
      </c>
      <c r="Z191" s="74" t="s">
        <v>576</v>
      </c>
    </row>
    <row r="192" spans="1:26" ht="15.75" customHeight="1">
      <c r="A192" s="116" t="s">
        <v>167</v>
      </c>
      <c r="B192" s="170"/>
      <c r="C192" s="146"/>
      <c r="D192" s="146"/>
      <c r="E192" s="146"/>
      <c r="F192" s="146"/>
      <c r="G192" s="187">
        <v>1</v>
      </c>
      <c r="H192" s="146"/>
      <c r="I192" s="116" t="s">
        <v>167</v>
      </c>
      <c r="J192" s="302"/>
      <c r="K192" s="146"/>
      <c r="L192" s="168"/>
      <c r="M192" s="168"/>
      <c r="N192" s="172">
        <v>2</v>
      </c>
      <c r="O192" s="170"/>
      <c r="P192" s="146"/>
      <c r="Q192" s="116" t="s">
        <v>167</v>
      </c>
      <c r="R192" s="170"/>
      <c r="S192" s="146"/>
      <c r="T192" s="146"/>
      <c r="U192" s="146"/>
      <c r="V192" s="170"/>
      <c r="W192" s="146"/>
      <c r="X192" s="146"/>
      <c r="Y192" s="188">
        <f t="shared" si="6"/>
        <v>3</v>
      </c>
      <c r="Z192" s="74" t="s">
        <v>576</v>
      </c>
    </row>
    <row r="193" spans="1:26" ht="15.75">
      <c r="A193" s="116" t="s">
        <v>168</v>
      </c>
      <c r="B193" s="172">
        <v>2</v>
      </c>
      <c r="C193" s="148">
        <v>1</v>
      </c>
      <c r="D193" s="148">
        <v>15</v>
      </c>
      <c r="E193" s="148">
        <v>18</v>
      </c>
      <c r="F193" s="148">
        <v>1</v>
      </c>
      <c r="G193" s="187">
        <v>170</v>
      </c>
      <c r="H193" s="148">
        <v>18</v>
      </c>
      <c r="I193" s="116" t="s">
        <v>168</v>
      </c>
      <c r="J193" s="299">
        <v>31</v>
      </c>
      <c r="K193" s="148">
        <v>9</v>
      </c>
      <c r="L193" s="171">
        <v>15</v>
      </c>
      <c r="M193" s="171">
        <v>4</v>
      </c>
      <c r="N193" s="172">
        <v>10</v>
      </c>
      <c r="O193" s="172">
        <v>9</v>
      </c>
      <c r="P193" s="148">
        <v>12</v>
      </c>
      <c r="Q193" s="116" t="s">
        <v>168</v>
      </c>
      <c r="R193" s="172">
        <v>47</v>
      </c>
      <c r="S193" s="146"/>
      <c r="T193" s="148">
        <v>3</v>
      </c>
      <c r="U193" s="148">
        <v>3</v>
      </c>
      <c r="V193" s="172">
        <v>6</v>
      </c>
      <c r="W193" s="146"/>
      <c r="X193" s="148">
        <v>3</v>
      </c>
      <c r="Y193" s="188">
        <f t="shared" si="6"/>
        <v>377</v>
      </c>
      <c r="Z193" s="74" t="s">
        <v>578</v>
      </c>
    </row>
    <row r="194" spans="1:26" ht="15.75">
      <c r="A194" s="116" t="s">
        <v>169</v>
      </c>
      <c r="B194" s="172">
        <v>1</v>
      </c>
      <c r="C194" s="148">
        <v>1</v>
      </c>
      <c r="D194" s="148">
        <v>3</v>
      </c>
      <c r="E194" s="146"/>
      <c r="F194" s="146"/>
      <c r="G194" s="187">
        <v>6</v>
      </c>
      <c r="H194" s="146"/>
      <c r="I194" s="116" t="s">
        <v>169</v>
      </c>
      <c r="J194" s="299">
        <v>3</v>
      </c>
      <c r="K194" s="146"/>
      <c r="L194" s="171">
        <v>4</v>
      </c>
      <c r="M194" s="171">
        <v>1</v>
      </c>
      <c r="N194" s="172">
        <v>1</v>
      </c>
      <c r="O194" s="172">
        <v>4</v>
      </c>
      <c r="P194" s="146"/>
      <c r="Q194" s="116" t="s">
        <v>169</v>
      </c>
      <c r="R194" s="172">
        <v>1</v>
      </c>
      <c r="S194" s="146"/>
      <c r="T194" s="146"/>
      <c r="U194" s="146"/>
      <c r="V194" s="172">
        <v>1</v>
      </c>
      <c r="W194" s="146"/>
      <c r="X194" s="148">
        <v>2</v>
      </c>
      <c r="Y194" s="188">
        <f t="shared" si="6"/>
        <v>28</v>
      </c>
    </row>
    <row r="195" spans="1:26" ht="15.75" customHeight="1">
      <c r="A195" s="116" t="s">
        <v>365</v>
      </c>
      <c r="B195" s="170"/>
      <c r="C195" s="146"/>
      <c r="D195" s="146"/>
      <c r="E195" s="146"/>
      <c r="F195" s="146"/>
      <c r="G195" s="296">
        <v>1</v>
      </c>
      <c r="H195" s="146"/>
      <c r="I195" s="116" t="s">
        <v>365</v>
      </c>
      <c r="J195" s="302"/>
      <c r="K195" s="146"/>
      <c r="L195" s="168"/>
      <c r="M195" s="168"/>
      <c r="N195" s="170"/>
      <c r="O195" s="170"/>
      <c r="P195" s="146"/>
      <c r="Q195" s="116" t="s">
        <v>365</v>
      </c>
      <c r="R195" s="170"/>
      <c r="S195" s="146"/>
      <c r="T195" s="146"/>
      <c r="U195" s="146"/>
      <c r="V195" s="170"/>
      <c r="W195" s="146"/>
      <c r="X195" s="146"/>
      <c r="Y195" s="291">
        <f t="shared" si="6"/>
        <v>1</v>
      </c>
    </row>
    <row r="196" spans="1:26" ht="15.75" customHeight="1">
      <c r="A196" s="116" t="s">
        <v>170</v>
      </c>
      <c r="B196" s="170"/>
      <c r="C196" s="146"/>
      <c r="D196" s="148">
        <v>1</v>
      </c>
      <c r="E196" s="148">
        <v>1</v>
      </c>
      <c r="F196" s="146"/>
      <c r="G196" s="187">
        <v>2</v>
      </c>
      <c r="H196" s="146"/>
      <c r="I196" s="116" t="s">
        <v>170</v>
      </c>
      <c r="J196" s="299">
        <v>2</v>
      </c>
      <c r="K196" s="146"/>
      <c r="L196" s="212" t="s">
        <v>405</v>
      </c>
      <c r="M196" s="171">
        <v>1</v>
      </c>
      <c r="N196" s="172">
        <v>1</v>
      </c>
      <c r="O196" s="172">
        <v>1</v>
      </c>
      <c r="P196" s="146"/>
      <c r="Q196" s="116" t="s">
        <v>170</v>
      </c>
      <c r="R196" s="170"/>
      <c r="S196" s="148">
        <v>1</v>
      </c>
      <c r="T196" s="148">
        <v>1</v>
      </c>
      <c r="U196" s="146"/>
      <c r="V196" s="172">
        <v>2</v>
      </c>
      <c r="W196" s="146"/>
      <c r="X196" s="146"/>
      <c r="Y196" s="188">
        <f t="shared" si="6"/>
        <v>13</v>
      </c>
    </row>
    <row r="197" spans="1:26" ht="15.75" customHeight="1">
      <c r="A197" s="116" t="s">
        <v>494</v>
      </c>
      <c r="B197" s="170"/>
      <c r="C197" s="146"/>
      <c r="D197" s="146"/>
      <c r="E197" s="148">
        <v>1</v>
      </c>
      <c r="F197" s="146"/>
      <c r="G197" s="187">
        <v>14</v>
      </c>
      <c r="H197" s="146"/>
      <c r="I197" s="116" t="s">
        <v>494</v>
      </c>
      <c r="J197" s="299">
        <v>3</v>
      </c>
      <c r="K197" s="148">
        <v>1</v>
      </c>
      <c r="L197" s="168"/>
      <c r="M197" s="168"/>
      <c r="N197" s="170"/>
      <c r="O197" s="172">
        <v>3</v>
      </c>
      <c r="P197" s="148">
        <v>1</v>
      </c>
      <c r="Q197" s="116" t="s">
        <v>494</v>
      </c>
      <c r="R197" s="170"/>
      <c r="S197" s="146"/>
      <c r="T197" s="148">
        <v>1</v>
      </c>
      <c r="U197" s="146"/>
      <c r="V197" s="172">
        <v>3</v>
      </c>
      <c r="W197" s="146"/>
      <c r="X197" s="146"/>
      <c r="Y197" s="188">
        <f t="shared" si="6"/>
        <v>27</v>
      </c>
    </row>
    <row r="198" spans="1:26" ht="15.75" customHeight="1">
      <c r="A198" s="116" t="s">
        <v>172</v>
      </c>
      <c r="B198" s="170"/>
      <c r="C198" s="146"/>
      <c r="D198" s="146"/>
      <c r="E198" s="146"/>
      <c r="F198" s="146"/>
      <c r="G198" s="187">
        <v>3</v>
      </c>
      <c r="H198" s="146"/>
      <c r="I198" s="116" t="s">
        <v>172</v>
      </c>
      <c r="J198" s="302"/>
      <c r="K198" s="146"/>
      <c r="L198" s="168"/>
      <c r="M198" s="168"/>
      <c r="N198" s="172">
        <v>7</v>
      </c>
      <c r="O198" s="170"/>
      <c r="P198" s="146"/>
      <c r="Q198" s="116" t="s">
        <v>172</v>
      </c>
      <c r="R198" s="170"/>
      <c r="S198" s="146"/>
      <c r="T198" s="146"/>
      <c r="U198" s="146"/>
      <c r="V198" s="170"/>
      <c r="W198" s="146"/>
      <c r="X198" s="146"/>
      <c r="Y198" s="188">
        <f t="shared" si="6"/>
        <v>10</v>
      </c>
    </row>
    <row r="199" spans="1:26" ht="15.75" customHeight="1">
      <c r="A199" s="116" t="s">
        <v>173</v>
      </c>
      <c r="B199" s="172">
        <v>2</v>
      </c>
      <c r="C199" s="146"/>
      <c r="D199" s="146"/>
      <c r="E199" s="148">
        <v>1</v>
      </c>
      <c r="F199" s="146"/>
      <c r="G199" s="187">
        <v>15</v>
      </c>
      <c r="H199" s="146"/>
      <c r="I199" s="116" t="s">
        <v>173</v>
      </c>
      <c r="J199" s="299">
        <v>2</v>
      </c>
      <c r="K199" s="197" t="s">
        <v>328</v>
      </c>
      <c r="L199" s="171">
        <v>7</v>
      </c>
      <c r="M199" s="168"/>
      <c r="N199" s="170"/>
      <c r="O199" s="170"/>
      <c r="P199" s="146"/>
      <c r="Q199" s="116" t="s">
        <v>173</v>
      </c>
      <c r="R199" s="170"/>
      <c r="S199" s="146"/>
      <c r="T199" s="146"/>
      <c r="U199" s="146"/>
      <c r="V199" s="172">
        <v>1</v>
      </c>
      <c r="W199" s="146"/>
      <c r="X199" s="146"/>
      <c r="Y199" s="188">
        <f t="shared" si="6"/>
        <v>28</v>
      </c>
    </row>
    <row r="200" spans="1:26" ht="15.75" customHeight="1">
      <c r="A200" s="116" t="s">
        <v>174</v>
      </c>
      <c r="B200" s="170"/>
      <c r="C200" s="146"/>
      <c r="D200" s="148">
        <v>2</v>
      </c>
      <c r="E200" s="146"/>
      <c r="F200" s="146"/>
      <c r="G200" s="187">
        <v>3</v>
      </c>
      <c r="H200" s="146"/>
      <c r="I200" s="116" t="s">
        <v>174</v>
      </c>
      <c r="J200" s="302"/>
      <c r="K200" s="197" t="s">
        <v>328</v>
      </c>
      <c r="L200" s="168"/>
      <c r="M200" s="168"/>
      <c r="N200" s="170"/>
      <c r="O200" s="170"/>
      <c r="P200" s="146"/>
      <c r="Q200" s="116" t="s">
        <v>174</v>
      </c>
      <c r="R200" s="170"/>
      <c r="S200" s="146"/>
      <c r="T200" s="146"/>
      <c r="U200" s="146"/>
      <c r="V200" s="170"/>
      <c r="W200" s="146"/>
      <c r="X200" s="146"/>
      <c r="Y200" s="188">
        <f t="shared" si="6"/>
        <v>5</v>
      </c>
      <c r="Z200" s="74" t="s">
        <v>576</v>
      </c>
    </row>
    <row r="201" spans="1:26" ht="15.75" customHeight="1">
      <c r="A201" s="116" t="s">
        <v>175</v>
      </c>
      <c r="B201" s="172">
        <v>2</v>
      </c>
      <c r="C201" s="146"/>
      <c r="D201" s="148">
        <v>7</v>
      </c>
      <c r="E201" s="148">
        <v>76</v>
      </c>
      <c r="F201" s="146"/>
      <c r="G201" s="187">
        <v>293</v>
      </c>
      <c r="H201" s="148">
        <v>1</v>
      </c>
      <c r="I201" s="116" t="s">
        <v>175</v>
      </c>
      <c r="J201" s="299">
        <v>73</v>
      </c>
      <c r="K201" s="148">
        <v>8</v>
      </c>
      <c r="L201" s="171">
        <v>22</v>
      </c>
      <c r="M201" s="171">
        <v>1</v>
      </c>
      <c r="N201" s="172">
        <v>12</v>
      </c>
      <c r="O201" s="172">
        <v>28</v>
      </c>
      <c r="P201" s="148">
        <v>26</v>
      </c>
      <c r="Q201" s="116" t="s">
        <v>175</v>
      </c>
      <c r="R201" s="172">
        <v>139</v>
      </c>
      <c r="S201" s="148">
        <v>12</v>
      </c>
      <c r="T201" s="148">
        <v>21</v>
      </c>
      <c r="U201" s="148">
        <v>3</v>
      </c>
      <c r="V201" s="172">
        <v>18</v>
      </c>
      <c r="W201" s="146"/>
      <c r="X201" s="148">
        <v>4</v>
      </c>
      <c r="Y201" s="188">
        <f t="shared" ref="Y201:Y222" si="7">SUM(B201:X201)</f>
        <v>746</v>
      </c>
      <c r="Z201" s="74"/>
    </row>
    <row r="202" spans="1:26" ht="15.75" customHeight="1">
      <c r="A202" s="116" t="s">
        <v>320</v>
      </c>
      <c r="B202" s="290">
        <v>1</v>
      </c>
      <c r="C202" s="146"/>
      <c r="D202" s="146"/>
      <c r="E202" s="146"/>
      <c r="F202" s="146"/>
      <c r="G202" s="296">
        <v>18</v>
      </c>
      <c r="H202" s="146"/>
      <c r="I202" s="116" t="s">
        <v>320</v>
      </c>
      <c r="J202" s="302"/>
      <c r="K202" s="146"/>
      <c r="L202" s="168"/>
      <c r="M202" s="296">
        <v>10</v>
      </c>
      <c r="N202" s="170"/>
      <c r="O202" s="170"/>
      <c r="P202" s="146"/>
      <c r="Q202" s="116" t="s">
        <v>320</v>
      </c>
      <c r="R202" s="290">
        <v>1</v>
      </c>
      <c r="S202" s="285">
        <v>17</v>
      </c>
      <c r="T202" s="146"/>
      <c r="U202" s="146"/>
      <c r="V202" s="170"/>
      <c r="W202" s="146"/>
      <c r="X202" s="277">
        <v>1</v>
      </c>
      <c r="Y202" s="291">
        <f t="shared" si="7"/>
        <v>48</v>
      </c>
    </row>
    <row r="203" spans="1:26" ht="15.75" customHeight="1">
      <c r="A203" s="116" t="s">
        <v>176</v>
      </c>
      <c r="B203" s="170"/>
      <c r="C203" s="146"/>
      <c r="D203" s="146"/>
      <c r="E203" s="146"/>
      <c r="F203" s="146"/>
      <c r="G203" s="162"/>
      <c r="H203" s="146"/>
      <c r="I203" s="116" t="s">
        <v>176</v>
      </c>
      <c r="J203" s="302"/>
      <c r="K203" s="146"/>
      <c r="L203" s="168"/>
      <c r="M203" s="168"/>
      <c r="N203" s="170"/>
      <c r="O203" s="170"/>
      <c r="P203" s="146"/>
      <c r="Q203" s="116" t="s">
        <v>176</v>
      </c>
      <c r="R203" s="170"/>
      <c r="S203" s="146"/>
      <c r="T203" s="146"/>
      <c r="U203" s="146"/>
      <c r="V203" s="170"/>
      <c r="W203" s="146"/>
      <c r="X203" s="146"/>
      <c r="Y203" s="35">
        <f t="shared" si="7"/>
        <v>0</v>
      </c>
    </row>
    <row r="204" spans="1:26" ht="15.75" customHeight="1">
      <c r="A204" s="116" t="s">
        <v>360</v>
      </c>
      <c r="B204" s="172">
        <v>3</v>
      </c>
      <c r="C204" s="146"/>
      <c r="D204" s="146"/>
      <c r="E204" s="146"/>
      <c r="F204" s="146"/>
      <c r="G204" s="187">
        <v>10</v>
      </c>
      <c r="H204" s="146"/>
      <c r="I204" s="116" t="s">
        <v>360</v>
      </c>
      <c r="J204" s="302"/>
      <c r="K204" s="146"/>
      <c r="L204" s="168"/>
      <c r="M204" s="168"/>
      <c r="N204" s="170"/>
      <c r="O204" s="170"/>
      <c r="P204" s="146"/>
      <c r="Q204" s="116" t="s">
        <v>360</v>
      </c>
      <c r="R204" s="170"/>
      <c r="S204" s="146"/>
      <c r="T204" s="146"/>
      <c r="U204" s="146"/>
      <c r="V204" s="172">
        <v>1</v>
      </c>
      <c r="W204" s="146"/>
      <c r="X204" s="148">
        <v>2</v>
      </c>
      <c r="Y204" s="188">
        <f t="shared" si="7"/>
        <v>16</v>
      </c>
    </row>
    <row r="205" spans="1:26" ht="15.75" customHeight="1">
      <c r="A205" s="116" t="s">
        <v>527</v>
      </c>
      <c r="B205" s="170"/>
      <c r="C205" s="146"/>
      <c r="D205" s="148">
        <v>4</v>
      </c>
      <c r="E205" s="146"/>
      <c r="F205" s="146"/>
      <c r="G205" s="162"/>
      <c r="H205" s="146"/>
      <c r="I205" s="116" t="s">
        <v>527</v>
      </c>
      <c r="J205" s="302"/>
      <c r="K205" s="146"/>
      <c r="L205" s="168"/>
      <c r="M205" s="168"/>
      <c r="N205" s="170"/>
      <c r="O205" s="170"/>
      <c r="P205" s="146"/>
      <c r="Q205" s="116" t="s">
        <v>527</v>
      </c>
      <c r="R205" s="170"/>
      <c r="S205" s="146"/>
      <c r="T205" s="146"/>
      <c r="U205" s="146"/>
      <c r="V205" s="170"/>
      <c r="W205" s="146"/>
      <c r="X205" s="146"/>
      <c r="Y205" s="188">
        <f t="shared" si="7"/>
        <v>4</v>
      </c>
      <c r="Z205" s="74" t="s">
        <v>575</v>
      </c>
    </row>
    <row r="206" spans="1:26" ht="15.75" customHeight="1">
      <c r="A206" s="116" t="s">
        <v>178</v>
      </c>
      <c r="B206" s="170"/>
      <c r="C206" s="146"/>
      <c r="D206" s="146"/>
      <c r="E206" s="146"/>
      <c r="F206" s="146"/>
      <c r="G206" s="187">
        <v>16</v>
      </c>
      <c r="H206" s="146"/>
      <c r="I206" s="116" t="s">
        <v>178</v>
      </c>
      <c r="J206" s="299">
        <v>8</v>
      </c>
      <c r="K206" s="146"/>
      <c r="L206" s="171">
        <v>13</v>
      </c>
      <c r="M206" s="168"/>
      <c r="N206" s="170"/>
      <c r="O206" s="172">
        <v>19</v>
      </c>
      <c r="P206" s="146"/>
      <c r="Q206" s="116" t="s">
        <v>178</v>
      </c>
      <c r="R206" s="170"/>
      <c r="S206" s="146"/>
      <c r="T206" s="146"/>
      <c r="U206" s="146"/>
      <c r="V206" s="170"/>
      <c r="W206" s="146"/>
      <c r="X206" s="146"/>
      <c r="Y206" s="188">
        <f t="shared" si="7"/>
        <v>56</v>
      </c>
    </row>
    <row r="207" spans="1:26" ht="15.75" customHeight="1">
      <c r="A207" s="116" t="s">
        <v>179</v>
      </c>
      <c r="B207" s="170"/>
      <c r="C207" s="146"/>
      <c r="D207" s="146"/>
      <c r="E207" s="146"/>
      <c r="F207" s="146"/>
      <c r="G207" s="187">
        <v>23</v>
      </c>
      <c r="H207" s="148">
        <v>2</v>
      </c>
      <c r="I207" s="116" t="s">
        <v>179</v>
      </c>
      <c r="J207" s="302"/>
      <c r="K207" s="146"/>
      <c r="L207" s="171">
        <v>1</v>
      </c>
      <c r="M207" s="168"/>
      <c r="N207" s="170"/>
      <c r="O207" s="170"/>
      <c r="P207" s="148">
        <v>2</v>
      </c>
      <c r="Q207" s="116" t="s">
        <v>179</v>
      </c>
      <c r="R207" s="170"/>
      <c r="S207" s="148">
        <v>5</v>
      </c>
      <c r="T207" s="146"/>
      <c r="U207" s="146"/>
      <c r="V207" s="170"/>
      <c r="W207" s="146"/>
      <c r="X207" s="146"/>
      <c r="Y207" s="188">
        <f t="shared" si="7"/>
        <v>33</v>
      </c>
    </row>
    <row r="208" spans="1:26" ht="15.75" customHeight="1">
      <c r="A208" s="116" t="s">
        <v>180</v>
      </c>
      <c r="B208" s="170"/>
      <c r="C208" s="146"/>
      <c r="D208" s="146"/>
      <c r="E208" s="146"/>
      <c r="F208" s="146"/>
      <c r="G208" s="162"/>
      <c r="H208" s="146"/>
      <c r="I208" s="116" t="s">
        <v>180</v>
      </c>
      <c r="J208" s="302"/>
      <c r="K208" s="146"/>
      <c r="L208" s="168"/>
      <c r="M208" s="168"/>
      <c r="N208" s="170"/>
      <c r="O208" s="170"/>
      <c r="P208" s="146"/>
      <c r="Q208" s="116" t="s">
        <v>180</v>
      </c>
      <c r="R208" s="170"/>
      <c r="S208" s="146"/>
      <c r="T208" s="146"/>
      <c r="U208" s="146"/>
      <c r="V208" s="170"/>
      <c r="W208" s="146"/>
      <c r="X208" s="146"/>
      <c r="Y208" s="35">
        <f t="shared" si="7"/>
        <v>0</v>
      </c>
    </row>
    <row r="209" spans="1:26" ht="15.75" customHeight="1">
      <c r="A209" s="116" t="s">
        <v>181</v>
      </c>
      <c r="B209" s="170"/>
      <c r="C209" s="146"/>
      <c r="D209" s="146"/>
      <c r="E209" s="148">
        <v>102</v>
      </c>
      <c r="F209" s="146"/>
      <c r="G209" s="187">
        <v>19</v>
      </c>
      <c r="H209" s="148">
        <v>2</v>
      </c>
      <c r="I209" s="116" t="s">
        <v>181</v>
      </c>
      <c r="J209" s="302"/>
      <c r="K209" s="148">
        <v>27</v>
      </c>
      <c r="L209" s="168"/>
      <c r="M209" s="168"/>
      <c r="N209" s="170"/>
      <c r="O209" s="170"/>
      <c r="P209" s="148">
        <v>6</v>
      </c>
      <c r="Q209" s="116" t="s">
        <v>181</v>
      </c>
      <c r="R209" s="172">
        <v>11</v>
      </c>
      <c r="S209" s="148">
        <v>45</v>
      </c>
      <c r="T209" s="148">
        <v>32</v>
      </c>
      <c r="U209" s="146"/>
      <c r="V209" s="170"/>
      <c r="W209" s="146"/>
      <c r="X209" s="146"/>
      <c r="Y209" s="188">
        <f t="shared" si="7"/>
        <v>244</v>
      </c>
    </row>
    <row r="210" spans="1:26" ht="15.75" customHeight="1">
      <c r="A210" s="116" t="s">
        <v>182</v>
      </c>
      <c r="B210" s="170"/>
      <c r="C210" s="146"/>
      <c r="D210" s="146"/>
      <c r="E210" s="148">
        <v>42</v>
      </c>
      <c r="F210" s="148">
        <v>4</v>
      </c>
      <c r="G210" s="187">
        <v>95</v>
      </c>
      <c r="H210" s="148">
        <v>29</v>
      </c>
      <c r="I210" s="116" t="s">
        <v>182</v>
      </c>
      <c r="J210" s="299">
        <v>30</v>
      </c>
      <c r="K210" s="148">
        <v>47</v>
      </c>
      <c r="L210" s="171">
        <v>7</v>
      </c>
      <c r="M210" s="171">
        <v>5</v>
      </c>
      <c r="N210" s="172">
        <v>2</v>
      </c>
      <c r="O210" s="172">
        <v>4</v>
      </c>
      <c r="P210" s="148">
        <v>7</v>
      </c>
      <c r="Q210" s="116" t="s">
        <v>182</v>
      </c>
      <c r="R210" s="172">
        <v>28</v>
      </c>
      <c r="S210" s="148">
        <v>28</v>
      </c>
      <c r="T210" s="148">
        <v>31</v>
      </c>
      <c r="U210" s="148">
        <v>1</v>
      </c>
      <c r="V210" s="172">
        <v>12</v>
      </c>
      <c r="W210" s="146"/>
      <c r="X210" s="146"/>
      <c r="Y210" s="188">
        <f t="shared" si="7"/>
        <v>372</v>
      </c>
    </row>
    <row r="211" spans="1:26" ht="15.75" customHeight="1">
      <c r="A211" s="116" t="s">
        <v>183</v>
      </c>
      <c r="B211" s="170"/>
      <c r="C211" s="146"/>
      <c r="D211" s="146"/>
      <c r="E211" s="148">
        <v>7</v>
      </c>
      <c r="F211" s="146"/>
      <c r="G211" s="187">
        <v>2</v>
      </c>
      <c r="H211" s="146"/>
      <c r="I211" s="116" t="s">
        <v>183</v>
      </c>
      <c r="J211" s="299">
        <v>1</v>
      </c>
      <c r="K211" s="146"/>
      <c r="L211" s="168"/>
      <c r="M211" s="168"/>
      <c r="N211" s="170"/>
      <c r="O211" s="170"/>
      <c r="P211" s="146"/>
      <c r="Q211" s="116" t="s">
        <v>183</v>
      </c>
      <c r="R211" s="170"/>
      <c r="S211" s="148">
        <v>18</v>
      </c>
      <c r="T211" s="148">
        <v>3</v>
      </c>
      <c r="U211" s="146"/>
      <c r="V211" s="170"/>
      <c r="W211" s="146"/>
      <c r="X211" s="146"/>
      <c r="Y211" s="188">
        <f t="shared" si="7"/>
        <v>31</v>
      </c>
    </row>
    <row r="212" spans="1:26" ht="15.75" customHeight="1">
      <c r="A212" s="116" t="s">
        <v>184</v>
      </c>
      <c r="B212" s="170"/>
      <c r="C212" s="146"/>
      <c r="D212" s="146"/>
      <c r="E212" s="146"/>
      <c r="F212" s="146"/>
      <c r="G212" s="162"/>
      <c r="H212" s="146"/>
      <c r="I212" s="116" t="s">
        <v>184</v>
      </c>
      <c r="J212" s="302"/>
      <c r="K212" s="146"/>
      <c r="L212" s="168"/>
      <c r="M212" s="168"/>
      <c r="N212" s="170"/>
      <c r="O212" s="170"/>
      <c r="P212" s="146"/>
      <c r="Q212" s="116" t="s">
        <v>184</v>
      </c>
      <c r="R212" s="170"/>
      <c r="S212" s="146"/>
      <c r="T212" s="146"/>
      <c r="U212" s="146"/>
      <c r="V212" s="170"/>
      <c r="W212" s="146"/>
      <c r="X212" s="146"/>
      <c r="Y212" s="35">
        <f t="shared" si="7"/>
        <v>0</v>
      </c>
    </row>
    <row r="213" spans="1:26" ht="15.75" customHeight="1">
      <c r="A213" s="116" t="s">
        <v>185</v>
      </c>
      <c r="B213" s="170"/>
      <c r="C213" s="146"/>
      <c r="D213" s="146"/>
      <c r="E213" s="146"/>
      <c r="F213" s="146"/>
      <c r="G213" s="187">
        <v>4</v>
      </c>
      <c r="H213" s="146"/>
      <c r="I213" s="116" t="s">
        <v>185</v>
      </c>
      <c r="J213" s="302"/>
      <c r="K213" s="146"/>
      <c r="L213" s="168"/>
      <c r="M213" s="168"/>
      <c r="N213" s="170"/>
      <c r="O213" s="170"/>
      <c r="P213" s="146"/>
      <c r="Q213" s="116" t="s">
        <v>185</v>
      </c>
      <c r="R213" s="170"/>
      <c r="S213" s="146"/>
      <c r="T213" s="146"/>
      <c r="U213" s="146"/>
      <c r="V213" s="172">
        <v>4</v>
      </c>
      <c r="W213" s="146"/>
      <c r="X213" s="146"/>
      <c r="Y213" s="188">
        <f t="shared" si="7"/>
        <v>8</v>
      </c>
      <c r="Z213" s="74" t="s">
        <v>576</v>
      </c>
    </row>
    <row r="214" spans="1:26" ht="15.75" customHeight="1">
      <c r="A214" s="116" t="s">
        <v>186</v>
      </c>
      <c r="B214" s="170"/>
      <c r="C214" s="146"/>
      <c r="D214" s="146"/>
      <c r="E214" s="146"/>
      <c r="F214" s="146"/>
      <c r="G214" s="187">
        <v>1</v>
      </c>
      <c r="H214" s="146"/>
      <c r="I214" s="116" t="s">
        <v>186</v>
      </c>
      <c r="J214" s="302"/>
      <c r="K214" s="146"/>
      <c r="L214" s="171">
        <v>3</v>
      </c>
      <c r="M214" s="168"/>
      <c r="N214" s="170"/>
      <c r="O214" s="172">
        <v>7</v>
      </c>
      <c r="P214" s="146"/>
      <c r="Q214" s="116" t="s">
        <v>186</v>
      </c>
      <c r="R214" s="170"/>
      <c r="S214" s="148">
        <v>2</v>
      </c>
      <c r="T214" s="146"/>
      <c r="U214" s="148">
        <v>1</v>
      </c>
      <c r="V214" s="170"/>
      <c r="W214" s="146"/>
      <c r="X214" s="146"/>
      <c r="Y214" s="188">
        <f t="shared" si="7"/>
        <v>14</v>
      </c>
    </row>
    <row r="215" spans="1:26" ht="15.75" customHeight="1">
      <c r="A215" s="116" t="s">
        <v>187</v>
      </c>
      <c r="B215" s="172">
        <v>3</v>
      </c>
      <c r="C215" s="146"/>
      <c r="D215" s="148">
        <v>9</v>
      </c>
      <c r="E215" s="148">
        <v>1</v>
      </c>
      <c r="F215" s="146"/>
      <c r="G215" s="187">
        <v>44</v>
      </c>
      <c r="H215" s="146"/>
      <c r="I215" s="116" t="s">
        <v>187</v>
      </c>
      <c r="J215" s="299">
        <v>6</v>
      </c>
      <c r="K215" s="148">
        <v>2</v>
      </c>
      <c r="L215" s="212" t="s">
        <v>405</v>
      </c>
      <c r="M215" s="171">
        <v>1</v>
      </c>
      <c r="N215" s="170"/>
      <c r="O215" s="170"/>
      <c r="P215" s="146"/>
      <c r="Q215" s="116" t="s">
        <v>187</v>
      </c>
      <c r="R215" s="172">
        <v>7</v>
      </c>
      <c r="S215" s="148">
        <v>1</v>
      </c>
      <c r="T215" s="148">
        <v>1</v>
      </c>
      <c r="U215" s="146"/>
      <c r="V215" s="172">
        <v>5</v>
      </c>
      <c r="W215" s="146"/>
      <c r="X215" s="148">
        <v>2</v>
      </c>
      <c r="Y215" s="188">
        <f t="shared" si="7"/>
        <v>82</v>
      </c>
    </row>
    <row r="216" spans="1:26" ht="15.75" customHeight="1">
      <c r="A216" s="116" t="s">
        <v>188</v>
      </c>
      <c r="B216" s="170"/>
      <c r="C216" s="146"/>
      <c r="D216" s="146"/>
      <c r="E216" s="146"/>
      <c r="F216" s="146"/>
      <c r="G216" s="162"/>
      <c r="H216" s="146"/>
      <c r="I216" s="116" t="s">
        <v>188</v>
      </c>
      <c r="J216" s="299">
        <v>1</v>
      </c>
      <c r="K216" s="146"/>
      <c r="L216" s="171">
        <v>2</v>
      </c>
      <c r="M216" s="162"/>
      <c r="N216" s="172">
        <v>1</v>
      </c>
      <c r="O216" s="170"/>
      <c r="P216" s="146"/>
      <c r="Q216" s="116" t="s">
        <v>188</v>
      </c>
      <c r="R216" s="170"/>
      <c r="S216" s="146"/>
      <c r="T216" s="146"/>
      <c r="U216" s="146"/>
      <c r="V216" s="170"/>
      <c r="W216" s="146"/>
      <c r="X216" s="146"/>
      <c r="Y216" s="188">
        <f t="shared" si="7"/>
        <v>4</v>
      </c>
    </row>
    <row r="217" spans="1:26" ht="15.75" customHeight="1">
      <c r="A217" s="116" t="s">
        <v>189</v>
      </c>
      <c r="B217" s="170"/>
      <c r="C217" s="146"/>
      <c r="D217" s="146"/>
      <c r="E217" s="148">
        <v>3</v>
      </c>
      <c r="F217" s="146"/>
      <c r="G217" s="187">
        <v>12</v>
      </c>
      <c r="H217" s="146"/>
      <c r="I217" s="116" t="s">
        <v>189</v>
      </c>
      <c r="J217" s="299">
        <v>7</v>
      </c>
      <c r="K217" s="148">
        <v>2</v>
      </c>
      <c r="L217" s="171">
        <v>26</v>
      </c>
      <c r="M217" s="162"/>
      <c r="N217" s="172">
        <v>24</v>
      </c>
      <c r="O217" s="172">
        <v>6</v>
      </c>
      <c r="P217" s="146"/>
      <c r="Q217" s="116" t="s">
        <v>189</v>
      </c>
      <c r="R217" s="172">
        <v>2</v>
      </c>
      <c r="S217" s="148">
        <v>4</v>
      </c>
      <c r="T217" s="148">
        <v>1</v>
      </c>
      <c r="U217" s="146"/>
      <c r="V217" s="172">
        <v>3</v>
      </c>
      <c r="W217" s="146"/>
      <c r="X217" s="146"/>
      <c r="Y217" s="188">
        <f t="shared" si="7"/>
        <v>90</v>
      </c>
    </row>
    <row r="218" spans="1:26" ht="15.75" customHeight="1">
      <c r="A218" s="116" t="s">
        <v>375</v>
      </c>
      <c r="B218" s="170"/>
      <c r="C218" s="146"/>
      <c r="D218" s="146"/>
      <c r="E218" s="146"/>
      <c r="F218" s="146"/>
      <c r="G218" s="162"/>
      <c r="H218" s="146"/>
      <c r="I218" s="116" t="s">
        <v>375</v>
      </c>
      <c r="J218" s="302"/>
      <c r="K218" s="146"/>
      <c r="L218" s="304">
        <v>1</v>
      </c>
      <c r="M218" s="162"/>
      <c r="N218" s="170"/>
      <c r="O218" s="170"/>
      <c r="P218" s="146"/>
      <c r="Q218" s="116" t="s">
        <v>375</v>
      </c>
      <c r="R218" s="170"/>
      <c r="S218" s="146"/>
      <c r="T218" s="146"/>
      <c r="U218" s="146"/>
      <c r="V218" s="170"/>
      <c r="W218" s="146"/>
      <c r="X218" s="146"/>
      <c r="Y218" s="291">
        <f t="shared" si="7"/>
        <v>1</v>
      </c>
    </row>
    <row r="219" spans="1:26" ht="15.75" customHeight="1">
      <c r="A219" s="116" t="s">
        <v>190</v>
      </c>
      <c r="B219" s="172">
        <v>8</v>
      </c>
      <c r="C219" s="148">
        <v>1</v>
      </c>
      <c r="D219" s="148">
        <v>7</v>
      </c>
      <c r="E219" s="146"/>
      <c r="F219" s="146"/>
      <c r="G219" s="187">
        <v>76</v>
      </c>
      <c r="H219" s="146"/>
      <c r="I219" s="116" t="s">
        <v>190</v>
      </c>
      <c r="J219" s="299">
        <v>4</v>
      </c>
      <c r="K219" s="148">
        <v>2</v>
      </c>
      <c r="L219" s="171">
        <v>7</v>
      </c>
      <c r="M219" s="171">
        <v>7</v>
      </c>
      <c r="N219" s="172">
        <v>18</v>
      </c>
      <c r="O219" s="172">
        <v>2</v>
      </c>
      <c r="P219" s="146"/>
      <c r="Q219" s="116" t="s">
        <v>190</v>
      </c>
      <c r="R219" s="170"/>
      <c r="S219" s="146"/>
      <c r="T219" s="146"/>
      <c r="U219" s="146"/>
      <c r="V219" s="172">
        <v>7</v>
      </c>
      <c r="W219" s="148">
        <v>2</v>
      </c>
      <c r="X219" s="148">
        <v>2</v>
      </c>
      <c r="Y219" s="188">
        <f t="shared" si="7"/>
        <v>143</v>
      </c>
    </row>
    <row r="220" spans="1:26" ht="15.75" customHeight="1">
      <c r="A220" s="116" t="s">
        <v>191</v>
      </c>
      <c r="B220" s="170"/>
      <c r="C220" s="146"/>
      <c r="D220" s="148">
        <v>1</v>
      </c>
      <c r="E220" s="146"/>
      <c r="F220" s="146"/>
      <c r="G220" s="162"/>
      <c r="H220" s="146"/>
      <c r="I220" s="116" t="s">
        <v>191</v>
      </c>
      <c r="J220" s="302"/>
      <c r="K220" s="146"/>
      <c r="L220" s="168"/>
      <c r="M220" s="171">
        <v>2</v>
      </c>
      <c r="N220" s="170"/>
      <c r="O220" s="170"/>
      <c r="P220" s="146"/>
      <c r="Q220" s="116" t="s">
        <v>191</v>
      </c>
      <c r="R220" s="170"/>
      <c r="S220" s="146"/>
      <c r="T220" s="146"/>
      <c r="U220" s="146"/>
      <c r="V220" s="172">
        <v>6</v>
      </c>
      <c r="W220" s="146"/>
      <c r="X220" s="146"/>
      <c r="Y220" s="188">
        <f t="shared" si="7"/>
        <v>9</v>
      </c>
    </row>
    <row r="221" spans="1:26" ht="15.75" customHeight="1">
      <c r="A221" s="116" t="s">
        <v>192</v>
      </c>
      <c r="B221" s="170"/>
      <c r="C221" s="146"/>
      <c r="D221" s="148">
        <v>1</v>
      </c>
      <c r="E221" s="148">
        <v>13</v>
      </c>
      <c r="F221" s="148">
        <v>1</v>
      </c>
      <c r="G221" s="187">
        <v>24</v>
      </c>
      <c r="H221" s="148">
        <v>1</v>
      </c>
      <c r="I221" s="116" t="s">
        <v>192</v>
      </c>
      <c r="J221" s="299">
        <v>31</v>
      </c>
      <c r="K221" s="148">
        <v>3</v>
      </c>
      <c r="L221" s="171">
        <v>13</v>
      </c>
      <c r="M221" s="171">
        <v>3</v>
      </c>
      <c r="N221" s="172">
        <v>11</v>
      </c>
      <c r="O221" s="172">
        <v>16</v>
      </c>
      <c r="P221" s="148">
        <v>2</v>
      </c>
      <c r="Q221" s="116" t="s">
        <v>192</v>
      </c>
      <c r="R221" s="172">
        <v>7</v>
      </c>
      <c r="S221" s="146"/>
      <c r="T221" s="148">
        <v>6</v>
      </c>
      <c r="U221" s="146"/>
      <c r="V221" s="170"/>
      <c r="W221" s="148">
        <v>2</v>
      </c>
      <c r="X221" s="146"/>
      <c r="Y221" s="188">
        <f t="shared" si="7"/>
        <v>134</v>
      </c>
    </row>
    <row r="222" spans="1:26" ht="15.75" customHeight="1">
      <c r="A222" s="116" t="s">
        <v>193</v>
      </c>
      <c r="B222" s="170"/>
      <c r="C222" s="146"/>
      <c r="D222" s="258"/>
      <c r="E222" s="222"/>
      <c r="F222" s="222"/>
      <c r="G222" s="162"/>
      <c r="H222" s="146"/>
      <c r="I222" s="116" t="s">
        <v>193</v>
      </c>
      <c r="J222" s="302"/>
      <c r="K222" s="148">
        <v>2</v>
      </c>
      <c r="L222" s="168"/>
      <c r="M222" s="109">
        <v>10</v>
      </c>
      <c r="N222" s="168"/>
      <c r="O222" s="170"/>
      <c r="P222" s="162"/>
      <c r="Q222" s="116" t="s">
        <v>193</v>
      </c>
      <c r="R222" s="170"/>
      <c r="S222" s="168"/>
      <c r="T222" s="146"/>
      <c r="U222" s="146"/>
      <c r="V222" s="172">
        <v>2</v>
      </c>
      <c r="W222" s="146"/>
      <c r="X222" s="145"/>
      <c r="Y222" s="188">
        <f t="shared" si="7"/>
        <v>14</v>
      </c>
    </row>
    <row r="223" spans="1:26" s="74" customFormat="1" ht="15.75" customHeight="1">
      <c r="A223" s="116" t="s">
        <v>194</v>
      </c>
      <c r="B223" s="172">
        <v>11</v>
      </c>
      <c r="C223" s="146"/>
      <c r="D223" s="148">
        <v>34</v>
      </c>
      <c r="E223" s="148">
        <v>191</v>
      </c>
      <c r="F223" s="148">
        <v>24</v>
      </c>
      <c r="G223" s="187">
        <v>840</v>
      </c>
      <c r="H223" s="148">
        <v>82</v>
      </c>
      <c r="I223" s="116" t="s">
        <v>194</v>
      </c>
      <c r="J223" s="299">
        <v>247</v>
      </c>
      <c r="K223" s="148">
        <v>162</v>
      </c>
      <c r="L223" s="171">
        <v>108</v>
      </c>
      <c r="M223" s="171">
        <v>15</v>
      </c>
      <c r="N223" s="172">
        <v>41</v>
      </c>
      <c r="O223" s="172">
        <v>140</v>
      </c>
      <c r="P223" s="171">
        <v>39</v>
      </c>
      <c r="Q223" s="116" t="s">
        <v>194</v>
      </c>
      <c r="R223" s="172">
        <v>89</v>
      </c>
      <c r="S223" s="148">
        <v>27</v>
      </c>
      <c r="T223" s="148">
        <v>53</v>
      </c>
      <c r="U223" s="148">
        <v>9</v>
      </c>
      <c r="V223" s="172">
        <v>9</v>
      </c>
      <c r="W223" s="146"/>
      <c r="X223" s="146"/>
      <c r="Y223" s="188">
        <v>2121</v>
      </c>
    </row>
    <row r="224" spans="1:26">
      <c r="A224" s="134" t="s">
        <v>413</v>
      </c>
      <c r="B224" s="137" t="s">
        <v>455</v>
      </c>
      <c r="C224" s="81" t="s">
        <v>386</v>
      </c>
      <c r="D224" s="254" t="s">
        <v>382</v>
      </c>
      <c r="E224" s="43" t="s">
        <v>318</v>
      </c>
      <c r="F224" s="43" t="s">
        <v>569</v>
      </c>
      <c r="G224" s="43" t="s">
        <v>348</v>
      </c>
      <c r="H224" s="43" t="s">
        <v>343</v>
      </c>
      <c r="I224" s="134" t="s">
        <v>419</v>
      </c>
      <c r="J224" s="81" t="s">
        <v>395</v>
      </c>
      <c r="K224" s="43" t="s">
        <v>345</v>
      </c>
      <c r="L224" s="43" t="s">
        <v>332</v>
      </c>
      <c r="M224" s="43" t="s">
        <v>327</v>
      </c>
      <c r="N224" s="43" t="s">
        <v>349</v>
      </c>
      <c r="O224" s="44" t="s">
        <v>357</v>
      </c>
      <c r="P224" s="43" t="s">
        <v>358</v>
      </c>
      <c r="Q224" s="134" t="s">
        <v>426</v>
      </c>
      <c r="R224" s="43" t="s">
        <v>387</v>
      </c>
      <c r="S224" s="43" t="s">
        <v>321</v>
      </c>
      <c r="T224" s="43" t="s">
        <v>341</v>
      </c>
      <c r="U224" s="43" t="s">
        <v>581</v>
      </c>
      <c r="V224" s="43" t="s">
        <v>573</v>
      </c>
      <c r="W224" s="43" t="s">
        <v>571</v>
      </c>
      <c r="X224" s="280"/>
      <c r="Y224" s="137"/>
    </row>
    <row r="225" spans="1:26" s="74" customFormat="1" ht="15.75" customHeight="1">
      <c r="A225" s="116" t="s">
        <v>195</v>
      </c>
      <c r="B225" s="172">
        <v>11</v>
      </c>
      <c r="C225" s="146"/>
      <c r="D225" s="148">
        <v>59</v>
      </c>
      <c r="E225" s="148">
        <v>88</v>
      </c>
      <c r="F225" s="148">
        <v>14</v>
      </c>
      <c r="G225" s="187">
        <v>572</v>
      </c>
      <c r="H225" s="148">
        <v>33</v>
      </c>
      <c r="I225" s="116" t="s">
        <v>195</v>
      </c>
      <c r="J225" s="299">
        <v>363</v>
      </c>
      <c r="K225" s="148">
        <v>56</v>
      </c>
      <c r="L225" s="171">
        <v>247</v>
      </c>
      <c r="M225" s="171">
        <v>34</v>
      </c>
      <c r="N225" s="172">
        <v>20</v>
      </c>
      <c r="O225" s="172">
        <v>164</v>
      </c>
      <c r="P225" s="171">
        <v>20</v>
      </c>
      <c r="Q225" s="116" t="s">
        <v>195</v>
      </c>
      <c r="R225" s="172">
        <v>68</v>
      </c>
      <c r="S225" s="148">
        <v>21</v>
      </c>
      <c r="T225" s="148">
        <v>38</v>
      </c>
      <c r="U225" s="148">
        <v>22</v>
      </c>
      <c r="V225" s="172">
        <v>11</v>
      </c>
      <c r="W225" s="146"/>
      <c r="X225" s="148">
        <v>2</v>
      </c>
      <c r="Y225" s="188">
        <v>1843</v>
      </c>
      <c r="Z225" s="74" t="s">
        <v>578</v>
      </c>
    </row>
    <row r="226" spans="1:26" s="74" customFormat="1" ht="15.75" customHeight="1">
      <c r="A226" s="116" t="s">
        <v>196</v>
      </c>
      <c r="B226" s="172">
        <v>12</v>
      </c>
      <c r="C226" s="148">
        <v>5</v>
      </c>
      <c r="D226" s="148">
        <v>40</v>
      </c>
      <c r="E226" s="148">
        <v>13</v>
      </c>
      <c r="F226" s="148">
        <v>1</v>
      </c>
      <c r="G226" s="187">
        <v>394</v>
      </c>
      <c r="H226" s="148">
        <v>30</v>
      </c>
      <c r="I226" s="116" t="s">
        <v>196</v>
      </c>
      <c r="J226" s="299">
        <v>83</v>
      </c>
      <c r="K226" s="148">
        <v>37</v>
      </c>
      <c r="L226" s="171">
        <v>61</v>
      </c>
      <c r="M226" s="171">
        <v>29</v>
      </c>
      <c r="N226" s="172">
        <v>79</v>
      </c>
      <c r="O226" s="172">
        <v>52</v>
      </c>
      <c r="P226" s="171">
        <v>3</v>
      </c>
      <c r="Q226" s="116" t="s">
        <v>196</v>
      </c>
      <c r="R226" s="170"/>
      <c r="S226" s="148">
        <v>7</v>
      </c>
      <c r="T226" s="148">
        <v>2</v>
      </c>
      <c r="U226" s="148">
        <v>5</v>
      </c>
      <c r="V226" s="172">
        <v>5</v>
      </c>
      <c r="W226" s="146"/>
      <c r="X226" s="148">
        <v>1</v>
      </c>
      <c r="Y226" s="188">
        <v>859</v>
      </c>
    </row>
    <row r="227" spans="1:26" s="74" customFormat="1" ht="15.75" customHeight="1">
      <c r="A227" s="116" t="s">
        <v>197</v>
      </c>
      <c r="B227" s="170"/>
      <c r="C227" s="146"/>
      <c r="D227" s="146"/>
      <c r="E227" s="148">
        <v>220</v>
      </c>
      <c r="F227" s="146"/>
      <c r="G227" s="187">
        <v>26</v>
      </c>
      <c r="H227" s="148">
        <v>9</v>
      </c>
      <c r="I227" s="116" t="s">
        <v>197</v>
      </c>
      <c r="J227" s="302"/>
      <c r="K227" s="148">
        <v>57</v>
      </c>
      <c r="L227" s="168"/>
      <c r="M227" s="168"/>
      <c r="N227" s="234" t="s">
        <v>377</v>
      </c>
      <c r="O227" s="170"/>
      <c r="P227" s="146"/>
      <c r="Q227" s="116" t="s">
        <v>197</v>
      </c>
      <c r="R227" s="172">
        <v>26</v>
      </c>
      <c r="S227" s="148">
        <v>1000</v>
      </c>
      <c r="T227" s="148">
        <v>28</v>
      </c>
      <c r="U227" s="146"/>
      <c r="V227" s="172">
        <v>3</v>
      </c>
      <c r="W227" s="146"/>
      <c r="X227" s="146"/>
      <c r="Y227" s="188">
        <v>1369</v>
      </c>
    </row>
    <row r="228" spans="1:26" s="74" customFormat="1" ht="15.75" customHeight="1">
      <c r="A228" s="116" t="s">
        <v>198</v>
      </c>
      <c r="B228" s="170"/>
      <c r="C228" s="146"/>
      <c r="D228" s="146"/>
      <c r="E228" s="146"/>
      <c r="F228" s="146"/>
      <c r="G228" s="187">
        <v>6</v>
      </c>
      <c r="H228" s="146"/>
      <c r="I228" s="116" t="s">
        <v>198</v>
      </c>
      <c r="J228" s="299">
        <v>193</v>
      </c>
      <c r="K228" s="146"/>
      <c r="L228" s="171">
        <v>23</v>
      </c>
      <c r="M228" s="168"/>
      <c r="N228" s="170"/>
      <c r="O228" s="172">
        <v>50</v>
      </c>
      <c r="P228" s="146"/>
      <c r="Q228" s="116" t="s">
        <v>198</v>
      </c>
      <c r="R228" s="170"/>
      <c r="S228" s="146"/>
      <c r="T228" s="146"/>
      <c r="U228" s="146"/>
      <c r="V228" s="170"/>
      <c r="W228" s="146"/>
      <c r="X228" s="146"/>
      <c r="Y228" s="188">
        <v>272</v>
      </c>
    </row>
    <row r="229" spans="1:26" s="74" customFormat="1" ht="15.75" customHeight="1">
      <c r="A229" s="116" t="s">
        <v>199</v>
      </c>
      <c r="B229" s="172">
        <v>6</v>
      </c>
      <c r="C229" s="148">
        <v>6</v>
      </c>
      <c r="D229" s="148">
        <v>90</v>
      </c>
      <c r="E229" s="148">
        <v>168</v>
      </c>
      <c r="F229" s="148">
        <v>25</v>
      </c>
      <c r="G229" s="187">
        <v>3708</v>
      </c>
      <c r="H229" s="148">
        <v>130</v>
      </c>
      <c r="I229" s="116" t="s">
        <v>199</v>
      </c>
      <c r="J229" s="299">
        <v>675</v>
      </c>
      <c r="K229" s="148">
        <v>177</v>
      </c>
      <c r="L229" s="171">
        <v>121</v>
      </c>
      <c r="M229" s="171">
        <v>70</v>
      </c>
      <c r="N229" s="172">
        <v>113</v>
      </c>
      <c r="O229" s="172">
        <v>180</v>
      </c>
      <c r="P229" s="171">
        <v>142</v>
      </c>
      <c r="Q229" s="116" t="s">
        <v>199</v>
      </c>
      <c r="R229" s="172">
        <v>82</v>
      </c>
      <c r="S229" s="148">
        <v>44</v>
      </c>
      <c r="T229" s="148">
        <v>24</v>
      </c>
      <c r="U229" s="148">
        <v>6</v>
      </c>
      <c r="V229" s="172">
        <v>94</v>
      </c>
      <c r="W229" s="148">
        <v>2</v>
      </c>
      <c r="X229" s="148">
        <v>2</v>
      </c>
      <c r="Y229" s="188">
        <v>5865</v>
      </c>
      <c r="Z229" s="74" t="s">
        <v>580</v>
      </c>
    </row>
    <row r="230" spans="1:26" s="74" customFormat="1" ht="15.75" customHeight="1">
      <c r="A230" s="116" t="s">
        <v>200</v>
      </c>
      <c r="B230" s="172">
        <v>8</v>
      </c>
      <c r="C230" s="146"/>
      <c r="D230" s="148">
        <v>1</v>
      </c>
      <c r="E230" s="148">
        <v>1</v>
      </c>
      <c r="F230" s="146"/>
      <c r="G230" s="187">
        <v>21</v>
      </c>
      <c r="H230" s="146"/>
      <c r="I230" s="116" t="s">
        <v>200</v>
      </c>
      <c r="J230" s="299">
        <v>3</v>
      </c>
      <c r="K230" s="146"/>
      <c r="L230" s="171">
        <v>6</v>
      </c>
      <c r="M230" s="168"/>
      <c r="N230" s="170"/>
      <c r="O230" s="170"/>
      <c r="P230" s="141">
        <v>1</v>
      </c>
      <c r="Q230" s="116" t="s">
        <v>200</v>
      </c>
      <c r="R230" s="172">
        <v>13</v>
      </c>
      <c r="S230" s="148">
        <v>1</v>
      </c>
      <c r="T230" s="148">
        <v>3</v>
      </c>
      <c r="U230" s="146"/>
      <c r="V230" s="172">
        <v>4</v>
      </c>
      <c r="W230" s="146"/>
      <c r="X230" s="148">
        <v>3</v>
      </c>
      <c r="Y230" s="188">
        <v>65</v>
      </c>
    </row>
    <row r="231" spans="1:26" s="74" customFormat="1" ht="22.5" customHeight="1">
      <c r="A231" s="116" t="s">
        <v>201</v>
      </c>
      <c r="B231" s="172">
        <v>1</v>
      </c>
      <c r="C231" s="146"/>
      <c r="D231" s="148">
        <v>14</v>
      </c>
      <c r="E231" s="148">
        <v>4</v>
      </c>
      <c r="F231" s="146"/>
      <c r="G231" s="187">
        <v>129</v>
      </c>
      <c r="H231" s="146"/>
      <c r="I231" s="116" t="s">
        <v>201</v>
      </c>
      <c r="J231" s="299">
        <v>4</v>
      </c>
      <c r="K231" s="148">
        <v>372</v>
      </c>
      <c r="L231" s="168"/>
      <c r="M231" s="171">
        <v>5</v>
      </c>
      <c r="N231" s="170"/>
      <c r="O231" s="170"/>
      <c r="P231" s="141">
        <v>70</v>
      </c>
      <c r="Q231" s="116" t="s">
        <v>201</v>
      </c>
      <c r="R231" s="172">
        <v>8</v>
      </c>
      <c r="S231" s="148">
        <v>2</v>
      </c>
      <c r="T231" s="148">
        <v>4</v>
      </c>
      <c r="U231" s="146"/>
      <c r="V231" s="172">
        <v>2</v>
      </c>
      <c r="W231" s="146"/>
      <c r="X231" s="148">
        <v>2</v>
      </c>
      <c r="Y231" s="188">
        <v>617</v>
      </c>
    </row>
    <row r="232" spans="1:26" s="74" customFormat="1" ht="15.75" customHeight="1">
      <c r="A232" s="116" t="s">
        <v>202</v>
      </c>
      <c r="B232" s="170"/>
      <c r="C232" s="146"/>
      <c r="D232" s="148">
        <v>43</v>
      </c>
      <c r="E232" s="148">
        <v>845</v>
      </c>
      <c r="F232" s="146"/>
      <c r="G232" s="187">
        <v>904</v>
      </c>
      <c r="H232" s="148">
        <v>81</v>
      </c>
      <c r="I232" s="116" t="s">
        <v>202</v>
      </c>
      <c r="J232" s="299">
        <v>120</v>
      </c>
      <c r="K232" s="148">
        <v>351</v>
      </c>
      <c r="L232" s="171">
        <v>33</v>
      </c>
      <c r="M232" s="168"/>
      <c r="N232" s="170"/>
      <c r="O232" s="172">
        <v>4</v>
      </c>
      <c r="P232" s="141">
        <v>70</v>
      </c>
      <c r="Q232" s="116" t="s">
        <v>202</v>
      </c>
      <c r="R232" s="172">
        <v>46</v>
      </c>
      <c r="S232" s="148">
        <v>312</v>
      </c>
      <c r="T232" s="148">
        <v>81</v>
      </c>
      <c r="U232" s="148">
        <v>40</v>
      </c>
      <c r="V232" s="170"/>
      <c r="W232" s="146"/>
      <c r="X232" s="146"/>
      <c r="Y232" s="188">
        <v>2930</v>
      </c>
    </row>
    <row r="233" spans="1:26" s="74" customFormat="1" ht="15.75" customHeight="1">
      <c r="A233" s="116" t="s">
        <v>203</v>
      </c>
      <c r="B233" s="172">
        <v>29</v>
      </c>
      <c r="C233" s="148">
        <v>1</v>
      </c>
      <c r="D233" s="148">
        <v>160</v>
      </c>
      <c r="E233" s="148">
        <v>987</v>
      </c>
      <c r="F233" s="148">
        <v>100</v>
      </c>
      <c r="G233" s="187">
        <v>2840</v>
      </c>
      <c r="H233" s="148">
        <v>134</v>
      </c>
      <c r="I233" s="116" t="s">
        <v>203</v>
      </c>
      <c r="J233" s="299">
        <v>147</v>
      </c>
      <c r="K233" s="148">
        <v>672</v>
      </c>
      <c r="L233" s="171">
        <v>656</v>
      </c>
      <c r="M233" s="171">
        <v>9</v>
      </c>
      <c r="N233" s="172">
        <v>150</v>
      </c>
      <c r="O233" s="172">
        <v>110</v>
      </c>
      <c r="P233" s="141">
        <v>52</v>
      </c>
      <c r="Q233" s="116" t="s">
        <v>203</v>
      </c>
      <c r="R233" s="172">
        <v>105</v>
      </c>
      <c r="S233" s="148">
        <v>750</v>
      </c>
      <c r="T233" s="148">
        <v>530</v>
      </c>
      <c r="U233" s="148">
        <v>40</v>
      </c>
      <c r="V233" s="172">
        <v>253</v>
      </c>
      <c r="W233" s="146"/>
      <c r="X233" s="146"/>
      <c r="Y233" s="188">
        <v>7725</v>
      </c>
      <c r="Z233" s="74" t="s">
        <v>578</v>
      </c>
    </row>
    <row r="234" spans="1:26" s="74" customFormat="1" ht="15.75" customHeight="1">
      <c r="A234" s="116" t="s">
        <v>204</v>
      </c>
      <c r="B234" s="172">
        <v>6</v>
      </c>
      <c r="C234" s="146"/>
      <c r="D234" s="148">
        <v>16</v>
      </c>
      <c r="E234" s="148">
        <v>227</v>
      </c>
      <c r="F234" s="148">
        <v>8</v>
      </c>
      <c r="G234" s="187">
        <v>306</v>
      </c>
      <c r="H234" s="148">
        <v>29</v>
      </c>
      <c r="I234" s="116" t="s">
        <v>204</v>
      </c>
      <c r="J234" s="299">
        <v>58</v>
      </c>
      <c r="K234" s="148">
        <v>161</v>
      </c>
      <c r="L234" s="171">
        <v>85</v>
      </c>
      <c r="M234" s="171">
        <v>4</v>
      </c>
      <c r="N234" s="172">
        <v>9</v>
      </c>
      <c r="O234" s="172">
        <v>17</v>
      </c>
      <c r="P234" s="141">
        <v>3</v>
      </c>
      <c r="Q234" s="116" t="s">
        <v>204</v>
      </c>
      <c r="R234" s="172">
        <v>94</v>
      </c>
      <c r="S234" s="148">
        <v>175</v>
      </c>
      <c r="T234" s="148">
        <v>33</v>
      </c>
      <c r="U234" s="148">
        <v>2</v>
      </c>
      <c r="V234" s="170"/>
      <c r="W234" s="146"/>
      <c r="X234" s="146"/>
      <c r="Y234" s="188">
        <v>1233</v>
      </c>
    </row>
    <row r="235" spans="1:26" s="74" customFormat="1" ht="15.75" customHeight="1">
      <c r="A235" s="116" t="s">
        <v>498</v>
      </c>
      <c r="B235" s="170"/>
      <c r="C235" s="146"/>
      <c r="D235" s="146"/>
      <c r="E235" s="146"/>
      <c r="F235" s="146"/>
      <c r="G235" s="296">
        <v>121</v>
      </c>
      <c r="H235" s="146"/>
      <c r="I235" s="116" t="s">
        <v>498</v>
      </c>
      <c r="J235" s="302"/>
      <c r="K235" s="146"/>
      <c r="L235" s="168"/>
      <c r="M235" s="168"/>
      <c r="N235" s="170"/>
      <c r="O235" s="170"/>
      <c r="P235" s="146"/>
      <c r="Q235" s="116" t="s">
        <v>498</v>
      </c>
      <c r="R235" s="170"/>
      <c r="S235" s="285">
        <v>702</v>
      </c>
      <c r="T235" s="146"/>
      <c r="U235" s="146"/>
      <c r="V235" s="170"/>
      <c r="W235" s="146"/>
      <c r="X235" s="146"/>
      <c r="Y235" s="291">
        <v>823</v>
      </c>
    </row>
    <row r="236" spans="1:26" s="74" customFormat="1" ht="15.75" customHeight="1">
      <c r="A236" s="116" t="s">
        <v>205</v>
      </c>
      <c r="B236" s="172">
        <v>2</v>
      </c>
      <c r="C236" s="148">
        <v>3</v>
      </c>
      <c r="D236" s="148">
        <v>24</v>
      </c>
      <c r="E236" s="148">
        <v>1</v>
      </c>
      <c r="F236" s="148">
        <v>2</v>
      </c>
      <c r="G236" s="187">
        <v>249</v>
      </c>
      <c r="H236" s="148">
        <v>6</v>
      </c>
      <c r="I236" s="116" t="s">
        <v>205</v>
      </c>
      <c r="J236" s="299">
        <v>159</v>
      </c>
      <c r="K236" s="148">
        <v>22</v>
      </c>
      <c r="L236" s="171">
        <v>12</v>
      </c>
      <c r="M236" s="171">
        <v>15</v>
      </c>
      <c r="N236" s="172">
        <v>5</v>
      </c>
      <c r="O236" s="172">
        <v>25</v>
      </c>
      <c r="P236" s="148">
        <v>9</v>
      </c>
      <c r="Q236" s="116" t="s">
        <v>205</v>
      </c>
      <c r="R236" s="172">
        <v>72</v>
      </c>
      <c r="S236" s="148">
        <v>2</v>
      </c>
      <c r="T236" s="148">
        <v>1</v>
      </c>
      <c r="U236" s="146"/>
      <c r="V236" s="172">
        <v>5</v>
      </c>
      <c r="W236" s="148">
        <v>1</v>
      </c>
      <c r="X236" s="146"/>
      <c r="Y236" s="188">
        <v>615</v>
      </c>
      <c r="Z236" s="74" t="s">
        <v>578</v>
      </c>
    </row>
    <row r="237" spans="1:26" s="74" customFormat="1" ht="15.75" customHeight="1">
      <c r="A237" s="116" t="s">
        <v>206</v>
      </c>
      <c r="B237" s="172">
        <v>3</v>
      </c>
      <c r="C237" s="148">
        <v>3</v>
      </c>
      <c r="D237" s="148">
        <v>24</v>
      </c>
      <c r="E237" s="146"/>
      <c r="F237" s="146"/>
      <c r="G237" s="187">
        <v>52</v>
      </c>
      <c r="H237" s="146"/>
      <c r="I237" s="116" t="s">
        <v>206</v>
      </c>
      <c r="J237" s="302"/>
      <c r="K237" s="148">
        <v>5</v>
      </c>
      <c r="L237" s="168"/>
      <c r="M237" s="171">
        <v>33</v>
      </c>
      <c r="N237" s="170"/>
      <c r="O237" s="170"/>
      <c r="P237" s="146"/>
      <c r="Q237" s="116" t="s">
        <v>206</v>
      </c>
      <c r="R237" s="170"/>
      <c r="S237" s="146"/>
      <c r="T237" s="146"/>
      <c r="U237" s="146"/>
      <c r="V237" s="172">
        <v>6</v>
      </c>
      <c r="W237" s="146"/>
      <c r="X237" s="148">
        <v>3</v>
      </c>
      <c r="Y237" s="188">
        <v>129</v>
      </c>
    </row>
    <row r="238" spans="1:26" s="74" customFormat="1" ht="15.75" customHeight="1">
      <c r="A238" s="116" t="s">
        <v>207</v>
      </c>
      <c r="B238" s="170"/>
      <c r="C238" s="146"/>
      <c r="D238" s="148">
        <v>5</v>
      </c>
      <c r="E238" s="146"/>
      <c r="F238" s="146"/>
      <c r="G238" s="187">
        <v>10</v>
      </c>
      <c r="H238" s="146"/>
      <c r="I238" s="116" t="s">
        <v>207</v>
      </c>
      <c r="J238" s="299">
        <v>10</v>
      </c>
      <c r="K238" s="146"/>
      <c r="L238" s="171">
        <v>1</v>
      </c>
      <c r="M238" s="168"/>
      <c r="N238" s="172">
        <v>5</v>
      </c>
      <c r="O238" s="234" t="s">
        <v>328</v>
      </c>
      <c r="P238" s="146"/>
      <c r="Q238" s="116" t="s">
        <v>207</v>
      </c>
      <c r="R238" s="170"/>
      <c r="S238" s="146"/>
      <c r="T238" s="146"/>
      <c r="U238" s="146"/>
      <c r="V238" s="172">
        <v>5</v>
      </c>
      <c r="W238" s="146"/>
      <c r="X238" s="146"/>
      <c r="Y238" s="188">
        <v>36</v>
      </c>
    </row>
    <row r="239" spans="1:26" s="74" customFormat="1" ht="15.75" customHeight="1">
      <c r="A239" s="116" t="s">
        <v>208</v>
      </c>
      <c r="B239" s="172">
        <v>4</v>
      </c>
      <c r="C239" s="148">
        <v>4</v>
      </c>
      <c r="D239" s="148">
        <v>22</v>
      </c>
      <c r="E239" s="148">
        <v>3</v>
      </c>
      <c r="F239" s="146"/>
      <c r="G239" s="187">
        <v>100</v>
      </c>
      <c r="H239" s="148">
        <v>2</v>
      </c>
      <c r="I239" s="116" t="s">
        <v>208</v>
      </c>
      <c r="J239" s="299">
        <v>12</v>
      </c>
      <c r="K239" s="148">
        <v>2</v>
      </c>
      <c r="L239" s="171">
        <v>5</v>
      </c>
      <c r="M239" s="171">
        <v>11</v>
      </c>
      <c r="N239" s="170"/>
      <c r="O239" s="172">
        <v>2</v>
      </c>
      <c r="P239" s="148">
        <v>9</v>
      </c>
      <c r="Q239" s="116" t="s">
        <v>208</v>
      </c>
      <c r="R239" s="172">
        <v>14</v>
      </c>
      <c r="S239" s="148">
        <v>4</v>
      </c>
      <c r="T239" s="148">
        <v>3</v>
      </c>
      <c r="U239" s="146"/>
      <c r="V239" s="172">
        <v>10</v>
      </c>
      <c r="W239" s="146"/>
      <c r="X239" s="148">
        <v>1</v>
      </c>
      <c r="Y239" s="188">
        <v>208</v>
      </c>
    </row>
    <row r="240" spans="1:26" s="74" customFormat="1" ht="15.75" customHeight="1">
      <c r="A240" s="116" t="s">
        <v>209</v>
      </c>
      <c r="B240" s="170"/>
      <c r="C240" s="146"/>
      <c r="D240" s="146"/>
      <c r="E240" s="146"/>
      <c r="F240" s="146"/>
      <c r="G240" s="187">
        <v>11</v>
      </c>
      <c r="H240" s="146"/>
      <c r="I240" s="116" t="s">
        <v>209</v>
      </c>
      <c r="J240" s="299">
        <v>34</v>
      </c>
      <c r="K240" s="146"/>
      <c r="L240" s="171">
        <v>1</v>
      </c>
      <c r="M240" s="168"/>
      <c r="N240" s="170"/>
      <c r="O240" s="172">
        <v>6</v>
      </c>
      <c r="P240" s="146"/>
      <c r="Q240" s="116" t="s">
        <v>209</v>
      </c>
      <c r="R240" s="170"/>
      <c r="S240" s="146"/>
      <c r="T240" s="146"/>
      <c r="U240" s="146"/>
      <c r="V240" s="170"/>
      <c r="W240" s="146"/>
      <c r="X240" s="146"/>
      <c r="Y240" s="188">
        <v>52</v>
      </c>
    </row>
    <row r="241" spans="1:26" s="74" customFormat="1" ht="15.75" customHeight="1">
      <c r="A241" s="116" t="s">
        <v>210</v>
      </c>
      <c r="B241" s="170"/>
      <c r="C241" s="146"/>
      <c r="D241" s="146"/>
      <c r="E241" s="146"/>
      <c r="F241" s="146"/>
      <c r="G241" s="187">
        <v>4</v>
      </c>
      <c r="H241" s="146"/>
      <c r="I241" s="116" t="s">
        <v>210</v>
      </c>
      <c r="J241" s="302"/>
      <c r="K241" s="146"/>
      <c r="L241" s="171">
        <v>2</v>
      </c>
      <c r="M241" s="168"/>
      <c r="N241" s="172">
        <v>1</v>
      </c>
      <c r="O241" s="170"/>
      <c r="P241" s="146"/>
      <c r="Q241" s="116" t="s">
        <v>210</v>
      </c>
      <c r="R241" s="170"/>
      <c r="S241" s="146"/>
      <c r="T241" s="146"/>
      <c r="U241" s="146"/>
      <c r="V241" s="170"/>
      <c r="W241" s="146"/>
      <c r="X241" s="146"/>
      <c r="Y241" s="188">
        <v>7</v>
      </c>
    </row>
    <row r="242" spans="1:26" s="74" customFormat="1" ht="15.75" customHeight="1">
      <c r="A242" s="116" t="s">
        <v>211</v>
      </c>
      <c r="B242" s="170"/>
      <c r="C242" s="146"/>
      <c r="D242" s="146"/>
      <c r="E242" s="146"/>
      <c r="F242" s="146"/>
      <c r="G242" s="187">
        <v>2</v>
      </c>
      <c r="H242" s="146"/>
      <c r="I242" s="116" t="s">
        <v>211</v>
      </c>
      <c r="J242" s="302"/>
      <c r="K242" s="148">
        <v>1</v>
      </c>
      <c r="L242" s="168"/>
      <c r="M242" s="168"/>
      <c r="N242" s="170"/>
      <c r="O242" s="170"/>
      <c r="P242" s="148">
        <v>1</v>
      </c>
      <c r="Q242" s="116" t="s">
        <v>211</v>
      </c>
      <c r="R242" s="172">
        <v>9</v>
      </c>
      <c r="S242" s="148">
        <v>4</v>
      </c>
      <c r="T242" s="146"/>
      <c r="U242" s="146"/>
      <c r="V242" s="172">
        <v>1</v>
      </c>
      <c r="W242" s="146"/>
      <c r="X242" s="146"/>
      <c r="Y242" s="188">
        <v>18</v>
      </c>
    </row>
    <row r="243" spans="1:26" s="74" customFormat="1" ht="15.75" customHeight="1">
      <c r="A243" s="116" t="s">
        <v>212</v>
      </c>
      <c r="B243" s="170"/>
      <c r="C243" s="148">
        <v>7</v>
      </c>
      <c r="D243" s="146"/>
      <c r="E243" s="148">
        <v>83</v>
      </c>
      <c r="F243" s="148">
        <v>4</v>
      </c>
      <c r="G243" s="187">
        <v>302</v>
      </c>
      <c r="H243" s="148">
        <v>22</v>
      </c>
      <c r="I243" s="116" t="s">
        <v>212</v>
      </c>
      <c r="J243" s="299">
        <v>83</v>
      </c>
      <c r="K243" s="148">
        <v>40</v>
      </c>
      <c r="L243" s="171">
        <v>9</v>
      </c>
      <c r="M243" s="171">
        <v>19</v>
      </c>
      <c r="N243" s="170"/>
      <c r="O243" s="172">
        <v>35</v>
      </c>
      <c r="P243" s="148">
        <v>46</v>
      </c>
      <c r="Q243" s="116" t="s">
        <v>212</v>
      </c>
      <c r="R243" s="172">
        <v>195</v>
      </c>
      <c r="S243" s="148">
        <v>14</v>
      </c>
      <c r="T243" s="148">
        <v>18</v>
      </c>
      <c r="U243" s="148">
        <v>2</v>
      </c>
      <c r="V243" s="172">
        <v>26</v>
      </c>
      <c r="W243" s="146"/>
      <c r="X243" s="148">
        <v>2</v>
      </c>
      <c r="Y243" s="188">
        <v>907</v>
      </c>
    </row>
    <row r="244" spans="1:26" s="74" customFormat="1" ht="15.75" customHeight="1">
      <c r="A244" s="116" t="s">
        <v>213</v>
      </c>
      <c r="B244" s="170"/>
      <c r="C244" s="146"/>
      <c r="D244" s="146"/>
      <c r="E244" s="146"/>
      <c r="F244" s="146"/>
      <c r="G244" s="187">
        <v>3</v>
      </c>
      <c r="H244" s="146"/>
      <c r="I244" s="116" t="s">
        <v>213</v>
      </c>
      <c r="J244" s="302"/>
      <c r="K244" s="146"/>
      <c r="L244" s="171">
        <v>3</v>
      </c>
      <c r="M244" s="168"/>
      <c r="N244" s="172">
        <v>2</v>
      </c>
      <c r="O244" s="172">
        <v>1</v>
      </c>
      <c r="P244" s="146"/>
      <c r="Q244" s="116" t="s">
        <v>213</v>
      </c>
      <c r="R244" s="170"/>
      <c r="S244" s="146"/>
      <c r="T244" s="146"/>
      <c r="U244" s="146"/>
      <c r="V244" s="172">
        <v>2</v>
      </c>
      <c r="W244" s="146"/>
      <c r="X244" s="146"/>
      <c r="Y244" s="188">
        <v>11</v>
      </c>
    </row>
    <row r="245" spans="1:26" s="74" customFormat="1" ht="15.75" customHeight="1">
      <c r="A245" s="116" t="s">
        <v>214</v>
      </c>
      <c r="B245" s="170"/>
      <c r="C245" s="146"/>
      <c r="D245" s="146"/>
      <c r="E245" s="146"/>
      <c r="F245" s="146"/>
      <c r="G245" s="168"/>
      <c r="H245" s="146"/>
      <c r="I245" s="116" t="s">
        <v>214</v>
      </c>
      <c r="J245" s="302"/>
      <c r="K245" s="146"/>
      <c r="L245" s="171">
        <v>4</v>
      </c>
      <c r="M245" s="168"/>
      <c r="N245" s="170"/>
      <c r="O245" s="170"/>
      <c r="P245" s="146"/>
      <c r="Q245" s="116" t="s">
        <v>214</v>
      </c>
      <c r="R245" s="170"/>
      <c r="S245" s="146"/>
      <c r="T245" s="146"/>
      <c r="U245" s="146"/>
      <c r="V245" s="170"/>
      <c r="W245" s="146"/>
      <c r="X245" s="146"/>
      <c r="Y245" s="188">
        <v>4</v>
      </c>
      <c r="Z245" s="74" t="s">
        <v>575</v>
      </c>
    </row>
    <row r="246" spans="1:26" s="74" customFormat="1" ht="15.75" customHeight="1">
      <c r="A246" s="116" t="s">
        <v>215</v>
      </c>
      <c r="B246" s="170"/>
      <c r="C246" s="148">
        <v>2</v>
      </c>
      <c r="D246" s="146"/>
      <c r="E246" s="148">
        <v>380</v>
      </c>
      <c r="F246" s="148">
        <v>3</v>
      </c>
      <c r="G246" s="187">
        <v>12</v>
      </c>
      <c r="H246" s="146"/>
      <c r="I246" s="116" t="s">
        <v>215</v>
      </c>
      <c r="J246" s="299">
        <v>12</v>
      </c>
      <c r="K246" s="146"/>
      <c r="L246" s="171">
        <v>10</v>
      </c>
      <c r="M246" s="168"/>
      <c r="N246" s="172">
        <v>2</v>
      </c>
      <c r="O246" s="172">
        <v>15</v>
      </c>
      <c r="P246" s="148">
        <v>15</v>
      </c>
      <c r="Q246" s="116" t="s">
        <v>215</v>
      </c>
      <c r="R246" s="172">
        <v>2</v>
      </c>
      <c r="S246" s="148">
        <v>6</v>
      </c>
      <c r="T246" s="148">
        <v>14</v>
      </c>
      <c r="U246" s="146"/>
      <c r="V246" s="172">
        <v>2</v>
      </c>
      <c r="W246" s="146"/>
      <c r="X246" s="146"/>
      <c r="Y246" s="188">
        <v>475</v>
      </c>
    </row>
    <row r="247" spans="1:26" s="74" customFormat="1" ht="15.75" customHeight="1">
      <c r="A247" s="116" t="s">
        <v>315</v>
      </c>
      <c r="B247" s="170"/>
      <c r="C247" s="146"/>
      <c r="D247" s="148">
        <v>1</v>
      </c>
      <c r="E247" s="146"/>
      <c r="F247" s="146"/>
      <c r="G247" s="187">
        <v>6</v>
      </c>
      <c r="H247" s="146"/>
      <c r="I247" s="116" t="s">
        <v>315</v>
      </c>
      <c r="J247" s="302"/>
      <c r="K247" s="146"/>
      <c r="L247" s="168"/>
      <c r="M247" s="171">
        <v>2</v>
      </c>
      <c r="N247" s="170"/>
      <c r="O247" s="170"/>
      <c r="P247" s="146"/>
      <c r="Q247" s="116" t="s">
        <v>315</v>
      </c>
      <c r="R247" s="170"/>
      <c r="S247" s="146"/>
      <c r="T247" s="146"/>
      <c r="U247" s="146"/>
      <c r="V247" s="172">
        <v>2</v>
      </c>
      <c r="W247" s="146"/>
      <c r="X247" s="146"/>
      <c r="Y247" s="188">
        <v>11</v>
      </c>
    </row>
    <row r="248" spans="1:26" s="74" customFormat="1" ht="15.75" customHeight="1">
      <c r="A248" s="133" t="s">
        <v>216</v>
      </c>
      <c r="B248" s="172">
        <v>1</v>
      </c>
      <c r="C248" s="148">
        <v>2</v>
      </c>
      <c r="D248" s="148">
        <v>3</v>
      </c>
      <c r="E248" s="146"/>
      <c r="F248" s="146"/>
      <c r="G248" s="187">
        <v>16</v>
      </c>
      <c r="H248" s="146"/>
      <c r="I248" s="133" t="s">
        <v>216</v>
      </c>
      <c r="J248" s="302"/>
      <c r="K248" s="146"/>
      <c r="L248" s="171">
        <v>1</v>
      </c>
      <c r="M248" s="168"/>
      <c r="N248" s="170"/>
      <c r="O248" s="172">
        <v>4</v>
      </c>
      <c r="P248" s="146"/>
      <c r="Q248" s="133" t="s">
        <v>216</v>
      </c>
      <c r="R248" s="170"/>
      <c r="S248" s="146"/>
      <c r="T248" s="146"/>
      <c r="U248" s="146"/>
      <c r="V248" s="172">
        <v>3</v>
      </c>
      <c r="W248" s="146"/>
      <c r="X248" s="146"/>
      <c r="Y248" s="188">
        <v>30</v>
      </c>
    </row>
    <row r="249" spans="1:26" s="74" customFormat="1" ht="15.75" customHeight="1">
      <c r="A249" s="116" t="s">
        <v>217</v>
      </c>
      <c r="B249" s="172">
        <v>12</v>
      </c>
      <c r="C249" s="148">
        <v>9</v>
      </c>
      <c r="D249" s="148">
        <v>96</v>
      </c>
      <c r="E249" s="146"/>
      <c r="F249" s="146"/>
      <c r="G249" s="187">
        <v>209</v>
      </c>
      <c r="H249" s="148">
        <v>3</v>
      </c>
      <c r="I249" s="116" t="s">
        <v>217</v>
      </c>
      <c r="J249" s="299">
        <v>10</v>
      </c>
      <c r="K249" s="148">
        <v>2</v>
      </c>
      <c r="L249" s="171">
        <v>15</v>
      </c>
      <c r="M249" s="171">
        <v>18</v>
      </c>
      <c r="N249" s="172">
        <v>15</v>
      </c>
      <c r="O249" s="172">
        <v>15</v>
      </c>
      <c r="P249" s="148">
        <v>1</v>
      </c>
      <c r="Q249" s="116" t="s">
        <v>217</v>
      </c>
      <c r="R249" s="172">
        <v>1</v>
      </c>
      <c r="S249" s="148">
        <v>4</v>
      </c>
      <c r="T249" s="146"/>
      <c r="U249" s="146"/>
      <c r="V249" s="172">
        <v>52</v>
      </c>
      <c r="W249" s="146"/>
      <c r="X249" s="148">
        <v>4</v>
      </c>
      <c r="Y249" s="188">
        <v>466</v>
      </c>
    </row>
    <row r="250" spans="1:26" s="74" customFormat="1" ht="15.75" customHeight="1">
      <c r="A250" s="116" t="s">
        <v>218</v>
      </c>
      <c r="B250" s="170"/>
      <c r="C250" s="146"/>
      <c r="D250" s="146"/>
      <c r="E250" s="146"/>
      <c r="F250" s="146"/>
      <c r="G250" s="168"/>
      <c r="H250" s="146"/>
      <c r="I250" s="116" t="s">
        <v>218</v>
      </c>
      <c r="J250" s="302"/>
      <c r="K250" s="146"/>
      <c r="L250" s="168"/>
      <c r="M250" s="168"/>
      <c r="N250" s="170"/>
      <c r="O250" s="170"/>
      <c r="P250" s="146"/>
      <c r="Q250" s="116" t="s">
        <v>218</v>
      </c>
      <c r="R250" s="170"/>
      <c r="S250" s="146"/>
      <c r="T250" s="146"/>
      <c r="U250" s="146"/>
      <c r="V250" s="170"/>
      <c r="W250" s="146"/>
      <c r="X250" s="146"/>
      <c r="Y250" s="35">
        <v>0</v>
      </c>
    </row>
    <row r="251" spans="1:26" s="74" customFormat="1" ht="15.75" customHeight="1">
      <c r="A251" s="116" t="s">
        <v>219</v>
      </c>
      <c r="B251" s="170"/>
      <c r="C251" s="146"/>
      <c r="D251" s="146"/>
      <c r="E251" s="146"/>
      <c r="F251" s="146"/>
      <c r="G251" s="168"/>
      <c r="H251" s="146"/>
      <c r="I251" s="116" t="s">
        <v>219</v>
      </c>
      <c r="J251" s="302"/>
      <c r="K251" s="146"/>
      <c r="L251" s="168"/>
      <c r="M251" s="168"/>
      <c r="N251" s="170"/>
      <c r="O251" s="170"/>
      <c r="P251" s="146"/>
      <c r="Q251" s="116" t="s">
        <v>219</v>
      </c>
      <c r="R251" s="170"/>
      <c r="S251" s="146"/>
      <c r="T251" s="146"/>
      <c r="U251" s="146"/>
      <c r="V251" s="170"/>
      <c r="W251" s="146"/>
      <c r="X251" s="146"/>
      <c r="Y251" s="35">
        <v>0</v>
      </c>
    </row>
    <row r="252" spans="1:26" s="74" customFormat="1" ht="15.75" customHeight="1">
      <c r="A252" s="116" t="s">
        <v>220</v>
      </c>
      <c r="B252" s="172">
        <v>1</v>
      </c>
      <c r="C252" s="148">
        <v>2</v>
      </c>
      <c r="D252" s="148">
        <v>8</v>
      </c>
      <c r="E252" s="146"/>
      <c r="F252" s="148">
        <v>2</v>
      </c>
      <c r="G252" s="187">
        <v>195</v>
      </c>
      <c r="H252" s="148">
        <v>9</v>
      </c>
      <c r="I252" s="116" t="s">
        <v>220</v>
      </c>
      <c r="J252" s="299">
        <v>57</v>
      </c>
      <c r="K252" s="148">
        <v>28</v>
      </c>
      <c r="L252" s="168"/>
      <c r="M252" s="171">
        <v>44</v>
      </c>
      <c r="N252" s="170"/>
      <c r="O252" s="170"/>
      <c r="P252" s="146"/>
      <c r="Q252" s="116" t="s">
        <v>220</v>
      </c>
      <c r="R252" s="170"/>
      <c r="S252" s="146"/>
      <c r="T252" s="146"/>
      <c r="U252" s="146"/>
      <c r="V252" s="172">
        <v>15</v>
      </c>
      <c r="W252" s="146"/>
      <c r="X252" s="146"/>
      <c r="Y252" s="188">
        <v>361</v>
      </c>
    </row>
    <row r="253" spans="1:26" s="74" customFormat="1" ht="15.75" customHeight="1">
      <c r="A253" s="116" t="s">
        <v>221</v>
      </c>
      <c r="B253" s="170"/>
      <c r="C253" s="146"/>
      <c r="D253" s="146"/>
      <c r="E253" s="146"/>
      <c r="F253" s="146"/>
      <c r="G253" s="187">
        <v>28</v>
      </c>
      <c r="H253" s="146"/>
      <c r="I253" s="116" t="s">
        <v>221</v>
      </c>
      <c r="J253" s="302"/>
      <c r="K253" s="146"/>
      <c r="L253" s="168"/>
      <c r="M253" s="171">
        <v>3</v>
      </c>
      <c r="N253" s="170"/>
      <c r="O253" s="170"/>
      <c r="P253" s="148">
        <v>1</v>
      </c>
      <c r="Q253" s="116" t="s">
        <v>221</v>
      </c>
      <c r="R253" s="170"/>
      <c r="S253" s="146"/>
      <c r="T253" s="148">
        <v>1</v>
      </c>
      <c r="U253" s="146"/>
      <c r="V253" s="172">
        <v>5</v>
      </c>
      <c r="W253" s="146"/>
      <c r="X253" s="146"/>
      <c r="Y253" s="188">
        <v>38</v>
      </c>
    </row>
    <row r="254" spans="1:26" s="74" customFormat="1" ht="15.75" customHeight="1">
      <c r="A254" s="116" t="s">
        <v>222</v>
      </c>
      <c r="B254" s="170"/>
      <c r="C254" s="146"/>
      <c r="D254" s="146"/>
      <c r="E254" s="146"/>
      <c r="F254" s="146"/>
      <c r="G254" s="187">
        <v>3</v>
      </c>
      <c r="H254" s="148">
        <v>3</v>
      </c>
      <c r="I254" s="116" t="s">
        <v>222</v>
      </c>
      <c r="J254" s="299">
        <v>3</v>
      </c>
      <c r="K254" s="146"/>
      <c r="L254" s="168"/>
      <c r="M254" s="171">
        <v>1</v>
      </c>
      <c r="N254" s="170"/>
      <c r="O254" s="170"/>
      <c r="P254" s="146"/>
      <c r="Q254" s="116" t="s">
        <v>222</v>
      </c>
      <c r="R254" s="172">
        <v>3</v>
      </c>
      <c r="S254" s="146"/>
      <c r="T254" s="197" t="s">
        <v>328</v>
      </c>
      <c r="U254" s="146"/>
      <c r="V254" s="172">
        <v>6</v>
      </c>
      <c r="W254" s="146"/>
      <c r="X254" s="146"/>
      <c r="Y254" s="188">
        <v>19</v>
      </c>
    </row>
    <row r="255" spans="1:26" s="74" customFormat="1" ht="15.75" customHeight="1">
      <c r="A255" s="116" t="s">
        <v>223</v>
      </c>
      <c r="B255" s="170"/>
      <c r="C255" s="146"/>
      <c r="D255" s="146"/>
      <c r="E255" s="148">
        <v>1</v>
      </c>
      <c r="F255" s="146"/>
      <c r="G255" s="187">
        <v>2</v>
      </c>
      <c r="H255" s="146"/>
      <c r="I255" s="116" t="s">
        <v>223</v>
      </c>
      <c r="J255" s="302"/>
      <c r="K255" s="146"/>
      <c r="L255" s="212" t="s">
        <v>405</v>
      </c>
      <c r="M255" s="168"/>
      <c r="N255" s="170"/>
      <c r="O255" s="170"/>
      <c r="P255" s="146"/>
      <c r="Q255" s="116" t="s">
        <v>223</v>
      </c>
      <c r="R255" s="170"/>
      <c r="S255" s="148">
        <v>2</v>
      </c>
      <c r="T255" s="148">
        <v>1</v>
      </c>
      <c r="U255" s="146"/>
      <c r="V255" s="170"/>
      <c r="W255" s="146"/>
      <c r="X255" s="146"/>
      <c r="Y255" s="188">
        <v>6</v>
      </c>
    </row>
    <row r="256" spans="1:26" s="74" customFormat="1" ht="15.75" customHeight="1">
      <c r="A256" s="116" t="s">
        <v>224</v>
      </c>
      <c r="B256" s="172">
        <v>2</v>
      </c>
      <c r="C256" s="146"/>
      <c r="D256" s="148">
        <v>6</v>
      </c>
      <c r="E256" s="148">
        <v>76</v>
      </c>
      <c r="F256" s="146"/>
      <c r="G256" s="187">
        <v>206</v>
      </c>
      <c r="H256" s="148">
        <v>26</v>
      </c>
      <c r="I256" s="116" t="s">
        <v>224</v>
      </c>
      <c r="J256" s="299">
        <v>3</v>
      </c>
      <c r="K256" s="148">
        <v>13</v>
      </c>
      <c r="L256" s="171">
        <v>7</v>
      </c>
      <c r="M256" s="171">
        <v>5</v>
      </c>
      <c r="N256" s="172">
        <v>4</v>
      </c>
      <c r="O256" s="172">
        <v>8</v>
      </c>
      <c r="P256" s="148">
        <v>32</v>
      </c>
      <c r="Q256" s="116" t="s">
        <v>224</v>
      </c>
      <c r="R256" s="172">
        <v>18</v>
      </c>
      <c r="S256" s="148">
        <v>81</v>
      </c>
      <c r="T256" s="148">
        <v>29</v>
      </c>
      <c r="U256" s="148">
        <v>1</v>
      </c>
      <c r="V256" s="172">
        <v>41</v>
      </c>
      <c r="W256" s="146"/>
      <c r="X256" s="148">
        <v>3</v>
      </c>
      <c r="Y256" s="188">
        <v>561</v>
      </c>
    </row>
    <row r="257" spans="1:26" s="74" customFormat="1" ht="15.75" customHeight="1">
      <c r="A257" s="116" t="s">
        <v>225</v>
      </c>
      <c r="B257" s="170"/>
      <c r="C257" s="146"/>
      <c r="D257" s="148">
        <v>14</v>
      </c>
      <c r="E257" s="148">
        <v>1</v>
      </c>
      <c r="F257" s="146"/>
      <c r="G257" s="187">
        <v>18</v>
      </c>
      <c r="H257" s="146"/>
      <c r="I257" s="116" t="s">
        <v>225</v>
      </c>
      <c r="J257" s="299">
        <v>1</v>
      </c>
      <c r="K257" s="197" t="s">
        <v>328</v>
      </c>
      <c r="L257" s="171">
        <v>4</v>
      </c>
      <c r="M257" s="168"/>
      <c r="N257" s="170"/>
      <c r="O257" s="172">
        <v>3</v>
      </c>
      <c r="P257" s="148">
        <v>1</v>
      </c>
      <c r="Q257" s="116" t="s">
        <v>225</v>
      </c>
      <c r="R257" s="170"/>
      <c r="S257" s="197" t="s">
        <v>570</v>
      </c>
      <c r="T257" s="146"/>
      <c r="U257" s="146"/>
      <c r="V257" s="172">
        <v>4</v>
      </c>
      <c r="W257" s="146"/>
      <c r="X257" s="148">
        <v>1</v>
      </c>
      <c r="Y257" s="188">
        <v>47</v>
      </c>
    </row>
    <row r="258" spans="1:26" s="74" customFormat="1" ht="15.75" customHeight="1">
      <c r="A258" s="116" t="s">
        <v>226</v>
      </c>
      <c r="B258" s="172">
        <v>15</v>
      </c>
      <c r="C258" s="148">
        <v>18</v>
      </c>
      <c r="D258" s="148">
        <v>114</v>
      </c>
      <c r="E258" s="148">
        <v>799</v>
      </c>
      <c r="F258" s="148">
        <v>9</v>
      </c>
      <c r="G258" s="187">
        <v>1228</v>
      </c>
      <c r="H258" s="148">
        <v>140</v>
      </c>
      <c r="I258" s="116" t="s">
        <v>226</v>
      </c>
      <c r="J258" s="299">
        <v>280</v>
      </c>
      <c r="K258" s="148">
        <v>80</v>
      </c>
      <c r="L258" s="171">
        <v>109</v>
      </c>
      <c r="M258" s="171">
        <v>75</v>
      </c>
      <c r="N258" s="172">
        <v>111</v>
      </c>
      <c r="O258" s="172">
        <v>96</v>
      </c>
      <c r="P258" s="148">
        <v>106</v>
      </c>
      <c r="Q258" s="116" t="s">
        <v>226</v>
      </c>
      <c r="R258" s="172">
        <v>732</v>
      </c>
      <c r="S258" s="148">
        <v>218</v>
      </c>
      <c r="T258" s="148">
        <v>89</v>
      </c>
      <c r="U258" s="148">
        <v>5</v>
      </c>
      <c r="V258" s="172">
        <v>48</v>
      </c>
      <c r="W258" s="148">
        <v>2</v>
      </c>
      <c r="X258" s="148">
        <v>7</v>
      </c>
      <c r="Y258" s="188">
        <v>4281</v>
      </c>
      <c r="Z258" s="74" t="s">
        <v>580</v>
      </c>
    </row>
    <row r="259" spans="1:26" ht="15.75" customHeight="1">
      <c r="A259" s="116" t="s">
        <v>227</v>
      </c>
      <c r="B259" s="170"/>
      <c r="C259" s="146"/>
      <c r="D259" s="148">
        <v>4</v>
      </c>
      <c r="E259" s="146"/>
      <c r="F259" s="146"/>
      <c r="G259" s="187">
        <v>20</v>
      </c>
      <c r="H259" s="146"/>
      <c r="I259" s="116" t="s">
        <v>227</v>
      </c>
      <c r="J259" s="302"/>
      <c r="K259" s="146"/>
      <c r="L259" s="168"/>
      <c r="M259" s="171">
        <v>6</v>
      </c>
      <c r="N259" s="170"/>
      <c r="O259" s="170"/>
      <c r="P259" s="146"/>
      <c r="Q259" s="116" t="s">
        <v>227</v>
      </c>
      <c r="R259" s="170"/>
      <c r="S259" s="146"/>
      <c r="T259" s="146"/>
      <c r="U259" s="146"/>
      <c r="V259" s="172">
        <v>13</v>
      </c>
      <c r="W259" s="146"/>
      <c r="X259" s="146"/>
      <c r="Y259" s="188">
        <v>43</v>
      </c>
    </row>
    <row r="260" spans="1:26" ht="15.75" customHeight="1">
      <c r="A260" s="116" t="s">
        <v>396</v>
      </c>
      <c r="B260" s="170"/>
      <c r="C260" s="146"/>
      <c r="D260" s="146"/>
      <c r="E260" s="146"/>
      <c r="F260" s="146"/>
      <c r="G260" s="162"/>
      <c r="H260" s="146"/>
      <c r="I260" s="116" t="s">
        <v>396</v>
      </c>
      <c r="J260" s="302"/>
      <c r="K260" s="146"/>
      <c r="L260" s="168"/>
      <c r="M260" s="162"/>
      <c r="N260" s="170"/>
      <c r="O260" s="170"/>
      <c r="P260" s="146"/>
      <c r="Q260" s="116" t="s">
        <v>396</v>
      </c>
      <c r="R260" s="170"/>
      <c r="S260" s="146"/>
      <c r="T260" s="146"/>
      <c r="U260" s="146"/>
      <c r="V260" s="170"/>
      <c r="W260" s="146"/>
      <c r="X260" s="146"/>
      <c r="Y260" s="35">
        <v>0</v>
      </c>
    </row>
    <row r="261" spans="1:26" ht="15.75" customHeight="1">
      <c r="A261" s="133" t="s">
        <v>364</v>
      </c>
      <c r="B261" s="170"/>
      <c r="C261" s="146"/>
      <c r="D261" s="146"/>
      <c r="E261" s="146"/>
      <c r="F261" s="146"/>
      <c r="G261" s="296">
        <v>1</v>
      </c>
      <c r="H261" s="146"/>
      <c r="I261" s="133" t="s">
        <v>364</v>
      </c>
      <c r="J261" s="302"/>
      <c r="K261" s="146"/>
      <c r="L261" s="304">
        <v>1</v>
      </c>
      <c r="M261" s="168"/>
      <c r="N261" s="170"/>
      <c r="O261" s="170"/>
      <c r="P261" s="146"/>
      <c r="Q261" s="133" t="s">
        <v>364</v>
      </c>
      <c r="R261" s="170"/>
      <c r="S261" s="146"/>
      <c r="T261" s="146"/>
      <c r="U261" s="146"/>
      <c r="V261" s="170"/>
      <c r="W261" s="146"/>
      <c r="X261" s="146"/>
      <c r="Y261" s="291">
        <v>2</v>
      </c>
    </row>
    <row r="262" spans="1:26" ht="15.75" customHeight="1">
      <c r="A262" s="133" t="s">
        <v>228</v>
      </c>
      <c r="B262" s="170"/>
      <c r="C262" s="146"/>
      <c r="D262" s="148">
        <v>1</v>
      </c>
      <c r="E262" s="148">
        <v>23</v>
      </c>
      <c r="F262" s="146"/>
      <c r="G262" s="187">
        <v>44</v>
      </c>
      <c r="H262" s="148">
        <v>1</v>
      </c>
      <c r="I262" s="133" t="s">
        <v>228</v>
      </c>
      <c r="J262" s="299">
        <v>10</v>
      </c>
      <c r="K262" s="148">
        <v>2</v>
      </c>
      <c r="L262" s="171">
        <v>1</v>
      </c>
      <c r="M262" s="168"/>
      <c r="N262" s="170"/>
      <c r="O262" s="170"/>
      <c r="P262" s="171">
        <v>35</v>
      </c>
      <c r="Q262" s="133" t="s">
        <v>228</v>
      </c>
      <c r="R262" s="172">
        <v>49</v>
      </c>
      <c r="S262" s="148">
        <v>8</v>
      </c>
      <c r="T262" s="148">
        <v>12</v>
      </c>
      <c r="U262" s="146"/>
      <c r="V262" s="172">
        <v>16</v>
      </c>
      <c r="W262" s="146"/>
      <c r="X262" s="146"/>
      <c r="Y262" s="188">
        <v>202</v>
      </c>
    </row>
    <row r="263" spans="1:26" ht="15.75" customHeight="1">
      <c r="A263" s="133" t="s">
        <v>229</v>
      </c>
      <c r="B263" s="170"/>
      <c r="C263" s="146"/>
      <c r="D263" s="146"/>
      <c r="E263" s="146"/>
      <c r="F263" s="146"/>
      <c r="G263" s="162"/>
      <c r="H263" s="146"/>
      <c r="I263" s="133" t="s">
        <v>229</v>
      </c>
      <c r="J263" s="302"/>
      <c r="K263" s="146"/>
      <c r="L263" s="168"/>
      <c r="M263" s="168"/>
      <c r="N263" s="170"/>
      <c r="O263" s="170"/>
      <c r="P263" s="146"/>
      <c r="Q263" s="133" t="s">
        <v>229</v>
      </c>
      <c r="R263" s="170"/>
      <c r="S263" s="146"/>
      <c r="T263" s="146"/>
      <c r="U263" s="146"/>
      <c r="V263" s="170"/>
      <c r="W263" s="146"/>
      <c r="X263" s="146"/>
      <c r="Y263" s="35">
        <v>0</v>
      </c>
    </row>
    <row r="264" spans="1:26" ht="15.75" customHeight="1">
      <c r="A264" s="133" t="s">
        <v>369</v>
      </c>
      <c r="B264" s="170"/>
      <c r="C264" s="146"/>
      <c r="D264" s="146"/>
      <c r="E264" s="146"/>
      <c r="F264" s="146"/>
      <c r="G264" s="162"/>
      <c r="H264" s="146"/>
      <c r="I264" s="133" t="s">
        <v>369</v>
      </c>
      <c r="J264" s="302"/>
      <c r="K264" s="146"/>
      <c r="L264" s="168"/>
      <c r="M264" s="168"/>
      <c r="N264" s="170"/>
      <c r="O264" s="170"/>
      <c r="P264" s="146"/>
      <c r="Q264" s="133" t="s">
        <v>369</v>
      </c>
      <c r="R264" s="170"/>
      <c r="S264" s="146"/>
      <c r="T264" s="146"/>
      <c r="U264" s="146"/>
      <c r="V264" s="170"/>
      <c r="W264" s="146"/>
      <c r="X264" s="146"/>
      <c r="Y264" s="35">
        <v>0</v>
      </c>
    </row>
    <row r="265" spans="1:26" ht="15.75" customHeight="1">
      <c r="A265" s="133" t="s">
        <v>230</v>
      </c>
      <c r="B265" s="170"/>
      <c r="C265" s="146"/>
      <c r="D265" s="146"/>
      <c r="E265" s="148">
        <v>31</v>
      </c>
      <c r="F265" s="148">
        <v>6</v>
      </c>
      <c r="G265" s="187">
        <v>4</v>
      </c>
      <c r="H265" s="146"/>
      <c r="I265" s="133" t="s">
        <v>230</v>
      </c>
      <c r="J265" s="302"/>
      <c r="K265" s="148">
        <v>2</v>
      </c>
      <c r="L265" s="168"/>
      <c r="M265" s="168"/>
      <c r="N265" s="170"/>
      <c r="O265" s="170"/>
      <c r="P265" s="171">
        <v>5</v>
      </c>
      <c r="Q265" s="133" t="s">
        <v>230</v>
      </c>
      <c r="R265" s="172">
        <v>19</v>
      </c>
      <c r="S265" s="148">
        <v>11</v>
      </c>
      <c r="T265" s="148">
        <v>9</v>
      </c>
      <c r="U265" s="146"/>
      <c r="V265" s="170"/>
      <c r="W265" s="146"/>
      <c r="X265" s="146"/>
      <c r="Y265" s="188">
        <v>87</v>
      </c>
    </row>
    <row r="266" spans="1:26" ht="15.75" customHeight="1">
      <c r="A266" s="116" t="s">
        <v>231</v>
      </c>
      <c r="B266" s="170"/>
      <c r="C266" s="146"/>
      <c r="D266" s="148">
        <v>1</v>
      </c>
      <c r="E266" s="148">
        <v>312</v>
      </c>
      <c r="F266" s="146"/>
      <c r="G266" s="187">
        <v>1777</v>
      </c>
      <c r="H266" s="148">
        <v>130</v>
      </c>
      <c r="I266" s="116" t="s">
        <v>231</v>
      </c>
      <c r="J266" s="299">
        <v>742</v>
      </c>
      <c r="K266" s="148">
        <v>122</v>
      </c>
      <c r="L266" s="171">
        <v>44</v>
      </c>
      <c r="M266" s="171">
        <v>47</v>
      </c>
      <c r="N266" s="172">
        <v>1</v>
      </c>
      <c r="O266" s="172">
        <v>25</v>
      </c>
      <c r="P266" s="171">
        <v>147</v>
      </c>
      <c r="Q266" s="116" t="s">
        <v>231</v>
      </c>
      <c r="R266" s="172">
        <v>1048</v>
      </c>
      <c r="S266" s="148">
        <v>154</v>
      </c>
      <c r="T266" s="148">
        <v>132</v>
      </c>
      <c r="U266" s="148">
        <v>8</v>
      </c>
      <c r="V266" s="172">
        <v>49</v>
      </c>
      <c r="W266" s="146"/>
      <c r="X266" s="146"/>
      <c r="Y266" s="188">
        <v>4739</v>
      </c>
      <c r="Z266" s="74"/>
    </row>
    <row r="267" spans="1:26" ht="15.75" customHeight="1">
      <c r="A267" s="116" t="s">
        <v>232</v>
      </c>
      <c r="B267" s="172">
        <v>2</v>
      </c>
      <c r="C267" s="146"/>
      <c r="D267" s="146"/>
      <c r="E267" s="146"/>
      <c r="F267" s="146"/>
      <c r="G267" s="187">
        <v>59</v>
      </c>
      <c r="H267" s="146"/>
      <c r="I267" s="116" t="s">
        <v>232</v>
      </c>
      <c r="J267" s="302"/>
      <c r="K267" s="146"/>
      <c r="L267" s="168"/>
      <c r="M267" s="171">
        <v>2</v>
      </c>
      <c r="N267" s="170"/>
      <c r="O267" s="170"/>
      <c r="P267" s="146"/>
      <c r="Q267" s="116" t="s">
        <v>232</v>
      </c>
      <c r="R267" s="170"/>
      <c r="S267" s="146"/>
      <c r="T267" s="146"/>
      <c r="U267" s="146"/>
      <c r="V267" s="170"/>
      <c r="W267" s="146"/>
      <c r="X267" s="148">
        <v>1</v>
      </c>
      <c r="Y267" s="188">
        <v>64</v>
      </c>
    </row>
    <row r="268" spans="1:26">
      <c r="A268" s="134" t="s">
        <v>414</v>
      </c>
      <c r="B268" s="137" t="s">
        <v>455</v>
      </c>
      <c r="C268" s="81" t="s">
        <v>386</v>
      </c>
      <c r="D268" s="43" t="s">
        <v>382</v>
      </c>
      <c r="E268" s="43" t="s">
        <v>318</v>
      </c>
      <c r="F268" s="43" t="s">
        <v>569</v>
      </c>
      <c r="G268" s="43" t="s">
        <v>348</v>
      </c>
      <c r="H268" s="43" t="s">
        <v>343</v>
      </c>
      <c r="I268" s="134" t="s">
        <v>420</v>
      </c>
      <c r="J268" s="81" t="s">
        <v>395</v>
      </c>
      <c r="K268" s="43" t="s">
        <v>345</v>
      </c>
      <c r="L268" s="43" t="s">
        <v>332</v>
      </c>
      <c r="M268" s="43" t="s">
        <v>327</v>
      </c>
      <c r="N268" s="43" t="s">
        <v>349</v>
      </c>
      <c r="O268" s="44" t="s">
        <v>357</v>
      </c>
      <c r="P268" s="43" t="s">
        <v>358</v>
      </c>
      <c r="Q268" s="134" t="s">
        <v>427</v>
      </c>
      <c r="R268" s="43" t="s">
        <v>387</v>
      </c>
      <c r="S268" s="43" t="s">
        <v>321</v>
      </c>
      <c r="T268" s="43" t="s">
        <v>341</v>
      </c>
      <c r="U268" s="43" t="s">
        <v>581</v>
      </c>
      <c r="V268" s="43" t="s">
        <v>573</v>
      </c>
      <c r="W268" s="43" t="s">
        <v>571</v>
      </c>
      <c r="X268" s="43" t="s">
        <v>393</v>
      </c>
      <c r="Y268" s="137"/>
    </row>
    <row r="269" spans="1:26" ht="15.75" customHeight="1">
      <c r="A269" s="116" t="s">
        <v>233</v>
      </c>
      <c r="B269" s="170"/>
      <c r="C269" s="146"/>
      <c r="D269" s="146"/>
      <c r="E269" s="148">
        <v>140</v>
      </c>
      <c r="F269" s="146"/>
      <c r="G269" s="187">
        <v>5</v>
      </c>
      <c r="H269" s="146"/>
      <c r="I269" s="116" t="s">
        <v>233</v>
      </c>
      <c r="J269" s="302"/>
      <c r="K269" s="146"/>
      <c r="L269" s="168"/>
      <c r="M269" s="168"/>
      <c r="N269" s="170"/>
      <c r="O269" s="170"/>
      <c r="P269" s="146"/>
      <c r="Q269" s="116" t="s">
        <v>233</v>
      </c>
      <c r="R269" s="172">
        <v>7</v>
      </c>
      <c r="S269" s="148">
        <v>5</v>
      </c>
      <c r="T269" s="148">
        <v>5</v>
      </c>
      <c r="U269" s="146"/>
      <c r="V269" s="170"/>
      <c r="W269" s="146"/>
      <c r="X269" s="146"/>
      <c r="Y269" s="188">
        <v>162</v>
      </c>
    </row>
    <row r="270" spans="1:26" ht="15.75" customHeight="1">
      <c r="A270" s="116" t="s">
        <v>235</v>
      </c>
      <c r="B270" s="170"/>
      <c r="C270" s="146"/>
      <c r="D270" s="148">
        <v>12</v>
      </c>
      <c r="E270" s="146"/>
      <c r="F270" s="146"/>
      <c r="G270" s="162"/>
      <c r="H270" s="146"/>
      <c r="I270" s="116" t="s">
        <v>235</v>
      </c>
      <c r="J270" s="302"/>
      <c r="K270" s="146"/>
      <c r="L270" s="168"/>
      <c r="M270" s="168"/>
      <c r="N270" s="170"/>
      <c r="O270" s="170"/>
      <c r="P270" s="146"/>
      <c r="Q270" s="116" t="s">
        <v>235</v>
      </c>
      <c r="R270" s="170"/>
      <c r="S270" s="146"/>
      <c r="T270" s="146"/>
      <c r="U270" s="146"/>
      <c r="V270" s="170"/>
      <c r="W270" s="146"/>
      <c r="X270" s="146"/>
      <c r="Y270" s="188">
        <v>12</v>
      </c>
      <c r="Z270" s="74" t="s">
        <v>575</v>
      </c>
    </row>
    <row r="271" spans="1:26" ht="15.75" customHeight="1">
      <c r="A271" s="116" t="s">
        <v>234</v>
      </c>
      <c r="B271" s="172">
        <v>30</v>
      </c>
      <c r="C271" s="146"/>
      <c r="D271" s="146"/>
      <c r="E271" s="148">
        <v>2</v>
      </c>
      <c r="F271" s="146"/>
      <c r="G271" s="187">
        <v>34</v>
      </c>
      <c r="H271" s="146"/>
      <c r="I271" s="116" t="s">
        <v>234</v>
      </c>
      <c r="J271" s="299">
        <v>33</v>
      </c>
      <c r="K271" s="148">
        <v>30</v>
      </c>
      <c r="L271" s="171">
        <v>6</v>
      </c>
      <c r="M271" s="168"/>
      <c r="N271" s="170"/>
      <c r="O271" s="234" t="s">
        <v>328</v>
      </c>
      <c r="P271" s="171">
        <v>42</v>
      </c>
      <c r="Q271" s="116" t="s">
        <v>234</v>
      </c>
      <c r="R271" s="172">
        <v>4</v>
      </c>
      <c r="S271" s="148">
        <v>22</v>
      </c>
      <c r="T271" s="146"/>
      <c r="U271" s="146"/>
      <c r="V271" s="172">
        <v>14</v>
      </c>
      <c r="W271" s="146"/>
      <c r="X271" s="146"/>
      <c r="Y271" s="188">
        <v>217</v>
      </c>
    </row>
    <row r="272" spans="1:26" ht="15.75" customHeight="1">
      <c r="A272" s="133" t="s">
        <v>236</v>
      </c>
      <c r="B272" s="172">
        <v>3</v>
      </c>
      <c r="C272" s="148">
        <v>7</v>
      </c>
      <c r="D272" s="146"/>
      <c r="E272" s="148">
        <v>34</v>
      </c>
      <c r="F272" s="146"/>
      <c r="G272" s="187">
        <v>116</v>
      </c>
      <c r="H272" s="148">
        <v>4</v>
      </c>
      <c r="I272" s="133" t="s">
        <v>236</v>
      </c>
      <c r="J272" s="299">
        <v>2</v>
      </c>
      <c r="K272" s="148">
        <v>3</v>
      </c>
      <c r="L272" s="171">
        <v>83</v>
      </c>
      <c r="M272" s="168"/>
      <c r="N272" s="172">
        <v>271</v>
      </c>
      <c r="O272" s="172">
        <v>116</v>
      </c>
      <c r="P272" s="171">
        <v>7</v>
      </c>
      <c r="Q272" s="133" t="s">
        <v>236</v>
      </c>
      <c r="R272" s="172">
        <v>13</v>
      </c>
      <c r="S272" s="148">
        <v>4</v>
      </c>
      <c r="T272" s="148">
        <v>1</v>
      </c>
      <c r="U272" s="146"/>
      <c r="V272" s="172">
        <v>4</v>
      </c>
      <c r="W272" s="146"/>
      <c r="X272" s="146"/>
      <c r="Y272" s="188">
        <v>668</v>
      </c>
    </row>
    <row r="273" spans="1:26" ht="15.75" customHeight="1">
      <c r="A273" s="133" t="s">
        <v>237</v>
      </c>
      <c r="B273" s="172">
        <v>6</v>
      </c>
      <c r="C273" s="146"/>
      <c r="D273" s="148">
        <v>8</v>
      </c>
      <c r="E273" s="148">
        <v>22</v>
      </c>
      <c r="F273" s="146"/>
      <c r="G273" s="187">
        <v>45</v>
      </c>
      <c r="H273" s="146"/>
      <c r="I273" s="133" t="s">
        <v>237</v>
      </c>
      <c r="J273" s="302"/>
      <c r="K273" s="148">
        <v>2</v>
      </c>
      <c r="L273" s="171">
        <v>5</v>
      </c>
      <c r="M273" s="171">
        <v>1</v>
      </c>
      <c r="N273" s="170"/>
      <c r="O273" s="172">
        <v>4</v>
      </c>
      <c r="P273" s="141">
        <v>4</v>
      </c>
      <c r="Q273" s="133" t="s">
        <v>237</v>
      </c>
      <c r="R273" s="172">
        <v>7</v>
      </c>
      <c r="S273" s="148">
        <v>7</v>
      </c>
      <c r="T273" s="148">
        <v>1</v>
      </c>
      <c r="U273" s="146"/>
      <c r="V273" s="172">
        <v>2</v>
      </c>
      <c r="W273" s="146"/>
      <c r="X273" s="148">
        <v>11</v>
      </c>
      <c r="Y273" s="188">
        <v>125</v>
      </c>
    </row>
    <row r="274" spans="1:26" ht="15.75" customHeight="1">
      <c r="A274" s="133" t="s">
        <v>238</v>
      </c>
      <c r="B274" s="170"/>
      <c r="C274" s="146"/>
      <c r="D274" s="146"/>
      <c r="E274" s="148">
        <v>1</v>
      </c>
      <c r="F274" s="146"/>
      <c r="G274" s="212" t="s">
        <v>328</v>
      </c>
      <c r="H274" s="146"/>
      <c r="I274" s="133" t="s">
        <v>238</v>
      </c>
      <c r="J274" s="302"/>
      <c r="K274" s="146"/>
      <c r="L274" s="212" t="s">
        <v>405</v>
      </c>
      <c r="M274" s="168"/>
      <c r="N274" s="170"/>
      <c r="O274" s="170"/>
      <c r="P274" s="146"/>
      <c r="Q274" s="133" t="s">
        <v>238</v>
      </c>
      <c r="R274" s="170"/>
      <c r="S274" s="148">
        <v>2</v>
      </c>
      <c r="T274" s="146"/>
      <c r="U274" s="146"/>
      <c r="V274" s="170"/>
      <c r="W274" s="146"/>
      <c r="X274" s="146"/>
      <c r="Y274" s="188">
        <v>3</v>
      </c>
      <c r="Z274" s="74" t="s">
        <v>576</v>
      </c>
    </row>
    <row r="275" spans="1:26" ht="15.75" customHeight="1">
      <c r="A275" s="133" t="s">
        <v>239</v>
      </c>
      <c r="B275" s="172">
        <v>11</v>
      </c>
      <c r="C275" s="148">
        <v>3</v>
      </c>
      <c r="D275" s="148">
        <v>42</v>
      </c>
      <c r="E275" s="148">
        <v>118</v>
      </c>
      <c r="F275" s="148">
        <v>3</v>
      </c>
      <c r="G275" s="187">
        <v>496</v>
      </c>
      <c r="H275" s="148">
        <v>15</v>
      </c>
      <c r="I275" s="133" t="s">
        <v>239</v>
      </c>
      <c r="J275" s="299">
        <v>117</v>
      </c>
      <c r="K275" s="148">
        <v>11</v>
      </c>
      <c r="L275" s="171">
        <v>65</v>
      </c>
      <c r="M275" s="171">
        <v>21</v>
      </c>
      <c r="N275" s="172">
        <v>19</v>
      </c>
      <c r="O275" s="172">
        <v>146</v>
      </c>
      <c r="P275" s="148">
        <v>58</v>
      </c>
      <c r="Q275" s="133" t="s">
        <v>239</v>
      </c>
      <c r="R275" s="172">
        <v>417</v>
      </c>
      <c r="S275" s="148">
        <v>62</v>
      </c>
      <c r="T275" s="148">
        <v>29</v>
      </c>
      <c r="U275" s="148">
        <v>9</v>
      </c>
      <c r="V275" s="172">
        <v>66</v>
      </c>
      <c r="W275" s="146"/>
      <c r="X275" s="148">
        <v>1</v>
      </c>
      <c r="Y275" s="188">
        <v>1709</v>
      </c>
      <c r="Z275" s="74" t="s">
        <v>579</v>
      </c>
    </row>
    <row r="276" spans="1:26" ht="15.75" customHeight="1">
      <c r="A276" s="133" t="s">
        <v>240</v>
      </c>
      <c r="B276" s="170"/>
      <c r="C276" s="282"/>
      <c r="D276" s="282"/>
      <c r="E276" s="146"/>
      <c r="F276" s="146"/>
      <c r="G276" s="162"/>
      <c r="H276" s="282"/>
      <c r="I276" s="133" t="s">
        <v>240</v>
      </c>
      <c r="J276" s="302"/>
      <c r="K276" s="282"/>
      <c r="L276" s="171">
        <v>4</v>
      </c>
      <c r="M276" s="168"/>
      <c r="N276" s="170"/>
      <c r="O276" s="172">
        <v>5</v>
      </c>
      <c r="P276" s="162"/>
      <c r="Q276" s="133" t="s">
        <v>240</v>
      </c>
      <c r="R276" s="170"/>
      <c r="S276" s="282"/>
      <c r="T276" s="282"/>
      <c r="U276" s="282"/>
      <c r="V276" s="170"/>
      <c r="W276" s="282"/>
      <c r="X276" s="282"/>
      <c r="Y276" s="188">
        <v>9</v>
      </c>
      <c r="Z276" s="74" t="s">
        <v>576</v>
      </c>
    </row>
    <row r="277" spans="1:26" ht="15.75" customHeight="1">
      <c r="A277" s="133" t="s">
        <v>241</v>
      </c>
      <c r="B277" s="170"/>
      <c r="C277" s="282"/>
      <c r="D277" s="148">
        <v>3</v>
      </c>
      <c r="E277" s="148">
        <v>1</v>
      </c>
      <c r="F277" s="146"/>
      <c r="G277" s="187">
        <v>4</v>
      </c>
      <c r="H277" s="282"/>
      <c r="I277" s="133" t="s">
        <v>241</v>
      </c>
      <c r="J277" s="302"/>
      <c r="K277" s="282"/>
      <c r="L277" s="171">
        <v>4</v>
      </c>
      <c r="M277" s="168"/>
      <c r="N277" s="172">
        <v>1</v>
      </c>
      <c r="O277" s="172">
        <v>2</v>
      </c>
      <c r="P277" s="171">
        <v>1</v>
      </c>
      <c r="Q277" s="133" t="s">
        <v>241</v>
      </c>
      <c r="R277" s="170"/>
      <c r="S277" s="148">
        <v>1</v>
      </c>
      <c r="T277" s="282"/>
      <c r="U277" s="282"/>
      <c r="V277" s="170"/>
      <c r="W277" s="282"/>
      <c r="X277" s="282"/>
      <c r="Y277" s="188">
        <v>17</v>
      </c>
    </row>
    <row r="278" spans="1:26" ht="15.75" customHeight="1">
      <c r="A278" s="133" t="s">
        <v>242</v>
      </c>
      <c r="B278" s="170"/>
      <c r="C278" s="282"/>
      <c r="D278" s="258"/>
      <c r="E278" s="222"/>
      <c r="F278" s="222"/>
      <c r="G278" s="187">
        <v>14</v>
      </c>
      <c r="H278" s="282"/>
      <c r="I278" s="133" t="s">
        <v>242</v>
      </c>
      <c r="J278" s="302"/>
      <c r="K278" s="282"/>
      <c r="L278" s="212" t="s">
        <v>405</v>
      </c>
      <c r="M278" s="49"/>
      <c r="N278" s="168"/>
      <c r="O278" s="172">
        <v>2</v>
      </c>
      <c r="P278" s="162"/>
      <c r="Q278" s="133" t="s">
        <v>242</v>
      </c>
      <c r="R278" s="170"/>
      <c r="S278" s="168"/>
      <c r="T278" s="282"/>
      <c r="U278" s="282"/>
      <c r="V278" s="172">
        <v>1</v>
      </c>
      <c r="W278" s="282"/>
      <c r="X278" s="282"/>
      <c r="Y278" s="188">
        <v>17</v>
      </c>
    </row>
    <row r="279" spans="1:26" ht="15.75" customHeight="1">
      <c r="A279" s="133" t="s">
        <v>243</v>
      </c>
      <c r="B279" s="170"/>
      <c r="C279" s="282"/>
      <c r="D279" s="145"/>
      <c r="E279" s="289"/>
      <c r="F279" s="282"/>
      <c r="G279" s="212" t="s">
        <v>328</v>
      </c>
      <c r="H279" s="282"/>
      <c r="I279" s="133" t="s">
        <v>243</v>
      </c>
      <c r="J279" s="302"/>
      <c r="K279" s="282"/>
      <c r="L279" s="168"/>
      <c r="M279" s="162"/>
      <c r="N279" s="170"/>
      <c r="O279" s="170"/>
      <c r="P279" s="162"/>
      <c r="Q279" s="133" t="s">
        <v>243</v>
      </c>
      <c r="R279" s="170"/>
      <c r="S279" s="146"/>
      <c r="T279" s="282"/>
      <c r="U279" s="282"/>
      <c r="V279" s="170"/>
      <c r="W279" s="282"/>
      <c r="X279" s="282"/>
      <c r="Y279" s="35">
        <f t="shared" ref="Y279:Y310" si="8">SUM(B279:X279)</f>
        <v>0</v>
      </c>
    </row>
    <row r="280" spans="1:26" ht="15.75">
      <c r="A280" s="133" t="s">
        <v>245</v>
      </c>
      <c r="B280" s="172">
        <v>49</v>
      </c>
      <c r="C280" s="148">
        <v>2</v>
      </c>
      <c r="D280" s="148">
        <v>314</v>
      </c>
      <c r="E280" s="148">
        <v>59</v>
      </c>
      <c r="F280" s="146"/>
      <c r="G280" s="187">
        <v>277</v>
      </c>
      <c r="H280" s="148">
        <v>5</v>
      </c>
      <c r="I280" s="133" t="s">
        <v>245</v>
      </c>
      <c r="J280" s="299">
        <v>26</v>
      </c>
      <c r="K280" s="148">
        <v>7</v>
      </c>
      <c r="L280" s="171">
        <v>34</v>
      </c>
      <c r="M280" s="171">
        <v>35</v>
      </c>
      <c r="N280" s="172">
        <v>4</v>
      </c>
      <c r="O280" s="172">
        <v>35</v>
      </c>
      <c r="P280" s="148">
        <v>12</v>
      </c>
      <c r="Q280" s="133" t="s">
        <v>245</v>
      </c>
      <c r="R280" s="172">
        <v>2</v>
      </c>
      <c r="S280" s="148">
        <v>16</v>
      </c>
      <c r="T280" s="148">
        <v>4</v>
      </c>
      <c r="U280" s="148">
        <v>1</v>
      </c>
      <c r="V280" s="172">
        <v>44</v>
      </c>
      <c r="W280" s="146"/>
      <c r="X280" s="148">
        <v>13</v>
      </c>
      <c r="Y280" s="188">
        <f t="shared" si="8"/>
        <v>939</v>
      </c>
      <c r="Z280" s="74" t="s">
        <v>578</v>
      </c>
    </row>
    <row r="281" spans="1:26" ht="22.5">
      <c r="A281" s="133" t="s">
        <v>244</v>
      </c>
      <c r="B281" s="170"/>
      <c r="C281" s="146"/>
      <c r="D281" s="146"/>
      <c r="E281" s="146"/>
      <c r="F281" s="146"/>
      <c r="G281" s="162"/>
      <c r="H281" s="146"/>
      <c r="I281" s="133" t="s">
        <v>244</v>
      </c>
      <c r="J281" s="302"/>
      <c r="K281" s="146"/>
      <c r="L281" s="171">
        <v>1</v>
      </c>
      <c r="M281" s="168"/>
      <c r="N281" s="170"/>
      <c r="O281" s="170"/>
      <c r="P281" s="146"/>
      <c r="Q281" s="133" t="s">
        <v>244</v>
      </c>
      <c r="R281" s="170"/>
      <c r="S281" s="146"/>
      <c r="T281" s="146"/>
      <c r="U281" s="146"/>
      <c r="V281" s="170"/>
      <c r="W281" s="146"/>
      <c r="X281" s="146"/>
      <c r="Y281" s="188">
        <f t="shared" si="8"/>
        <v>1</v>
      </c>
      <c r="Z281" s="74" t="s">
        <v>575</v>
      </c>
    </row>
    <row r="282" spans="1:26" ht="15.75" customHeight="1">
      <c r="A282" s="133" t="s">
        <v>246</v>
      </c>
      <c r="B282" s="172">
        <v>7</v>
      </c>
      <c r="C282" s="146"/>
      <c r="D282" s="148">
        <v>9</v>
      </c>
      <c r="E282" s="146"/>
      <c r="F282" s="146"/>
      <c r="G282" s="187">
        <v>18</v>
      </c>
      <c r="H282" s="146"/>
      <c r="I282" s="133" t="s">
        <v>246</v>
      </c>
      <c r="J282" s="302"/>
      <c r="K282" s="146"/>
      <c r="L282" s="168"/>
      <c r="M282" s="168"/>
      <c r="N282" s="170"/>
      <c r="O282" s="170"/>
      <c r="P282" s="146"/>
      <c r="Q282" s="133" t="s">
        <v>246</v>
      </c>
      <c r="R282" s="170"/>
      <c r="S282" s="146"/>
      <c r="T282" s="146"/>
      <c r="U282" s="146"/>
      <c r="V282" s="172">
        <v>17</v>
      </c>
      <c r="W282" s="146"/>
      <c r="X282" s="146"/>
      <c r="Y282" s="188">
        <f t="shared" si="8"/>
        <v>51</v>
      </c>
    </row>
    <row r="283" spans="1:26" ht="15.75" customHeight="1">
      <c r="A283" s="133" t="s">
        <v>247</v>
      </c>
      <c r="B283" s="170"/>
      <c r="C283" s="146"/>
      <c r="D283" s="146"/>
      <c r="E283" s="146"/>
      <c r="F283" s="146"/>
      <c r="G283" s="162"/>
      <c r="H283" s="146"/>
      <c r="I283" s="133" t="s">
        <v>247</v>
      </c>
      <c r="J283" s="302"/>
      <c r="K283" s="146"/>
      <c r="L283" s="171">
        <v>9</v>
      </c>
      <c r="M283" s="168"/>
      <c r="N283" s="170"/>
      <c r="O283" s="170"/>
      <c r="P283" s="146"/>
      <c r="Q283" s="133" t="s">
        <v>247</v>
      </c>
      <c r="R283" s="170"/>
      <c r="S283" s="146"/>
      <c r="T283" s="146"/>
      <c r="U283" s="146"/>
      <c r="V283" s="170"/>
      <c r="W283" s="146"/>
      <c r="X283" s="146"/>
      <c r="Y283" s="188">
        <f t="shared" si="8"/>
        <v>9</v>
      </c>
      <c r="Z283" s="74" t="s">
        <v>575</v>
      </c>
    </row>
    <row r="284" spans="1:26" ht="15.75" customHeight="1">
      <c r="A284" s="133" t="s">
        <v>248</v>
      </c>
      <c r="B284" s="172">
        <v>1</v>
      </c>
      <c r="C284" s="146"/>
      <c r="D284" s="146"/>
      <c r="E284" s="146"/>
      <c r="F284" s="146"/>
      <c r="G284" s="212" t="s">
        <v>328</v>
      </c>
      <c r="H284" s="146"/>
      <c r="I284" s="133" t="s">
        <v>248</v>
      </c>
      <c r="J284" s="299">
        <v>1</v>
      </c>
      <c r="K284" s="146"/>
      <c r="L284" s="212" t="s">
        <v>405</v>
      </c>
      <c r="M284" s="168"/>
      <c r="N284" s="170"/>
      <c r="O284" s="172">
        <v>3</v>
      </c>
      <c r="P284" s="146"/>
      <c r="Q284" s="133" t="s">
        <v>248</v>
      </c>
      <c r="R284" s="170"/>
      <c r="S284" s="146"/>
      <c r="T284" s="146"/>
      <c r="U284" s="146"/>
      <c r="V284" s="170"/>
      <c r="W284" s="146"/>
      <c r="X284" s="146"/>
      <c r="Y284" s="188">
        <f t="shared" si="8"/>
        <v>5</v>
      </c>
    </row>
    <row r="285" spans="1:26" ht="15.75" customHeight="1">
      <c r="A285" s="133" t="s">
        <v>249</v>
      </c>
      <c r="B285" s="170"/>
      <c r="C285" s="146"/>
      <c r="D285" s="146"/>
      <c r="E285" s="146"/>
      <c r="F285" s="146"/>
      <c r="G285" s="187">
        <v>1</v>
      </c>
      <c r="H285" s="146"/>
      <c r="I285" s="133" t="s">
        <v>249</v>
      </c>
      <c r="J285" s="302"/>
      <c r="K285" s="148">
        <v>1</v>
      </c>
      <c r="L285" s="171">
        <v>1</v>
      </c>
      <c r="M285" s="168"/>
      <c r="N285" s="172">
        <v>2</v>
      </c>
      <c r="O285" s="170"/>
      <c r="P285" s="146"/>
      <c r="Q285" s="133" t="s">
        <v>249</v>
      </c>
      <c r="R285" s="170"/>
      <c r="S285" s="146"/>
      <c r="T285" s="146"/>
      <c r="U285" s="146"/>
      <c r="V285" s="170"/>
      <c r="W285" s="146"/>
      <c r="X285" s="146"/>
      <c r="Y285" s="188">
        <f t="shared" si="8"/>
        <v>5</v>
      </c>
    </row>
    <row r="286" spans="1:26" ht="15.75" customHeight="1">
      <c r="A286" s="133" t="s">
        <v>250</v>
      </c>
      <c r="B286" s="172">
        <v>4</v>
      </c>
      <c r="C286" s="146"/>
      <c r="D286" s="146"/>
      <c r="E286" s="148">
        <v>30</v>
      </c>
      <c r="F286" s="146"/>
      <c r="G286" s="187">
        <v>74</v>
      </c>
      <c r="H286" s="146"/>
      <c r="I286" s="133" t="s">
        <v>250</v>
      </c>
      <c r="J286" s="299">
        <v>4</v>
      </c>
      <c r="K286" s="197" t="s">
        <v>328</v>
      </c>
      <c r="L286" s="212" t="s">
        <v>405</v>
      </c>
      <c r="M286" s="171">
        <v>1</v>
      </c>
      <c r="N286" s="170"/>
      <c r="O286" s="170"/>
      <c r="P286" s="148">
        <v>6</v>
      </c>
      <c r="Q286" s="133" t="s">
        <v>250</v>
      </c>
      <c r="R286" s="172">
        <v>7</v>
      </c>
      <c r="S286" s="148">
        <v>6</v>
      </c>
      <c r="T286" s="148">
        <v>6</v>
      </c>
      <c r="U286" s="146"/>
      <c r="V286" s="170"/>
      <c r="W286" s="146"/>
      <c r="X286" s="148">
        <v>2</v>
      </c>
      <c r="Y286" s="188">
        <f t="shared" si="8"/>
        <v>140</v>
      </c>
    </row>
    <row r="287" spans="1:26" ht="15.75" customHeight="1">
      <c r="A287" s="133" t="s">
        <v>251</v>
      </c>
      <c r="B287" s="170"/>
      <c r="C287" s="146"/>
      <c r="D287" s="146"/>
      <c r="E287" s="148">
        <v>4</v>
      </c>
      <c r="F287" s="146"/>
      <c r="G287" s="162"/>
      <c r="H287" s="146"/>
      <c r="I287" s="133" t="s">
        <v>251</v>
      </c>
      <c r="J287" s="299">
        <v>2</v>
      </c>
      <c r="K287" s="146"/>
      <c r="L287" s="171">
        <v>3</v>
      </c>
      <c r="M287" s="168"/>
      <c r="N287" s="172">
        <v>18</v>
      </c>
      <c r="O287" s="172">
        <v>8</v>
      </c>
      <c r="P287" s="146"/>
      <c r="Q287" s="133" t="s">
        <v>251</v>
      </c>
      <c r="R287" s="170"/>
      <c r="S287" s="146"/>
      <c r="T287" s="146"/>
      <c r="U287" s="146"/>
      <c r="V287" s="170"/>
      <c r="W287" s="146"/>
      <c r="X287" s="146"/>
      <c r="Y287" s="188">
        <f t="shared" si="8"/>
        <v>35</v>
      </c>
    </row>
    <row r="288" spans="1:26" ht="15.75" customHeight="1">
      <c r="A288" s="133" t="s">
        <v>252</v>
      </c>
      <c r="B288" s="172">
        <v>10</v>
      </c>
      <c r="C288" s="146"/>
      <c r="D288" s="148">
        <v>9</v>
      </c>
      <c r="E288" s="146"/>
      <c r="F288" s="146"/>
      <c r="G288" s="187">
        <v>17</v>
      </c>
      <c r="H288" s="146"/>
      <c r="I288" s="133" t="s">
        <v>252</v>
      </c>
      <c r="J288" s="299">
        <v>4</v>
      </c>
      <c r="K288" s="197" t="s">
        <v>328</v>
      </c>
      <c r="L288" s="171">
        <v>26</v>
      </c>
      <c r="M288" s="171">
        <v>1</v>
      </c>
      <c r="N288" s="172">
        <v>31</v>
      </c>
      <c r="O288" s="172">
        <v>2</v>
      </c>
      <c r="P288" s="148">
        <v>4</v>
      </c>
      <c r="Q288" s="133" t="s">
        <v>252</v>
      </c>
      <c r="R288" s="170"/>
      <c r="S288" s="148">
        <v>1</v>
      </c>
      <c r="T288" s="148">
        <v>3</v>
      </c>
      <c r="U288" s="146"/>
      <c r="V288" s="172">
        <v>6</v>
      </c>
      <c r="W288" s="146"/>
      <c r="X288" s="146"/>
      <c r="Y288" s="188">
        <f t="shared" si="8"/>
        <v>114</v>
      </c>
    </row>
    <row r="289" spans="1:26" ht="15.75" customHeight="1">
      <c r="A289" s="133" t="s">
        <v>253</v>
      </c>
      <c r="B289" s="170"/>
      <c r="C289" s="146"/>
      <c r="D289" s="146"/>
      <c r="E289" s="148">
        <v>2</v>
      </c>
      <c r="F289" s="146"/>
      <c r="G289" s="187">
        <v>15</v>
      </c>
      <c r="H289" s="146"/>
      <c r="I289" s="133" t="s">
        <v>253</v>
      </c>
      <c r="J289" s="302"/>
      <c r="K289" s="146"/>
      <c r="L289" s="171">
        <v>30</v>
      </c>
      <c r="M289" s="168"/>
      <c r="N289" s="172">
        <v>35</v>
      </c>
      <c r="O289" s="172">
        <v>15</v>
      </c>
      <c r="P289" s="146"/>
      <c r="Q289" s="133" t="s">
        <v>253</v>
      </c>
      <c r="R289" s="172">
        <v>3</v>
      </c>
      <c r="S289" s="146"/>
      <c r="T289" s="146"/>
      <c r="U289" s="146"/>
      <c r="V289" s="170"/>
      <c r="W289" s="146"/>
      <c r="X289" s="148">
        <v>1</v>
      </c>
      <c r="Y289" s="188">
        <f t="shared" si="8"/>
        <v>101</v>
      </c>
    </row>
    <row r="290" spans="1:26" ht="15.75" customHeight="1">
      <c r="A290" s="133" t="s">
        <v>373</v>
      </c>
      <c r="B290" s="172">
        <v>5</v>
      </c>
      <c r="C290" s="148">
        <v>5</v>
      </c>
      <c r="D290" s="148">
        <v>14</v>
      </c>
      <c r="E290" s="146"/>
      <c r="F290" s="146"/>
      <c r="G290" s="187">
        <v>29</v>
      </c>
      <c r="H290" s="146"/>
      <c r="I290" s="133" t="s">
        <v>373</v>
      </c>
      <c r="J290" s="299">
        <v>1</v>
      </c>
      <c r="K290" s="146"/>
      <c r="L290" s="171">
        <v>2</v>
      </c>
      <c r="M290" s="171">
        <v>9</v>
      </c>
      <c r="N290" s="172">
        <v>6</v>
      </c>
      <c r="O290" s="172">
        <v>1</v>
      </c>
      <c r="P290" s="148">
        <v>1</v>
      </c>
      <c r="Q290" s="133" t="s">
        <v>373</v>
      </c>
      <c r="R290" s="170"/>
      <c r="S290" s="146"/>
      <c r="T290" s="146"/>
      <c r="U290" s="146"/>
      <c r="V290" s="172">
        <v>19</v>
      </c>
      <c r="W290" s="146"/>
      <c r="X290" s="148">
        <v>2</v>
      </c>
      <c r="Y290" s="188">
        <f t="shared" si="8"/>
        <v>94</v>
      </c>
    </row>
    <row r="291" spans="1:26" ht="15.75" customHeight="1">
      <c r="A291" s="133" t="s">
        <v>254</v>
      </c>
      <c r="B291" s="170"/>
      <c r="C291" s="146"/>
      <c r="D291" s="146"/>
      <c r="E291" s="146"/>
      <c r="F291" s="146"/>
      <c r="G291" s="187">
        <v>1</v>
      </c>
      <c r="H291" s="146"/>
      <c r="I291" s="133" t="s">
        <v>254</v>
      </c>
      <c r="J291" s="302"/>
      <c r="K291" s="146"/>
      <c r="L291" s="212" t="s">
        <v>405</v>
      </c>
      <c r="M291" s="168"/>
      <c r="N291" s="170"/>
      <c r="O291" s="172">
        <v>2</v>
      </c>
      <c r="P291" s="146"/>
      <c r="Q291" s="133" t="s">
        <v>254</v>
      </c>
      <c r="R291" s="170"/>
      <c r="S291" s="146"/>
      <c r="T291" s="146"/>
      <c r="U291" s="146"/>
      <c r="V291" s="172">
        <v>1</v>
      </c>
      <c r="W291" s="146"/>
      <c r="X291" s="146"/>
      <c r="Y291" s="188">
        <f t="shared" si="8"/>
        <v>4</v>
      </c>
    </row>
    <row r="292" spans="1:26" ht="15.75" customHeight="1">
      <c r="A292" s="133" t="s">
        <v>255</v>
      </c>
      <c r="B292" s="170"/>
      <c r="C292" s="146"/>
      <c r="D292" s="146"/>
      <c r="E292" s="146"/>
      <c r="F292" s="146"/>
      <c r="G292" s="162"/>
      <c r="H292" s="146"/>
      <c r="I292" s="133" t="s">
        <v>255</v>
      </c>
      <c r="J292" s="302"/>
      <c r="K292" s="148">
        <v>1</v>
      </c>
      <c r="L292" s="171">
        <v>4</v>
      </c>
      <c r="M292" s="168"/>
      <c r="N292" s="170"/>
      <c r="O292" s="170"/>
      <c r="P292" s="146"/>
      <c r="Q292" s="133" t="s">
        <v>255</v>
      </c>
      <c r="R292" s="170"/>
      <c r="S292" s="146"/>
      <c r="T292" s="146"/>
      <c r="U292" s="146"/>
      <c r="V292" s="170"/>
      <c r="W292" s="146"/>
      <c r="X292" s="146"/>
      <c r="Y292" s="188">
        <f t="shared" si="8"/>
        <v>5</v>
      </c>
      <c r="Z292" s="74" t="s">
        <v>576</v>
      </c>
    </row>
    <row r="293" spans="1:26" ht="15.75" customHeight="1">
      <c r="A293" s="133" t="s">
        <v>256</v>
      </c>
      <c r="B293" s="170"/>
      <c r="C293" s="146"/>
      <c r="D293" s="148">
        <v>1</v>
      </c>
      <c r="E293" s="146"/>
      <c r="F293" s="146"/>
      <c r="G293" s="187">
        <v>1</v>
      </c>
      <c r="H293" s="146"/>
      <c r="I293" s="133" t="s">
        <v>256</v>
      </c>
      <c r="J293" s="302"/>
      <c r="K293" s="146"/>
      <c r="L293" s="168"/>
      <c r="M293" s="168"/>
      <c r="N293" s="170"/>
      <c r="O293" s="170"/>
      <c r="P293" s="146"/>
      <c r="Q293" s="133" t="s">
        <v>256</v>
      </c>
      <c r="R293" s="170"/>
      <c r="S293" s="146"/>
      <c r="T293" s="146"/>
      <c r="U293" s="146"/>
      <c r="V293" s="172">
        <v>7</v>
      </c>
      <c r="W293" s="146"/>
      <c r="X293" s="146"/>
      <c r="Y293" s="188">
        <f t="shared" si="8"/>
        <v>9</v>
      </c>
    </row>
    <row r="294" spans="1:26" ht="15.75" customHeight="1">
      <c r="A294" s="133" t="s">
        <v>257</v>
      </c>
      <c r="B294" s="172">
        <v>8</v>
      </c>
      <c r="C294" s="148">
        <v>3</v>
      </c>
      <c r="D294" s="148">
        <v>5</v>
      </c>
      <c r="E294" s="148">
        <v>56</v>
      </c>
      <c r="F294" s="146"/>
      <c r="G294" s="187">
        <v>56</v>
      </c>
      <c r="H294" s="148">
        <v>1</v>
      </c>
      <c r="I294" s="133" t="s">
        <v>257</v>
      </c>
      <c r="J294" s="299">
        <v>31</v>
      </c>
      <c r="K294" s="148">
        <v>2</v>
      </c>
      <c r="L294" s="171">
        <v>17</v>
      </c>
      <c r="M294" s="171">
        <v>1</v>
      </c>
      <c r="N294" s="172">
        <v>2</v>
      </c>
      <c r="O294" s="172">
        <v>25</v>
      </c>
      <c r="P294" s="148">
        <v>11</v>
      </c>
      <c r="Q294" s="133" t="s">
        <v>257</v>
      </c>
      <c r="R294" s="172">
        <v>9</v>
      </c>
      <c r="S294" s="148">
        <v>9</v>
      </c>
      <c r="T294" s="148">
        <v>19</v>
      </c>
      <c r="U294" s="148">
        <v>1</v>
      </c>
      <c r="V294" s="172">
        <v>6</v>
      </c>
      <c r="W294" s="146"/>
      <c r="X294" s="148">
        <v>1</v>
      </c>
      <c r="Y294" s="188">
        <f t="shared" si="8"/>
        <v>263</v>
      </c>
      <c r="Z294" s="74" t="s">
        <v>578</v>
      </c>
    </row>
    <row r="295" spans="1:26" ht="15.75" customHeight="1">
      <c r="A295" s="133" t="s">
        <v>258</v>
      </c>
      <c r="B295" s="172">
        <v>5</v>
      </c>
      <c r="C295" s="146"/>
      <c r="D295" s="148">
        <v>4</v>
      </c>
      <c r="E295" s="146"/>
      <c r="F295" s="146"/>
      <c r="G295" s="187">
        <v>32</v>
      </c>
      <c r="H295" s="146"/>
      <c r="I295" s="133" t="s">
        <v>258</v>
      </c>
      <c r="J295" s="302"/>
      <c r="K295" s="148">
        <v>4</v>
      </c>
      <c r="L295" s="171">
        <v>3</v>
      </c>
      <c r="M295" s="171">
        <v>4</v>
      </c>
      <c r="N295" s="172">
        <v>1</v>
      </c>
      <c r="O295" s="172">
        <v>3</v>
      </c>
      <c r="P295" s="146"/>
      <c r="Q295" s="133" t="s">
        <v>258</v>
      </c>
      <c r="R295" s="170"/>
      <c r="S295" s="148">
        <v>2</v>
      </c>
      <c r="T295" s="197" t="s">
        <v>328</v>
      </c>
      <c r="U295" s="146"/>
      <c r="V295" s="172">
        <v>15</v>
      </c>
      <c r="W295" s="146"/>
      <c r="X295" s="146"/>
      <c r="Y295" s="188">
        <f t="shared" si="8"/>
        <v>73</v>
      </c>
    </row>
    <row r="296" spans="1:26" ht="15.75" customHeight="1">
      <c r="A296" s="133" t="s">
        <v>259</v>
      </c>
      <c r="B296" s="170"/>
      <c r="C296" s="146"/>
      <c r="D296" s="146"/>
      <c r="E296" s="146"/>
      <c r="F296" s="146"/>
      <c r="G296" s="162"/>
      <c r="H296" s="146"/>
      <c r="I296" s="133" t="s">
        <v>259</v>
      </c>
      <c r="J296" s="302"/>
      <c r="K296" s="146"/>
      <c r="L296" s="171">
        <v>5</v>
      </c>
      <c r="M296" s="168"/>
      <c r="N296" s="172">
        <v>3</v>
      </c>
      <c r="O296" s="170"/>
      <c r="P296" s="146"/>
      <c r="Q296" s="133" t="s">
        <v>259</v>
      </c>
      <c r="R296" s="170"/>
      <c r="S296" s="146"/>
      <c r="T296" s="146"/>
      <c r="U296" s="146"/>
      <c r="V296" s="170"/>
      <c r="W296" s="146"/>
      <c r="X296" s="146"/>
      <c r="Y296" s="188">
        <f t="shared" si="8"/>
        <v>8</v>
      </c>
    </row>
    <row r="297" spans="1:26" ht="15.75" customHeight="1">
      <c r="A297" s="133" t="s">
        <v>260</v>
      </c>
      <c r="B297" s="170"/>
      <c r="C297" s="146"/>
      <c r="D297" s="146"/>
      <c r="E297" s="146"/>
      <c r="F297" s="146"/>
      <c r="G297" s="162"/>
      <c r="H297" s="146"/>
      <c r="I297" s="133" t="s">
        <v>260</v>
      </c>
      <c r="J297" s="302"/>
      <c r="K297" s="146"/>
      <c r="L297" s="168"/>
      <c r="M297" s="168"/>
      <c r="N297" s="245"/>
      <c r="O297" s="170"/>
      <c r="P297" s="146"/>
      <c r="Q297" s="133" t="s">
        <v>260</v>
      </c>
      <c r="R297" s="172">
        <v>3</v>
      </c>
      <c r="S297" s="146"/>
      <c r="T297" s="148">
        <v>1</v>
      </c>
      <c r="U297" s="146"/>
      <c r="V297" s="170"/>
      <c r="W297" s="146"/>
      <c r="X297" s="146"/>
      <c r="Y297" s="188">
        <f t="shared" si="8"/>
        <v>4</v>
      </c>
      <c r="Z297" s="74" t="s">
        <v>576</v>
      </c>
    </row>
    <row r="298" spans="1:26" ht="15.75" customHeight="1">
      <c r="A298" s="133" t="s">
        <v>362</v>
      </c>
      <c r="B298" s="170"/>
      <c r="C298" s="146"/>
      <c r="D298" s="146"/>
      <c r="E298" s="146"/>
      <c r="F298" s="146"/>
      <c r="G298" s="296">
        <v>9</v>
      </c>
      <c r="H298" s="146"/>
      <c r="I298" s="133" t="s">
        <v>362</v>
      </c>
      <c r="J298" s="302"/>
      <c r="K298" s="146"/>
      <c r="L298" s="168"/>
      <c r="M298" s="168"/>
      <c r="N298" s="290">
        <v>10</v>
      </c>
      <c r="O298" s="170"/>
      <c r="P298" s="146"/>
      <c r="Q298" s="133" t="s">
        <v>362</v>
      </c>
      <c r="R298" s="290">
        <v>4</v>
      </c>
      <c r="S298" s="285">
        <v>1</v>
      </c>
      <c r="T298" s="146"/>
      <c r="U298" s="146"/>
      <c r="V298" s="170"/>
      <c r="W298" s="146"/>
      <c r="X298" s="146"/>
      <c r="Y298" s="291">
        <f t="shared" si="8"/>
        <v>24</v>
      </c>
    </row>
    <row r="299" spans="1:26" ht="15.75" customHeight="1">
      <c r="A299" s="133" t="s">
        <v>261</v>
      </c>
      <c r="B299" s="170"/>
      <c r="C299" s="146"/>
      <c r="D299" s="148">
        <v>2</v>
      </c>
      <c r="E299" s="148">
        <v>1</v>
      </c>
      <c r="F299" s="146"/>
      <c r="G299" s="187">
        <v>17</v>
      </c>
      <c r="H299" s="148">
        <v>1</v>
      </c>
      <c r="I299" s="133" t="s">
        <v>261</v>
      </c>
      <c r="J299" s="299">
        <v>4</v>
      </c>
      <c r="K299" s="146"/>
      <c r="L299" s="171">
        <v>6</v>
      </c>
      <c r="M299" s="171">
        <v>1</v>
      </c>
      <c r="N299" s="172">
        <v>9</v>
      </c>
      <c r="O299" s="172">
        <v>3</v>
      </c>
      <c r="P299" s="146"/>
      <c r="Q299" s="133" t="s">
        <v>261</v>
      </c>
      <c r="R299" s="170"/>
      <c r="S299" s="146"/>
      <c r="T299" s="146"/>
      <c r="U299" s="146"/>
      <c r="V299" s="172">
        <v>3</v>
      </c>
      <c r="W299" s="146"/>
      <c r="X299" s="146"/>
      <c r="Y299" s="188">
        <f t="shared" si="8"/>
        <v>47</v>
      </c>
    </row>
    <row r="300" spans="1:26" ht="15.75" customHeight="1">
      <c r="A300" s="133" t="s">
        <v>262</v>
      </c>
      <c r="B300" s="170"/>
      <c r="C300" s="146"/>
      <c r="D300" s="146"/>
      <c r="E300" s="148">
        <v>1</v>
      </c>
      <c r="F300" s="146"/>
      <c r="G300" s="187">
        <v>6</v>
      </c>
      <c r="H300" s="146"/>
      <c r="I300" s="133" t="s">
        <v>262</v>
      </c>
      <c r="J300" s="299">
        <v>4</v>
      </c>
      <c r="K300" s="146"/>
      <c r="L300" s="168"/>
      <c r="M300" s="168"/>
      <c r="N300" s="170"/>
      <c r="O300" s="170"/>
      <c r="P300" s="148">
        <v>12</v>
      </c>
      <c r="Q300" s="133" t="s">
        <v>262</v>
      </c>
      <c r="R300" s="172">
        <v>15</v>
      </c>
      <c r="S300" s="148">
        <v>10</v>
      </c>
      <c r="T300" s="148">
        <v>2</v>
      </c>
      <c r="U300" s="146"/>
      <c r="V300" s="170"/>
      <c r="W300" s="146"/>
      <c r="X300" s="146"/>
      <c r="Y300" s="188">
        <f t="shared" si="8"/>
        <v>50</v>
      </c>
    </row>
    <row r="301" spans="1:26" ht="15.75" customHeight="1">
      <c r="A301" s="133" t="s">
        <v>389</v>
      </c>
      <c r="B301" s="170"/>
      <c r="C301" s="146"/>
      <c r="D301" s="146"/>
      <c r="E301" s="146"/>
      <c r="F301" s="146"/>
      <c r="G301" s="162"/>
      <c r="H301" s="146"/>
      <c r="I301" s="133" t="s">
        <v>389</v>
      </c>
      <c r="J301" s="302"/>
      <c r="K301" s="146"/>
      <c r="L301" s="168"/>
      <c r="M301" s="168"/>
      <c r="N301" s="170"/>
      <c r="O301" s="170"/>
      <c r="P301" s="146"/>
      <c r="Q301" s="133" t="s">
        <v>389</v>
      </c>
      <c r="R301" s="170"/>
      <c r="S301" s="146"/>
      <c r="T301" s="146"/>
      <c r="U301" s="146"/>
      <c r="V301" s="170"/>
      <c r="W301" s="146"/>
      <c r="X301" s="146"/>
      <c r="Y301" s="35">
        <f t="shared" si="8"/>
        <v>0</v>
      </c>
    </row>
    <row r="302" spans="1:26" ht="15.75" customHeight="1">
      <c r="A302" s="133" t="s">
        <v>263</v>
      </c>
      <c r="B302" s="172">
        <v>69</v>
      </c>
      <c r="C302" s="148">
        <v>3</v>
      </c>
      <c r="D302" s="148">
        <v>261</v>
      </c>
      <c r="E302" s="148">
        <v>459</v>
      </c>
      <c r="F302" s="146"/>
      <c r="G302" s="187">
        <v>1272</v>
      </c>
      <c r="H302" s="148">
        <v>47</v>
      </c>
      <c r="I302" s="133" t="s">
        <v>263</v>
      </c>
      <c r="J302" s="299">
        <v>59</v>
      </c>
      <c r="K302" s="148">
        <v>102</v>
      </c>
      <c r="L302" s="171">
        <v>88</v>
      </c>
      <c r="M302" s="171">
        <v>35</v>
      </c>
      <c r="N302" s="172">
        <v>94</v>
      </c>
      <c r="O302" s="172">
        <v>63</v>
      </c>
      <c r="P302" s="148">
        <v>135</v>
      </c>
      <c r="Q302" s="133" t="s">
        <v>263</v>
      </c>
      <c r="R302" s="172">
        <v>149</v>
      </c>
      <c r="S302" s="148">
        <v>456</v>
      </c>
      <c r="T302" s="148">
        <v>58</v>
      </c>
      <c r="U302" s="148">
        <v>4</v>
      </c>
      <c r="V302" s="172">
        <v>25</v>
      </c>
      <c r="W302" s="146"/>
      <c r="X302" s="148">
        <v>6</v>
      </c>
      <c r="Y302" s="188">
        <f t="shared" si="8"/>
        <v>3385</v>
      </c>
      <c r="Z302" s="74" t="s">
        <v>578</v>
      </c>
    </row>
    <row r="303" spans="1:26" ht="15.75" customHeight="1">
      <c r="A303" s="133" t="s">
        <v>264</v>
      </c>
      <c r="B303" s="172">
        <v>7</v>
      </c>
      <c r="C303" s="148">
        <v>1</v>
      </c>
      <c r="D303" s="148">
        <v>3</v>
      </c>
      <c r="E303" s="148">
        <v>517</v>
      </c>
      <c r="F303" s="148">
        <v>13</v>
      </c>
      <c r="G303" s="187">
        <v>857</v>
      </c>
      <c r="H303" s="148">
        <v>17</v>
      </c>
      <c r="I303" s="133" t="s">
        <v>264</v>
      </c>
      <c r="J303" s="299">
        <v>139</v>
      </c>
      <c r="K303" s="148">
        <v>25</v>
      </c>
      <c r="L303" s="171">
        <v>81</v>
      </c>
      <c r="M303" s="171">
        <v>17</v>
      </c>
      <c r="N303" s="172">
        <v>24</v>
      </c>
      <c r="O303" s="172">
        <v>141</v>
      </c>
      <c r="P303" s="148">
        <v>38</v>
      </c>
      <c r="Q303" s="133" t="s">
        <v>264</v>
      </c>
      <c r="R303" s="172">
        <v>107</v>
      </c>
      <c r="S303" s="148">
        <v>66</v>
      </c>
      <c r="T303" s="148">
        <v>18</v>
      </c>
      <c r="U303" s="148">
        <v>9</v>
      </c>
      <c r="V303" s="172">
        <v>15</v>
      </c>
      <c r="W303" s="146"/>
      <c r="X303" s="146"/>
      <c r="Y303" s="188">
        <f t="shared" si="8"/>
        <v>2095</v>
      </c>
      <c r="Z303" s="74" t="s">
        <v>578</v>
      </c>
    </row>
    <row r="304" spans="1:26" ht="15.75" customHeight="1">
      <c r="A304" s="133" t="s">
        <v>265</v>
      </c>
      <c r="B304" s="170"/>
      <c r="C304" s="146"/>
      <c r="D304" s="148">
        <v>3</v>
      </c>
      <c r="E304" s="146"/>
      <c r="F304" s="146"/>
      <c r="G304" s="187">
        <v>1</v>
      </c>
      <c r="H304" s="146"/>
      <c r="I304" s="133" t="s">
        <v>265</v>
      </c>
      <c r="J304" s="302"/>
      <c r="K304" s="146"/>
      <c r="L304" s="168"/>
      <c r="M304" s="168"/>
      <c r="N304" s="170"/>
      <c r="O304" s="170"/>
      <c r="P304" s="146"/>
      <c r="Q304" s="133" t="s">
        <v>265</v>
      </c>
      <c r="R304" s="170"/>
      <c r="S304" s="148">
        <v>1</v>
      </c>
      <c r="T304" s="148">
        <v>8</v>
      </c>
      <c r="U304" s="146"/>
      <c r="V304" s="172">
        <v>1</v>
      </c>
      <c r="W304" s="146"/>
      <c r="X304" s="146"/>
      <c r="Y304" s="188">
        <f t="shared" si="8"/>
        <v>14</v>
      </c>
    </row>
    <row r="305" spans="1:26" ht="15.75" customHeight="1">
      <c r="A305" s="133" t="s">
        <v>316</v>
      </c>
      <c r="B305" s="170"/>
      <c r="C305" s="146"/>
      <c r="D305" s="148">
        <v>1</v>
      </c>
      <c r="E305" s="146"/>
      <c r="F305" s="146"/>
      <c r="G305" s="187">
        <v>1</v>
      </c>
      <c r="H305" s="146"/>
      <c r="I305" s="133" t="s">
        <v>316</v>
      </c>
      <c r="J305" s="302"/>
      <c r="K305" s="146"/>
      <c r="L305" s="168"/>
      <c r="M305" s="168"/>
      <c r="N305" s="170"/>
      <c r="O305" s="170"/>
      <c r="P305" s="146"/>
      <c r="Q305" s="133" t="s">
        <v>316</v>
      </c>
      <c r="R305" s="172">
        <v>1</v>
      </c>
      <c r="S305" s="146"/>
      <c r="T305" s="146"/>
      <c r="U305" s="146"/>
      <c r="V305" s="170"/>
      <c r="W305" s="146"/>
      <c r="X305" s="146"/>
      <c r="Y305" s="188">
        <f t="shared" si="8"/>
        <v>3</v>
      </c>
    </row>
    <row r="306" spans="1:26" ht="15.75" customHeight="1">
      <c r="A306" s="133" t="s">
        <v>266</v>
      </c>
      <c r="B306" s="170"/>
      <c r="C306" s="148">
        <v>4</v>
      </c>
      <c r="D306" s="148">
        <v>3</v>
      </c>
      <c r="E306" s="148">
        <v>490</v>
      </c>
      <c r="F306" s="146"/>
      <c r="G306" s="187">
        <v>108</v>
      </c>
      <c r="H306" s="148">
        <v>18</v>
      </c>
      <c r="I306" s="133" t="s">
        <v>266</v>
      </c>
      <c r="J306" s="299">
        <v>25</v>
      </c>
      <c r="K306" s="148">
        <v>35</v>
      </c>
      <c r="L306" s="171">
        <v>8</v>
      </c>
      <c r="M306" s="171">
        <v>41</v>
      </c>
      <c r="N306" s="170"/>
      <c r="O306" s="172">
        <v>8</v>
      </c>
      <c r="P306" s="148">
        <v>10</v>
      </c>
      <c r="Q306" s="133" t="s">
        <v>266</v>
      </c>
      <c r="R306" s="172">
        <v>22</v>
      </c>
      <c r="S306" s="148">
        <v>704</v>
      </c>
      <c r="T306" s="148">
        <v>38</v>
      </c>
      <c r="U306" s="148">
        <v>4</v>
      </c>
      <c r="V306" s="172">
        <v>15</v>
      </c>
      <c r="W306" s="146"/>
      <c r="X306" s="148">
        <v>1</v>
      </c>
      <c r="Y306" s="188">
        <f t="shared" si="8"/>
        <v>1534</v>
      </c>
    </row>
    <row r="307" spans="1:26" ht="15.75" customHeight="1">
      <c r="A307" s="133" t="s">
        <v>267</v>
      </c>
      <c r="B307" s="170"/>
      <c r="C307" s="146"/>
      <c r="D307" s="146"/>
      <c r="E307" s="148">
        <v>5</v>
      </c>
      <c r="F307" s="146"/>
      <c r="G307" s="187">
        <v>1</v>
      </c>
      <c r="H307" s="146"/>
      <c r="I307" s="133" t="s">
        <v>267</v>
      </c>
      <c r="J307" s="299">
        <v>2</v>
      </c>
      <c r="K307" s="146"/>
      <c r="L307" s="168"/>
      <c r="M307" s="168"/>
      <c r="N307" s="170"/>
      <c r="O307" s="170"/>
      <c r="P307" s="148">
        <v>2</v>
      </c>
      <c r="Q307" s="133" t="s">
        <v>267</v>
      </c>
      <c r="R307" s="172">
        <v>15</v>
      </c>
      <c r="S307" s="148">
        <v>9</v>
      </c>
      <c r="T307" s="148">
        <v>6</v>
      </c>
      <c r="U307" s="148">
        <v>2</v>
      </c>
      <c r="V307" s="170"/>
      <c r="W307" s="146"/>
      <c r="X307" s="146"/>
      <c r="Y307" s="188">
        <f t="shared" si="8"/>
        <v>42</v>
      </c>
    </row>
    <row r="308" spans="1:26" ht="15.75" customHeight="1">
      <c r="A308" s="133" t="s">
        <v>322</v>
      </c>
      <c r="B308" s="170"/>
      <c r="C308" s="146"/>
      <c r="D308" s="146"/>
      <c r="E308" s="148">
        <v>2</v>
      </c>
      <c r="F308" s="146"/>
      <c r="G308" s="212" t="s">
        <v>328</v>
      </c>
      <c r="H308" s="146"/>
      <c r="I308" s="133" t="s">
        <v>322</v>
      </c>
      <c r="J308" s="302"/>
      <c r="K308" s="146"/>
      <c r="L308" s="168"/>
      <c r="M308" s="168"/>
      <c r="N308" s="170"/>
      <c r="O308" s="170"/>
      <c r="P308" s="146"/>
      <c r="Q308" s="133" t="s">
        <v>322</v>
      </c>
      <c r="R308" s="170"/>
      <c r="S308" s="148">
        <v>30</v>
      </c>
      <c r="T308" s="148">
        <v>5</v>
      </c>
      <c r="U308" s="146"/>
      <c r="V308" s="170"/>
      <c r="W308" s="146"/>
      <c r="X308" s="146"/>
      <c r="Y308" s="188">
        <f t="shared" si="8"/>
        <v>37</v>
      </c>
    </row>
    <row r="309" spans="1:26" ht="15.75" customHeight="1">
      <c r="A309" s="133" t="s">
        <v>268</v>
      </c>
      <c r="B309" s="172">
        <v>12</v>
      </c>
      <c r="C309" s="146"/>
      <c r="D309" s="148">
        <v>19</v>
      </c>
      <c r="E309" s="148">
        <v>415</v>
      </c>
      <c r="F309" s="148">
        <v>2</v>
      </c>
      <c r="G309" s="187">
        <v>569</v>
      </c>
      <c r="H309" s="148">
        <v>46</v>
      </c>
      <c r="I309" s="133" t="s">
        <v>268</v>
      </c>
      <c r="J309" s="299">
        <v>63</v>
      </c>
      <c r="K309" s="148">
        <v>29</v>
      </c>
      <c r="L309" s="171">
        <v>21</v>
      </c>
      <c r="M309" s="171">
        <v>9</v>
      </c>
      <c r="N309" s="172">
        <v>17</v>
      </c>
      <c r="O309" s="172">
        <v>7</v>
      </c>
      <c r="P309" s="148">
        <v>4</v>
      </c>
      <c r="Q309" s="133" t="s">
        <v>268</v>
      </c>
      <c r="R309" s="172">
        <v>53</v>
      </c>
      <c r="S309" s="148">
        <v>38</v>
      </c>
      <c r="T309" s="148">
        <v>26</v>
      </c>
      <c r="U309" s="148">
        <v>3</v>
      </c>
      <c r="V309" s="172">
        <v>6</v>
      </c>
      <c r="W309" s="146"/>
      <c r="X309" s="148">
        <v>2</v>
      </c>
      <c r="Y309" s="188">
        <f t="shared" si="8"/>
        <v>1341</v>
      </c>
      <c r="Z309" s="74" t="s">
        <v>578</v>
      </c>
    </row>
    <row r="310" spans="1:26" ht="15.75" customHeight="1">
      <c r="A310" s="133" t="s">
        <v>269</v>
      </c>
      <c r="B310" s="170"/>
      <c r="C310" s="146"/>
      <c r="D310" s="146"/>
      <c r="E310" s="148">
        <v>4</v>
      </c>
      <c r="F310" s="146"/>
      <c r="G310" s="162"/>
      <c r="H310" s="148">
        <v>1</v>
      </c>
      <c r="I310" s="133" t="s">
        <v>269</v>
      </c>
      <c r="J310" s="302"/>
      <c r="K310" s="146"/>
      <c r="L310" s="168"/>
      <c r="M310" s="168"/>
      <c r="N310" s="170"/>
      <c r="O310" s="170"/>
      <c r="P310" s="146"/>
      <c r="Q310" s="133" t="s">
        <v>269</v>
      </c>
      <c r="R310" s="170"/>
      <c r="S310" s="148">
        <v>1</v>
      </c>
      <c r="T310" s="148">
        <v>1</v>
      </c>
      <c r="U310" s="146"/>
      <c r="V310" s="170"/>
      <c r="W310" s="146"/>
      <c r="X310" s="146"/>
      <c r="Y310" s="188">
        <f t="shared" si="8"/>
        <v>7</v>
      </c>
    </row>
    <row r="311" spans="1:26" ht="15.75" customHeight="1">
      <c r="A311" s="133" t="s">
        <v>270</v>
      </c>
      <c r="B311" s="170"/>
      <c r="C311" s="146"/>
      <c r="D311" s="146"/>
      <c r="E311" s="148">
        <v>170</v>
      </c>
      <c r="F311" s="146"/>
      <c r="G311" s="162"/>
      <c r="H311" s="146"/>
      <c r="I311" s="133" t="s">
        <v>270</v>
      </c>
      <c r="J311" s="302"/>
      <c r="K311" s="146"/>
      <c r="L311" s="168"/>
      <c r="M311" s="168"/>
      <c r="N311" s="170"/>
      <c r="O311" s="170"/>
      <c r="P311" s="146"/>
      <c r="Q311" s="133" t="s">
        <v>270</v>
      </c>
      <c r="R311" s="172">
        <v>1</v>
      </c>
      <c r="S311" s="148">
        <v>3</v>
      </c>
      <c r="T311" s="148">
        <v>1</v>
      </c>
      <c r="U311" s="146"/>
      <c r="V311" s="170"/>
      <c r="W311" s="146"/>
      <c r="X311" s="146"/>
      <c r="Y311" s="188">
        <f t="shared" ref="Y311:Y333" si="9">SUM(B311:X311)</f>
        <v>175</v>
      </c>
    </row>
    <row r="312" spans="1:26">
      <c r="A312" s="134" t="s">
        <v>408</v>
      </c>
      <c r="B312" s="137" t="s">
        <v>455</v>
      </c>
      <c r="C312" s="81" t="s">
        <v>386</v>
      </c>
      <c r="D312" s="43" t="s">
        <v>382</v>
      </c>
      <c r="E312" s="43" t="s">
        <v>318</v>
      </c>
      <c r="F312" s="43" t="s">
        <v>569</v>
      </c>
      <c r="G312" s="43" t="s">
        <v>348</v>
      </c>
      <c r="H312" s="43" t="s">
        <v>343</v>
      </c>
      <c r="I312" s="134" t="s">
        <v>421</v>
      </c>
      <c r="J312" s="81" t="s">
        <v>395</v>
      </c>
      <c r="K312" s="43" t="s">
        <v>345</v>
      </c>
      <c r="L312" s="43" t="s">
        <v>332</v>
      </c>
      <c r="M312" s="43" t="s">
        <v>327</v>
      </c>
      <c r="N312" s="43" t="s">
        <v>349</v>
      </c>
      <c r="O312" s="44" t="s">
        <v>357</v>
      </c>
      <c r="P312" s="43" t="s">
        <v>358</v>
      </c>
      <c r="Q312" s="134" t="s">
        <v>428</v>
      </c>
      <c r="R312" s="43" t="s">
        <v>387</v>
      </c>
      <c r="S312" s="43" t="s">
        <v>321</v>
      </c>
      <c r="T312" s="43" t="s">
        <v>341</v>
      </c>
      <c r="U312" s="43" t="s">
        <v>581</v>
      </c>
      <c r="V312" s="43" t="s">
        <v>573</v>
      </c>
      <c r="W312" s="43" t="s">
        <v>571</v>
      </c>
      <c r="X312" s="43" t="s">
        <v>393</v>
      </c>
      <c r="Y312" s="137"/>
    </row>
    <row r="313" spans="1:26" ht="15.75" customHeight="1">
      <c r="A313" s="133" t="s">
        <v>371</v>
      </c>
      <c r="B313" s="170"/>
      <c r="C313" s="146"/>
      <c r="D313" s="146"/>
      <c r="E313" s="148">
        <v>2</v>
      </c>
      <c r="F313" s="146"/>
      <c r="G313" s="187">
        <v>7</v>
      </c>
      <c r="H313" s="146"/>
      <c r="I313" s="133" t="s">
        <v>371</v>
      </c>
      <c r="J313" s="299">
        <v>1</v>
      </c>
      <c r="K313" s="146"/>
      <c r="L313" s="171">
        <v>5</v>
      </c>
      <c r="M313" s="168"/>
      <c r="N313" s="245"/>
      <c r="O313" s="172">
        <v>1</v>
      </c>
      <c r="P313" s="146"/>
      <c r="Q313" s="133" t="s">
        <v>371</v>
      </c>
      <c r="R313" s="170"/>
      <c r="S313" s="146"/>
      <c r="T313" s="146"/>
      <c r="U313" s="146"/>
      <c r="V313" s="172">
        <v>1</v>
      </c>
      <c r="W313" s="146"/>
      <c r="X313" s="146"/>
      <c r="Y313" s="188">
        <f t="shared" si="9"/>
        <v>17</v>
      </c>
    </row>
    <row r="314" spans="1:26" ht="15.75" customHeight="1">
      <c r="A314" s="133" t="s">
        <v>560</v>
      </c>
      <c r="B314" s="170"/>
      <c r="C314" s="146"/>
      <c r="D314" s="146"/>
      <c r="E314" s="146"/>
      <c r="F314" s="146"/>
      <c r="G314" s="205" t="s">
        <v>328</v>
      </c>
      <c r="H314" s="146"/>
      <c r="I314" s="133" t="s">
        <v>560</v>
      </c>
      <c r="J314" s="302"/>
      <c r="K314" s="146"/>
      <c r="L314" s="171">
        <v>2</v>
      </c>
      <c r="M314" s="168"/>
      <c r="N314" s="245"/>
      <c r="O314" s="170"/>
      <c r="P314" s="146"/>
      <c r="Q314" s="133" t="s">
        <v>560</v>
      </c>
      <c r="R314" s="170"/>
      <c r="S314" s="146"/>
      <c r="T314" s="146"/>
      <c r="U314" s="146"/>
      <c r="V314" s="170"/>
      <c r="W314" s="146"/>
      <c r="X314" s="146"/>
      <c r="Y314" s="188">
        <f t="shared" si="9"/>
        <v>2</v>
      </c>
      <c r="Z314" s="74" t="s">
        <v>575</v>
      </c>
    </row>
    <row r="315" spans="1:26" ht="15.75" customHeight="1">
      <c r="A315" s="133" t="s">
        <v>272</v>
      </c>
      <c r="B315" s="172">
        <v>1</v>
      </c>
      <c r="C315" s="146"/>
      <c r="D315" s="148">
        <v>2</v>
      </c>
      <c r="E315" s="146"/>
      <c r="F315" s="146"/>
      <c r="G315" s="187">
        <v>2</v>
      </c>
      <c r="H315" s="146"/>
      <c r="I315" s="133" t="s">
        <v>272</v>
      </c>
      <c r="J315" s="302"/>
      <c r="K315" s="146"/>
      <c r="L315" s="168"/>
      <c r="M315" s="168"/>
      <c r="N315" s="245"/>
      <c r="O315" s="170"/>
      <c r="P315" s="146"/>
      <c r="Q315" s="133" t="s">
        <v>272</v>
      </c>
      <c r="R315" s="170"/>
      <c r="S315" s="146"/>
      <c r="T315" s="146"/>
      <c r="U315" s="146"/>
      <c r="V315" s="172">
        <v>4</v>
      </c>
      <c r="W315" s="146"/>
      <c r="X315" s="146"/>
      <c r="Y315" s="188">
        <f t="shared" si="9"/>
        <v>9</v>
      </c>
    </row>
    <row r="316" spans="1:26" ht="15.75" customHeight="1">
      <c r="A316" s="133" t="s">
        <v>273</v>
      </c>
      <c r="B316" s="172">
        <v>5</v>
      </c>
      <c r="C316" s="146"/>
      <c r="D316" s="148">
        <v>9</v>
      </c>
      <c r="E316" s="148">
        <v>61</v>
      </c>
      <c r="F316" s="148">
        <v>5</v>
      </c>
      <c r="G316" s="187">
        <v>102</v>
      </c>
      <c r="H316" s="148">
        <v>4</v>
      </c>
      <c r="I316" s="133" t="s">
        <v>273</v>
      </c>
      <c r="J316" s="299">
        <v>84</v>
      </c>
      <c r="K316" s="148">
        <v>1</v>
      </c>
      <c r="L316" s="171">
        <v>58</v>
      </c>
      <c r="M316" s="171">
        <v>33</v>
      </c>
      <c r="N316" s="172">
        <v>26</v>
      </c>
      <c r="O316" s="172">
        <v>88</v>
      </c>
      <c r="P316" s="148">
        <v>13</v>
      </c>
      <c r="Q316" s="133" t="s">
        <v>273</v>
      </c>
      <c r="R316" s="172">
        <v>2</v>
      </c>
      <c r="S316" s="148">
        <v>2</v>
      </c>
      <c r="T316" s="148">
        <v>4</v>
      </c>
      <c r="U316" s="148">
        <v>3</v>
      </c>
      <c r="V316" s="172">
        <v>4</v>
      </c>
      <c r="W316" s="146"/>
      <c r="X316" s="148">
        <v>1</v>
      </c>
      <c r="Y316" s="188">
        <f t="shared" si="9"/>
        <v>505</v>
      </c>
      <c r="Z316" s="74" t="s">
        <v>578</v>
      </c>
    </row>
    <row r="317" spans="1:26" ht="15.75" customHeight="1">
      <c r="A317" s="133" t="s">
        <v>274</v>
      </c>
      <c r="B317" s="172">
        <v>7</v>
      </c>
      <c r="C317" s="148">
        <v>6</v>
      </c>
      <c r="D317" s="148">
        <v>14</v>
      </c>
      <c r="E317" s="148">
        <v>16</v>
      </c>
      <c r="F317" s="146"/>
      <c r="G317" s="187">
        <v>104</v>
      </c>
      <c r="H317" s="146"/>
      <c r="I317" s="133" t="s">
        <v>274</v>
      </c>
      <c r="J317" s="299">
        <v>7</v>
      </c>
      <c r="K317" s="148">
        <v>2</v>
      </c>
      <c r="L317" s="171">
        <v>12</v>
      </c>
      <c r="M317" s="168"/>
      <c r="N317" s="172">
        <v>2</v>
      </c>
      <c r="O317" s="172">
        <v>26</v>
      </c>
      <c r="P317" s="146"/>
      <c r="Q317" s="133" t="s">
        <v>274</v>
      </c>
      <c r="R317" s="170"/>
      <c r="S317" s="148">
        <v>2</v>
      </c>
      <c r="T317" s="148">
        <v>1</v>
      </c>
      <c r="U317" s="146"/>
      <c r="V317" s="172">
        <v>10</v>
      </c>
      <c r="W317" s="146"/>
      <c r="X317" s="148">
        <v>3</v>
      </c>
      <c r="Y317" s="188">
        <f t="shared" si="9"/>
        <v>212</v>
      </c>
    </row>
    <row r="318" spans="1:26" ht="15.75" customHeight="1">
      <c r="A318" s="133" t="s">
        <v>275</v>
      </c>
      <c r="B318" s="172">
        <v>1</v>
      </c>
      <c r="C318" s="146"/>
      <c r="D318" s="146"/>
      <c r="E318" s="146"/>
      <c r="F318" s="146"/>
      <c r="G318" s="162"/>
      <c r="H318" s="146"/>
      <c r="I318" s="133" t="s">
        <v>275</v>
      </c>
      <c r="J318" s="299">
        <v>2</v>
      </c>
      <c r="K318" s="146"/>
      <c r="L318" s="171">
        <v>11</v>
      </c>
      <c r="M318" s="168"/>
      <c r="N318" s="172">
        <v>2</v>
      </c>
      <c r="O318" s="172">
        <v>14</v>
      </c>
      <c r="P318" s="146"/>
      <c r="Q318" s="133" t="s">
        <v>275</v>
      </c>
      <c r="R318" s="170"/>
      <c r="S318" s="146"/>
      <c r="T318" s="146"/>
      <c r="U318" s="148">
        <v>2</v>
      </c>
      <c r="V318" s="170"/>
      <c r="W318" s="146"/>
      <c r="X318" s="146"/>
      <c r="Y318" s="188">
        <f t="shared" si="9"/>
        <v>32</v>
      </c>
    </row>
    <row r="319" spans="1:26" ht="15.75">
      <c r="A319" s="133" t="s">
        <v>276</v>
      </c>
      <c r="B319" s="172">
        <v>1</v>
      </c>
      <c r="C319" s="148">
        <v>1</v>
      </c>
      <c r="D319" s="148">
        <v>12</v>
      </c>
      <c r="E319" s="148">
        <v>12</v>
      </c>
      <c r="F319" s="146"/>
      <c r="G319" s="187">
        <v>73</v>
      </c>
      <c r="H319" s="146"/>
      <c r="I319" s="133" t="s">
        <v>276</v>
      </c>
      <c r="J319" s="299">
        <v>36</v>
      </c>
      <c r="K319" s="197" t="s">
        <v>328</v>
      </c>
      <c r="L319" s="171">
        <v>52</v>
      </c>
      <c r="M319" s="171">
        <v>41</v>
      </c>
      <c r="N319" s="172">
        <v>69</v>
      </c>
      <c r="O319" s="172">
        <v>59</v>
      </c>
      <c r="P319" s="197" t="s">
        <v>328</v>
      </c>
      <c r="Q319" s="133" t="s">
        <v>276</v>
      </c>
      <c r="R319" s="172">
        <v>1</v>
      </c>
      <c r="S319" s="146"/>
      <c r="T319" s="146"/>
      <c r="U319" s="146"/>
      <c r="V319" s="170"/>
      <c r="W319" s="146"/>
      <c r="X319" s="148">
        <v>4</v>
      </c>
      <c r="Y319" s="188">
        <f t="shared" si="9"/>
        <v>361</v>
      </c>
    </row>
    <row r="320" spans="1:26">
      <c r="A320" s="133" t="s">
        <v>361</v>
      </c>
      <c r="B320" s="170"/>
      <c r="C320" s="146"/>
      <c r="D320" s="146"/>
      <c r="E320" s="146"/>
      <c r="F320" s="146"/>
      <c r="G320" s="162"/>
      <c r="H320" s="146"/>
      <c r="I320" s="133" t="s">
        <v>361</v>
      </c>
      <c r="J320" s="302"/>
      <c r="K320" s="146"/>
      <c r="L320" s="168"/>
      <c r="M320" s="168"/>
      <c r="N320" s="172">
        <v>2</v>
      </c>
      <c r="O320" s="170"/>
      <c r="P320" s="146"/>
      <c r="Q320" s="133" t="s">
        <v>361</v>
      </c>
      <c r="R320" s="170"/>
      <c r="S320" s="146"/>
      <c r="T320" s="146"/>
      <c r="U320" s="146"/>
      <c r="V320" s="170"/>
      <c r="W320" s="146"/>
      <c r="X320" s="146"/>
      <c r="Y320" s="188">
        <f t="shared" si="9"/>
        <v>2</v>
      </c>
    </row>
    <row r="321" spans="1:26" ht="15.75">
      <c r="A321" s="133" t="s">
        <v>277</v>
      </c>
      <c r="B321" s="172">
        <v>4</v>
      </c>
      <c r="C321" s="148">
        <v>6</v>
      </c>
      <c r="D321" s="148">
        <v>60</v>
      </c>
      <c r="E321" s="148">
        <v>12</v>
      </c>
      <c r="F321" s="146"/>
      <c r="G321" s="187">
        <v>124</v>
      </c>
      <c r="H321" s="148">
        <v>18</v>
      </c>
      <c r="I321" s="133" t="s">
        <v>277</v>
      </c>
      <c r="J321" s="299">
        <v>19</v>
      </c>
      <c r="K321" s="148">
        <v>10</v>
      </c>
      <c r="L321" s="171">
        <v>2</v>
      </c>
      <c r="M321" s="168"/>
      <c r="N321" s="170"/>
      <c r="O321" s="172">
        <v>11</v>
      </c>
      <c r="P321" s="148">
        <v>2</v>
      </c>
      <c r="Q321" s="133" t="s">
        <v>277</v>
      </c>
      <c r="R321" s="172">
        <v>7</v>
      </c>
      <c r="S321" s="148">
        <v>22</v>
      </c>
      <c r="T321" s="146"/>
      <c r="U321" s="146"/>
      <c r="V321" s="172">
        <v>35</v>
      </c>
      <c r="W321" s="148">
        <v>2</v>
      </c>
      <c r="X321" s="148">
        <v>4</v>
      </c>
      <c r="Y321" s="188">
        <f t="shared" si="9"/>
        <v>338</v>
      </c>
    </row>
    <row r="322" spans="1:26" ht="15.75" customHeight="1">
      <c r="A322" s="133" t="s">
        <v>278</v>
      </c>
      <c r="B322" s="170"/>
      <c r="C322" s="146"/>
      <c r="D322" s="148">
        <v>4</v>
      </c>
      <c r="E322" s="146"/>
      <c r="F322" s="146"/>
      <c r="G322" s="162"/>
      <c r="H322" s="146"/>
      <c r="I322" s="133" t="s">
        <v>278</v>
      </c>
      <c r="J322" s="302"/>
      <c r="K322" s="146"/>
      <c r="L322" s="168"/>
      <c r="M322" s="168"/>
      <c r="N322" s="170"/>
      <c r="O322" s="170"/>
      <c r="P322" s="146"/>
      <c r="Q322" s="133" t="s">
        <v>278</v>
      </c>
      <c r="R322" s="170"/>
      <c r="S322" s="146"/>
      <c r="T322" s="146"/>
      <c r="U322" s="146"/>
      <c r="V322" s="170"/>
      <c r="W322" s="146"/>
      <c r="X322" s="146"/>
      <c r="Y322" s="188">
        <f t="shared" si="9"/>
        <v>4</v>
      </c>
    </row>
    <row r="323" spans="1:26" ht="15.75" customHeight="1">
      <c r="A323" s="116" t="s">
        <v>279</v>
      </c>
      <c r="B323" s="172">
        <v>5</v>
      </c>
      <c r="C323" s="148">
        <v>3</v>
      </c>
      <c r="D323" s="148">
        <v>86</v>
      </c>
      <c r="E323" s="146"/>
      <c r="F323" s="146"/>
      <c r="G323" s="187">
        <v>121</v>
      </c>
      <c r="H323" s="146"/>
      <c r="I323" s="116" t="s">
        <v>279</v>
      </c>
      <c r="J323" s="299">
        <v>12</v>
      </c>
      <c r="K323" s="148">
        <v>2</v>
      </c>
      <c r="L323" s="171">
        <v>2</v>
      </c>
      <c r="M323" s="171">
        <v>54</v>
      </c>
      <c r="N323" s="172">
        <v>1</v>
      </c>
      <c r="O323" s="172">
        <v>1</v>
      </c>
      <c r="P323" s="146"/>
      <c r="Q323" s="116" t="s">
        <v>279</v>
      </c>
      <c r="R323" s="170"/>
      <c r="S323" s="146"/>
      <c r="T323" s="146"/>
      <c r="U323" s="146"/>
      <c r="V323" s="172">
        <v>3</v>
      </c>
      <c r="W323" s="148">
        <v>2</v>
      </c>
      <c r="X323" s="148">
        <v>1</v>
      </c>
      <c r="Y323" s="188">
        <f t="shared" si="9"/>
        <v>293</v>
      </c>
    </row>
    <row r="324" spans="1:26" ht="15.75" customHeight="1">
      <c r="A324" s="116" t="s">
        <v>363</v>
      </c>
      <c r="B324" s="170"/>
      <c r="C324" s="282"/>
      <c r="D324" s="282"/>
      <c r="E324" s="282"/>
      <c r="F324" s="282"/>
      <c r="G324" s="296">
        <v>136</v>
      </c>
      <c r="H324" s="282"/>
      <c r="I324" s="116" t="s">
        <v>363</v>
      </c>
      <c r="J324" s="302"/>
      <c r="K324" s="282"/>
      <c r="L324" s="304">
        <v>1</v>
      </c>
      <c r="M324" s="168"/>
      <c r="N324" s="290">
        <v>4</v>
      </c>
      <c r="O324" s="170"/>
      <c r="P324" s="146"/>
      <c r="Q324" s="116" t="s">
        <v>363</v>
      </c>
      <c r="R324" s="170"/>
      <c r="S324" s="146"/>
      <c r="T324" s="282"/>
      <c r="U324" s="282"/>
      <c r="V324" s="170"/>
      <c r="W324" s="282"/>
      <c r="X324" s="282"/>
      <c r="Y324" s="291">
        <f t="shared" si="9"/>
        <v>141</v>
      </c>
    </row>
    <row r="325" spans="1:26" ht="15.75" customHeight="1">
      <c r="A325" s="133" t="s">
        <v>280</v>
      </c>
      <c r="B325" s="170"/>
      <c r="C325" s="282"/>
      <c r="D325" s="282"/>
      <c r="E325" s="148">
        <v>4</v>
      </c>
      <c r="F325" s="146"/>
      <c r="G325" s="162"/>
      <c r="H325" s="282"/>
      <c r="I325" s="133" t="s">
        <v>280</v>
      </c>
      <c r="J325" s="302"/>
      <c r="K325" s="282"/>
      <c r="L325" s="168"/>
      <c r="M325" s="168"/>
      <c r="N325" s="170"/>
      <c r="O325" s="170"/>
      <c r="P325" s="146"/>
      <c r="Q325" s="133" t="s">
        <v>280</v>
      </c>
      <c r="R325" s="170"/>
      <c r="S325" s="148">
        <v>6</v>
      </c>
      <c r="T325" s="282"/>
      <c r="U325" s="282"/>
      <c r="V325" s="170"/>
      <c r="W325" s="282"/>
      <c r="X325" s="282"/>
      <c r="Y325" s="188">
        <f t="shared" si="9"/>
        <v>10</v>
      </c>
      <c r="Z325" s="74" t="s">
        <v>576</v>
      </c>
    </row>
    <row r="326" spans="1:26" ht="15.75" customHeight="1">
      <c r="A326" s="133" t="s">
        <v>281</v>
      </c>
      <c r="B326" s="170"/>
      <c r="C326" s="282"/>
      <c r="D326" s="282"/>
      <c r="E326" s="146"/>
      <c r="F326" s="146"/>
      <c r="G326" s="162"/>
      <c r="H326" s="282"/>
      <c r="I326" s="133" t="s">
        <v>281</v>
      </c>
      <c r="J326" s="302"/>
      <c r="K326" s="282"/>
      <c r="L326" s="168"/>
      <c r="M326" s="168"/>
      <c r="N326" s="170"/>
      <c r="O326" s="170"/>
      <c r="P326" s="146"/>
      <c r="Q326" s="133" t="s">
        <v>281</v>
      </c>
      <c r="R326" s="170"/>
      <c r="S326" s="146"/>
      <c r="T326" s="282"/>
      <c r="U326" s="282"/>
      <c r="V326" s="170"/>
      <c r="W326" s="282"/>
      <c r="X326" s="282"/>
      <c r="Y326" s="35">
        <f t="shared" si="9"/>
        <v>0</v>
      </c>
    </row>
    <row r="327" spans="1:26" ht="15.75" customHeight="1">
      <c r="A327" s="133" t="s">
        <v>282</v>
      </c>
      <c r="B327" s="170"/>
      <c r="C327" s="282"/>
      <c r="D327" s="282"/>
      <c r="E327" s="146"/>
      <c r="F327" s="146"/>
      <c r="G327" s="162"/>
      <c r="H327" s="282"/>
      <c r="I327" s="133" t="s">
        <v>282</v>
      </c>
      <c r="J327" s="302"/>
      <c r="K327" s="282"/>
      <c r="L327" s="168"/>
      <c r="M327" s="168"/>
      <c r="N327" s="170"/>
      <c r="O327" s="245"/>
      <c r="P327" s="146"/>
      <c r="Q327" s="133" t="s">
        <v>282</v>
      </c>
      <c r="R327" s="170"/>
      <c r="S327" s="146"/>
      <c r="T327" s="282"/>
      <c r="U327" s="282"/>
      <c r="V327" s="170"/>
      <c r="W327" s="282"/>
      <c r="X327" s="282"/>
      <c r="Y327" s="35">
        <f t="shared" si="9"/>
        <v>0</v>
      </c>
    </row>
    <row r="328" spans="1:26" ht="15.75" customHeight="1">
      <c r="A328" s="133" t="s">
        <v>283</v>
      </c>
      <c r="B328" s="170"/>
      <c r="C328" s="282"/>
      <c r="D328" s="282"/>
      <c r="E328" s="148">
        <v>332</v>
      </c>
      <c r="F328" s="146"/>
      <c r="G328" s="162"/>
      <c r="H328" s="282"/>
      <c r="I328" s="133" t="s">
        <v>283</v>
      </c>
      <c r="J328" s="302"/>
      <c r="K328" s="282"/>
      <c r="L328" s="168"/>
      <c r="M328" s="168"/>
      <c r="N328" s="170"/>
      <c r="O328" s="170"/>
      <c r="P328" s="146"/>
      <c r="Q328" s="133" t="s">
        <v>283</v>
      </c>
      <c r="R328" s="172">
        <v>2</v>
      </c>
      <c r="S328" s="148">
        <v>258</v>
      </c>
      <c r="T328" s="148">
        <v>18</v>
      </c>
      <c r="U328" s="282"/>
      <c r="V328" s="170"/>
      <c r="W328" s="146"/>
      <c r="X328" s="282"/>
      <c r="Y328" s="188">
        <f t="shared" si="9"/>
        <v>610</v>
      </c>
    </row>
    <row r="329" spans="1:26" ht="15.75" customHeight="1">
      <c r="A329" s="116" t="s">
        <v>284</v>
      </c>
      <c r="B329" s="170"/>
      <c r="C329" s="282"/>
      <c r="D329" s="282"/>
      <c r="E329" s="146"/>
      <c r="F329" s="146"/>
      <c r="G329" s="162"/>
      <c r="H329" s="282"/>
      <c r="I329" s="116" t="s">
        <v>284</v>
      </c>
      <c r="J329" s="302"/>
      <c r="K329" s="282"/>
      <c r="L329" s="171">
        <v>1</v>
      </c>
      <c r="M329" s="168"/>
      <c r="N329" s="170"/>
      <c r="O329" s="170"/>
      <c r="P329" s="146"/>
      <c r="Q329" s="116" t="s">
        <v>284</v>
      </c>
      <c r="R329" s="170"/>
      <c r="S329" s="146"/>
      <c r="T329" s="282"/>
      <c r="U329" s="282"/>
      <c r="V329" s="170"/>
      <c r="W329" s="282"/>
      <c r="X329" s="282"/>
      <c r="Y329" s="188">
        <f t="shared" si="9"/>
        <v>1</v>
      </c>
      <c r="Z329" s="74" t="s">
        <v>575</v>
      </c>
    </row>
    <row r="330" spans="1:26" ht="15.75" customHeight="1">
      <c r="A330" s="116" t="s">
        <v>558</v>
      </c>
      <c r="B330" s="170"/>
      <c r="C330" s="282"/>
      <c r="D330" s="282"/>
      <c r="E330" s="146"/>
      <c r="F330" s="146"/>
      <c r="G330" s="162"/>
      <c r="H330" s="282"/>
      <c r="I330" s="116" t="s">
        <v>558</v>
      </c>
      <c r="J330" s="302"/>
      <c r="K330" s="282"/>
      <c r="L330" s="168"/>
      <c r="M330" s="168"/>
      <c r="N330" s="170"/>
      <c r="O330" s="170"/>
      <c r="P330" s="146"/>
      <c r="Q330" s="116" t="s">
        <v>558</v>
      </c>
      <c r="R330" s="170"/>
      <c r="S330" s="146"/>
      <c r="T330" s="282"/>
      <c r="U330" s="282"/>
      <c r="V330" s="170"/>
      <c r="W330" s="282"/>
      <c r="X330" s="282"/>
      <c r="Y330" s="35">
        <f t="shared" si="9"/>
        <v>0</v>
      </c>
    </row>
    <row r="331" spans="1:26" ht="15.75" customHeight="1">
      <c r="A331" s="116" t="s">
        <v>285</v>
      </c>
      <c r="B331" s="172">
        <v>1</v>
      </c>
      <c r="C331" s="282"/>
      <c r="D331" s="148">
        <v>1</v>
      </c>
      <c r="E331" s="148">
        <v>5</v>
      </c>
      <c r="F331" s="146"/>
      <c r="G331" s="187">
        <v>28</v>
      </c>
      <c r="H331" s="282"/>
      <c r="I331" s="116" t="s">
        <v>285</v>
      </c>
      <c r="J331" s="299">
        <v>31</v>
      </c>
      <c r="K331" s="148">
        <v>10</v>
      </c>
      <c r="L331" s="171">
        <v>16</v>
      </c>
      <c r="M331" s="168"/>
      <c r="N331" s="172">
        <v>13</v>
      </c>
      <c r="O331" s="172">
        <v>43</v>
      </c>
      <c r="P331" s="148">
        <v>2</v>
      </c>
      <c r="Q331" s="116" t="s">
        <v>285</v>
      </c>
      <c r="R331" s="172">
        <v>2</v>
      </c>
      <c r="S331" s="148">
        <v>5</v>
      </c>
      <c r="T331" s="282"/>
      <c r="U331" s="148">
        <v>1</v>
      </c>
      <c r="V331" s="170"/>
      <c r="W331" s="148">
        <v>6</v>
      </c>
      <c r="X331" s="282"/>
      <c r="Y331" s="188">
        <f t="shared" si="9"/>
        <v>164</v>
      </c>
    </row>
    <row r="332" spans="1:26" ht="15.75" customHeight="1">
      <c r="A332" s="116" t="s">
        <v>286</v>
      </c>
      <c r="B332" s="170"/>
      <c r="C332" s="282"/>
      <c r="D332" s="145"/>
      <c r="E332" s="141">
        <v>1</v>
      </c>
      <c r="F332" s="146"/>
      <c r="G332" s="162"/>
      <c r="H332" s="148">
        <v>3</v>
      </c>
      <c r="I332" s="116" t="s">
        <v>286</v>
      </c>
      <c r="J332" s="302"/>
      <c r="K332" s="148">
        <v>6</v>
      </c>
      <c r="L332" s="168"/>
      <c r="M332" s="109">
        <v>1</v>
      </c>
      <c r="N332" s="168"/>
      <c r="O332" s="170"/>
      <c r="P332" s="146"/>
      <c r="Q332" s="116" t="s">
        <v>286</v>
      </c>
      <c r="R332" s="172">
        <v>1</v>
      </c>
      <c r="S332" s="168"/>
      <c r="T332" s="282"/>
      <c r="U332" s="282"/>
      <c r="V332" s="172">
        <v>6</v>
      </c>
      <c r="W332" s="282"/>
      <c r="X332" s="282"/>
      <c r="Y332" s="188">
        <f t="shared" si="9"/>
        <v>18</v>
      </c>
    </row>
    <row r="333" spans="1:26" ht="15.75" customHeight="1">
      <c r="A333" s="116" t="s">
        <v>287</v>
      </c>
      <c r="B333" s="170"/>
      <c r="C333" s="282"/>
      <c r="D333" s="145"/>
      <c r="E333" s="222"/>
      <c r="F333" s="222"/>
      <c r="G333" s="162"/>
      <c r="H333" s="148">
        <v>1</v>
      </c>
      <c r="I333" s="116" t="s">
        <v>287</v>
      </c>
      <c r="J333" s="302"/>
      <c r="K333" s="148">
        <v>1</v>
      </c>
      <c r="L333" s="168"/>
      <c r="M333" s="196" t="s">
        <v>329</v>
      </c>
      <c r="N333" s="168"/>
      <c r="O333" s="170"/>
      <c r="P333" s="162"/>
      <c r="Q333" s="116" t="s">
        <v>287</v>
      </c>
      <c r="R333" s="172">
        <v>1</v>
      </c>
      <c r="S333" s="171">
        <v>3</v>
      </c>
      <c r="T333" s="282"/>
      <c r="U333" s="282"/>
      <c r="V333" s="172">
        <v>2</v>
      </c>
      <c r="W333" s="282"/>
      <c r="X333" s="282"/>
      <c r="Y333" s="188">
        <f t="shared" si="9"/>
        <v>8</v>
      </c>
    </row>
    <row r="334" spans="1:26" s="74" customFormat="1" ht="15.75" customHeight="1">
      <c r="A334" s="116" t="s">
        <v>288</v>
      </c>
      <c r="B334" s="170"/>
      <c r="C334" s="146"/>
      <c r="D334" s="145"/>
      <c r="E334" s="145"/>
      <c r="F334" s="146"/>
      <c r="G334" s="168"/>
      <c r="H334" s="146"/>
      <c r="I334" s="116" t="s">
        <v>288</v>
      </c>
      <c r="J334" s="302"/>
      <c r="K334" s="146"/>
      <c r="L334" s="168"/>
      <c r="M334" s="168"/>
      <c r="N334" s="170"/>
      <c r="O334" s="170"/>
      <c r="P334" s="168"/>
      <c r="Q334" s="116" t="s">
        <v>288</v>
      </c>
      <c r="R334" s="170"/>
      <c r="S334" s="146"/>
      <c r="T334" s="146"/>
      <c r="U334" s="282"/>
      <c r="V334" s="170"/>
      <c r="W334" s="146"/>
      <c r="X334" s="146"/>
      <c r="Y334" s="35">
        <f t="shared" ref="Y334:Y360" si="10">SUM(B334:X334)</f>
        <v>0</v>
      </c>
    </row>
    <row r="335" spans="1:26" s="74" customFormat="1" ht="15.75" customHeight="1">
      <c r="A335" s="116" t="s">
        <v>289</v>
      </c>
      <c r="B335" s="170"/>
      <c r="C335" s="146"/>
      <c r="D335" s="145"/>
      <c r="E335" s="141">
        <v>3</v>
      </c>
      <c r="F335" s="146"/>
      <c r="G335" s="187">
        <v>1</v>
      </c>
      <c r="H335" s="148">
        <v>2</v>
      </c>
      <c r="I335" s="116" t="s">
        <v>289</v>
      </c>
      <c r="J335" s="302"/>
      <c r="K335" s="146"/>
      <c r="L335" s="168"/>
      <c r="M335" s="168"/>
      <c r="N335" s="170"/>
      <c r="O335" s="170"/>
      <c r="P335" s="168"/>
      <c r="Q335" s="116" t="s">
        <v>289</v>
      </c>
      <c r="R335" s="170"/>
      <c r="S335" s="148">
        <v>6</v>
      </c>
      <c r="T335" s="146"/>
      <c r="U335" s="282"/>
      <c r="V335" s="170"/>
      <c r="W335" s="146"/>
      <c r="X335" s="146"/>
      <c r="Y335" s="188">
        <f t="shared" si="10"/>
        <v>12</v>
      </c>
    </row>
    <row r="336" spans="1:26" s="74" customFormat="1" ht="15.75" customHeight="1">
      <c r="A336" s="133" t="s">
        <v>290</v>
      </c>
      <c r="B336" s="172">
        <v>15</v>
      </c>
      <c r="C336" s="148">
        <v>25</v>
      </c>
      <c r="D336" s="148">
        <v>77</v>
      </c>
      <c r="E336" s="148">
        <v>2463</v>
      </c>
      <c r="F336" s="148">
        <v>40</v>
      </c>
      <c r="G336" s="187">
        <v>3211</v>
      </c>
      <c r="H336" s="148">
        <v>202</v>
      </c>
      <c r="I336" s="133" t="s">
        <v>290</v>
      </c>
      <c r="J336" s="299">
        <v>771</v>
      </c>
      <c r="K336" s="148">
        <v>108</v>
      </c>
      <c r="L336" s="171">
        <v>325</v>
      </c>
      <c r="M336" s="171">
        <v>62</v>
      </c>
      <c r="N336" s="172">
        <v>155</v>
      </c>
      <c r="O336" s="172">
        <v>224</v>
      </c>
      <c r="P336" s="148">
        <v>160</v>
      </c>
      <c r="Q336" s="133" t="s">
        <v>290</v>
      </c>
      <c r="R336" s="172">
        <v>378</v>
      </c>
      <c r="S336" s="148">
        <v>424</v>
      </c>
      <c r="T336" s="148">
        <v>273</v>
      </c>
      <c r="U336" s="148">
        <v>12</v>
      </c>
      <c r="V336" s="172">
        <v>30</v>
      </c>
      <c r="W336" s="146"/>
      <c r="X336" s="148">
        <v>1</v>
      </c>
      <c r="Y336" s="188">
        <f t="shared" si="10"/>
        <v>8956</v>
      </c>
      <c r="Z336" s="74" t="s">
        <v>579</v>
      </c>
    </row>
    <row r="337" spans="1:26" s="74" customFormat="1" ht="15.75" customHeight="1">
      <c r="A337" s="116" t="s">
        <v>291</v>
      </c>
      <c r="B337" s="170"/>
      <c r="C337" s="146"/>
      <c r="D337" s="148">
        <v>1</v>
      </c>
      <c r="E337" s="148">
        <v>777</v>
      </c>
      <c r="F337" s="148">
        <v>5</v>
      </c>
      <c r="G337" s="187">
        <v>82</v>
      </c>
      <c r="H337" s="148">
        <v>29</v>
      </c>
      <c r="I337" s="116" t="s">
        <v>291</v>
      </c>
      <c r="J337" s="299">
        <v>6</v>
      </c>
      <c r="K337" s="148">
        <v>54</v>
      </c>
      <c r="L337" s="171">
        <v>4</v>
      </c>
      <c r="M337" s="171">
        <v>7</v>
      </c>
      <c r="N337" s="170"/>
      <c r="O337" s="172">
        <v>1</v>
      </c>
      <c r="P337" s="148">
        <v>6</v>
      </c>
      <c r="Q337" s="116" t="s">
        <v>291</v>
      </c>
      <c r="R337" s="172">
        <v>217</v>
      </c>
      <c r="S337" s="148">
        <v>150</v>
      </c>
      <c r="T337" s="148">
        <v>57</v>
      </c>
      <c r="U337" s="146"/>
      <c r="V337" s="172">
        <v>1</v>
      </c>
      <c r="W337" s="146"/>
      <c r="X337" s="146"/>
      <c r="Y337" s="188">
        <f t="shared" si="10"/>
        <v>1397</v>
      </c>
    </row>
    <row r="338" spans="1:26" s="74" customFormat="1" ht="15.75" customHeight="1">
      <c r="A338" s="116" t="s">
        <v>292</v>
      </c>
      <c r="B338" s="172">
        <v>3</v>
      </c>
      <c r="C338" s="146"/>
      <c r="D338" s="146"/>
      <c r="E338" s="148">
        <v>2788</v>
      </c>
      <c r="F338" s="148">
        <v>40</v>
      </c>
      <c r="G338" s="187">
        <v>1450</v>
      </c>
      <c r="H338" s="148">
        <v>166</v>
      </c>
      <c r="I338" s="116" t="s">
        <v>292</v>
      </c>
      <c r="J338" s="299">
        <v>164</v>
      </c>
      <c r="K338" s="148">
        <v>37</v>
      </c>
      <c r="L338" s="171">
        <v>85</v>
      </c>
      <c r="M338" s="171">
        <v>12</v>
      </c>
      <c r="N338" s="172">
        <v>4</v>
      </c>
      <c r="O338" s="172">
        <v>5</v>
      </c>
      <c r="P338" s="148">
        <v>55</v>
      </c>
      <c r="Q338" s="116" t="s">
        <v>292</v>
      </c>
      <c r="R338" s="172">
        <v>111</v>
      </c>
      <c r="S338" s="148">
        <v>534</v>
      </c>
      <c r="T338" s="148">
        <v>237</v>
      </c>
      <c r="U338" s="148">
        <v>3</v>
      </c>
      <c r="V338" s="170"/>
      <c r="W338" s="146"/>
      <c r="X338" s="146"/>
      <c r="Y338" s="188">
        <f t="shared" si="10"/>
        <v>5694</v>
      </c>
    </row>
    <row r="339" spans="1:26" s="74" customFormat="1" ht="15.75" customHeight="1">
      <c r="A339" s="116" t="s">
        <v>293</v>
      </c>
      <c r="B339" s="170"/>
      <c r="C339" s="146"/>
      <c r="D339" s="146"/>
      <c r="E339" s="146"/>
      <c r="F339" s="148">
        <v>14</v>
      </c>
      <c r="G339" s="168"/>
      <c r="H339" s="146"/>
      <c r="I339" s="116" t="s">
        <v>293</v>
      </c>
      <c r="J339" s="302"/>
      <c r="K339" s="146"/>
      <c r="L339" s="171">
        <v>2</v>
      </c>
      <c r="M339" s="168"/>
      <c r="N339" s="170"/>
      <c r="O339" s="172">
        <v>4</v>
      </c>
      <c r="P339" s="146"/>
      <c r="Q339" s="116" t="s">
        <v>293</v>
      </c>
      <c r="R339" s="170"/>
      <c r="S339" s="146"/>
      <c r="T339" s="146"/>
      <c r="U339" s="146"/>
      <c r="V339" s="170"/>
      <c r="W339" s="146"/>
      <c r="X339" s="146"/>
      <c r="Y339" s="188">
        <f t="shared" si="10"/>
        <v>20</v>
      </c>
    </row>
    <row r="340" spans="1:26" s="74" customFormat="1" ht="15.75" customHeight="1">
      <c r="A340" s="116" t="s">
        <v>294</v>
      </c>
      <c r="B340" s="170"/>
      <c r="C340" s="146"/>
      <c r="D340" s="148">
        <v>3</v>
      </c>
      <c r="E340" s="148">
        <v>1316</v>
      </c>
      <c r="F340" s="148">
        <v>8</v>
      </c>
      <c r="G340" s="187">
        <v>734</v>
      </c>
      <c r="H340" s="148">
        <v>35</v>
      </c>
      <c r="I340" s="116" t="s">
        <v>294</v>
      </c>
      <c r="J340" s="299">
        <v>319</v>
      </c>
      <c r="K340" s="148">
        <v>88</v>
      </c>
      <c r="L340" s="171">
        <v>26</v>
      </c>
      <c r="M340" s="171">
        <v>35</v>
      </c>
      <c r="N340" s="172">
        <v>3</v>
      </c>
      <c r="O340" s="172">
        <v>18</v>
      </c>
      <c r="P340" s="148">
        <v>1</v>
      </c>
      <c r="Q340" s="116" t="s">
        <v>294</v>
      </c>
      <c r="R340" s="172">
        <v>252</v>
      </c>
      <c r="S340" s="148">
        <v>198</v>
      </c>
      <c r="T340" s="148">
        <v>56</v>
      </c>
      <c r="U340" s="148">
        <v>10</v>
      </c>
      <c r="V340" s="172">
        <v>19</v>
      </c>
      <c r="W340" s="146"/>
      <c r="X340" s="146"/>
      <c r="Y340" s="188">
        <f t="shared" si="10"/>
        <v>3121</v>
      </c>
    </row>
    <row r="341" spans="1:26" s="74" customFormat="1" ht="15.75" customHeight="1">
      <c r="A341" s="116" t="s">
        <v>295</v>
      </c>
      <c r="B341" s="170"/>
      <c r="C341" s="146"/>
      <c r="D341" s="146"/>
      <c r="E341" s="148">
        <v>558</v>
      </c>
      <c r="F341" s="146"/>
      <c r="G341" s="187">
        <v>82</v>
      </c>
      <c r="H341" s="148">
        <v>19</v>
      </c>
      <c r="I341" s="116" t="s">
        <v>295</v>
      </c>
      <c r="J341" s="299">
        <v>11</v>
      </c>
      <c r="K341" s="148">
        <v>1</v>
      </c>
      <c r="L341" s="171">
        <v>6</v>
      </c>
      <c r="M341" s="168"/>
      <c r="N341" s="172">
        <v>26</v>
      </c>
      <c r="O341" s="172">
        <v>1</v>
      </c>
      <c r="P341" s="148">
        <v>58</v>
      </c>
      <c r="Q341" s="116" t="s">
        <v>295</v>
      </c>
      <c r="R341" s="172">
        <v>344</v>
      </c>
      <c r="S341" s="148">
        <v>80</v>
      </c>
      <c r="T341" s="148">
        <v>51</v>
      </c>
      <c r="U341" s="146"/>
      <c r="V341" s="170"/>
      <c r="W341" s="146"/>
      <c r="X341" s="146"/>
      <c r="Y341" s="188">
        <f t="shared" si="10"/>
        <v>1237</v>
      </c>
    </row>
    <row r="342" spans="1:26" s="74" customFormat="1" ht="15.75" customHeight="1">
      <c r="A342" s="116" t="s">
        <v>296</v>
      </c>
      <c r="B342" s="172">
        <v>18</v>
      </c>
      <c r="C342" s="148">
        <v>15</v>
      </c>
      <c r="D342" s="148">
        <v>90</v>
      </c>
      <c r="E342" s="148">
        <v>1319</v>
      </c>
      <c r="F342" s="148">
        <v>1</v>
      </c>
      <c r="G342" s="187">
        <v>1236</v>
      </c>
      <c r="H342" s="148">
        <v>173</v>
      </c>
      <c r="I342" s="116" t="s">
        <v>296</v>
      </c>
      <c r="J342" s="299">
        <v>137</v>
      </c>
      <c r="K342" s="148">
        <v>63</v>
      </c>
      <c r="L342" s="171">
        <v>73</v>
      </c>
      <c r="M342" s="171">
        <v>288</v>
      </c>
      <c r="N342" s="172">
        <v>10</v>
      </c>
      <c r="O342" s="172">
        <v>108</v>
      </c>
      <c r="P342" s="148">
        <v>20</v>
      </c>
      <c r="Q342" s="116" t="s">
        <v>296</v>
      </c>
      <c r="R342" s="172">
        <v>128</v>
      </c>
      <c r="S342" s="148">
        <v>269</v>
      </c>
      <c r="T342" s="148">
        <v>92</v>
      </c>
      <c r="U342" s="148">
        <v>1</v>
      </c>
      <c r="V342" s="172">
        <v>58</v>
      </c>
      <c r="W342" s="146"/>
      <c r="X342" s="148">
        <v>11</v>
      </c>
      <c r="Y342" s="188">
        <f t="shared" si="10"/>
        <v>4110</v>
      </c>
      <c r="Z342" s="74" t="s">
        <v>579</v>
      </c>
    </row>
    <row r="343" spans="1:26" s="74" customFormat="1" ht="15.75" customHeight="1">
      <c r="A343" s="116" t="s">
        <v>297</v>
      </c>
      <c r="B343" s="170"/>
      <c r="C343" s="146"/>
      <c r="D343" s="148">
        <v>1</v>
      </c>
      <c r="E343" s="148">
        <v>31</v>
      </c>
      <c r="F343" s="148">
        <v>3</v>
      </c>
      <c r="G343" s="187">
        <v>61</v>
      </c>
      <c r="H343" s="148">
        <v>6</v>
      </c>
      <c r="I343" s="116" t="s">
        <v>297</v>
      </c>
      <c r="J343" s="299">
        <v>61</v>
      </c>
      <c r="K343" s="148">
        <v>22</v>
      </c>
      <c r="L343" s="171">
        <v>4</v>
      </c>
      <c r="M343" s="171">
        <v>2</v>
      </c>
      <c r="N343" s="170"/>
      <c r="O343" s="172">
        <v>13</v>
      </c>
      <c r="P343" s="148">
        <v>11</v>
      </c>
      <c r="Q343" s="116" t="s">
        <v>297</v>
      </c>
      <c r="R343" s="172">
        <v>35</v>
      </c>
      <c r="S343" s="148">
        <v>5</v>
      </c>
      <c r="T343" s="148">
        <v>17</v>
      </c>
      <c r="U343" s="148">
        <v>2</v>
      </c>
      <c r="V343" s="172">
        <v>2</v>
      </c>
      <c r="W343" s="146"/>
      <c r="X343" s="146"/>
      <c r="Y343" s="188">
        <f t="shared" si="10"/>
        <v>276</v>
      </c>
    </row>
    <row r="344" spans="1:26" s="74" customFormat="1" ht="15.75" customHeight="1">
      <c r="A344" s="116" t="s">
        <v>298</v>
      </c>
      <c r="B344" s="170"/>
      <c r="C344" s="146"/>
      <c r="D344" s="146"/>
      <c r="E344" s="146"/>
      <c r="F344" s="146"/>
      <c r="G344" s="187">
        <v>1</v>
      </c>
      <c r="H344" s="146"/>
      <c r="I344" s="116" t="s">
        <v>298</v>
      </c>
      <c r="J344" s="302"/>
      <c r="K344" s="146"/>
      <c r="L344" s="168"/>
      <c r="M344" s="171">
        <v>1</v>
      </c>
      <c r="N344" s="170"/>
      <c r="O344" s="170"/>
      <c r="P344" s="146"/>
      <c r="Q344" s="116" t="s">
        <v>298</v>
      </c>
      <c r="R344" s="170"/>
      <c r="S344" s="148">
        <v>2</v>
      </c>
      <c r="T344" s="146"/>
      <c r="U344" s="146"/>
      <c r="V344" s="170"/>
      <c r="W344" s="146"/>
      <c r="X344" s="146"/>
      <c r="Y344" s="188">
        <f t="shared" si="10"/>
        <v>4</v>
      </c>
    </row>
    <row r="345" spans="1:26" s="74" customFormat="1" ht="15.75" customHeight="1">
      <c r="A345" s="116" t="s">
        <v>324</v>
      </c>
      <c r="B345" s="170"/>
      <c r="C345" s="146"/>
      <c r="D345" s="146"/>
      <c r="E345" s="285">
        <v>420</v>
      </c>
      <c r="F345" s="146"/>
      <c r="G345" s="296">
        <v>18</v>
      </c>
      <c r="H345" s="146"/>
      <c r="I345" s="116" t="s">
        <v>324</v>
      </c>
      <c r="J345" s="302"/>
      <c r="K345" s="146"/>
      <c r="L345" s="168"/>
      <c r="M345" s="168"/>
      <c r="N345" s="170"/>
      <c r="O345" s="170"/>
      <c r="P345" s="146"/>
      <c r="Q345" s="116" t="s">
        <v>324</v>
      </c>
      <c r="R345" s="170"/>
      <c r="S345" s="285">
        <v>133</v>
      </c>
      <c r="T345" s="146"/>
      <c r="U345" s="146"/>
      <c r="V345" s="170"/>
      <c r="W345" s="146"/>
      <c r="X345" s="146"/>
      <c r="Y345" s="291">
        <f t="shared" si="10"/>
        <v>571</v>
      </c>
    </row>
    <row r="346" spans="1:26" s="74" customFormat="1" ht="15.75" customHeight="1">
      <c r="A346" s="116" t="s">
        <v>299</v>
      </c>
      <c r="B346" s="170"/>
      <c r="C346" s="146"/>
      <c r="D346" s="146"/>
      <c r="E346" s="146"/>
      <c r="F346" s="146"/>
      <c r="G346" s="187">
        <v>29</v>
      </c>
      <c r="H346" s="146"/>
      <c r="I346" s="116" t="s">
        <v>299</v>
      </c>
      <c r="J346" s="302"/>
      <c r="K346" s="146"/>
      <c r="L346" s="168"/>
      <c r="M346" s="171">
        <v>4</v>
      </c>
      <c r="N346" s="170"/>
      <c r="O346" s="170"/>
      <c r="P346" s="146"/>
      <c r="Q346" s="116" t="s">
        <v>299</v>
      </c>
      <c r="R346" s="170"/>
      <c r="S346" s="146"/>
      <c r="T346" s="146"/>
      <c r="U346" s="146"/>
      <c r="V346" s="170"/>
      <c r="W346" s="146"/>
      <c r="X346" s="148">
        <v>30</v>
      </c>
      <c r="Y346" s="188">
        <f t="shared" si="10"/>
        <v>63</v>
      </c>
    </row>
    <row r="347" spans="1:26" s="74" customFormat="1" ht="15.75" customHeight="1">
      <c r="A347" s="116" t="s">
        <v>300</v>
      </c>
      <c r="B347" s="170"/>
      <c r="C347" s="146"/>
      <c r="D347" s="146"/>
      <c r="E347" s="146"/>
      <c r="F347" s="146"/>
      <c r="G347" s="168"/>
      <c r="H347" s="148">
        <v>2</v>
      </c>
      <c r="I347" s="116" t="s">
        <v>300</v>
      </c>
      <c r="J347" s="302"/>
      <c r="K347" s="146"/>
      <c r="L347" s="168"/>
      <c r="M347" s="168"/>
      <c r="N347" s="170"/>
      <c r="O347" s="172">
        <v>1</v>
      </c>
      <c r="P347" s="146"/>
      <c r="Q347" s="116" t="s">
        <v>300</v>
      </c>
      <c r="R347" s="170"/>
      <c r="S347" s="146"/>
      <c r="T347" s="146"/>
      <c r="U347" s="146"/>
      <c r="V347" s="170"/>
      <c r="W347" s="146"/>
      <c r="X347" s="146"/>
      <c r="Y347" s="188">
        <f t="shared" si="10"/>
        <v>3</v>
      </c>
      <c r="Z347" s="74" t="s">
        <v>576</v>
      </c>
    </row>
    <row r="348" spans="1:26" s="74" customFormat="1" ht="15.75" customHeight="1">
      <c r="A348" s="133" t="s">
        <v>301</v>
      </c>
      <c r="B348" s="170"/>
      <c r="C348" s="146"/>
      <c r="D348" s="197" t="s">
        <v>329</v>
      </c>
      <c r="E348" s="146"/>
      <c r="F348" s="146"/>
      <c r="G348" s="187">
        <v>2</v>
      </c>
      <c r="H348" s="146"/>
      <c r="I348" s="133" t="s">
        <v>301</v>
      </c>
      <c r="J348" s="299">
        <v>18</v>
      </c>
      <c r="K348" s="146"/>
      <c r="L348" s="171">
        <v>5</v>
      </c>
      <c r="M348" s="168"/>
      <c r="N348" s="172">
        <v>8</v>
      </c>
      <c r="O348" s="172">
        <v>10</v>
      </c>
      <c r="P348" s="146"/>
      <c r="Q348" s="133" t="s">
        <v>301</v>
      </c>
      <c r="R348" s="172">
        <v>5</v>
      </c>
      <c r="S348" s="146"/>
      <c r="T348" s="146"/>
      <c r="U348" s="146"/>
      <c r="V348" s="170"/>
      <c r="W348" s="146"/>
      <c r="X348" s="146"/>
      <c r="Y348" s="188">
        <f t="shared" si="10"/>
        <v>48</v>
      </c>
    </row>
    <row r="349" spans="1:26" s="74" customFormat="1" ht="15.75" customHeight="1">
      <c r="A349" s="133" t="s">
        <v>302</v>
      </c>
      <c r="B349" s="170"/>
      <c r="C349" s="146"/>
      <c r="D349" s="146"/>
      <c r="E349" s="146"/>
      <c r="F349" s="146"/>
      <c r="G349" s="168"/>
      <c r="H349" s="146"/>
      <c r="I349" s="133" t="s">
        <v>302</v>
      </c>
      <c r="J349" s="302"/>
      <c r="K349" s="146"/>
      <c r="L349" s="168"/>
      <c r="M349" s="212" t="s">
        <v>336</v>
      </c>
      <c r="N349" s="170"/>
      <c r="O349" s="170"/>
      <c r="P349" s="146"/>
      <c r="Q349" s="133" t="s">
        <v>302</v>
      </c>
      <c r="R349" s="170"/>
      <c r="S349" s="146"/>
      <c r="T349" s="146"/>
      <c r="U349" s="146"/>
      <c r="V349" s="172">
        <v>2</v>
      </c>
      <c r="W349" s="146"/>
      <c r="X349" s="146"/>
      <c r="Y349" s="188">
        <f t="shared" si="10"/>
        <v>2</v>
      </c>
      <c r="Z349" s="74" t="s">
        <v>575</v>
      </c>
    </row>
    <row r="350" spans="1:26" s="74" customFormat="1" ht="15.75" customHeight="1">
      <c r="A350" s="133" t="s">
        <v>303</v>
      </c>
      <c r="B350" s="170"/>
      <c r="C350" s="146"/>
      <c r="D350" s="146"/>
      <c r="E350" s="148">
        <v>46</v>
      </c>
      <c r="F350" s="148">
        <v>2</v>
      </c>
      <c r="G350" s="187">
        <v>42</v>
      </c>
      <c r="H350" s="148">
        <v>8</v>
      </c>
      <c r="I350" s="133" t="s">
        <v>303</v>
      </c>
      <c r="J350" s="299">
        <v>30</v>
      </c>
      <c r="K350" s="148">
        <v>6</v>
      </c>
      <c r="L350" s="171">
        <v>2</v>
      </c>
      <c r="M350" s="171">
        <v>2</v>
      </c>
      <c r="N350" s="170"/>
      <c r="O350" s="172">
        <v>1</v>
      </c>
      <c r="P350" s="148">
        <v>28</v>
      </c>
      <c r="Q350" s="133" t="s">
        <v>303</v>
      </c>
      <c r="R350" s="172">
        <v>61</v>
      </c>
      <c r="S350" s="148">
        <v>1</v>
      </c>
      <c r="T350" s="148">
        <v>13</v>
      </c>
      <c r="U350" s="146"/>
      <c r="V350" s="170"/>
      <c r="W350" s="146"/>
      <c r="X350" s="146"/>
      <c r="Y350" s="188">
        <f t="shared" si="10"/>
        <v>242</v>
      </c>
    </row>
    <row r="351" spans="1:26" s="74" customFormat="1" ht="15.75" customHeight="1">
      <c r="A351" s="133" t="s">
        <v>304</v>
      </c>
      <c r="B351" s="170"/>
      <c r="C351" s="146"/>
      <c r="D351" s="146"/>
      <c r="E351" s="146"/>
      <c r="F351" s="148">
        <v>4</v>
      </c>
      <c r="G351" s="187">
        <v>3</v>
      </c>
      <c r="H351" s="148">
        <v>1</v>
      </c>
      <c r="I351" s="133" t="s">
        <v>304</v>
      </c>
      <c r="J351" s="299">
        <v>5</v>
      </c>
      <c r="K351" s="146"/>
      <c r="L351" s="168"/>
      <c r="M351" s="168"/>
      <c r="N351" s="170"/>
      <c r="O351" s="170"/>
      <c r="P351" s="146"/>
      <c r="Q351" s="133" t="s">
        <v>304</v>
      </c>
      <c r="R351" s="170"/>
      <c r="S351" s="146"/>
      <c r="T351" s="146"/>
      <c r="U351" s="146"/>
      <c r="V351" s="172">
        <v>1</v>
      </c>
      <c r="W351" s="146"/>
      <c r="X351" s="146"/>
      <c r="Y351" s="188">
        <f t="shared" si="10"/>
        <v>14</v>
      </c>
    </row>
    <row r="352" spans="1:26" s="74" customFormat="1" ht="15.75" customHeight="1">
      <c r="A352" s="116" t="s">
        <v>305</v>
      </c>
      <c r="B352" s="170"/>
      <c r="C352" s="146"/>
      <c r="D352" s="146"/>
      <c r="E352" s="146"/>
      <c r="F352" s="146"/>
      <c r="G352" s="187">
        <v>3</v>
      </c>
      <c r="H352" s="146"/>
      <c r="I352" s="116" t="s">
        <v>305</v>
      </c>
      <c r="J352" s="299">
        <v>8</v>
      </c>
      <c r="K352" s="146"/>
      <c r="L352" s="212" t="s">
        <v>405</v>
      </c>
      <c r="M352" s="168"/>
      <c r="N352" s="170"/>
      <c r="O352" s="170"/>
      <c r="P352" s="146"/>
      <c r="Q352" s="116" t="s">
        <v>305</v>
      </c>
      <c r="R352" s="170"/>
      <c r="S352" s="146"/>
      <c r="T352" s="146"/>
      <c r="U352" s="146"/>
      <c r="V352" s="172">
        <v>2</v>
      </c>
      <c r="W352" s="146"/>
      <c r="X352" s="146"/>
      <c r="Y352" s="188">
        <f t="shared" si="10"/>
        <v>13</v>
      </c>
    </row>
    <row r="353" spans="1:26" s="74" customFormat="1" ht="15.75" customHeight="1">
      <c r="A353" s="116" t="s">
        <v>306</v>
      </c>
      <c r="B353" s="170"/>
      <c r="C353" s="146"/>
      <c r="D353" s="146"/>
      <c r="E353" s="146"/>
      <c r="F353" s="146"/>
      <c r="G353" s="168"/>
      <c r="H353" s="146"/>
      <c r="I353" s="116" t="s">
        <v>306</v>
      </c>
      <c r="J353" s="302"/>
      <c r="K353" s="146"/>
      <c r="L353" s="168"/>
      <c r="M353" s="168"/>
      <c r="N353" s="170"/>
      <c r="O353" s="234" t="s">
        <v>328</v>
      </c>
      <c r="P353" s="146"/>
      <c r="Q353" s="116" t="s">
        <v>306</v>
      </c>
      <c r="R353" s="170"/>
      <c r="S353" s="146"/>
      <c r="T353" s="146"/>
      <c r="U353" s="146"/>
      <c r="V353" s="170"/>
      <c r="W353" s="146"/>
      <c r="X353" s="146"/>
      <c r="Y353" s="35">
        <f t="shared" si="10"/>
        <v>0</v>
      </c>
    </row>
    <row r="354" spans="1:26" s="74" customFormat="1" ht="15.75" customHeight="1">
      <c r="A354" s="116" t="s">
        <v>307</v>
      </c>
      <c r="B354" s="170"/>
      <c r="C354" s="146"/>
      <c r="D354" s="146"/>
      <c r="E354" s="146"/>
      <c r="F354" s="146"/>
      <c r="G354" s="168"/>
      <c r="H354" s="146"/>
      <c r="I354" s="116" t="s">
        <v>307</v>
      </c>
      <c r="J354" s="302"/>
      <c r="K354" s="146"/>
      <c r="L354" s="168"/>
      <c r="M354" s="168"/>
      <c r="N354" s="170"/>
      <c r="O354" s="170"/>
      <c r="P354" s="146"/>
      <c r="Q354" s="116" t="s">
        <v>307</v>
      </c>
      <c r="R354" s="170"/>
      <c r="S354" s="146"/>
      <c r="T354" s="146"/>
      <c r="U354" s="146"/>
      <c r="V354" s="170"/>
      <c r="W354" s="146"/>
      <c r="X354" s="146"/>
      <c r="Y354" s="35">
        <f t="shared" si="10"/>
        <v>0</v>
      </c>
    </row>
    <row r="355" spans="1:26" s="74" customFormat="1" ht="15.75" customHeight="1">
      <c r="A355" s="116" t="s">
        <v>308</v>
      </c>
      <c r="B355" s="172">
        <v>6</v>
      </c>
      <c r="C355" s="148">
        <v>4</v>
      </c>
      <c r="D355" s="148">
        <v>90</v>
      </c>
      <c r="E355" s="148">
        <v>35</v>
      </c>
      <c r="F355" s="148">
        <v>4</v>
      </c>
      <c r="G355" s="187">
        <v>466</v>
      </c>
      <c r="H355" s="148">
        <v>125</v>
      </c>
      <c r="I355" s="116" t="s">
        <v>308</v>
      </c>
      <c r="J355" s="299">
        <v>70</v>
      </c>
      <c r="K355" s="148">
        <v>86</v>
      </c>
      <c r="L355" s="171">
        <v>11</v>
      </c>
      <c r="M355" s="171">
        <v>63</v>
      </c>
      <c r="N355" s="172">
        <v>13</v>
      </c>
      <c r="O355" s="172">
        <v>29</v>
      </c>
      <c r="P355" s="148">
        <v>6</v>
      </c>
      <c r="Q355" s="116" t="s">
        <v>308</v>
      </c>
      <c r="R355" s="170"/>
      <c r="S355" s="148">
        <v>88</v>
      </c>
      <c r="T355" s="148">
        <v>2</v>
      </c>
      <c r="U355" s="146"/>
      <c r="V355" s="172">
        <v>15</v>
      </c>
      <c r="W355" s="148">
        <v>2</v>
      </c>
      <c r="X355" s="148">
        <v>1</v>
      </c>
      <c r="Y355" s="188">
        <f t="shared" si="10"/>
        <v>1116</v>
      </c>
      <c r="Z355" s="74" t="s">
        <v>578</v>
      </c>
    </row>
    <row r="356" spans="1:26" ht="15.75">
      <c r="A356" s="133" t="s">
        <v>309</v>
      </c>
      <c r="B356" s="172">
        <v>2</v>
      </c>
      <c r="C356" s="146"/>
      <c r="D356" s="146"/>
      <c r="E356" s="148">
        <v>11</v>
      </c>
      <c r="F356" s="148">
        <v>5</v>
      </c>
      <c r="G356" s="187">
        <v>143</v>
      </c>
      <c r="H356" s="148">
        <v>97</v>
      </c>
      <c r="I356" s="133" t="s">
        <v>309</v>
      </c>
      <c r="J356" s="299">
        <v>164</v>
      </c>
      <c r="K356" s="148">
        <v>146</v>
      </c>
      <c r="L356" s="171">
        <v>29</v>
      </c>
      <c r="M356" s="171">
        <v>8</v>
      </c>
      <c r="N356" s="170"/>
      <c r="O356" s="172">
        <v>34</v>
      </c>
      <c r="P356" s="148">
        <v>13</v>
      </c>
      <c r="Q356" s="133" t="s">
        <v>309</v>
      </c>
      <c r="R356" s="172">
        <v>98</v>
      </c>
      <c r="S356" s="148">
        <v>126</v>
      </c>
      <c r="T356" s="148">
        <v>14</v>
      </c>
      <c r="U356" s="146"/>
      <c r="V356" s="172">
        <v>35</v>
      </c>
      <c r="W356" s="146"/>
      <c r="X356" s="146"/>
      <c r="Y356" s="188">
        <f t="shared" si="10"/>
        <v>925</v>
      </c>
    </row>
    <row r="357" spans="1:26">
      <c r="A357" s="134" t="s">
        <v>415</v>
      </c>
      <c r="B357" s="137" t="s">
        <v>455</v>
      </c>
      <c r="C357" s="81" t="s">
        <v>386</v>
      </c>
      <c r="D357" s="43" t="s">
        <v>382</v>
      </c>
      <c r="E357" s="43" t="s">
        <v>318</v>
      </c>
      <c r="F357" s="43" t="s">
        <v>569</v>
      </c>
      <c r="G357" s="43" t="s">
        <v>348</v>
      </c>
      <c r="H357" s="43" t="s">
        <v>343</v>
      </c>
      <c r="I357" s="134" t="s">
        <v>422</v>
      </c>
      <c r="J357" s="81" t="s">
        <v>395</v>
      </c>
      <c r="K357" s="43" t="s">
        <v>345</v>
      </c>
      <c r="L357" s="43" t="s">
        <v>332</v>
      </c>
      <c r="M357" s="43" t="s">
        <v>327</v>
      </c>
      <c r="N357" s="43" t="s">
        <v>349</v>
      </c>
      <c r="O357" s="44" t="s">
        <v>357</v>
      </c>
      <c r="P357" s="43" t="s">
        <v>358</v>
      </c>
      <c r="Q357" s="134" t="s">
        <v>429</v>
      </c>
      <c r="R357" s="43" t="s">
        <v>387</v>
      </c>
      <c r="S357" s="43" t="s">
        <v>321</v>
      </c>
      <c r="T357" s="43" t="s">
        <v>341</v>
      </c>
      <c r="U357" s="43" t="s">
        <v>581</v>
      </c>
      <c r="V357" s="43" t="s">
        <v>573</v>
      </c>
      <c r="W357" s="43" t="s">
        <v>571</v>
      </c>
      <c r="X357" s="43" t="s">
        <v>393</v>
      </c>
      <c r="Y357" s="137"/>
    </row>
    <row r="358" spans="1:26" ht="15.75">
      <c r="A358" s="116" t="s">
        <v>310</v>
      </c>
      <c r="B358" s="170"/>
      <c r="C358" s="282"/>
      <c r="D358" s="282"/>
      <c r="E358" s="282"/>
      <c r="F358" s="282"/>
      <c r="G358" s="187">
        <v>52</v>
      </c>
      <c r="H358" s="282"/>
      <c r="I358" s="116" t="s">
        <v>310</v>
      </c>
      <c r="J358" s="299">
        <v>3</v>
      </c>
      <c r="K358" s="148">
        <v>3</v>
      </c>
      <c r="L358" s="212" t="s">
        <v>405</v>
      </c>
      <c r="M358" s="171">
        <v>3</v>
      </c>
      <c r="N358" s="170"/>
      <c r="O358" s="172">
        <v>2</v>
      </c>
      <c r="P358" s="146"/>
      <c r="Q358" s="116" t="s">
        <v>310</v>
      </c>
      <c r="R358" s="170"/>
      <c r="S358" s="282"/>
      <c r="T358" s="282"/>
      <c r="U358" s="282"/>
      <c r="V358" s="170"/>
      <c r="W358" s="282"/>
      <c r="X358" s="282"/>
      <c r="Y358" s="188">
        <f t="shared" si="10"/>
        <v>63</v>
      </c>
    </row>
    <row r="359" spans="1:26" ht="15.75" customHeight="1">
      <c r="A359" s="116" t="s">
        <v>355</v>
      </c>
      <c r="B359" s="170"/>
      <c r="C359" s="282"/>
      <c r="D359" s="282"/>
      <c r="E359" s="282"/>
      <c r="F359" s="282"/>
      <c r="G359" s="162"/>
      <c r="H359" s="282"/>
      <c r="I359" s="116" t="s">
        <v>355</v>
      </c>
      <c r="J359" s="302"/>
      <c r="K359" s="146"/>
      <c r="L359" s="168"/>
      <c r="M359" s="168"/>
      <c r="N359" s="170"/>
      <c r="O359" s="170"/>
      <c r="P359" s="146"/>
      <c r="Q359" s="116" t="s">
        <v>355</v>
      </c>
      <c r="R359" s="170"/>
      <c r="S359" s="282"/>
      <c r="T359" s="282"/>
      <c r="U359" s="282"/>
      <c r="V359" s="170"/>
      <c r="W359" s="282"/>
      <c r="X359" s="282"/>
      <c r="Y359" s="35">
        <f t="shared" si="10"/>
        <v>0</v>
      </c>
    </row>
    <row r="360" spans="1:26" ht="16.5" thickBot="1">
      <c r="A360" s="116" t="s">
        <v>311</v>
      </c>
      <c r="B360" s="178">
        <v>4</v>
      </c>
      <c r="C360" s="283"/>
      <c r="D360" s="284" t="s">
        <v>336</v>
      </c>
      <c r="E360" s="158">
        <v>932</v>
      </c>
      <c r="F360" s="158">
        <v>7</v>
      </c>
      <c r="G360" s="298">
        <v>776</v>
      </c>
      <c r="H360" s="158">
        <v>44</v>
      </c>
      <c r="I360" s="116" t="s">
        <v>311</v>
      </c>
      <c r="J360" s="301">
        <v>97</v>
      </c>
      <c r="K360" s="158">
        <v>98</v>
      </c>
      <c r="L360" s="171">
        <v>13</v>
      </c>
      <c r="M360" s="178">
        <v>7</v>
      </c>
      <c r="N360" s="176">
        <v>21</v>
      </c>
      <c r="O360" s="178">
        <v>25</v>
      </c>
      <c r="P360" s="158">
        <v>64</v>
      </c>
      <c r="Q360" s="136" t="s">
        <v>311</v>
      </c>
      <c r="R360" s="178">
        <v>312</v>
      </c>
      <c r="S360" s="158">
        <v>330</v>
      </c>
      <c r="T360" s="158">
        <v>127</v>
      </c>
      <c r="U360" s="150"/>
      <c r="V360" s="241"/>
      <c r="W360" s="150"/>
      <c r="X360" s="283"/>
      <c r="Y360" s="294">
        <f t="shared" si="10"/>
        <v>2857</v>
      </c>
    </row>
    <row r="361" spans="1:26" ht="15" customHeight="1" thickTop="1">
      <c r="A361" s="251" t="s">
        <v>506</v>
      </c>
      <c r="B361" s="279">
        <f t="shared" ref="B361:H361" si="11">SUM(B2:B360)</f>
        <v>620</v>
      </c>
      <c r="C361" s="90">
        <f t="shared" si="11"/>
        <v>237</v>
      </c>
      <c r="D361" s="213">
        <f t="shared" si="11"/>
        <v>2511</v>
      </c>
      <c r="E361" s="91">
        <f t="shared" si="11"/>
        <v>56040</v>
      </c>
      <c r="F361" s="91">
        <f t="shared" si="11"/>
        <v>671</v>
      </c>
      <c r="G361" s="91">
        <f t="shared" si="11"/>
        <v>153691</v>
      </c>
      <c r="H361" s="91">
        <f t="shared" si="11"/>
        <v>3711</v>
      </c>
      <c r="I361" s="251" t="s">
        <v>506</v>
      </c>
      <c r="J361" s="90">
        <f>SUM(J2:J360)</f>
        <v>10953</v>
      </c>
      <c r="K361" s="91">
        <f>SUM(K2:K360)</f>
        <v>5492</v>
      </c>
      <c r="L361" s="91">
        <f xml:space="preserve"> SUM(L2:L360)</f>
        <v>11568</v>
      </c>
      <c r="M361" s="91">
        <f xml:space="preserve"> SUM(M2:M360)</f>
        <v>1739</v>
      </c>
      <c r="N361" s="91">
        <f>SUM(N2:N360)</f>
        <v>2565</v>
      </c>
      <c r="O361" s="93">
        <f>SUM(O2:O360)</f>
        <v>9357</v>
      </c>
      <c r="P361" s="91">
        <f>SUM(P2:P360)</f>
        <v>4371</v>
      </c>
      <c r="Q361" s="124" t="s">
        <v>506</v>
      </c>
      <c r="R361" s="91">
        <f t="shared" ref="R361:Y361" si="12">SUM(R2:R360)</f>
        <v>7801</v>
      </c>
      <c r="S361" s="91">
        <f t="shared" si="12"/>
        <v>29274</v>
      </c>
      <c r="T361" s="91">
        <f t="shared" si="12"/>
        <v>7330</v>
      </c>
      <c r="U361" s="91">
        <f t="shared" si="12"/>
        <v>722</v>
      </c>
      <c r="V361" s="91">
        <f t="shared" si="12"/>
        <v>1534</v>
      </c>
      <c r="W361" s="91">
        <f t="shared" si="12"/>
        <v>28</v>
      </c>
      <c r="X361" s="91">
        <f t="shared" si="12"/>
        <v>181</v>
      </c>
      <c r="Y361" s="195">
        <f t="shared" si="12"/>
        <v>310396</v>
      </c>
    </row>
    <row r="362" spans="1:26" ht="22.5" customHeight="1">
      <c r="A362" s="252" t="s">
        <v>504</v>
      </c>
      <c r="B362" s="145">
        <v>80</v>
      </c>
      <c r="C362" s="111">
        <v>53</v>
      </c>
      <c r="D362" s="236">
        <v>108</v>
      </c>
      <c r="E362" s="49">
        <v>158</v>
      </c>
      <c r="F362" s="49">
        <v>62</v>
      </c>
      <c r="G362" s="145">
        <v>224</v>
      </c>
      <c r="H362" s="49">
        <v>119</v>
      </c>
      <c r="I362" s="252" t="s">
        <v>504</v>
      </c>
      <c r="J362" s="111">
        <v>152</v>
      </c>
      <c r="K362" s="6">
        <v>122</v>
      </c>
      <c r="L362" s="6">
        <v>168</v>
      </c>
      <c r="M362" s="6">
        <v>113</v>
      </c>
      <c r="N362" s="6">
        <v>102</v>
      </c>
      <c r="O362" s="11">
        <v>140</v>
      </c>
      <c r="P362" s="6">
        <v>105</v>
      </c>
      <c r="Q362" s="181" t="s">
        <v>504</v>
      </c>
      <c r="R362" s="6">
        <v>126</v>
      </c>
      <c r="S362" s="6">
        <v>147</v>
      </c>
      <c r="T362" s="6">
        <v>133</v>
      </c>
      <c r="U362" s="6">
        <v>64</v>
      </c>
      <c r="V362" s="6">
        <v>113</v>
      </c>
      <c r="W362" s="6">
        <v>15</v>
      </c>
      <c r="X362" s="6">
        <v>53</v>
      </c>
      <c r="Y362" s="35">
        <v>277</v>
      </c>
    </row>
    <row r="363" spans="1:26" ht="18" customHeight="1">
      <c r="A363" s="252" t="s">
        <v>505</v>
      </c>
      <c r="B363" s="145"/>
      <c r="C363" s="111"/>
      <c r="D363" s="236" t="s">
        <v>565</v>
      </c>
      <c r="E363" s="49" t="s">
        <v>568</v>
      </c>
      <c r="F363" s="49"/>
      <c r="G363" s="145" t="s">
        <v>508</v>
      </c>
      <c r="H363" s="49" t="s">
        <v>565</v>
      </c>
      <c r="I363" s="252" t="s">
        <v>505</v>
      </c>
      <c r="J363" s="111" t="s">
        <v>328</v>
      </c>
      <c r="K363" s="6" t="s">
        <v>336</v>
      </c>
      <c r="L363" s="6"/>
      <c r="M363" s="6" t="s">
        <v>557</v>
      </c>
      <c r="N363" s="6" t="s">
        <v>377</v>
      </c>
      <c r="O363" s="11" t="s">
        <v>515</v>
      </c>
      <c r="P363" s="6" t="s">
        <v>331</v>
      </c>
      <c r="Q363" s="181" t="s">
        <v>505</v>
      </c>
      <c r="R363" s="6"/>
      <c r="S363" s="6"/>
      <c r="T363" s="6" t="s">
        <v>377</v>
      </c>
      <c r="U363" s="6"/>
      <c r="V363" s="6"/>
      <c r="W363" s="6"/>
      <c r="X363" s="6"/>
      <c r="Y363" s="35"/>
    </row>
    <row r="364" spans="1:26" ht="15.75" customHeight="1">
      <c r="A364" s="252" t="s">
        <v>351</v>
      </c>
      <c r="B364" s="145"/>
      <c r="C364" s="111"/>
      <c r="D364" s="236" t="s">
        <v>331</v>
      </c>
      <c r="E364" s="49" t="s">
        <v>331</v>
      </c>
      <c r="F364" s="49"/>
      <c r="G364" s="145" t="s">
        <v>508</v>
      </c>
      <c r="H364" s="49" t="s">
        <v>568</v>
      </c>
      <c r="I364" s="252" t="s">
        <v>351</v>
      </c>
      <c r="J364" s="49" t="s">
        <v>328</v>
      </c>
      <c r="K364" s="6" t="s">
        <v>336</v>
      </c>
      <c r="L364" s="6">
        <v>19</v>
      </c>
      <c r="M364" s="6" t="s">
        <v>331</v>
      </c>
      <c r="N364" s="6" t="s">
        <v>354</v>
      </c>
      <c r="O364" s="11" t="s">
        <v>515</v>
      </c>
      <c r="P364" s="6" t="s">
        <v>331</v>
      </c>
      <c r="Q364" s="181" t="s">
        <v>351</v>
      </c>
      <c r="R364" s="6"/>
      <c r="S364" s="6" t="s">
        <v>330</v>
      </c>
      <c r="T364" s="6" t="s">
        <v>377</v>
      </c>
      <c r="U364" s="6"/>
      <c r="V364" s="6"/>
      <c r="W364" s="6"/>
      <c r="X364" s="6"/>
      <c r="Y364" s="35"/>
    </row>
  </sheetData>
  <conditionalFormatting sqref="G360 G269 G350:G352 G348 G346 G340:G344 G335:G338 G331 G323 G321 G319 G313:G317 G309 G302:G307 G299:G300 G293:G295 G288:G291 G285:G286 G282 G280 G277:G278 G275 G271:G273 G225:G234 G262 G252:G259 G246:G249 G236:G244 G178:G179 G221 G219 G217 G213:G215 G209:G211 G206:G207 G204 G196:G201 G189:G194 G186:G187 G183 G136 G172 G166:G167 G164 G161 G158:G159 G156 G149:G154 G144:G145 G141:G142 G138 G91 G131 G128 G124:G125 G120:G122 G105:G116 G103 G99 G94:G97 G7:G9 G85:G87 G79:G82 G68:G76 G62:G65 G56:G60 G50:G51 G41:G43 G36:G39 G32:G34 G16:G29 G11:G14 G89 G133:G134 G223 G265:G267 G355:G356 G358">
    <cfRule type="cellIs" dxfId="6" priority="2" stopIfTrue="1" operator="equal">
      <formula>0</formula>
    </cfRule>
  </conditionalFormatting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67"/>
  <sheetViews>
    <sheetView topLeftCell="J1" workbookViewId="0">
      <selection activeCell="U1" sqref="U1"/>
    </sheetView>
  </sheetViews>
  <sheetFormatPr defaultRowHeight="12.75"/>
  <cols>
    <col min="1" max="1" width="20.42578125" customWidth="1"/>
    <col min="7" max="7" width="9.140625" style="5"/>
    <col min="9" max="9" width="20.42578125" customWidth="1"/>
    <col min="17" max="17" width="20.42578125" customWidth="1"/>
  </cols>
  <sheetData>
    <row r="1" spans="1:26">
      <c r="A1" s="130" t="s">
        <v>407</v>
      </c>
      <c r="B1" s="137" t="s">
        <v>455</v>
      </c>
      <c r="C1" s="81" t="s">
        <v>386</v>
      </c>
      <c r="D1" s="254" t="s">
        <v>382</v>
      </c>
      <c r="E1" s="43" t="s">
        <v>318</v>
      </c>
      <c r="F1" s="43" t="s">
        <v>569</v>
      </c>
      <c r="G1" s="43" t="s">
        <v>348</v>
      </c>
      <c r="H1" s="43" t="s">
        <v>343</v>
      </c>
      <c r="I1" s="130" t="s">
        <v>408</v>
      </c>
      <c r="J1" s="81" t="s">
        <v>395</v>
      </c>
      <c r="K1" s="43" t="s">
        <v>345</v>
      </c>
      <c r="L1" s="43" t="s">
        <v>332</v>
      </c>
      <c r="M1" s="43" t="s">
        <v>327</v>
      </c>
      <c r="N1" s="43" t="s">
        <v>349</v>
      </c>
      <c r="O1" s="44" t="s">
        <v>357</v>
      </c>
      <c r="P1" s="43" t="s">
        <v>358</v>
      </c>
      <c r="Q1" s="130" t="s">
        <v>421</v>
      </c>
      <c r="R1" s="43" t="s">
        <v>387</v>
      </c>
      <c r="S1" s="43" t="s">
        <v>321</v>
      </c>
      <c r="T1" s="43" t="s">
        <v>341</v>
      </c>
      <c r="U1" s="43" t="s">
        <v>581</v>
      </c>
      <c r="V1" s="43" t="s">
        <v>573</v>
      </c>
      <c r="W1" s="43" t="s">
        <v>571</v>
      </c>
      <c r="X1" s="43" t="s">
        <v>393</v>
      </c>
      <c r="Y1" s="268" t="s">
        <v>559</v>
      </c>
    </row>
    <row r="2" spans="1:26" ht="12.75" customHeight="1">
      <c r="A2" s="131" t="s">
        <v>19</v>
      </c>
      <c r="B2" s="170"/>
      <c r="C2" s="146"/>
      <c r="D2" s="146"/>
      <c r="E2" s="146"/>
      <c r="F2" s="312"/>
      <c r="G2" s="162"/>
      <c r="H2" s="323"/>
      <c r="I2" s="131" t="s">
        <v>19</v>
      </c>
      <c r="J2" s="302"/>
      <c r="K2" s="323"/>
      <c r="L2" s="208" t="s">
        <v>328</v>
      </c>
      <c r="M2" s="245"/>
      <c r="N2" s="245"/>
      <c r="O2" s="245"/>
      <c r="P2" s="170"/>
      <c r="Q2" s="131" t="s">
        <v>19</v>
      </c>
      <c r="R2" s="245"/>
      <c r="S2" s="146"/>
      <c r="T2" s="146"/>
      <c r="U2" s="146"/>
      <c r="V2" s="245"/>
      <c r="W2" s="146"/>
      <c r="X2" s="146"/>
      <c r="Y2" s="35">
        <f t="shared" ref="Y2:Y66" si="0">SUM(B2:X2)</f>
        <v>0</v>
      </c>
    </row>
    <row r="3" spans="1:26" ht="12.75" customHeight="1">
      <c r="A3" s="131" t="s">
        <v>20</v>
      </c>
      <c r="B3" s="170"/>
      <c r="C3" s="146"/>
      <c r="D3" s="146"/>
      <c r="E3" s="148">
        <v>40</v>
      </c>
      <c r="F3" s="312"/>
      <c r="G3" s="193">
        <v>1</v>
      </c>
      <c r="H3" s="323"/>
      <c r="I3" s="131" t="s">
        <v>20</v>
      </c>
      <c r="J3" s="302"/>
      <c r="K3" s="323"/>
      <c r="L3" s="171">
        <v>31</v>
      </c>
      <c r="M3" s="245"/>
      <c r="N3" s="333">
        <v>1</v>
      </c>
      <c r="O3" s="342" t="s">
        <v>328</v>
      </c>
      <c r="P3" s="170"/>
      <c r="Q3" s="131" t="s">
        <v>20</v>
      </c>
      <c r="R3" s="245"/>
      <c r="S3" s="146"/>
      <c r="T3" s="148">
        <v>1</v>
      </c>
      <c r="U3" s="146"/>
      <c r="V3" s="245"/>
      <c r="W3" s="146"/>
      <c r="X3" s="146"/>
      <c r="Y3" s="188">
        <f t="shared" si="0"/>
        <v>74</v>
      </c>
    </row>
    <row r="4" spans="1:26" ht="12.75" customHeight="1">
      <c r="A4" s="131" t="s">
        <v>21</v>
      </c>
      <c r="B4" s="170"/>
      <c r="C4" s="146"/>
      <c r="D4" s="146"/>
      <c r="E4" s="146"/>
      <c r="F4" s="312"/>
      <c r="G4" s="9">
        <v>0</v>
      </c>
      <c r="H4" s="323"/>
      <c r="I4" s="131" t="s">
        <v>21</v>
      </c>
      <c r="J4" s="302"/>
      <c r="K4" s="323"/>
      <c r="L4" s="162"/>
      <c r="M4" s="245"/>
      <c r="N4" s="245"/>
      <c r="O4" s="245"/>
      <c r="P4" s="170"/>
      <c r="Q4" s="131" t="s">
        <v>21</v>
      </c>
      <c r="R4" s="245"/>
      <c r="S4" s="146"/>
      <c r="T4" s="146"/>
      <c r="U4" s="146"/>
      <c r="V4" s="245"/>
      <c r="W4" s="146"/>
      <c r="X4" s="146"/>
      <c r="Y4" s="35">
        <f t="shared" si="0"/>
        <v>0</v>
      </c>
    </row>
    <row r="5" spans="1:26" ht="12.75" customHeight="1">
      <c r="A5" s="131" t="s">
        <v>22</v>
      </c>
      <c r="B5" s="170"/>
      <c r="C5" s="146"/>
      <c r="D5" s="146"/>
      <c r="E5" s="146"/>
      <c r="F5" s="312"/>
      <c r="G5" s="9">
        <v>0</v>
      </c>
      <c r="H5" s="323"/>
      <c r="I5" s="131" t="s">
        <v>22</v>
      </c>
      <c r="J5" s="302"/>
      <c r="K5" s="323"/>
      <c r="L5" s="162"/>
      <c r="M5" s="245"/>
      <c r="N5" s="245"/>
      <c r="O5" s="245"/>
      <c r="P5" s="170"/>
      <c r="Q5" s="131" t="s">
        <v>22</v>
      </c>
      <c r="R5" s="245"/>
      <c r="S5" s="146"/>
      <c r="T5" s="146"/>
      <c r="U5" s="146"/>
      <c r="V5" s="245"/>
      <c r="W5" s="146"/>
      <c r="X5" s="146"/>
      <c r="Y5" s="35">
        <f t="shared" si="0"/>
        <v>0</v>
      </c>
    </row>
    <row r="6" spans="1:26" ht="12.75" customHeight="1">
      <c r="A6" s="131" t="s">
        <v>23</v>
      </c>
      <c r="B6" s="170"/>
      <c r="C6" s="146"/>
      <c r="D6" s="146"/>
      <c r="E6" s="146"/>
      <c r="F6" s="312"/>
      <c r="G6" s="9">
        <v>0</v>
      </c>
      <c r="H6" s="323"/>
      <c r="I6" s="131" t="s">
        <v>23</v>
      </c>
      <c r="J6" s="302"/>
      <c r="K6" s="323"/>
      <c r="L6" s="162"/>
      <c r="M6" s="245"/>
      <c r="N6" s="245"/>
      <c r="O6" s="245"/>
      <c r="P6" s="170"/>
      <c r="Q6" s="131" t="s">
        <v>23</v>
      </c>
      <c r="R6" s="245"/>
      <c r="S6" s="146"/>
      <c r="T6" s="146"/>
      <c r="U6" s="146"/>
      <c r="V6" s="245"/>
      <c r="W6" s="146"/>
      <c r="X6" s="146"/>
      <c r="Y6" s="35">
        <f t="shared" si="0"/>
        <v>0</v>
      </c>
    </row>
    <row r="7" spans="1:26" ht="12.75" customHeight="1">
      <c r="A7" s="116" t="s">
        <v>0</v>
      </c>
      <c r="B7" s="172">
        <v>37</v>
      </c>
      <c r="C7" s="148">
        <v>28</v>
      </c>
      <c r="D7" s="148">
        <v>193</v>
      </c>
      <c r="E7" s="148">
        <v>2012</v>
      </c>
      <c r="F7" s="317">
        <v>23</v>
      </c>
      <c r="G7" s="193">
        <v>3501</v>
      </c>
      <c r="H7" s="325">
        <v>259</v>
      </c>
      <c r="I7" s="116" t="s">
        <v>0</v>
      </c>
      <c r="J7" s="109">
        <v>928</v>
      </c>
      <c r="K7" s="325">
        <v>401</v>
      </c>
      <c r="L7" s="171">
        <v>651</v>
      </c>
      <c r="M7" s="333">
        <v>172</v>
      </c>
      <c r="N7" s="333">
        <v>225</v>
      </c>
      <c r="O7" s="333">
        <v>856</v>
      </c>
      <c r="P7" s="172">
        <v>226</v>
      </c>
      <c r="Q7" s="116" t="s">
        <v>0</v>
      </c>
      <c r="R7" s="172">
        <v>313</v>
      </c>
      <c r="S7" s="148">
        <v>543</v>
      </c>
      <c r="T7" s="148">
        <v>284</v>
      </c>
      <c r="U7" s="148">
        <v>62</v>
      </c>
      <c r="V7" s="172">
        <v>17</v>
      </c>
      <c r="W7" s="146"/>
      <c r="X7" s="148">
        <v>21</v>
      </c>
      <c r="Y7" s="188">
        <f t="shared" si="0"/>
        <v>10752</v>
      </c>
      <c r="Z7" t="s">
        <v>511</v>
      </c>
    </row>
    <row r="8" spans="1:26" ht="12.75" customHeight="1">
      <c r="A8" s="116" t="s">
        <v>582</v>
      </c>
      <c r="B8" s="170"/>
      <c r="C8" s="146"/>
      <c r="D8" s="277">
        <v>100</v>
      </c>
      <c r="E8" s="146"/>
      <c r="F8" s="312"/>
      <c r="G8" s="110"/>
      <c r="H8" s="323"/>
      <c r="I8" s="116" t="s">
        <v>582</v>
      </c>
      <c r="J8" s="111"/>
      <c r="K8" s="323"/>
      <c r="L8" s="168"/>
      <c r="M8" s="245"/>
      <c r="N8" s="245"/>
      <c r="O8" s="245"/>
      <c r="P8" s="170"/>
      <c r="Q8" s="116" t="s">
        <v>582</v>
      </c>
      <c r="R8" s="170"/>
      <c r="S8" s="146"/>
      <c r="T8" s="146"/>
      <c r="U8" s="146"/>
      <c r="V8" s="170"/>
      <c r="W8" s="146"/>
      <c r="X8" s="146"/>
      <c r="Y8" s="291">
        <f t="shared" si="0"/>
        <v>100</v>
      </c>
    </row>
    <row r="9" spans="1:26" ht="12.75" customHeight="1">
      <c r="A9" s="131" t="s">
        <v>24</v>
      </c>
      <c r="B9" s="170"/>
      <c r="C9" s="148">
        <v>2</v>
      </c>
      <c r="D9" s="146"/>
      <c r="E9" s="148">
        <v>1</v>
      </c>
      <c r="F9" s="312"/>
      <c r="G9" s="193">
        <v>4</v>
      </c>
      <c r="H9" s="325">
        <v>1</v>
      </c>
      <c r="I9" s="131" t="s">
        <v>24</v>
      </c>
      <c r="J9" s="111"/>
      <c r="K9" s="323"/>
      <c r="L9" s="168"/>
      <c r="M9" s="245"/>
      <c r="N9" s="245"/>
      <c r="O9" s="245"/>
      <c r="P9" s="170"/>
      <c r="Q9" s="131" t="s">
        <v>24</v>
      </c>
      <c r="R9" s="170"/>
      <c r="S9" s="146"/>
      <c r="T9" s="148">
        <v>2</v>
      </c>
      <c r="U9" s="146"/>
      <c r="V9" s="172">
        <v>4</v>
      </c>
      <c r="W9" s="146"/>
      <c r="X9" s="146"/>
      <c r="Y9" s="188">
        <f t="shared" si="0"/>
        <v>14</v>
      </c>
    </row>
    <row r="10" spans="1:26" ht="12.75" customHeight="1">
      <c r="A10" s="131" t="s">
        <v>26</v>
      </c>
      <c r="B10" s="170"/>
      <c r="C10" s="146"/>
      <c r="D10" s="146"/>
      <c r="E10" s="146"/>
      <c r="F10" s="312"/>
      <c r="G10" s="9">
        <v>0</v>
      </c>
      <c r="H10" s="323"/>
      <c r="I10" s="131" t="s">
        <v>26</v>
      </c>
      <c r="J10" s="111"/>
      <c r="K10" s="323"/>
      <c r="L10" s="168"/>
      <c r="M10" s="245"/>
      <c r="N10" s="245"/>
      <c r="O10" s="245"/>
      <c r="P10" s="170"/>
      <c r="Q10" s="131" t="s">
        <v>26</v>
      </c>
      <c r="R10" s="170"/>
      <c r="S10" s="146"/>
      <c r="T10" s="146"/>
      <c r="U10" s="146"/>
      <c r="V10" s="245"/>
      <c r="W10" s="146"/>
      <c r="X10" s="146"/>
      <c r="Y10" s="35">
        <f t="shared" si="0"/>
        <v>0</v>
      </c>
    </row>
    <row r="11" spans="1:26" ht="12.75" customHeight="1">
      <c r="A11" s="131" t="s">
        <v>497</v>
      </c>
      <c r="B11" s="170"/>
      <c r="C11" s="146"/>
      <c r="D11" s="146"/>
      <c r="E11" s="146"/>
      <c r="F11" s="312"/>
      <c r="G11" s="343">
        <v>1</v>
      </c>
      <c r="H11" s="323"/>
      <c r="I11" s="131" t="s">
        <v>497</v>
      </c>
      <c r="J11" s="111"/>
      <c r="K11" s="323"/>
      <c r="L11" s="168"/>
      <c r="M11" s="245"/>
      <c r="N11" s="245"/>
      <c r="O11" s="245"/>
      <c r="P11" s="170"/>
      <c r="Q11" s="131" t="s">
        <v>497</v>
      </c>
      <c r="R11" s="170"/>
      <c r="S11" s="308"/>
      <c r="T11" s="146"/>
      <c r="U11" s="146"/>
      <c r="V11" s="245"/>
      <c r="W11" s="146"/>
      <c r="X11" s="146"/>
      <c r="Y11" s="291">
        <f t="shared" si="0"/>
        <v>1</v>
      </c>
    </row>
    <row r="12" spans="1:26" ht="12.75" customHeight="1">
      <c r="A12" s="131" t="s">
        <v>2</v>
      </c>
      <c r="B12" s="172">
        <v>2</v>
      </c>
      <c r="C12" s="146"/>
      <c r="D12" s="148">
        <v>2</v>
      </c>
      <c r="E12" s="146"/>
      <c r="F12" s="312"/>
      <c r="G12" s="193">
        <v>15</v>
      </c>
      <c r="H12" s="323"/>
      <c r="I12" s="131" t="s">
        <v>2</v>
      </c>
      <c r="J12" s="243"/>
      <c r="K12" s="323"/>
      <c r="L12" s="347"/>
      <c r="M12" s="245"/>
      <c r="N12" s="245"/>
      <c r="O12" s="245"/>
      <c r="P12" s="172">
        <v>4</v>
      </c>
      <c r="Q12" s="131" t="s">
        <v>2</v>
      </c>
      <c r="R12" s="172">
        <v>7</v>
      </c>
      <c r="S12" s="206"/>
      <c r="T12" s="146"/>
      <c r="U12" s="146"/>
      <c r="V12" s="245"/>
      <c r="W12" s="146"/>
      <c r="X12" s="146"/>
      <c r="Y12" s="188">
        <f t="shared" si="0"/>
        <v>30</v>
      </c>
    </row>
    <row r="13" spans="1:26" ht="12.75" customHeight="1">
      <c r="A13" s="131" t="s">
        <v>3</v>
      </c>
      <c r="B13" s="172">
        <v>9</v>
      </c>
      <c r="C13" s="146"/>
      <c r="D13" s="146"/>
      <c r="E13" s="148">
        <v>824</v>
      </c>
      <c r="F13" s="317">
        <v>2</v>
      </c>
      <c r="G13" s="193">
        <v>1218</v>
      </c>
      <c r="H13" s="325">
        <v>95</v>
      </c>
      <c r="I13" s="131" t="s">
        <v>3</v>
      </c>
      <c r="J13" s="264">
        <v>185</v>
      </c>
      <c r="K13" s="325">
        <v>47</v>
      </c>
      <c r="L13" s="171">
        <v>85</v>
      </c>
      <c r="M13" s="333">
        <v>4</v>
      </c>
      <c r="N13" s="333">
        <v>2</v>
      </c>
      <c r="O13" s="333">
        <v>38</v>
      </c>
      <c r="P13" s="172">
        <v>78</v>
      </c>
      <c r="Q13" s="131" t="s">
        <v>3</v>
      </c>
      <c r="R13" s="172">
        <v>18</v>
      </c>
      <c r="S13" s="148">
        <v>330</v>
      </c>
      <c r="T13" s="148">
        <v>49</v>
      </c>
      <c r="U13" s="148">
        <v>2</v>
      </c>
      <c r="V13" s="245"/>
      <c r="W13" s="146"/>
      <c r="X13" s="146"/>
      <c r="Y13" s="188">
        <f t="shared" si="0"/>
        <v>2986</v>
      </c>
    </row>
    <row r="14" spans="1:26" ht="12.75" customHeight="1">
      <c r="A14" s="131" t="s">
        <v>4</v>
      </c>
      <c r="B14" s="170"/>
      <c r="C14" s="146"/>
      <c r="D14" s="146"/>
      <c r="E14" s="146"/>
      <c r="F14" s="312"/>
      <c r="G14" s="9">
        <v>0</v>
      </c>
      <c r="H14" s="325">
        <v>4</v>
      </c>
      <c r="I14" s="131" t="s">
        <v>4</v>
      </c>
      <c r="J14" s="111"/>
      <c r="K14" s="323"/>
      <c r="L14" s="168"/>
      <c r="M14" s="245"/>
      <c r="N14" s="245"/>
      <c r="O14" s="245"/>
      <c r="P14" s="170"/>
      <c r="Q14" s="131" t="s">
        <v>4</v>
      </c>
      <c r="R14" s="170"/>
      <c r="S14" s="146"/>
      <c r="T14" s="146"/>
      <c r="U14" s="146"/>
      <c r="V14" s="245"/>
      <c r="W14" s="146"/>
      <c r="X14" s="146"/>
      <c r="Y14" s="188">
        <f t="shared" si="0"/>
        <v>4</v>
      </c>
    </row>
    <row r="15" spans="1:26" ht="12.75" customHeight="1">
      <c r="A15" s="131" t="s">
        <v>25</v>
      </c>
      <c r="B15" s="172">
        <v>8</v>
      </c>
      <c r="C15" s="148">
        <v>3</v>
      </c>
      <c r="D15" s="146"/>
      <c r="E15" s="148">
        <v>423</v>
      </c>
      <c r="F15" s="317">
        <v>5</v>
      </c>
      <c r="G15" s="193">
        <v>604</v>
      </c>
      <c r="H15" s="325">
        <v>37</v>
      </c>
      <c r="I15" s="131" t="s">
        <v>25</v>
      </c>
      <c r="J15" s="109">
        <v>36</v>
      </c>
      <c r="K15" s="325">
        <v>8</v>
      </c>
      <c r="L15" s="171">
        <v>52</v>
      </c>
      <c r="M15" s="333">
        <v>8</v>
      </c>
      <c r="N15" s="333">
        <v>26</v>
      </c>
      <c r="O15" s="333">
        <v>60</v>
      </c>
      <c r="P15" s="172">
        <v>10</v>
      </c>
      <c r="Q15" s="131" t="s">
        <v>25</v>
      </c>
      <c r="R15" s="172">
        <v>11</v>
      </c>
      <c r="S15" s="148">
        <v>165</v>
      </c>
      <c r="T15" s="148">
        <v>35</v>
      </c>
      <c r="U15" s="148">
        <v>3</v>
      </c>
      <c r="V15" s="245"/>
      <c r="W15" s="146"/>
      <c r="X15" s="146"/>
      <c r="Y15" s="188">
        <f t="shared" si="0"/>
        <v>1494</v>
      </c>
    </row>
    <row r="16" spans="1:26" ht="12.75" customHeight="1">
      <c r="A16" s="131" t="s">
        <v>27</v>
      </c>
      <c r="B16" s="170"/>
      <c r="C16" s="146"/>
      <c r="D16" s="146"/>
      <c r="E16" s="146"/>
      <c r="F16" s="312"/>
      <c r="G16" s="9">
        <v>0</v>
      </c>
      <c r="H16" s="323"/>
      <c r="I16" s="131" t="s">
        <v>27</v>
      </c>
      <c r="J16" s="111"/>
      <c r="K16" s="323"/>
      <c r="L16" s="162"/>
      <c r="M16" s="245"/>
      <c r="N16" s="245"/>
      <c r="O16" s="245"/>
      <c r="P16" s="170"/>
      <c r="Q16" s="131" t="s">
        <v>27</v>
      </c>
      <c r="R16" s="170"/>
      <c r="S16" s="146"/>
      <c r="T16" s="146"/>
      <c r="U16" s="146"/>
      <c r="V16" s="245"/>
      <c r="W16" s="146"/>
      <c r="X16" s="146"/>
      <c r="Y16" s="35">
        <f t="shared" si="0"/>
        <v>0</v>
      </c>
    </row>
    <row r="17" spans="1:26" ht="12.75" customHeight="1">
      <c r="A17" s="116" t="s">
        <v>1</v>
      </c>
      <c r="B17" s="172">
        <v>36</v>
      </c>
      <c r="C17" s="148">
        <v>6</v>
      </c>
      <c r="D17" s="148">
        <v>103</v>
      </c>
      <c r="E17" s="148">
        <v>1002</v>
      </c>
      <c r="F17" s="317">
        <v>32</v>
      </c>
      <c r="G17" s="193">
        <v>2428</v>
      </c>
      <c r="H17" s="325">
        <v>204</v>
      </c>
      <c r="I17" s="132" t="s">
        <v>1</v>
      </c>
      <c r="J17" s="109">
        <v>586</v>
      </c>
      <c r="K17" s="325">
        <v>190</v>
      </c>
      <c r="L17" s="171">
        <v>377</v>
      </c>
      <c r="M17" s="333">
        <v>123</v>
      </c>
      <c r="N17" s="333">
        <v>90</v>
      </c>
      <c r="O17" s="333">
        <v>365</v>
      </c>
      <c r="P17" s="172">
        <v>138</v>
      </c>
      <c r="Q17" s="132" t="s">
        <v>1</v>
      </c>
      <c r="R17" s="172">
        <v>303</v>
      </c>
      <c r="S17" s="148">
        <v>510</v>
      </c>
      <c r="T17" s="148">
        <v>123</v>
      </c>
      <c r="U17" s="148">
        <v>25</v>
      </c>
      <c r="V17" s="172">
        <v>34</v>
      </c>
      <c r="W17" s="146"/>
      <c r="X17" s="148">
        <v>2</v>
      </c>
      <c r="Y17" s="188">
        <f t="shared" si="0"/>
        <v>6677</v>
      </c>
      <c r="Z17" t="s">
        <v>511</v>
      </c>
    </row>
    <row r="18" spans="1:26" ht="12.75" customHeight="1">
      <c r="A18" s="131" t="s">
        <v>28</v>
      </c>
      <c r="B18" s="172">
        <v>1</v>
      </c>
      <c r="C18" s="146"/>
      <c r="D18" s="148">
        <v>13</v>
      </c>
      <c r="E18" s="148">
        <v>899</v>
      </c>
      <c r="F18" s="317">
        <v>42</v>
      </c>
      <c r="G18" s="193">
        <v>1485</v>
      </c>
      <c r="H18" s="325">
        <v>137</v>
      </c>
      <c r="I18" s="131" t="s">
        <v>28</v>
      </c>
      <c r="J18" s="109">
        <v>331</v>
      </c>
      <c r="K18" s="325">
        <v>113</v>
      </c>
      <c r="L18" s="171">
        <v>247</v>
      </c>
      <c r="M18" s="333">
        <v>10</v>
      </c>
      <c r="N18" s="333">
        <v>10</v>
      </c>
      <c r="O18" s="333">
        <v>99</v>
      </c>
      <c r="P18" s="172">
        <v>47</v>
      </c>
      <c r="Q18" s="131" t="s">
        <v>28</v>
      </c>
      <c r="R18" s="172">
        <v>105</v>
      </c>
      <c r="S18" s="148">
        <v>428</v>
      </c>
      <c r="T18" s="148">
        <v>74</v>
      </c>
      <c r="U18" s="148">
        <v>23</v>
      </c>
      <c r="V18" s="172">
        <v>2</v>
      </c>
      <c r="W18" s="146"/>
      <c r="X18" s="146"/>
      <c r="Y18" s="188">
        <f t="shared" si="0"/>
        <v>4066</v>
      </c>
    </row>
    <row r="19" spans="1:26" ht="12.75" customHeight="1">
      <c r="A19" s="131" t="s">
        <v>29</v>
      </c>
      <c r="B19" s="172">
        <v>5</v>
      </c>
      <c r="C19" s="146"/>
      <c r="D19" s="146"/>
      <c r="E19" s="148">
        <v>122</v>
      </c>
      <c r="F19" s="317">
        <v>8</v>
      </c>
      <c r="G19" s="193">
        <v>170</v>
      </c>
      <c r="H19" s="325">
        <v>37</v>
      </c>
      <c r="I19" s="131" t="s">
        <v>29</v>
      </c>
      <c r="J19" s="109">
        <v>34</v>
      </c>
      <c r="K19" s="325">
        <v>10</v>
      </c>
      <c r="L19" s="171">
        <v>1</v>
      </c>
      <c r="M19" s="333">
        <v>7</v>
      </c>
      <c r="N19" s="245"/>
      <c r="O19" s="245"/>
      <c r="P19" s="172">
        <v>5</v>
      </c>
      <c r="Q19" s="131" t="s">
        <v>29</v>
      </c>
      <c r="R19" s="172">
        <v>6</v>
      </c>
      <c r="S19" s="148">
        <v>89</v>
      </c>
      <c r="T19" s="148">
        <v>32</v>
      </c>
      <c r="U19" s="146"/>
      <c r="V19" s="245"/>
      <c r="W19" s="146"/>
      <c r="X19" s="146"/>
      <c r="Y19" s="188">
        <f t="shared" si="0"/>
        <v>526</v>
      </c>
    </row>
    <row r="20" spans="1:26" ht="12.75" customHeight="1">
      <c r="A20" s="131" t="s">
        <v>30</v>
      </c>
      <c r="B20" s="172">
        <v>23</v>
      </c>
      <c r="C20" s="146"/>
      <c r="D20" s="148">
        <v>18</v>
      </c>
      <c r="E20" s="148">
        <v>1417</v>
      </c>
      <c r="F20" s="317">
        <v>47</v>
      </c>
      <c r="G20" s="193">
        <v>2089</v>
      </c>
      <c r="H20" s="325">
        <v>143</v>
      </c>
      <c r="I20" s="131" t="s">
        <v>30</v>
      </c>
      <c r="J20" s="109">
        <v>291</v>
      </c>
      <c r="K20" s="325">
        <v>79</v>
      </c>
      <c r="L20" s="171">
        <v>485</v>
      </c>
      <c r="M20" s="333">
        <v>5</v>
      </c>
      <c r="N20" s="333">
        <v>21</v>
      </c>
      <c r="O20" s="333">
        <v>107</v>
      </c>
      <c r="P20" s="172">
        <v>69</v>
      </c>
      <c r="Q20" s="131" t="s">
        <v>30</v>
      </c>
      <c r="R20" s="172">
        <v>85</v>
      </c>
      <c r="S20" s="148">
        <v>465</v>
      </c>
      <c r="T20" s="148">
        <v>145</v>
      </c>
      <c r="U20" s="148">
        <v>42</v>
      </c>
      <c r="V20" s="245"/>
      <c r="W20" s="146"/>
      <c r="X20" s="146"/>
      <c r="Y20" s="188">
        <f t="shared" si="0"/>
        <v>5531</v>
      </c>
    </row>
    <row r="21" spans="1:26" ht="12.75" customHeight="1">
      <c r="A21" s="131" t="s">
        <v>31</v>
      </c>
      <c r="B21" s="172">
        <v>1</v>
      </c>
      <c r="C21" s="146"/>
      <c r="D21" s="146"/>
      <c r="E21" s="148">
        <v>761</v>
      </c>
      <c r="F21" s="317">
        <v>5</v>
      </c>
      <c r="G21" s="193">
        <v>179</v>
      </c>
      <c r="H21" s="325">
        <v>28</v>
      </c>
      <c r="I21" s="131" t="s">
        <v>31</v>
      </c>
      <c r="J21" s="109">
        <v>28</v>
      </c>
      <c r="K21" s="325">
        <v>24</v>
      </c>
      <c r="L21" s="171">
        <v>52</v>
      </c>
      <c r="M21" s="245"/>
      <c r="N21" s="333">
        <v>5</v>
      </c>
      <c r="O21" s="333">
        <v>21</v>
      </c>
      <c r="P21" s="172">
        <v>10</v>
      </c>
      <c r="Q21" s="131" t="s">
        <v>31</v>
      </c>
      <c r="R21" s="172">
        <v>42</v>
      </c>
      <c r="S21" s="148">
        <v>318</v>
      </c>
      <c r="T21" s="148">
        <v>47</v>
      </c>
      <c r="U21" s="148">
        <v>1</v>
      </c>
      <c r="V21" s="245"/>
      <c r="W21" s="146"/>
      <c r="X21" s="146"/>
      <c r="Y21" s="188">
        <f t="shared" si="0"/>
        <v>1522</v>
      </c>
    </row>
    <row r="22" spans="1:26" ht="12.75" customHeight="1">
      <c r="A22" s="131" t="s">
        <v>32</v>
      </c>
      <c r="B22" s="172">
        <v>5</v>
      </c>
      <c r="C22" s="148">
        <v>2</v>
      </c>
      <c r="D22" s="148">
        <v>8</v>
      </c>
      <c r="E22" s="148">
        <v>113</v>
      </c>
      <c r="F22" s="317">
        <v>2</v>
      </c>
      <c r="G22" s="193">
        <v>161</v>
      </c>
      <c r="H22" s="325">
        <v>12</v>
      </c>
      <c r="I22" s="131" t="s">
        <v>32</v>
      </c>
      <c r="J22" s="109">
        <v>62</v>
      </c>
      <c r="K22" s="325">
        <v>13</v>
      </c>
      <c r="L22" s="171">
        <v>91</v>
      </c>
      <c r="M22" s="333">
        <v>6</v>
      </c>
      <c r="N22" s="333">
        <v>7</v>
      </c>
      <c r="O22" s="333">
        <v>29</v>
      </c>
      <c r="P22" s="170"/>
      <c r="Q22" s="131" t="s">
        <v>32</v>
      </c>
      <c r="R22" s="172">
        <v>10</v>
      </c>
      <c r="S22" s="148">
        <v>21</v>
      </c>
      <c r="T22" s="148">
        <v>2</v>
      </c>
      <c r="U22" s="148">
        <v>5</v>
      </c>
      <c r="V22" s="172">
        <v>2</v>
      </c>
      <c r="W22" s="146"/>
      <c r="X22" s="146"/>
      <c r="Y22" s="188">
        <f t="shared" si="0"/>
        <v>551</v>
      </c>
    </row>
    <row r="23" spans="1:26" ht="12.75" customHeight="1">
      <c r="A23" s="131" t="s">
        <v>5</v>
      </c>
      <c r="B23" s="170"/>
      <c r="C23" s="146"/>
      <c r="D23" s="148">
        <v>7</v>
      </c>
      <c r="E23" s="148">
        <v>172</v>
      </c>
      <c r="F23" s="317">
        <v>5</v>
      </c>
      <c r="G23" s="193">
        <v>297</v>
      </c>
      <c r="H23" s="325">
        <v>32</v>
      </c>
      <c r="I23" s="131" t="s">
        <v>5</v>
      </c>
      <c r="J23" s="109">
        <v>93</v>
      </c>
      <c r="K23" s="325">
        <v>12</v>
      </c>
      <c r="L23" s="171">
        <v>126</v>
      </c>
      <c r="M23" s="333">
        <v>1</v>
      </c>
      <c r="N23" s="333">
        <v>8</v>
      </c>
      <c r="O23" s="333">
        <v>53</v>
      </c>
      <c r="P23" s="172">
        <v>8</v>
      </c>
      <c r="Q23" s="131" t="s">
        <v>5</v>
      </c>
      <c r="R23" s="172">
        <v>47</v>
      </c>
      <c r="S23" s="148">
        <v>281</v>
      </c>
      <c r="T23" s="148">
        <v>45</v>
      </c>
      <c r="U23" s="148">
        <v>15</v>
      </c>
      <c r="V23" s="245"/>
      <c r="W23" s="146"/>
      <c r="X23" s="146"/>
      <c r="Y23" s="188">
        <f t="shared" si="0"/>
        <v>1202</v>
      </c>
    </row>
    <row r="24" spans="1:26" ht="12.75" customHeight="1">
      <c r="A24" s="131" t="s">
        <v>6</v>
      </c>
      <c r="B24" s="172">
        <v>6</v>
      </c>
      <c r="C24" s="146"/>
      <c r="D24" s="148">
        <v>5</v>
      </c>
      <c r="E24" s="148">
        <v>332</v>
      </c>
      <c r="F24" s="317">
        <v>10</v>
      </c>
      <c r="G24" s="193">
        <v>605</v>
      </c>
      <c r="H24" s="325">
        <v>55</v>
      </c>
      <c r="I24" s="131" t="s">
        <v>6</v>
      </c>
      <c r="J24" s="109">
        <v>181</v>
      </c>
      <c r="K24" s="325">
        <v>8</v>
      </c>
      <c r="L24" s="171">
        <v>162</v>
      </c>
      <c r="M24" s="333">
        <v>13</v>
      </c>
      <c r="N24" s="333">
        <v>1</v>
      </c>
      <c r="O24" s="333">
        <v>100</v>
      </c>
      <c r="P24" s="172">
        <v>45</v>
      </c>
      <c r="Q24" s="131" t="s">
        <v>6</v>
      </c>
      <c r="R24" s="172">
        <v>3</v>
      </c>
      <c r="S24" s="148">
        <v>49</v>
      </c>
      <c r="T24" s="148">
        <v>64</v>
      </c>
      <c r="U24" s="148">
        <v>4</v>
      </c>
      <c r="V24" s="245"/>
      <c r="W24" s="146"/>
      <c r="X24" s="146"/>
      <c r="Y24" s="188">
        <f t="shared" si="0"/>
        <v>1643</v>
      </c>
    </row>
    <row r="25" spans="1:26" ht="12.75" customHeight="1">
      <c r="A25" s="131" t="s">
        <v>33</v>
      </c>
      <c r="B25" s="172">
        <v>7</v>
      </c>
      <c r="C25" s="148">
        <v>5</v>
      </c>
      <c r="D25" s="148">
        <v>37</v>
      </c>
      <c r="E25" s="148">
        <v>27</v>
      </c>
      <c r="F25" s="312"/>
      <c r="G25" s="193">
        <v>188</v>
      </c>
      <c r="H25" s="325">
        <v>13</v>
      </c>
      <c r="I25" s="131" t="s">
        <v>33</v>
      </c>
      <c r="J25" s="109">
        <v>158</v>
      </c>
      <c r="K25" s="325">
        <v>2</v>
      </c>
      <c r="L25" s="171">
        <v>91</v>
      </c>
      <c r="M25" s="333">
        <v>19</v>
      </c>
      <c r="N25" s="333">
        <v>20</v>
      </c>
      <c r="O25" s="333">
        <v>12</v>
      </c>
      <c r="P25" s="170"/>
      <c r="Q25" s="131" t="s">
        <v>33</v>
      </c>
      <c r="R25" s="170"/>
      <c r="S25" s="148">
        <v>1</v>
      </c>
      <c r="T25" s="148">
        <v>2</v>
      </c>
      <c r="U25" s="148">
        <v>3</v>
      </c>
      <c r="V25" s="172">
        <v>9</v>
      </c>
      <c r="W25" s="146"/>
      <c r="X25" s="148">
        <v>2</v>
      </c>
      <c r="Y25" s="188">
        <f t="shared" si="0"/>
        <v>596</v>
      </c>
    </row>
    <row r="26" spans="1:26" ht="12.75" customHeight="1">
      <c r="A26" s="131" t="s">
        <v>34</v>
      </c>
      <c r="B26" s="170"/>
      <c r="C26" s="146"/>
      <c r="D26" s="148">
        <v>18</v>
      </c>
      <c r="E26" s="148">
        <v>207</v>
      </c>
      <c r="F26" s="312"/>
      <c r="G26" s="193">
        <v>12</v>
      </c>
      <c r="H26" s="323"/>
      <c r="I26" s="131" t="s">
        <v>34</v>
      </c>
      <c r="J26" s="49"/>
      <c r="K26" s="323"/>
      <c r="L26" s="171">
        <v>7</v>
      </c>
      <c r="M26" s="245"/>
      <c r="N26" s="333">
        <v>2</v>
      </c>
      <c r="O26" s="333">
        <v>29</v>
      </c>
      <c r="P26" s="172">
        <v>1</v>
      </c>
      <c r="Q26" s="131" t="s">
        <v>34</v>
      </c>
      <c r="R26" s="170"/>
      <c r="S26" s="148">
        <v>43</v>
      </c>
      <c r="T26" s="146"/>
      <c r="U26" s="146"/>
      <c r="V26" s="245"/>
      <c r="W26" s="146"/>
      <c r="X26" s="146"/>
      <c r="Y26" s="188">
        <f t="shared" si="0"/>
        <v>319</v>
      </c>
    </row>
    <row r="27" spans="1:26" ht="12.75" customHeight="1">
      <c r="A27" s="116" t="s">
        <v>35</v>
      </c>
      <c r="B27" s="170"/>
      <c r="C27" s="146"/>
      <c r="D27" s="148">
        <v>43</v>
      </c>
      <c r="E27" s="148">
        <v>563</v>
      </c>
      <c r="F27" s="317">
        <v>22</v>
      </c>
      <c r="G27" s="193">
        <v>1548</v>
      </c>
      <c r="H27" s="325">
        <v>89</v>
      </c>
      <c r="I27" s="116" t="s">
        <v>35</v>
      </c>
      <c r="J27" s="109">
        <v>208</v>
      </c>
      <c r="K27" s="325">
        <v>26</v>
      </c>
      <c r="L27" s="171">
        <v>374</v>
      </c>
      <c r="M27" s="333">
        <v>3</v>
      </c>
      <c r="N27" s="333">
        <v>49</v>
      </c>
      <c r="O27" s="333">
        <v>547</v>
      </c>
      <c r="P27" s="172">
        <v>16</v>
      </c>
      <c r="Q27" s="116" t="s">
        <v>35</v>
      </c>
      <c r="R27" s="172">
        <v>27</v>
      </c>
      <c r="S27" s="148">
        <v>148</v>
      </c>
      <c r="T27" s="148">
        <v>100</v>
      </c>
      <c r="U27" s="148">
        <v>25</v>
      </c>
      <c r="V27" s="172">
        <v>14</v>
      </c>
      <c r="W27" s="146"/>
      <c r="X27" s="148">
        <v>10</v>
      </c>
      <c r="Y27" s="188">
        <f t="shared" si="0"/>
        <v>3812</v>
      </c>
    </row>
    <row r="28" spans="1:26" ht="12.75" customHeight="1">
      <c r="A28" s="116" t="s">
        <v>36</v>
      </c>
      <c r="B28" s="170"/>
      <c r="C28" s="146"/>
      <c r="D28" s="148">
        <v>4</v>
      </c>
      <c r="E28" s="146"/>
      <c r="F28" s="312"/>
      <c r="G28" s="193">
        <v>7</v>
      </c>
      <c r="H28" s="323"/>
      <c r="I28" s="116" t="s">
        <v>36</v>
      </c>
      <c r="J28" s="111"/>
      <c r="K28" s="323"/>
      <c r="L28" s="162"/>
      <c r="M28" s="333">
        <v>1</v>
      </c>
      <c r="N28" s="245"/>
      <c r="O28" s="245"/>
      <c r="P28" s="170"/>
      <c r="Q28" s="116" t="s">
        <v>36</v>
      </c>
      <c r="R28" s="170"/>
      <c r="S28" s="146"/>
      <c r="T28" s="146"/>
      <c r="U28" s="146"/>
      <c r="V28" s="172">
        <v>2</v>
      </c>
      <c r="W28" s="146"/>
      <c r="X28" s="146"/>
      <c r="Y28" s="188">
        <f t="shared" si="0"/>
        <v>14</v>
      </c>
    </row>
    <row r="29" spans="1:26" ht="12.75" customHeight="1">
      <c r="A29" s="116" t="s">
        <v>37</v>
      </c>
      <c r="B29" s="170"/>
      <c r="C29" s="146"/>
      <c r="D29" s="146"/>
      <c r="E29" s="146"/>
      <c r="F29" s="312"/>
      <c r="G29" s="193">
        <v>1</v>
      </c>
      <c r="H29" s="323"/>
      <c r="I29" s="116" t="s">
        <v>37</v>
      </c>
      <c r="J29" s="111"/>
      <c r="K29" s="323"/>
      <c r="L29" s="208" t="s">
        <v>328</v>
      </c>
      <c r="M29" s="245"/>
      <c r="N29" s="245"/>
      <c r="O29" s="245"/>
      <c r="P29" s="170"/>
      <c r="Q29" s="116" t="s">
        <v>37</v>
      </c>
      <c r="R29" s="245"/>
      <c r="S29" s="146"/>
      <c r="T29" s="146"/>
      <c r="U29" s="146"/>
      <c r="V29" s="245"/>
      <c r="W29" s="146"/>
      <c r="X29" s="146"/>
      <c r="Y29" s="188">
        <f t="shared" si="0"/>
        <v>1</v>
      </c>
    </row>
    <row r="30" spans="1:26" ht="12.75" customHeight="1">
      <c r="A30" s="116" t="s">
        <v>368</v>
      </c>
      <c r="B30" s="170"/>
      <c r="C30" s="146"/>
      <c r="D30" s="146"/>
      <c r="E30" s="146"/>
      <c r="F30" s="312"/>
      <c r="G30" s="193">
        <v>1</v>
      </c>
      <c r="H30" s="323"/>
      <c r="I30" s="116" t="s">
        <v>368</v>
      </c>
      <c r="J30" s="109">
        <v>1</v>
      </c>
      <c r="K30" s="323"/>
      <c r="L30" s="171">
        <v>2</v>
      </c>
      <c r="M30" s="245"/>
      <c r="N30" s="245"/>
      <c r="O30" s="245"/>
      <c r="P30" s="170"/>
      <c r="Q30" s="116" t="s">
        <v>368</v>
      </c>
      <c r="R30" s="245"/>
      <c r="S30" s="146"/>
      <c r="T30" s="148">
        <v>2</v>
      </c>
      <c r="U30" s="146"/>
      <c r="V30" s="245"/>
      <c r="W30" s="146"/>
      <c r="X30" s="146"/>
      <c r="Y30" s="188">
        <f t="shared" si="0"/>
        <v>6</v>
      </c>
    </row>
    <row r="31" spans="1:26" ht="12.75" customHeight="1">
      <c r="A31" s="116" t="s">
        <v>39</v>
      </c>
      <c r="B31" s="170"/>
      <c r="C31" s="147"/>
      <c r="D31" s="147"/>
      <c r="E31" s="147"/>
      <c r="F31" s="314"/>
      <c r="G31" s="9">
        <v>0</v>
      </c>
      <c r="H31" s="324"/>
      <c r="I31" s="116" t="s">
        <v>39</v>
      </c>
      <c r="J31" s="111"/>
      <c r="K31" s="323"/>
      <c r="L31" s="168"/>
      <c r="M31" s="245"/>
      <c r="N31" s="245"/>
      <c r="O31" s="245"/>
      <c r="P31" s="170"/>
      <c r="Q31" s="116" t="s">
        <v>39</v>
      </c>
      <c r="R31" s="245"/>
      <c r="S31" s="147"/>
      <c r="T31" s="146"/>
      <c r="U31" s="147"/>
      <c r="V31" s="245"/>
      <c r="W31" s="146"/>
      <c r="X31" s="147"/>
      <c r="Y31" s="35">
        <f t="shared" si="0"/>
        <v>0</v>
      </c>
    </row>
    <row r="32" spans="1:26" ht="12.75" customHeight="1">
      <c r="A32" s="116" t="s">
        <v>40</v>
      </c>
      <c r="B32" s="170"/>
      <c r="C32" s="147"/>
      <c r="D32" s="147"/>
      <c r="E32" s="147"/>
      <c r="F32" s="314"/>
      <c r="G32" s="9">
        <v>0</v>
      </c>
      <c r="H32" s="324"/>
      <c r="I32" s="116" t="s">
        <v>40</v>
      </c>
      <c r="J32" s="111"/>
      <c r="K32" s="323"/>
      <c r="L32" s="168"/>
      <c r="M32" s="245"/>
      <c r="N32" s="245"/>
      <c r="O32" s="245"/>
      <c r="P32" s="170"/>
      <c r="Q32" s="116" t="s">
        <v>40</v>
      </c>
      <c r="R32" s="245"/>
      <c r="S32" s="147"/>
      <c r="T32" s="146"/>
      <c r="U32" s="147"/>
      <c r="V32" s="245"/>
      <c r="W32" s="146"/>
      <c r="X32" s="147"/>
      <c r="Y32" s="35">
        <f t="shared" si="0"/>
        <v>0</v>
      </c>
    </row>
    <row r="33" spans="1:26" ht="12.75" customHeight="1">
      <c r="A33" s="116" t="s">
        <v>7</v>
      </c>
      <c r="B33" s="172">
        <v>12</v>
      </c>
      <c r="C33" s="148">
        <v>1</v>
      </c>
      <c r="D33" s="148">
        <v>47</v>
      </c>
      <c r="E33" s="148">
        <v>113</v>
      </c>
      <c r="F33" s="317">
        <v>5</v>
      </c>
      <c r="G33" s="193">
        <v>463</v>
      </c>
      <c r="H33" s="325">
        <v>12</v>
      </c>
      <c r="I33" s="116" t="s">
        <v>7</v>
      </c>
      <c r="J33" s="109">
        <v>120</v>
      </c>
      <c r="K33" s="325">
        <v>7</v>
      </c>
      <c r="L33" s="171">
        <v>161</v>
      </c>
      <c r="M33" s="333">
        <v>1</v>
      </c>
      <c r="N33" s="333">
        <v>33</v>
      </c>
      <c r="O33" s="333">
        <v>162</v>
      </c>
      <c r="P33" s="172">
        <v>12</v>
      </c>
      <c r="Q33" s="116" t="s">
        <v>7</v>
      </c>
      <c r="R33" s="172">
        <v>12</v>
      </c>
      <c r="S33" s="148">
        <v>50</v>
      </c>
      <c r="T33" s="148">
        <v>17</v>
      </c>
      <c r="U33" s="148">
        <v>11</v>
      </c>
      <c r="V33" s="172">
        <v>7</v>
      </c>
      <c r="W33" s="146"/>
      <c r="X33" s="148">
        <v>8</v>
      </c>
      <c r="Y33" s="188">
        <f>SUM(B33:X33)</f>
        <v>1254</v>
      </c>
      <c r="Z33" t="s">
        <v>511</v>
      </c>
    </row>
    <row r="34" spans="1:26" ht="12.75" customHeight="1">
      <c r="A34" s="116" t="s">
        <v>41</v>
      </c>
      <c r="B34" s="170"/>
      <c r="C34" s="146"/>
      <c r="D34" s="148">
        <v>14</v>
      </c>
      <c r="E34" s="148">
        <v>38</v>
      </c>
      <c r="F34" s="312"/>
      <c r="G34" s="193">
        <v>386</v>
      </c>
      <c r="H34" s="325">
        <v>3</v>
      </c>
      <c r="I34" s="116" t="s">
        <v>41</v>
      </c>
      <c r="J34" s="109">
        <v>92</v>
      </c>
      <c r="K34" s="325">
        <v>2</v>
      </c>
      <c r="L34" s="171">
        <v>224</v>
      </c>
      <c r="M34" s="245"/>
      <c r="N34" s="333">
        <v>19</v>
      </c>
      <c r="O34" s="333">
        <v>68</v>
      </c>
      <c r="P34" s="172">
        <v>1</v>
      </c>
      <c r="Q34" s="116" t="s">
        <v>41</v>
      </c>
      <c r="R34" s="172">
        <v>12</v>
      </c>
      <c r="S34" s="148">
        <v>2</v>
      </c>
      <c r="T34" s="148">
        <v>1</v>
      </c>
      <c r="U34" s="148">
        <v>3</v>
      </c>
      <c r="V34" s="172">
        <v>1</v>
      </c>
      <c r="W34" s="146"/>
      <c r="X34" s="146"/>
      <c r="Y34" s="188">
        <f t="shared" si="0"/>
        <v>866</v>
      </c>
    </row>
    <row r="35" spans="1:26" ht="12.75" customHeight="1">
      <c r="A35" s="116" t="s">
        <v>42</v>
      </c>
      <c r="B35" s="172">
        <v>2</v>
      </c>
      <c r="C35" s="146"/>
      <c r="D35" s="148">
        <v>21</v>
      </c>
      <c r="E35" s="146"/>
      <c r="F35" s="312"/>
      <c r="G35" s="193">
        <v>41</v>
      </c>
      <c r="H35" s="325">
        <v>3</v>
      </c>
      <c r="I35" s="116" t="s">
        <v>42</v>
      </c>
      <c r="J35" s="111"/>
      <c r="K35" s="323"/>
      <c r="L35" s="168"/>
      <c r="M35" s="333">
        <v>6</v>
      </c>
      <c r="N35" s="245"/>
      <c r="O35" s="245"/>
      <c r="P35" s="170"/>
      <c r="Q35" s="116" t="s">
        <v>42</v>
      </c>
      <c r="R35" s="245"/>
      <c r="S35" s="146"/>
      <c r="T35" s="146"/>
      <c r="U35" s="146"/>
      <c r="V35" s="172">
        <v>21</v>
      </c>
      <c r="W35" s="146"/>
      <c r="X35" s="146"/>
      <c r="Y35" s="188">
        <f t="shared" si="0"/>
        <v>94</v>
      </c>
    </row>
    <row r="36" spans="1:26" ht="12.75" customHeight="1">
      <c r="A36" s="116" t="s">
        <v>496</v>
      </c>
      <c r="B36" s="170"/>
      <c r="C36" s="146"/>
      <c r="D36" s="146"/>
      <c r="E36" s="146"/>
      <c r="F36" s="312"/>
      <c r="G36" s="9">
        <v>0</v>
      </c>
      <c r="H36" s="323"/>
      <c r="I36" s="116" t="s">
        <v>496</v>
      </c>
      <c r="J36" s="111"/>
      <c r="K36" s="323"/>
      <c r="L36" s="168"/>
      <c r="M36" s="245"/>
      <c r="N36" s="245"/>
      <c r="O36" s="245"/>
      <c r="P36" s="170"/>
      <c r="Q36" s="116" t="s">
        <v>496</v>
      </c>
      <c r="R36" s="245"/>
      <c r="S36" s="146"/>
      <c r="T36" s="146"/>
      <c r="U36" s="146"/>
      <c r="V36" s="245"/>
      <c r="W36" s="146"/>
      <c r="X36" s="146"/>
      <c r="Y36" s="291">
        <f t="shared" si="0"/>
        <v>0</v>
      </c>
    </row>
    <row r="37" spans="1:26" ht="12.75" customHeight="1">
      <c r="A37" s="116" t="s">
        <v>43</v>
      </c>
      <c r="B37" s="170"/>
      <c r="C37" s="146"/>
      <c r="D37" s="148">
        <v>2</v>
      </c>
      <c r="E37" s="148">
        <v>7</v>
      </c>
      <c r="F37" s="312"/>
      <c r="G37" s="193">
        <v>20</v>
      </c>
      <c r="H37" s="323"/>
      <c r="I37" s="116" t="s">
        <v>43</v>
      </c>
      <c r="J37" s="109">
        <v>1</v>
      </c>
      <c r="K37" s="323"/>
      <c r="L37" s="171">
        <v>2</v>
      </c>
      <c r="M37" s="245"/>
      <c r="N37" s="245"/>
      <c r="O37" s="245"/>
      <c r="P37" s="172">
        <v>1</v>
      </c>
      <c r="Q37" s="116" t="s">
        <v>43</v>
      </c>
      <c r="R37" s="245"/>
      <c r="S37" s="146"/>
      <c r="T37" s="146"/>
      <c r="U37" s="146"/>
      <c r="V37" s="172">
        <v>1</v>
      </c>
      <c r="W37" s="146"/>
      <c r="X37" s="148">
        <v>2</v>
      </c>
      <c r="Y37" s="188">
        <f t="shared" si="0"/>
        <v>36</v>
      </c>
    </row>
    <row r="38" spans="1:26" ht="12.75" customHeight="1">
      <c r="A38" s="116" t="s">
        <v>44</v>
      </c>
      <c r="B38" s="172">
        <v>2</v>
      </c>
      <c r="C38" s="146"/>
      <c r="D38" s="148">
        <v>36</v>
      </c>
      <c r="E38" s="148">
        <v>1</v>
      </c>
      <c r="F38" s="312"/>
      <c r="G38" s="193">
        <v>94</v>
      </c>
      <c r="H38" s="325">
        <v>5</v>
      </c>
      <c r="I38" s="116" t="s">
        <v>44</v>
      </c>
      <c r="J38" s="109">
        <v>6</v>
      </c>
      <c r="K38" s="325">
        <v>4</v>
      </c>
      <c r="L38" s="171">
        <v>21</v>
      </c>
      <c r="M38" s="333">
        <v>24</v>
      </c>
      <c r="N38" s="245"/>
      <c r="O38" s="333">
        <v>75</v>
      </c>
      <c r="P38" s="172">
        <v>4</v>
      </c>
      <c r="Q38" s="116" t="s">
        <v>44</v>
      </c>
      <c r="R38" s="172">
        <v>12</v>
      </c>
      <c r="S38" s="146"/>
      <c r="T38" s="146"/>
      <c r="U38" s="146"/>
      <c r="V38" s="172">
        <v>8</v>
      </c>
      <c r="W38" s="148">
        <v>2</v>
      </c>
      <c r="X38" s="146"/>
      <c r="Y38" s="188">
        <f t="shared" si="0"/>
        <v>294</v>
      </c>
    </row>
    <row r="39" spans="1:26" ht="12.75" customHeight="1">
      <c r="A39" s="116" t="s">
        <v>45</v>
      </c>
      <c r="B39" s="170"/>
      <c r="C39" s="146"/>
      <c r="D39" s="146"/>
      <c r="E39" s="148">
        <v>7</v>
      </c>
      <c r="F39" s="312"/>
      <c r="G39" s="193">
        <v>12</v>
      </c>
      <c r="H39" s="323"/>
      <c r="I39" s="116" t="s">
        <v>45</v>
      </c>
      <c r="J39" s="111"/>
      <c r="K39" s="323"/>
      <c r="L39" s="171">
        <v>3</v>
      </c>
      <c r="M39" s="245"/>
      <c r="N39" s="245"/>
      <c r="O39" s="245"/>
      <c r="P39" s="170"/>
      <c r="Q39" s="116" t="s">
        <v>45</v>
      </c>
      <c r="R39" s="170"/>
      <c r="S39" s="146"/>
      <c r="T39" s="148">
        <v>1</v>
      </c>
      <c r="U39" s="146"/>
      <c r="V39" s="245"/>
      <c r="W39" s="146"/>
      <c r="X39" s="146"/>
      <c r="Y39" s="188">
        <f t="shared" si="0"/>
        <v>23</v>
      </c>
    </row>
    <row r="40" spans="1:26" ht="12.75" customHeight="1">
      <c r="A40" s="116" t="s">
        <v>46</v>
      </c>
      <c r="B40" s="172">
        <v>2</v>
      </c>
      <c r="C40" s="146"/>
      <c r="D40" s="146"/>
      <c r="E40" s="148">
        <v>293</v>
      </c>
      <c r="F40" s="317">
        <v>30</v>
      </c>
      <c r="G40" s="193">
        <v>1337</v>
      </c>
      <c r="H40" s="325">
        <v>22</v>
      </c>
      <c r="I40" s="116" t="s">
        <v>46</v>
      </c>
      <c r="J40" s="109">
        <v>149</v>
      </c>
      <c r="K40" s="325">
        <v>10</v>
      </c>
      <c r="L40" s="171">
        <v>94</v>
      </c>
      <c r="M40" s="333">
        <v>3</v>
      </c>
      <c r="N40" s="245"/>
      <c r="O40" s="333">
        <v>36</v>
      </c>
      <c r="P40" s="172">
        <v>5</v>
      </c>
      <c r="Q40" s="116" t="s">
        <v>46</v>
      </c>
      <c r="R40" s="170"/>
      <c r="S40" s="148">
        <v>183</v>
      </c>
      <c r="T40" s="148">
        <v>77</v>
      </c>
      <c r="U40" s="148">
        <v>5</v>
      </c>
      <c r="V40" s="245"/>
      <c r="W40" s="146"/>
      <c r="X40" s="146"/>
      <c r="Y40" s="188">
        <f t="shared" si="0"/>
        <v>2246</v>
      </c>
    </row>
    <row r="41" spans="1:26" ht="12.75" customHeight="1">
      <c r="A41" s="116" t="s">
        <v>323</v>
      </c>
      <c r="B41" s="170"/>
      <c r="C41" s="146"/>
      <c r="D41" s="146"/>
      <c r="E41" s="277">
        <v>947</v>
      </c>
      <c r="F41" s="313">
        <v>13</v>
      </c>
      <c r="G41" s="343">
        <v>100</v>
      </c>
      <c r="H41" s="323"/>
      <c r="I41" s="116" t="s">
        <v>323</v>
      </c>
      <c r="J41" s="111"/>
      <c r="K41" s="323"/>
      <c r="L41" s="304">
        <v>3</v>
      </c>
      <c r="M41" s="245"/>
      <c r="N41" s="245"/>
      <c r="O41" s="245"/>
      <c r="P41" s="170"/>
      <c r="Q41" s="116" t="s">
        <v>323</v>
      </c>
      <c r="R41" s="170"/>
      <c r="S41" s="277">
        <v>950</v>
      </c>
      <c r="T41" s="146"/>
      <c r="U41" s="146"/>
      <c r="V41" s="245"/>
      <c r="W41" s="146"/>
      <c r="X41" s="146"/>
      <c r="Y41" s="291">
        <f t="shared" si="0"/>
        <v>2013</v>
      </c>
    </row>
    <row r="42" spans="1:26" ht="12.75" customHeight="1">
      <c r="A42" s="116" t="s">
        <v>47</v>
      </c>
      <c r="B42" s="170"/>
      <c r="C42" s="146"/>
      <c r="D42" s="146"/>
      <c r="E42" s="148">
        <v>15</v>
      </c>
      <c r="F42" s="312"/>
      <c r="G42" s="193">
        <v>22</v>
      </c>
      <c r="H42" s="325">
        <v>8</v>
      </c>
      <c r="I42" s="116" t="s">
        <v>47</v>
      </c>
      <c r="J42" s="109">
        <v>4</v>
      </c>
      <c r="K42" s="325">
        <v>16</v>
      </c>
      <c r="L42" s="168"/>
      <c r="M42" s="245"/>
      <c r="N42" s="245"/>
      <c r="O42" s="245"/>
      <c r="P42" s="172">
        <v>2</v>
      </c>
      <c r="Q42" s="116" t="s">
        <v>47</v>
      </c>
      <c r="R42" s="172">
        <v>8</v>
      </c>
      <c r="S42" s="148">
        <v>8</v>
      </c>
      <c r="T42" s="148">
        <v>27</v>
      </c>
      <c r="U42" s="146"/>
      <c r="V42" s="245"/>
      <c r="W42" s="146"/>
      <c r="X42" s="146"/>
      <c r="Y42" s="188">
        <f t="shared" si="0"/>
        <v>110</v>
      </c>
    </row>
    <row r="43" spans="1:26" ht="12.75" customHeight="1">
      <c r="A43" s="116" t="s">
        <v>48</v>
      </c>
      <c r="B43" s="170"/>
      <c r="C43" s="146"/>
      <c r="D43" s="146"/>
      <c r="E43" s="148">
        <v>22</v>
      </c>
      <c r="F43" s="312"/>
      <c r="G43" s="193">
        <v>37</v>
      </c>
      <c r="H43" s="323"/>
      <c r="I43" s="116" t="s">
        <v>48</v>
      </c>
      <c r="J43" s="49"/>
      <c r="K43" s="325">
        <v>12</v>
      </c>
      <c r="L43" s="168"/>
      <c r="M43" s="245"/>
      <c r="N43" s="245"/>
      <c r="O43" s="245"/>
      <c r="P43" s="172">
        <v>13</v>
      </c>
      <c r="Q43" s="116" t="s">
        <v>48</v>
      </c>
      <c r="R43" s="172">
        <v>55</v>
      </c>
      <c r="S43" s="148">
        <v>26</v>
      </c>
      <c r="T43" s="148">
        <v>31</v>
      </c>
      <c r="U43" s="146"/>
      <c r="V43" s="245"/>
      <c r="W43" s="146"/>
      <c r="X43" s="146"/>
      <c r="Y43" s="188">
        <f t="shared" si="0"/>
        <v>196</v>
      </c>
    </row>
    <row r="44" spans="1:26" ht="12.75" customHeight="1">
      <c r="A44" s="116" t="s">
        <v>49</v>
      </c>
      <c r="B44" s="170"/>
      <c r="C44" s="148">
        <v>9</v>
      </c>
      <c r="D44" s="148">
        <v>6</v>
      </c>
      <c r="E44" s="146"/>
      <c r="F44" s="312"/>
      <c r="G44" s="193">
        <v>29</v>
      </c>
      <c r="H44" s="325">
        <v>5</v>
      </c>
      <c r="I44" s="116" t="s">
        <v>49</v>
      </c>
      <c r="J44" s="109">
        <v>5</v>
      </c>
      <c r="K44" s="325">
        <v>2</v>
      </c>
      <c r="L44" s="171">
        <v>5</v>
      </c>
      <c r="M44" s="333">
        <v>3</v>
      </c>
      <c r="N44" s="245"/>
      <c r="O44" s="333">
        <v>10</v>
      </c>
      <c r="P44" s="170"/>
      <c r="Q44" s="116" t="s">
        <v>49</v>
      </c>
      <c r="R44" s="170"/>
      <c r="S44" s="146"/>
      <c r="T44" s="146"/>
      <c r="U44" s="146"/>
      <c r="V44" s="172">
        <v>18</v>
      </c>
      <c r="W44" s="146"/>
      <c r="X44" s="148">
        <v>4</v>
      </c>
      <c r="Y44" s="188">
        <f t="shared" si="0"/>
        <v>96</v>
      </c>
    </row>
    <row r="45" spans="1:26" ht="12.75" customHeight="1">
      <c r="A45" s="116" t="s">
        <v>50</v>
      </c>
      <c r="B45" s="170"/>
      <c r="C45" s="146"/>
      <c r="D45" s="146"/>
      <c r="E45" s="146"/>
      <c r="F45" s="312"/>
      <c r="G45" s="9">
        <v>0</v>
      </c>
      <c r="H45" s="323"/>
      <c r="I45" s="116" t="s">
        <v>50</v>
      </c>
      <c r="J45" s="111"/>
      <c r="K45" s="323"/>
      <c r="L45" s="162"/>
      <c r="M45" s="245"/>
      <c r="N45" s="245"/>
      <c r="O45" s="245"/>
      <c r="P45" s="170"/>
      <c r="Q45" s="116" t="s">
        <v>50</v>
      </c>
      <c r="R45" s="170"/>
      <c r="S45" s="146"/>
      <c r="T45" s="146"/>
      <c r="U45" s="146"/>
      <c r="V45" s="245"/>
      <c r="W45" s="146"/>
      <c r="X45" s="146"/>
      <c r="Y45" s="35">
        <f t="shared" si="0"/>
        <v>0</v>
      </c>
    </row>
    <row r="46" spans="1:26" ht="12.75" customHeight="1">
      <c r="A46" s="134" t="s">
        <v>409</v>
      </c>
      <c r="B46" s="137" t="s">
        <v>455</v>
      </c>
      <c r="C46" s="43" t="s">
        <v>386</v>
      </c>
      <c r="D46" s="254" t="s">
        <v>382</v>
      </c>
      <c r="E46" s="43" t="s">
        <v>318</v>
      </c>
      <c r="F46" s="43" t="s">
        <v>569</v>
      </c>
      <c r="G46" s="43" t="s">
        <v>348</v>
      </c>
      <c r="H46" s="43" t="s">
        <v>343</v>
      </c>
      <c r="I46" s="134" t="s">
        <v>415</v>
      </c>
      <c r="J46" s="81" t="s">
        <v>395</v>
      </c>
      <c r="K46" s="43" t="s">
        <v>345</v>
      </c>
      <c r="L46" s="43" t="s">
        <v>332</v>
      </c>
      <c r="M46" s="43" t="s">
        <v>327</v>
      </c>
      <c r="N46" s="43" t="s">
        <v>349</v>
      </c>
      <c r="O46" s="44" t="s">
        <v>357</v>
      </c>
      <c r="P46" s="43" t="s">
        <v>358</v>
      </c>
      <c r="Q46" s="134" t="s">
        <v>422</v>
      </c>
      <c r="R46" s="43" t="s">
        <v>387</v>
      </c>
      <c r="S46" s="43" t="s">
        <v>321</v>
      </c>
      <c r="T46" s="43" t="s">
        <v>341</v>
      </c>
      <c r="U46" s="43" t="s">
        <v>581</v>
      </c>
      <c r="V46" s="43" t="s">
        <v>573</v>
      </c>
      <c r="W46" s="43" t="s">
        <v>571</v>
      </c>
      <c r="X46" s="43" t="s">
        <v>393</v>
      </c>
      <c r="Y46" s="43"/>
    </row>
    <row r="47" spans="1:26" ht="12.75" customHeight="1">
      <c r="A47" s="116" t="s">
        <v>51</v>
      </c>
      <c r="B47" s="172">
        <v>1</v>
      </c>
      <c r="C47" s="146"/>
      <c r="D47" s="148">
        <v>1</v>
      </c>
      <c r="E47" s="146"/>
      <c r="F47" s="312"/>
      <c r="G47" s="193">
        <v>1</v>
      </c>
      <c r="H47" s="248"/>
      <c r="I47" s="116" t="s">
        <v>51</v>
      </c>
      <c r="J47" s="111"/>
      <c r="K47" s="243"/>
      <c r="L47" s="162"/>
      <c r="M47" s="245"/>
      <c r="N47" s="245"/>
      <c r="O47" s="245"/>
      <c r="P47" s="170"/>
      <c r="Q47" s="116" t="s">
        <v>51</v>
      </c>
      <c r="R47" s="170"/>
      <c r="S47" s="146"/>
      <c r="T47" s="146"/>
      <c r="U47" s="146"/>
      <c r="V47" s="172">
        <v>1</v>
      </c>
      <c r="W47" s="146"/>
      <c r="X47" s="146"/>
      <c r="Y47" s="188">
        <f t="shared" si="0"/>
        <v>4</v>
      </c>
    </row>
    <row r="48" spans="1:26" ht="12.75" customHeight="1">
      <c r="A48" s="116" t="s">
        <v>52</v>
      </c>
      <c r="B48" s="170"/>
      <c r="C48" s="146"/>
      <c r="D48" s="146"/>
      <c r="E48" s="146"/>
      <c r="F48" s="312"/>
      <c r="G48" s="9">
        <v>0</v>
      </c>
      <c r="H48" s="323"/>
      <c r="I48" s="116" t="s">
        <v>52</v>
      </c>
      <c r="J48" s="111"/>
      <c r="K48" s="323"/>
      <c r="L48" s="162"/>
      <c r="M48" s="245"/>
      <c r="N48" s="245"/>
      <c r="O48" s="245"/>
      <c r="P48" s="170"/>
      <c r="Q48" s="116" t="s">
        <v>52</v>
      </c>
      <c r="R48" s="170"/>
      <c r="S48" s="146"/>
      <c r="T48" s="146"/>
      <c r="U48" s="146"/>
      <c r="V48" s="245"/>
      <c r="W48" s="146"/>
      <c r="X48" s="146"/>
      <c r="Y48" s="35">
        <f t="shared" si="0"/>
        <v>0</v>
      </c>
    </row>
    <row r="49" spans="1:25" ht="12.75" customHeight="1">
      <c r="A49" s="116" t="s">
        <v>53</v>
      </c>
      <c r="B49" s="170"/>
      <c r="C49" s="146"/>
      <c r="D49" s="146"/>
      <c r="E49" s="146"/>
      <c r="F49" s="312"/>
      <c r="G49" s="9">
        <v>0</v>
      </c>
      <c r="H49" s="323"/>
      <c r="I49" s="116" t="s">
        <v>53</v>
      </c>
      <c r="J49" s="111"/>
      <c r="K49" s="323"/>
      <c r="L49" s="162"/>
      <c r="M49" s="245"/>
      <c r="N49" s="245"/>
      <c r="O49" s="245"/>
      <c r="P49" s="170"/>
      <c r="Q49" s="116" t="s">
        <v>53</v>
      </c>
      <c r="R49" s="170"/>
      <c r="S49" s="146"/>
      <c r="T49" s="146"/>
      <c r="U49" s="146"/>
      <c r="V49" s="245"/>
      <c r="W49" s="146"/>
      <c r="X49" s="146"/>
      <c r="Y49" s="35">
        <f t="shared" si="0"/>
        <v>0</v>
      </c>
    </row>
    <row r="50" spans="1:25" ht="12.75" customHeight="1">
      <c r="A50" s="116" t="s">
        <v>493</v>
      </c>
      <c r="B50" s="170"/>
      <c r="C50" s="146"/>
      <c r="D50" s="146"/>
      <c r="E50" s="146"/>
      <c r="F50" s="312"/>
      <c r="G50" s="9">
        <v>0</v>
      </c>
      <c r="H50" s="323"/>
      <c r="I50" s="116" t="s">
        <v>572</v>
      </c>
      <c r="J50" s="111"/>
      <c r="K50" s="323"/>
      <c r="L50" s="162"/>
      <c r="M50" s="245"/>
      <c r="N50" s="245"/>
      <c r="O50" s="245"/>
      <c r="P50" s="170"/>
      <c r="Q50" s="116" t="s">
        <v>493</v>
      </c>
      <c r="R50" s="170"/>
      <c r="S50" s="146"/>
      <c r="T50" s="146"/>
      <c r="U50" s="146"/>
      <c r="V50" s="245"/>
      <c r="W50" s="146"/>
      <c r="X50" s="146"/>
      <c r="Y50" s="35">
        <f t="shared" si="0"/>
        <v>0</v>
      </c>
    </row>
    <row r="51" spans="1:25" ht="12.75" customHeight="1">
      <c r="A51" s="116" t="s">
        <v>55</v>
      </c>
      <c r="B51" s="170"/>
      <c r="C51" s="146"/>
      <c r="D51" s="146"/>
      <c r="E51" s="148">
        <v>4</v>
      </c>
      <c r="F51" s="312"/>
      <c r="G51" s="9">
        <v>0</v>
      </c>
      <c r="H51" s="323"/>
      <c r="I51" s="116" t="s">
        <v>55</v>
      </c>
      <c r="J51" s="111"/>
      <c r="K51" s="325">
        <v>23</v>
      </c>
      <c r="L51" s="162"/>
      <c r="M51" s="245"/>
      <c r="N51" s="245"/>
      <c r="O51" s="245"/>
      <c r="P51" s="170"/>
      <c r="Q51" s="116" t="s">
        <v>55</v>
      </c>
      <c r="R51" s="170"/>
      <c r="S51" s="146"/>
      <c r="T51" s="146"/>
      <c r="U51" s="146"/>
      <c r="V51" s="245"/>
      <c r="W51" s="146"/>
      <c r="X51" s="146"/>
      <c r="Y51" s="188">
        <f t="shared" si="0"/>
        <v>27</v>
      </c>
    </row>
    <row r="52" spans="1:25" ht="12.75" customHeight="1">
      <c r="A52" s="116" t="s">
        <v>56</v>
      </c>
      <c r="B52" s="170"/>
      <c r="C52" s="146"/>
      <c r="D52" s="146"/>
      <c r="E52" s="146"/>
      <c r="F52" s="312"/>
      <c r="G52" s="345" t="s">
        <v>328</v>
      </c>
      <c r="H52" s="323"/>
      <c r="I52" s="116" t="s">
        <v>56</v>
      </c>
      <c r="J52" s="111"/>
      <c r="K52" s="323"/>
      <c r="L52" s="162"/>
      <c r="M52" s="245"/>
      <c r="N52" s="245"/>
      <c r="O52" s="245"/>
      <c r="P52" s="170"/>
      <c r="Q52" s="116" t="s">
        <v>56</v>
      </c>
      <c r="R52" s="170"/>
      <c r="S52" s="146"/>
      <c r="T52" s="146"/>
      <c r="U52" s="146"/>
      <c r="V52" s="245"/>
      <c r="W52" s="146"/>
      <c r="X52" s="146"/>
      <c r="Y52" s="35">
        <f t="shared" si="0"/>
        <v>0</v>
      </c>
    </row>
    <row r="53" spans="1:25" ht="12.75" customHeight="1">
      <c r="A53" s="116" t="s">
        <v>57</v>
      </c>
      <c r="B53" s="170"/>
      <c r="C53" s="146"/>
      <c r="D53" s="146"/>
      <c r="E53" s="146"/>
      <c r="F53" s="312"/>
      <c r="G53" s="9">
        <v>0</v>
      </c>
      <c r="H53" s="323"/>
      <c r="I53" s="116" t="s">
        <v>57</v>
      </c>
      <c r="J53" s="111"/>
      <c r="K53" s="323"/>
      <c r="L53" s="162"/>
      <c r="M53" s="245"/>
      <c r="N53" s="245"/>
      <c r="O53" s="245"/>
      <c r="P53" s="170"/>
      <c r="Q53" s="116" t="s">
        <v>57</v>
      </c>
      <c r="R53" s="170"/>
      <c r="S53" s="146"/>
      <c r="T53" s="146"/>
      <c r="U53" s="146"/>
      <c r="V53" s="245"/>
      <c r="W53" s="146"/>
      <c r="X53" s="146"/>
      <c r="Y53" s="35">
        <f t="shared" si="0"/>
        <v>0</v>
      </c>
    </row>
    <row r="54" spans="1:25" ht="12.75" customHeight="1">
      <c r="A54" s="116" t="s">
        <v>58</v>
      </c>
      <c r="B54" s="170"/>
      <c r="C54" s="146"/>
      <c r="D54" s="146"/>
      <c r="E54" s="146"/>
      <c r="F54" s="312"/>
      <c r="G54" s="9">
        <v>0</v>
      </c>
      <c r="H54" s="323"/>
      <c r="I54" s="116" t="s">
        <v>58</v>
      </c>
      <c r="J54" s="111"/>
      <c r="K54" s="323"/>
      <c r="L54" s="162"/>
      <c r="M54" s="243"/>
      <c r="N54" s="245"/>
      <c r="O54" s="245"/>
      <c r="P54" s="243"/>
      <c r="Q54" s="116" t="s">
        <v>58</v>
      </c>
      <c r="R54" s="170"/>
      <c r="S54" s="146"/>
      <c r="T54" s="243"/>
      <c r="U54" s="146"/>
      <c r="V54" s="245"/>
      <c r="W54" s="146"/>
      <c r="X54" s="243"/>
      <c r="Y54" s="35">
        <f t="shared" si="0"/>
        <v>0</v>
      </c>
    </row>
    <row r="55" spans="1:25" ht="12.75" customHeight="1">
      <c r="A55" s="133" t="s">
        <v>59</v>
      </c>
      <c r="B55" s="172">
        <v>5</v>
      </c>
      <c r="C55" s="148">
        <v>1</v>
      </c>
      <c r="D55" s="148">
        <v>14</v>
      </c>
      <c r="E55" s="148">
        <v>3</v>
      </c>
      <c r="F55" s="312"/>
      <c r="G55" s="193">
        <v>16</v>
      </c>
      <c r="H55" s="325">
        <v>6</v>
      </c>
      <c r="I55" s="133" t="s">
        <v>59</v>
      </c>
      <c r="J55" s="109">
        <v>5</v>
      </c>
      <c r="K55" s="323"/>
      <c r="L55" s="171">
        <v>16</v>
      </c>
      <c r="M55" s="333">
        <v>3</v>
      </c>
      <c r="N55" s="333">
        <v>8</v>
      </c>
      <c r="O55" s="333">
        <v>15</v>
      </c>
      <c r="P55" s="172">
        <v>1</v>
      </c>
      <c r="Q55" s="133" t="s">
        <v>59</v>
      </c>
      <c r="R55" s="170"/>
      <c r="S55" s="146"/>
      <c r="T55" s="148">
        <v>2</v>
      </c>
      <c r="U55" s="146"/>
      <c r="V55" s="172">
        <v>3</v>
      </c>
      <c r="W55" s="146"/>
      <c r="X55" s="148">
        <v>3</v>
      </c>
      <c r="Y55" s="188">
        <f t="shared" si="0"/>
        <v>101</v>
      </c>
    </row>
    <row r="56" spans="1:25" ht="12.75" customHeight="1">
      <c r="A56" s="133" t="s">
        <v>60</v>
      </c>
      <c r="B56" s="170"/>
      <c r="C56" s="146"/>
      <c r="D56" s="146"/>
      <c r="E56" s="146"/>
      <c r="F56" s="312"/>
      <c r="G56" s="9">
        <v>0</v>
      </c>
      <c r="H56" s="323"/>
      <c r="I56" s="133" t="s">
        <v>60</v>
      </c>
      <c r="J56" s="111"/>
      <c r="K56" s="323"/>
      <c r="L56" s="208" t="s">
        <v>328</v>
      </c>
      <c r="M56" s="245"/>
      <c r="N56" s="245"/>
      <c r="O56" s="245"/>
      <c r="P56" s="170"/>
      <c r="Q56" s="133" t="s">
        <v>60</v>
      </c>
      <c r="R56" s="170"/>
      <c r="S56" s="146"/>
      <c r="T56" s="146"/>
      <c r="U56" s="243"/>
      <c r="V56" s="245"/>
      <c r="W56" s="146"/>
      <c r="X56" s="146"/>
      <c r="Y56" s="35">
        <f t="shared" si="0"/>
        <v>0</v>
      </c>
    </row>
    <row r="57" spans="1:25" ht="12.75" customHeight="1">
      <c r="A57" s="131" t="s">
        <v>61</v>
      </c>
      <c r="B57" s="170"/>
      <c r="C57" s="146"/>
      <c r="D57" s="148">
        <v>4</v>
      </c>
      <c r="E57" s="148">
        <v>25</v>
      </c>
      <c r="F57" s="312"/>
      <c r="G57" s="193">
        <v>45</v>
      </c>
      <c r="H57" s="325">
        <v>6</v>
      </c>
      <c r="I57" s="131" t="s">
        <v>61</v>
      </c>
      <c r="J57" s="109">
        <v>20</v>
      </c>
      <c r="K57" s="325">
        <v>2</v>
      </c>
      <c r="L57" s="171">
        <v>18</v>
      </c>
      <c r="M57" s="245"/>
      <c r="N57" s="333">
        <v>1</v>
      </c>
      <c r="O57" s="245"/>
      <c r="P57" s="170"/>
      <c r="Q57" s="131" t="s">
        <v>61</v>
      </c>
      <c r="R57" s="243"/>
      <c r="S57" s="148">
        <v>5</v>
      </c>
      <c r="T57" s="148">
        <v>2</v>
      </c>
      <c r="U57" s="148">
        <v>2</v>
      </c>
      <c r="V57" s="172">
        <v>1</v>
      </c>
      <c r="W57" s="146"/>
      <c r="X57" s="146"/>
      <c r="Y57" s="188">
        <f t="shared" si="0"/>
        <v>131</v>
      </c>
    </row>
    <row r="58" spans="1:25" ht="12.75" customHeight="1">
      <c r="A58" s="133" t="s">
        <v>62</v>
      </c>
      <c r="B58" s="172">
        <v>2</v>
      </c>
      <c r="C58" s="146"/>
      <c r="D58" s="146"/>
      <c r="E58" s="148">
        <v>136</v>
      </c>
      <c r="F58" s="317">
        <v>5</v>
      </c>
      <c r="G58" s="193">
        <v>99</v>
      </c>
      <c r="H58" s="325">
        <v>16</v>
      </c>
      <c r="I58" s="133" t="s">
        <v>62</v>
      </c>
      <c r="J58" s="109">
        <v>16</v>
      </c>
      <c r="K58" s="325">
        <v>5</v>
      </c>
      <c r="L58" s="171">
        <v>11</v>
      </c>
      <c r="M58" s="333">
        <v>30</v>
      </c>
      <c r="N58" s="333">
        <v>3</v>
      </c>
      <c r="O58" s="333">
        <v>7</v>
      </c>
      <c r="P58" s="170"/>
      <c r="Q58" s="133" t="s">
        <v>62</v>
      </c>
      <c r="R58" s="172">
        <v>1</v>
      </c>
      <c r="S58" s="148">
        <v>13</v>
      </c>
      <c r="T58" s="148">
        <v>13</v>
      </c>
      <c r="U58" s="148">
        <v>3</v>
      </c>
      <c r="V58" s="245"/>
      <c r="W58" s="146"/>
      <c r="X58" s="146"/>
      <c r="Y58" s="188">
        <f t="shared" si="0"/>
        <v>360</v>
      </c>
    </row>
    <row r="59" spans="1:25" ht="12.75" customHeight="1">
      <c r="A59" s="133" t="s">
        <v>63</v>
      </c>
      <c r="B59" s="172">
        <v>2</v>
      </c>
      <c r="C59" s="148">
        <v>3</v>
      </c>
      <c r="D59" s="146"/>
      <c r="E59" s="148">
        <v>151</v>
      </c>
      <c r="F59" s="312"/>
      <c r="G59" s="193">
        <v>68</v>
      </c>
      <c r="H59" s="325">
        <v>14</v>
      </c>
      <c r="I59" s="133" t="s">
        <v>63</v>
      </c>
      <c r="J59" s="109">
        <v>45</v>
      </c>
      <c r="K59" s="323"/>
      <c r="L59" s="171">
        <v>81</v>
      </c>
      <c r="M59" s="333">
        <v>1</v>
      </c>
      <c r="N59" s="333">
        <v>16</v>
      </c>
      <c r="O59" s="333">
        <v>61</v>
      </c>
      <c r="P59" s="172">
        <v>1</v>
      </c>
      <c r="Q59" s="133" t="s">
        <v>63</v>
      </c>
      <c r="R59" s="170"/>
      <c r="S59" s="148">
        <v>6</v>
      </c>
      <c r="T59" s="148">
        <v>22</v>
      </c>
      <c r="U59" s="148">
        <v>5</v>
      </c>
      <c r="V59" s="245"/>
      <c r="W59" s="146"/>
      <c r="X59" s="146"/>
      <c r="Y59" s="188">
        <f t="shared" si="0"/>
        <v>476</v>
      </c>
    </row>
    <row r="60" spans="1:25" ht="12.75" customHeight="1">
      <c r="A60" s="133" t="s">
        <v>64</v>
      </c>
      <c r="B60" s="170"/>
      <c r="C60" s="146"/>
      <c r="D60" s="148">
        <v>1</v>
      </c>
      <c r="E60" s="148">
        <v>215</v>
      </c>
      <c r="F60" s="317">
        <v>16</v>
      </c>
      <c r="G60" s="193">
        <v>3900</v>
      </c>
      <c r="H60" s="323"/>
      <c r="I60" s="133" t="s">
        <v>64</v>
      </c>
      <c r="J60" s="109">
        <v>115</v>
      </c>
      <c r="K60" s="325">
        <v>35</v>
      </c>
      <c r="L60" s="171">
        <v>260</v>
      </c>
      <c r="M60" s="245"/>
      <c r="N60" s="245"/>
      <c r="O60" s="333">
        <v>6</v>
      </c>
      <c r="P60" s="172">
        <v>20</v>
      </c>
      <c r="Q60" s="133" t="s">
        <v>64</v>
      </c>
      <c r="R60" s="172">
        <v>2</v>
      </c>
      <c r="S60" s="148">
        <v>2564</v>
      </c>
      <c r="T60" s="148">
        <v>54</v>
      </c>
      <c r="U60" s="146"/>
      <c r="V60" s="245"/>
      <c r="W60" s="146"/>
      <c r="X60" s="146"/>
      <c r="Y60" s="188">
        <f t="shared" si="0"/>
        <v>7188</v>
      </c>
    </row>
    <row r="61" spans="1:25" ht="12.75" customHeight="1">
      <c r="A61" s="133" t="s">
        <v>65</v>
      </c>
      <c r="B61" s="170"/>
      <c r="C61" s="146"/>
      <c r="D61" s="146"/>
      <c r="E61" s="148">
        <v>25</v>
      </c>
      <c r="F61" s="312"/>
      <c r="G61" s="193">
        <v>29</v>
      </c>
      <c r="H61" s="323"/>
      <c r="I61" s="133" t="s">
        <v>65</v>
      </c>
      <c r="J61" s="49"/>
      <c r="K61" s="323"/>
      <c r="L61" s="171">
        <v>40</v>
      </c>
      <c r="M61" s="333">
        <v>7</v>
      </c>
      <c r="N61" s="245"/>
      <c r="O61" s="333">
        <v>90</v>
      </c>
      <c r="P61" s="172">
        <v>1</v>
      </c>
      <c r="Q61" s="133" t="s">
        <v>65</v>
      </c>
      <c r="R61" s="172">
        <v>3</v>
      </c>
      <c r="S61" s="148">
        <v>6</v>
      </c>
      <c r="T61" s="148">
        <v>7</v>
      </c>
      <c r="U61" s="146"/>
      <c r="V61" s="245"/>
      <c r="W61" s="146"/>
      <c r="X61" s="146"/>
      <c r="Y61" s="188">
        <f t="shared" si="0"/>
        <v>208</v>
      </c>
    </row>
    <row r="62" spans="1:25" ht="12.75" customHeight="1">
      <c r="A62" s="133" t="s">
        <v>66</v>
      </c>
      <c r="B62" s="170"/>
      <c r="C62" s="146"/>
      <c r="D62" s="146"/>
      <c r="E62" s="146"/>
      <c r="F62" s="312"/>
      <c r="G62" s="193">
        <v>1</v>
      </c>
      <c r="H62" s="323"/>
      <c r="I62" s="133" t="s">
        <v>66</v>
      </c>
      <c r="J62" s="111"/>
      <c r="K62" s="323"/>
      <c r="L62" s="168"/>
      <c r="M62" s="245"/>
      <c r="N62" s="245"/>
      <c r="O62" s="245"/>
      <c r="P62" s="170"/>
      <c r="Q62" s="133" t="s">
        <v>66</v>
      </c>
      <c r="R62" s="170"/>
      <c r="S62" s="146"/>
      <c r="T62" s="146"/>
      <c r="U62" s="146"/>
      <c r="V62" s="245"/>
      <c r="W62" s="146"/>
      <c r="X62" s="146"/>
      <c r="Y62" s="188">
        <f t="shared" si="0"/>
        <v>1</v>
      </c>
    </row>
    <row r="63" spans="1:25" ht="12.75" customHeight="1">
      <c r="A63" s="133" t="s">
        <v>68</v>
      </c>
      <c r="B63" s="170"/>
      <c r="C63" s="146"/>
      <c r="D63" s="146"/>
      <c r="E63" s="148">
        <v>351</v>
      </c>
      <c r="F63" s="312"/>
      <c r="G63" s="193">
        <v>77</v>
      </c>
      <c r="H63" s="325">
        <v>41</v>
      </c>
      <c r="I63" s="133" t="s">
        <v>68</v>
      </c>
      <c r="J63" s="109">
        <v>48</v>
      </c>
      <c r="K63" s="325">
        <v>3</v>
      </c>
      <c r="L63" s="171">
        <v>23</v>
      </c>
      <c r="M63" s="333">
        <v>16</v>
      </c>
      <c r="N63" s="245"/>
      <c r="O63" s="333">
        <v>4777</v>
      </c>
      <c r="P63" s="172">
        <v>67</v>
      </c>
      <c r="Q63" s="133" t="s">
        <v>68</v>
      </c>
      <c r="R63" s="172">
        <v>66</v>
      </c>
      <c r="S63" s="148">
        <v>143</v>
      </c>
      <c r="T63" s="148">
        <v>375</v>
      </c>
      <c r="U63" s="146"/>
      <c r="V63" s="245"/>
      <c r="W63" s="146"/>
      <c r="X63" s="146"/>
      <c r="Y63" s="188">
        <f t="shared" si="0"/>
        <v>5987</v>
      </c>
    </row>
    <row r="64" spans="1:25" ht="12.75" customHeight="1">
      <c r="A64" s="133" t="s">
        <v>67</v>
      </c>
      <c r="B64" s="170"/>
      <c r="C64" s="146"/>
      <c r="D64" s="146"/>
      <c r="E64" s="148">
        <v>298</v>
      </c>
      <c r="F64" s="312"/>
      <c r="G64" s="193">
        <v>206</v>
      </c>
      <c r="H64" s="325">
        <v>14</v>
      </c>
      <c r="I64" s="133" t="s">
        <v>67</v>
      </c>
      <c r="J64" s="109">
        <v>159</v>
      </c>
      <c r="K64" s="325">
        <v>1</v>
      </c>
      <c r="L64" s="171">
        <v>614</v>
      </c>
      <c r="M64" s="245"/>
      <c r="N64" s="245"/>
      <c r="O64" s="333">
        <v>624</v>
      </c>
      <c r="P64" s="172">
        <v>4</v>
      </c>
      <c r="Q64" s="133" t="s">
        <v>67</v>
      </c>
      <c r="R64" s="170"/>
      <c r="S64" s="148">
        <v>46</v>
      </c>
      <c r="T64" s="148">
        <v>126</v>
      </c>
      <c r="U64" s="146"/>
      <c r="V64" s="245"/>
      <c r="W64" s="146"/>
      <c r="X64" s="146"/>
      <c r="Y64" s="188">
        <f t="shared" si="0"/>
        <v>2092</v>
      </c>
    </row>
    <row r="65" spans="1:25" ht="12.75" customHeight="1">
      <c r="A65" s="133" t="s">
        <v>69</v>
      </c>
      <c r="B65" s="170"/>
      <c r="C65" s="146"/>
      <c r="D65" s="146"/>
      <c r="E65" s="148">
        <v>14</v>
      </c>
      <c r="F65" s="312"/>
      <c r="G65" s="193">
        <v>1</v>
      </c>
      <c r="H65" s="323"/>
      <c r="I65" s="133" t="s">
        <v>69</v>
      </c>
      <c r="J65" s="109">
        <v>1</v>
      </c>
      <c r="K65" s="323"/>
      <c r="L65" s="208" t="s">
        <v>329</v>
      </c>
      <c r="M65" s="245"/>
      <c r="N65" s="245"/>
      <c r="O65" s="245"/>
      <c r="P65" s="170"/>
      <c r="Q65" s="133" t="s">
        <v>69</v>
      </c>
      <c r="R65" s="170"/>
      <c r="S65" s="146"/>
      <c r="T65" s="146"/>
      <c r="U65" s="146"/>
      <c r="V65" s="245"/>
      <c r="W65" s="146"/>
      <c r="X65" s="146"/>
      <c r="Y65" s="188">
        <f t="shared" si="0"/>
        <v>16</v>
      </c>
    </row>
    <row r="66" spans="1:25" ht="12.75" customHeight="1">
      <c r="A66" s="133" t="s">
        <v>8</v>
      </c>
      <c r="B66" s="172">
        <v>4</v>
      </c>
      <c r="C66" s="146"/>
      <c r="D66" s="148">
        <v>20</v>
      </c>
      <c r="E66" s="148">
        <v>21</v>
      </c>
      <c r="F66" s="312"/>
      <c r="G66" s="193">
        <v>80</v>
      </c>
      <c r="H66" s="325">
        <v>3</v>
      </c>
      <c r="I66" s="133" t="s">
        <v>8</v>
      </c>
      <c r="J66" s="109">
        <v>9</v>
      </c>
      <c r="K66" s="325">
        <v>14</v>
      </c>
      <c r="L66" s="171">
        <v>6</v>
      </c>
      <c r="M66" s="333">
        <v>3</v>
      </c>
      <c r="N66" s="333">
        <v>1</v>
      </c>
      <c r="O66" s="333">
        <v>11</v>
      </c>
      <c r="P66" s="170"/>
      <c r="Q66" s="133" t="s">
        <v>8</v>
      </c>
      <c r="R66" s="172">
        <v>40</v>
      </c>
      <c r="S66" s="148">
        <v>2</v>
      </c>
      <c r="T66" s="148">
        <v>20</v>
      </c>
      <c r="U66" s="148">
        <v>2</v>
      </c>
      <c r="V66" s="245"/>
      <c r="W66" s="146"/>
      <c r="X66" s="148">
        <v>1</v>
      </c>
      <c r="Y66" s="188">
        <f t="shared" si="0"/>
        <v>237</v>
      </c>
    </row>
    <row r="67" spans="1:25" ht="12.75" customHeight="1">
      <c r="A67" s="133" t="s">
        <v>9</v>
      </c>
      <c r="B67" s="170"/>
      <c r="C67" s="146"/>
      <c r="D67" s="146"/>
      <c r="E67" s="146"/>
      <c r="F67" s="312"/>
      <c r="G67" s="9">
        <v>0</v>
      </c>
      <c r="H67" s="323"/>
      <c r="I67" s="133" t="s">
        <v>9</v>
      </c>
      <c r="J67" s="111"/>
      <c r="K67" s="323"/>
      <c r="L67" s="162"/>
      <c r="M67" s="245"/>
      <c r="N67" s="245"/>
      <c r="O67" s="245"/>
      <c r="P67" s="172">
        <v>1</v>
      </c>
      <c r="Q67" s="133" t="s">
        <v>9</v>
      </c>
      <c r="R67" s="170"/>
      <c r="S67" s="146"/>
      <c r="T67" s="146"/>
      <c r="U67" s="146"/>
      <c r="V67" s="245"/>
      <c r="W67" s="146"/>
      <c r="X67" s="146"/>
      <c r="Y67" s="188">
        <f t="shared" ref="Y67:Y131" si="1">SUM(B67:X67)</f>
        <v>1</v>
      </c>
    </row>
    <row r="68" spans="1:25" ht="12.75" customHeight="1">
      <c r="A68" s="133" t="s">
        <v>70</v>
      </c>
      <c r="B68" s="170"/>
      <c r="C68" s="146"/>
      <c r="D68" s="146"/>
      <c r="E68" s="146"/>
      <c r="F68" s="312"/>
      <c r="G68" s="9">
        <v>0</v>
      </c>
      <c r="H68" s="323"/>
      <c r="I68" s="133" t="s">
        <v>70</v>
      </c>
      <c r="J68" s="111"/>
      <c r="K68" s="323"/>
      <c r="L68" s="162"/>
      <c r="M68" s="245"/>
      <c r="N68" s="245"/>
      <c r="O68" s="245"/>
      <c r="P68" s="170"/>
      <c r="Q68" s="133" t="s">
        <v>70</v>
      </c>
      <c r="R68" s="170"/>
      <c r="S68" s="146"/>
      <c r="T68" s="146"/>
      <c r="U68" s="146"/>
      <c r="V68" s="245"/>
      <c r="W68" s="146"/>
      <c r="X68" s="146"/>
      <c r="Y68" s="35">
        <f t="shared" si="1"/>
        <v>0</v>
      </c>
    </row>
    <row r="69" spans="1:25" ht="12.75" customHeight="1">
      <c r="A69" s="133" t="s">
        <v>71</v>
      </c>
      <c r="B69" s="170"/>
      <c r="C69" s="146"/>
      <c r="D69" s="146"/>
      <c r="E69" s="148">
        <v>21</v>
      </c>
      <c r="F69" s="312"/>
      <c r="G69" s="193">
        <v>13</v>
      </c>
      <c r="H69" s="323"/>
      <c r="I69" s="133" t="s">
        <v>71</v>
      </c>
      <c r="J69" s="111"/>
      <c r="K69" s="323"/>
      <c r="L69" s="162"/>
      <c r="M69" s="245"/>
      <c r="N69" s="245"/>
      <c r="O69" s="245"/>
      <c r="P69" s="170"/>
      <c r="Q69" s="133" t="s">
        <v>71</v>
      </c>
      <c r="R69" s="170"/>
      <c r="S69" s="148">
        <v>12</v>
      </c>
      <c r="T69" s="148">
        <v>1</v>
      </c>
      <c r="U69" s="146"/>
      <c r="V69" s="245"/>
      <c r="W69" s="146"/>
      <c r="X69" s="146"/>
      <c r="Y69" s="188">
        <f t="shared" si="1"/>
        <v>47</v>
      </c>
    </row>
    <row r="70" spans="1:25" ht="12.75" customHeight="1">
      <c r="A70" s="133" t="s">
        <v>72</v>
      </c>
      <c r="B70" s="170"/>
      <c r="C70" s="146"/>
      <c r="D70" s="146"/>
      <c r="E70" s="146"/>
      <c r="F70" s="312"/>
      <c r="G70" s="193">
        <v>134</v>
      </c>
      <c r="H70" s="323"/>
      <c r="I70" s="133" t="s">
        <v>72</v>
      </c>
      <c r="J70" s="111"/>
      <c r="K70" s="323"/>
      <c r="L70" s="162"/>
      <c r="M70" s="245"/>
      <c r="N70" s="245"/>
      <c r="O70" s="245"/>
      <c r="P70" s="170"/>
      <c r="Q70" s="133" t="s">
        <v>72</v>
      </c>
      <c r="R70" s="170"/>
      <c r="S70" s="148">
        <v>80</v>
      </c>
      <c r="T70" s="146"/>
      <c r="U70" s="146"/>
      <c r="V70" s="245"/>
      <c r="W70" s="146"/>
      <c r="X70" s="146"/>
      <c r="Y70" s="188">
        <f t="shared" si="1"/>
        <v>214</v>
      </c>
    </row>
    <row r="71" spans="1:25" ht="12.75" customHeight="1">
      <c r="A71" s="133" t="s">
        <v>73</v>
      </c>
      <c r="B71" s="170"/>
      <c r="C71" s="146"/>
      <c r="D71" s="146"/>
      <c r="E71" s="148">
        <v>1</v>
      </c>
      <c r="F71" s="312"/>
      <c r="G71" s="9">
        <v>0</v>
      </c>
      <c r="H71" s="323"/>
      <c r="I71" s="133" t="s">
        <v>73</v>
      </c>
      <c r="J71" s="109">
        <v>1</v>
      </c>
      <c r="K71" s="325">
        <v>1</v>
      </c>
      <c r="L71" s="171">
        <v>3</v>
      </c>
      <c r="M71" s="245"/>
      <c r="N71" s="245"/>
      <c r="O71" s="333">
        <v>4</v>
      </c>
      <c r="P71" s="170"/>
      <c r="Q71" s="133" t="s">
        <v>73</v>
      </c>
      <c r="R71" s="172">
        <v>1</v>
      </c>
      <c r="S71" s="148">
        <v>3</v>
      </c>
      <c r="T71" s="146"/>
      <c r="U71" s="148">
        <v>2</v>
      </c>
      <c r="V71" s="245"/>
      <c r="W71" s="146"/>
      <c r="X71" s="146"/>
      <c r="Y71" s="188">
        <f t="shared" si="1"/>
        <v>16</v>
      </c>
    </row>
    <row r="72" spans="1:25" ht="12.75" customHeight="1">
      <c r="A72" s="133" t="s">
        <v>10</v>
      </c>
      <c r="B72" s="172">
        <v>3</v>
      </c>
      <c r="C72" s="148">
        <v>4</v>
      </c>
      <c r="D72" s="148">
        <v>19</v>
      </c>
      <c r="E72" s="146"/>
      <c r="F72" s="312"/>
      <c r="G72" s="193">
        <v>27</v>
      </c>
      <c r="H72" s="323"/>
      <c r="I72" s="133" t="s">
        <v>10</v>
      </c>
      <c r="J72" s="109">
        <v>4</v>
      </c>
      <c r="K72" s="323"/>
      <c r="L72" s="171">
        <v>5</v>
      </c>
      <c r="M72" s="333">
        <v>10</v>
      </c>
      <c r="N72" s="245"/>
      <c r="O72" s="333">
        <v>18</v>
      </c>
      <c r="P72" s="170"/>
      <c r="Q72" s="133" t="s">
        <v>10</v>
      </c>
      <c r="R72" s="172">
        <v>1</v>
      </c>
      <c r="S72" s="146"/>
      <c r="T72" s="146"/>
      <c r="U72" s="146"/>
      <c r="V72" s="172">
        <v>2</v>
      </c>
      <c r="W72" s="146"/>
      <c r="X72" s="146"/>
      <c r="Y72" s="188">
        <f t="shared" si="1"/>
        <v>93</v>
      </c>
    </row>
    <row r="73" spans="1:25" ht="12.75" customHeight="1">
      <c r="A73" s="116" t="s">
        <v>74</v>
      </c>
      <c r="B73" s="170"/>
      <c r="C73" s="146"/>
      <c r="D73" s="148">
        <v>3</v>
      </c>
      <c r="E73" s="146"/>
      <c r="F73" s="312"/>
      <c r="G73" s="344">
        <v>20</v>
      </c>
      <c r="H73" s="325">
        <v>5</v>
      </c>
      <c r="I73" s="116" t="s">
        <v>74</v>
      </c>
      <c r="J73" s="109">
        <v>7</v>
      </c>
      <c r="K73" s="325">
        <v>4</v>
      </c>
      <c r="L73" s="171">
        <v>3</v>
      </c>
      <c r="M73" s="333">
        <v>5</v>
      </c>
      <c r="N73" s="245"/>
      <c r="O73" s="333">
        <v>6</v>
      </c>
      <c r="P73" s="170"/>
      <c r="Q73" s="116" t="s">
        <v>74</v>
      </c>
      <c r="R73" s="172">
        <v>1</v>
      </c>
      <c r="S73" s="146"/>
      <c r="T73" s="146"/>
      <c r="U73" s="146"/>
      <c r="V73" s="172">
        <v>1</v>
      </c>
      <c r="W73" s="146"/>
      <c r="X73" s="146"/>
      <c r="Y73" s="188">
        <f t="shared" si="1"/>
        <v>55</v>
      </c>
    </row>
    <row r="74" spans="1:25" ht="12.75" customHeight="1">
      <c r="A74" s="133" t="s">
        <v>75</v>
      </c>
      <c r="B74" s="170"/>
      <c r="C74" s="148">
        <v>1</v>
      </c>
      <c r="D74" s="146"/>
      <c r="E74" s="148">
        <v>70</v>
      </c>
      <c r="F74" s="334">
        <v>1</v>
      </c>
      <c r="G74" s="193">
        <v>32</v>
      </c>
      <c r="H74" s="325">
        <v>7</v>
      </c>
      <c r="I74" s="133" t="s">
        <v>75</v>
      </c>
      <c r="J74" s="109">
        <v>6</v>
      </c>
      <c r="K74" s="325">
        <v>3</v>
      </c>
      <c r="L74" s="171">
        <v>3</v>
      </c>
      <c r="M74" s="333">
        <v>2</v>
      </c>
      <c r="N74" s="333">
        <v>1</v>
      </c>
      <c r="O74" s="245"/>
      <c r="P74" s="172">
        <v>1</v>
      </c>
      <c r="Q74" s="133" t="s">
        <v>75</v>
      </c>
      <c r="R74" s="172">
        <v>3</v>
      </c>
      <c r="S74" s="148">
        <v>27</v>
      </c>
      <c r="T74" s="148">
        <v>13</v>
      </c>
      <c r="U74" s="148">
        <v>1</v>
      </c>
      <c r="V74" s="172">
        <v>2</v>
      </c>
      <c r="W74" s="146"/>
      <c r="X74" s="146"/>
      <c r="Y74" s="188">
        <f t="shared" si="1"/>
        <v>173</v>
      </c>
    </row>
    <row r="75" spans="1:25" ht="12.75" customHeight="1">
      <c r="A75" s="133" t="s">
        <v>76</v>
      </c>
      <c r="B75" s="170"/>
      <c r="C75" s="146"/>
      <c r="D75" s="148">
        <v>1</v>
      </c>
      <c r="E75" s="146"/>
      <c r="F75" s="335"/>
      <c r="G75" s="193">
        <v>3</v>
      </c>
      <c r="H75" s="326" t="s">
        <v>328</v>
      </c>
      <c r="I75" s="133" t="s">
        <v>76</v>
      </c>
      <c r="J75" s="109">
        <v>3</v>
      </c>
      <c r="K75" s="328"/>
      <c r="L75" s="171">
        <v>4</v>
      </c>
      <c r="M75" s="245"/>
      <c r="N75" s="245"/>
      <c r="O75" s="333">
        <v>1</v>
      </c>
      <c r="P75" s="170"/>
      <c r="Q75" s="133" t="s">
        <v>76</v>
      </c>
      <c r="R75" s="170"/>
      <c r="S75" s="146"/>
      <c r="T75" s="146"/>
      <c r="U75" s="146"/>
      <c r="V75" s="172">
        <v>1</v>
      </c>
      <c r="W75" s="146"/>
      <c r="X75" s="146"/>
      <c r="Y75" s="188">
        <f t="shared" si="1"/>
        <v>13</v>
      </c>
    </row>
    <row r="76" spans="1:25" ht="12.75" customHeight="1">
      <c r="A76" s="133" t="s">
        <v>77</v>
      </c>
      <c r="B76" s="170"/>
      <c r="C76" s="146"/>
      <c r="D76" s="146"/>
      <c r="E76" s="148">
        <v>2</v>
      </c>
      <c r="F76" s="335"/>
      <c r="G76" s="193">
        <v>8</v>
      </c>
      <c r="H76" s="327">
        <v>1</v>
      </c>
      <c r="I76" s="133" t="s">
        <v>77</v>
      </c>
      <c r="J76" s="109">
        <v>1</v>
      </c>
      <c r="K76" s="328"/>
      <c r="L76" s="168"/>
      <c r="M76" s="245"/>
      <c r="N76" s="245"/>
      <c r="O76" s="245"/>
      <c r="P76" s="234" t="s">
        <v>354</v>
      </c>
      <c r="Q76" s="133" t="s">
        <v>77</v>
      </c>
      <c r="R76" s="172">
        <v>1</v>
      </c>
      <c r="S76" s="146"/>
      <c r="T76" s="146"/>
      <c r="U76" s="146"/>
      <c r="V76" s="245"/>
      <c r="W76" s="146"/>
      <c r="X76" s="146"/>
      <c r="Y76" s="188">
        <f t="shared" si="1"/>
        <v>13</v>
      </c>
    </row>
    <row r="77" spans="1:25" ht="12.75" customHeight="1">
      <c r="A77" s="116" t="s">
        <v>78</v>
      </c>
      <c r="B77" s="170"/>
      <c r="C77" s="146"/>
      <c r="D77" s="146"/>
      <c r="E77" s="146"/>
      <c r="F77" s="335"/>
      <c r="G77" s="193">
        <v>2</v>
      </c>
      <c r="H77" s="323"/>
      <c r="I77" s="116" t="s">
        <v>78</v>
      </c>
      <c r="J77" s="109">
        <v>5</v>
      </c>
      <c r="K77" s="323"/>
      <c r="L77" s="168"/>
      <c r="M77" s="245"/>
      <c r="N77" s="245"/>
      <c r="O77" s="245"/>
      <c r="P77" s="170"/>
      <c r="Q77" s="116" t="s">
        <v>78</v>
      </c>
      <c r="R77" s="170"/>
      <c r="S77" s="146"/>
      <c r="T77" s="146"/>
      <c r="U77" s="146"/>
      <c r="V77" s="245"/>
      <c r="W77" s="146"/>
      <c r="X77" s="146"/>
      <c r="Y77" s="188">
        <f t="shared" si="1"/>
        <v>7</v>
      </c>
    </row>
    <row r="78" spans="1:25" ht="12.75" customHeight="1">
      <c r="A78" s="116" t="s">
        <v>325</v>
      </c>
      <c r="B78" s="170"/>
      <c r="C78" s="146"/>
      <c r="D78" s="146"/>
      <c r="E78" s="146"/>
      <c r="F78" s="335"/>
      <c r="G78" s="343">
        <v>1</v>
      </c>
      <c r="H78" s="323"/>
      <c r="I78" s="116" t="s">
        <v>325</v>
      </c>
      <c r="J78" s="111"/>
      <c r="K78" s="323"/>
      <c r="L78" s="168"/>
      <c r="M78" s="245"/>
      <c r="N78" s="245"/>
      <c r="O78" s="245"/>
      <c r="P78" s="170"/>
      <c r="Q78" s="116" t="s">
        <v>325</v>
      </c>
      <c r="R78" s="170"/>
      <c r="S78" s="146"/>
      <c r="T78" s="146"/>
      <c r="U78" s="277">
        <v>1</v>
      </c>
      <c r="V78" s="245"/>
      <c r="W78" s="146"/>
      <c r="X78" s="146"/>
      <c r="Y78" s="291">
        <f t="shared" si="1"/>
        <v>2</v>
      </c>
    </row>
    <row r="79" spans="1:25" ht="12.75" customHeight="1">
      <c r="A79" s="116" t="s">
        <v>374</v>
      </c>
      <c r="B79" s="170"/>
      <c r="C79" s="146"/>
      <c r="D79" s="146"/>
      <c r="E79" s="146"/>
      <c r="F79" s="335"/>
      <c r="G79" s="9">
        <v>0</v>
      </c>
      <c r="H79" s="323"/>
      <c r="I79" s="116" t="s">
        <v>374</v>
      </c>
      <c r="J79" s="111"/>
      <c r="K79" s="323"/>
      <c r="L79" s="168"/>
      <c r="M79" s="245"/>
      <c r="N79" s="245"/>
      <c r="O79" s="245"/>
      <c r="P79" s="170"/>
      <c r="Q79" s="116" t="s">
        <v>374</v>
      </c>
      <c r="R79" s="170"/>
      <c r="S79" s="146"/>
      <c r="T79" s="146"/>
      <c r="U79" s="146"/>
      <c r="V79" s="245"/>
      <c r="W79" s="146"/>
      <c r="X79" s="146"/>
      <c r="Y79" s="35">
        <f t="shared" si="1"/>
        <v>0</v>
      </c>
    </row>
    <row r="80" spans="1:25" ht="12.75" customHeight="1">
      <c r="A80" s="116" t="s">
        <v>79</v>
      </c>
      <c r="B80" s="170"/>
      <c r="C80" s="146"/>
      <c r="D80" s="146"/>
      <c r="E80" s="146"/>
      <c r="F80" s="335"/>
      <c r="G80" s="193">
        <v>1</v>
      </c>
      <c r="H80" s="323"/>
      <c r="I80" s="116" t="s">
        <v>79</v>
      </c>
      <c r="J80" s="111"/>
      <c r="K80" s="325">
        <v>3</v>
      </c>
      <c r="L80" s="171">
        <v>1</v>
      </c>
      <c r="M80" s="245"/>
      <c r="N80" s="245"/>
      <c r="O80" s="333">
        <v>3</v>
      </c>
      <c r="P80" s="170"/>
      <c r="Q80" s="116" t="s">
        <v>79</v>
      </c>
      <c r="R80" s="170"/>
      <c r="S80" s="146"/>
      <c r="T80" s="148">
        <v>1</v>
      </c>
      <c r="U80" s="146"/>
      <c r="V80" s="245"/>
      <c r="W80" s="148">
        <v>1</v>
      </c>
      <c r="X80" s="146"/>
      <c r="Y80" s="188">
        <f t="shared" si="1"/>
        <v>10</v>
      </c>
    </row>
    <row r="81" spans="1:25" ht="12.75" customHeight="1">
      <c r="A81" s="116" t="s">
        <v>80</v>
      </c>
      <c r="B81" s="170"/>
      <c r="C81" s="146"/>
      <c r="D81" s="146"/>
      <c r="E81" s="148">
        <v>141</v>
      </c>
      <c r="F81" s="335"/>
      <c r="G81" s="193">
        <v>256</v>
      </c>
      <c r="H81" s="325">
        <v>30</v>
      </c>
      <c r="I81" s="116" t="s">
        <v>80</v>
      </c>
      <c r="J81" s="109">
        <v>5</v>
      </c>
      <c r="K81" s="325">
        <v>36</v>
      </c>
      <c r="L81" s="168"/>
      <c r="M81" s="333">
        <v>4</v>
      </c>
      <c r="N81" s="245"/>
      <c r="O81" s="245"/>
      <c r="P81" s="172">
        <v>13</v>
      </c>
      <c r="Q81" s="116" t="s">
        <v>80</v>
      </c>
      <c r="R81" s="172">
        <v>16</v>
      </c>
      <c r="S81" s="148">
        <v>46</v>
      </c>
      <c r="T81" s="148">
        <v>36</v>
      </c>
      <c r="U81" s="148">
        <v>1</v>
      </c>
      <c r="V81" s="245"/>
      <c r="W81" s="146"/>
      <c r="X81" s="146"/>
      <c r="Y81" s="188">
        <f t="shared" si="1"/>
        <v>584</v>
      </c>
    </row>
    <row r="82" spans="1:25" ht="12.75" customHeight="1">
      <c r="A82" s="116" t="s">
        <v>81</v>
      </c>
      <c r="B82" s="170"/>
      <c r="C82" s="148">
        <v>2</v>
      </c>
      <c r="D82" s="148">
        <v>4</v>
      </c>
      <c r="E82" s="148">
        <v>27</v>
      </c>
      <c r="F82" s="334">
        <v>7</v>
      </c>
      <c r="G82" s="193">
        <v>275</v>
      </c>
      <c r="H82" s="325">
        <v>24</v>
      </c>
      <c r="I82" s="116" t="s">
        <v>81</v>
      </c>
      <c r="J82" s="109">
        <v>116</v>
      </c>
      <c r="K82" s="325">
        <v>29</v>
      </c>
      <c r="L82" s="171">
        <v>25</v>
      </c>
      <c r="M82" s="333">
        <v>15</v>
      </c>
      <c r="N82" s="245"/>
      <c r="O82" s="333">
        <v>10</v>
      </c>
      <c r="P82" s="172">
        <v>3</v>
      </c>
      <c r="Q82" s="116" t="s">
        <v>81</v>
      </c>
      <c r="R82" s="172">
        <v>7</v>
      </c>
      <c r="S82" s="148">
        <v>11</v>
      </c>
      <c r="T82" s="148">
        <v>17</v>
      </c>
      <c r="U82" s="148">
        <v>4</v>
      </c>
      <c r="V82" s="172">
        <v>2</v>
      </c>
      <c r="W82" s="146"/>
      <c r="X82" s="148">
        <v>1</v>
      </c>
      <c r="Y82" s="188">
        <f t="shared" si="1"/>
        <v>579</v>
      </c>
    </row>
    <row r="83" spans="1:25" ht="12.75" customHeight="1">
      <c r="A83" s="116" t="s">
        <v>82</v>
      </c>
      <c r="B83" s="170"/>
      <c r="C83" s="146"/>
      <c r="D83" s="146"/>
      <c r="E83" s="148">
        <v>19</v>
      </c>
      <c r="F83" s="335"/>
      <c r="G83" s="193">
        <v>1</v>
      </c>
      <c r="H83" s="325">
        <v>4</v>
      </c>
      <c r="I83" s="116" t="s">
        <v>82</v>
      </c>
      <c r="J83" s="111"/>
      <c r="K83" s="325">
        <v>6</v>
      </c>
      <c r="L83" s="168"/>
      <c r="M83" s="245"/>
      <c r="N83" s="245"/>
      <c r="O83" s="245"/>
      <c r="P83" s="170"/>
      <c r="Q83" s="116" t="s">
        <v>82</v>
      </c>
      <c r="R83" s="172">
        <v>1</v>
      </c>
      <c r="S83" s="148">
        <v>11</v>
      </c>
      <c r="T83" s="148">
        <v>13</v>
      </c>
      <c r="U83" s="146"/>
      <c r="V83" s="245"/>
      <c r="W83" s="146"/>
      <c r="X83" s="146"/>
      <c r="Y83" s="188">
        <f t="shared" si="1"/>
        <v>55</v>
      </c>
    </row>
    <row r="84" spans="1:25" ht="12.75" customHeight="1">
      <c r="A84" s="116" t="s">
        <v>83</v>
      </c>
      <c r="B84" s="170"/>
      <c r="C84" s="146"/>
      <c r="D84" s="146"/>
      <c r="E84" s="148">
        <v>1</v>
      </c>
      <c r="F84" s="312"/>
      <c r="G84" s="9">
        <v>0</v>
      </c>
      <c r="H84" s="323"/>
      <c r="I84" s="116" t="s">
        <v>83</v>
      </c>
      <c r="J84" s="111"/>
      <c r="K84" s="323"/>
      <c r="L84" s="168"/>
      <c r="M84" s="245"/>
      <c r="N84" s="245"/>
      <c r="O84" s="245"/>
      <c r="P84" s="170"/>
      <c r="Q84" s="116" t="s">
        <v>83</v>
      </c>
      <c r="R84" s="172">
        <v>1</v>
      </c>
      <c r="S84" s="146"/>
      <c r="T84" s="146"/>
      <c r="U84" s="146"/>
      <c r="V84" s="245"/>
      <c r="W84" s="146"/>
      <c r="X84" s="146"/>
      <c r="Y84" s="188">
        <f t="shared" si="1"/>
        <v>2</v>
      </c>
    </row>
    <row r="85" spans="1:25" ht="12.75" customHeight="1">
      <c r="A85" s="116" t="s">
        <v>346</v>
      </c>
      <c r="B85" s="170"/>
      <c r="C85" s="146"/>
      <c r="D85" s="146"/>
      <c r="E85" s="146"/>
      <c r="F85" s="312"/>
      <c r="G85" s="343">
        <v>4</v>
      </c>
      <c r="H85" s="323"/>
      <c r="I85" s="116" t="s">
        <v>346</v>
      </c>
      <c r="J85" s="111"/>
      <c r="K85" s="323"/>
      <c r="L85" s="168"/>
      <c r="M85" s="245"/>
      <c r="N85" s="245"/>
      <c r="O85" s="245"/>
      <c r="P85" s="170"/>
      <c r="Q85" s="116" t="s">
        <v>346</v>
      </c>
      <c r="R85" s="170"/>
      <c r="S85" s="146"/>
      <c r="T85" s="146"/>
      <c r="U85" s="146"/>
      <c r="V85" s="245"/>
      <c r="W85" s="146"/>
      <c r="X85" s="146"/>
      <c r="Y85" s="291">
        <f t="shared" si="1"/>
        <v>4</v>
      </c>
    </row>
    <row r="86" spans="1:25" ht="12.75" customHeight="1">
      <c r="A86" s="116" t="s">
        <v>84</v>
      </c>
      <c r="B86" s="170"/>
      <c r="C86" s="146"/>
      <c r="D86" s="148">
        <v>2</v>
      </c>
      <c r="E86" s="146"/>
      <c r="F86" s="312"/>
      <c r="G86" s="193">
        <v>2</v>
      </c>
      <c r="H86" s="325">
        <v>1</v>
      </c>
      <c r="I86" s="116" t="s">
        <v>84</v>
      </c>
      <c r="J86" s="111"/>
      <c r="K86" s="325">
        <v>2</v>
      </c>
      <c r="L86" s="168"/>
      <c r="M86" s="245"/>
      <c r="N86" s="245"/>
      <c r="O86" s="245"/>
      <c r="P86" s="170"/>
      <c r="Q86" s="116" t="s">
        <v>84</v>
      </c>
      <c r="R86" s="172">
        <v>2</v>
      </c>
      <c r="S86" s="146"/>
      <c r="T86" s="148">
        <v>1</v>
      </c>
      <c r="U86" s="146"/>
      <c r="V86" s="172">
        <v>1</v>
      </c>
      <c r="W86" s="146"/>
      <c r="X86" s="146"/>
      <c r="Y86" s="188">
        <f t="shared" si="1"/>
        <v>11</v>
      </c>
    </row>
    <row r="87" spans="1:25" ht="12.75" customHeight="1">
      <c r="A87" s="116" t="s">
        <v>584</v>
      </c>
      <c r="B87" s="170"/>
      <c r="C87" s="146"/>
      <c r="D87" s="146"/>
      <c r="E87" s="146"/>
      <c r="F87" s="312"/>
      <c r="G87" s="110"/>
      <c r="H87" s="323"/>
      <c r="I87" s="116" t="s">
        <v>584</v>
      </c>
      <c r="J87" s="111"/>
      <c r="K87" s="323"/>
      <c r="L87" s="247"/>
      <c r="M87" s="245"/>
      <c r="N87" s="332">
        <v>1</v>
      </c>
      <c r="O87" s="245"/>
      <c r="P87" s="170"/>
      <c r="Q87" s="116" t="s">
        <v>584</v>
      </c>
      <c r="R87" s="170"/>
      <c r="S87" s="146"/>
      <c r="T87" s="146"/>
      <c r="U87" s="146"/>
      <c r="V87" s="170"/>
      <c r="W87" s="146"/>
      <c r="X87" s="146"/>
      <c r="Y87" s="291">
        <f t="shared" si="1"/>
        <v>1</v>
      </c>
    </row>
    <row r="88" spans="1:25" ht="12.75" customHeight="1">
      <c r="A88" s="116" t="s">
        <v>85</v>
      </c>
      <c r="B88" s="172">
        <v>2</v>
      </c>
      <c r="C88" s="146"/>
      <c r="D88" s="146"/>
      <c r="E88" s="148">
        <v>11</v>
      </c>
      <c r="F88" s="312"/>
      <c r="G88" s="193">
        <v>10</v>
      </c>
      <c r="H88" s="325">
        <v>2</v>
      </c>
      <c r="I88" s="116" t="s">
        <v>85</v>
      </c>
      <c r="J88" s="109">
        <v>14</v>
      </c>
      <c r="K88" s="325">
        <v>1</v>
      </c>
      <c r="L88" s="171">
        <v>17</v>
      </c>
      <c r="M88" s="333">
        <v>2</v>
      </c>
      <c r="N88" s="333">
        <v>1</v>
      </c>
      <c r="O88" s="333">
        <v>22</v>
      </c>
      <c r="P88" s="172">
        <v>2</v>
      </c>
      <c r="Q88" s="116" t="s">
        <v>85</v>
      </c>
      <c r="R88" s="172">
        <v>5</v>
      </c>
      <c r="S88" s="148">
        <v>5</v>
      </c>
      <c r="T88" s="148">
        <v>3</v>
      </c>
      <c r="U88" s="148">
        <v>4</v>
      </c>
      <c r="V88" s="245"/>
      <c r="W88" s="146"/>
      <c r="X88" s="146"/>
      <c r="Y88" s="188">
        <f t="shared" si="1"/>
        <v>101</v>
      </c>
    </row>
    <row r="89" spans="1:25" ht="12.75" customHeight="1">
      <c r="A89" s="116" t="s">
        <v>86</v>
      </c>
      <c r="B89" s="172">
        <v>1</v>
      </c>
      <c r="C89" s="146"/>
      <c r="D89" s="148">
        <v>2</v>
      </c>
      <c r="E89" s="148">
        <v>9</v>
      </c>
      <c r="F89" s="312"/>
      <c r="G89" s="193">
        <v>9</v>
      </c>
      <c r="H89" s="325">
        <v>1</v>
      </c>
      <c r="I89" s="116" t="s">
        <v>86</v>
      </c>
      <c r="J89" s="109">
        <v>3</v>
      </c>
      <c r="K89" s="325">
        <v>4</v>
      </c>
      <c r="L89" s="171">
        <v>3</v>
      </c>
      <c r="M89" s="245"/>
      <c r="N89" s="333">
        <v>1</v>
      </c>
      <c r="O89" s="333">
        <v>11</v>
      </c>
      <c r="P89" s="172">
        <v>5</v>
      </c>
      <c r="Q89" s="116" t="s">
        <v>86</v>
      </c>
      <c r="R89" s="172">
        <v>4</v>
      </c>
      <c r="S89" s="148">
        <v>1</v>
      </c>
      <c r="T89" s="148">
        <v>8</v>
      </c>
      <c r="U89" s="148">
        <v>2</v>
      </c>
      <c r="V89" s="245"/>
      <c r="W89" s="146"/>
      <c r="X89" s="146"/>
      <c r="Y89" s="188">
        <f t="shared" si="1"/>
        <v>64</v>
      </c>
    </row>
    <row r="90" spans="1:25" ht="12.75" customHeight="1">
      <c r="A90" s="116" t="s">
        <v>11</v>
      </c>
      <c r="B90" s="170"/>
      <c r="C90" s="146"/>
      <c r="D90" s="146"/>
      <c r="E90" s="146"/>
      <c r="F90" s="312"/>
      <c r="G90" s="9">
        <v>0</v>
      </c>
      <c r="H90" s="323"/>
      <c r="I90" s="116" t="s">
        <v>11</v>
      </c>
      <c r="J90" s="111"/>
      <c r="K90" s="323"/>
      <c r="L90" s="162"/>
      <c r="M90" s="245"/>
      <c r="N90" s="245"/>
      <c r="O90" s="245"/>
      <c r="P90" s="170"/>
      <c r="Q90" s="116" t="s">
        <v>11</v>
      </c>
      <c r="R90" s="170"/>
      <c r="S90" s="146"/>
      <c r="T90" s="146"/>
      <c r="U90" s="146"/>
      <c r="V90" s="245"/>
      <c r="W90" s="146"/>
      <c r="X90" s="146"/>
      <c r="Y90" s="35">
        <f t="shared" si="1"/>
        <v>0</v>
      </c>
    </row>
    <row r="91" spans="1:25" ht="12.75" customHeight="1">
      <c r="A91" s="116" t="s">
        <v>87</v>
      </c>
      <c r="B91" s="170"/>
      <c r="C91" s="146"/>
      <c r="D91" s="148">
        <v>1</v>
      </c>
      <c r="E91" s="146"/>
      <c r="F91" s="312"/>
      <c r="G91" s="193">
        <v>1</v>
      </c>
      <c r="H91" s="323"/>
      <c r="I91" s="116" t="s">
        <v>87</v>
      </c>
      <c r="J91" s="49"/>
      <c r="K91" s="323"/>
      <c r="L91" s="141">
        <v>1</v>
      </c>
      <c r="M91" s="245"/>
      <c r="N91" s="245"/>
      <c r="O91" s="245"/>
      <c r="P91" s="170"/>
      <c r="Q91" s="116" t="s">
        <v>87</v>
      </c>
      <c r="R91" s="170"/>
      <c r="S91" s="146"/>
      <c r="T91" s="146"/>
      <c r="U91" s="146"/>
      <c r="V91" s="245"/>
      <c r="W91" s="146"/>
      <c r="X91" s="146"/>
      <c r="Y91" s="188">
        <f t="shared" si="1"/>
        <v>3</v>
      </c>
    </row>
    <row r="92" spans="1:25" ht="12.75" customHeight="1">
      <c r="A92" s="134" t="s">
        <v>410</v>
      </c>
      <c r="B92" s="309" t="s">
        <v>455</v>
      </c>
      <c r="C92" s="43" t="s">
        <v>386</v>
      </c>
      <c r="D92" s="254" t="s">
        <v>382</v>
      </c>
      <c r="E92" s="43" t="s">
        <v>318</v>
      </c>
      <c r="F92" s="43" t="s">
        <v>569</v>
      </c>
      <c r="G92" s="43" t="s">
        <v>348</v>
      </c>
      <c r="H92" s="43" t="s">
        <v>343</v>
      </c>
      <c r="I92" s="134" t="s">
        <v>416</v>
      </c>
      <c r="J92" s="81" t="s">
        <v>395</v>
      </c>
      <c r="K92" s="43" t="s">
        <v>345</v>
      </c>
      <c r="L92" s="43" t="s">
        <v>332</v>
      </c>
      <c r="M92" s="43" t="s">
        <v>327</v>
      </c>
      <c r="N92" s="43" t="s">
        <v>349</v>
      </c>
      <c r="O92" s="44" t="s">
        <v>357</v>
      </c>
      <c r="P92" s="43" t="s">
        <v>358</v>
      </c>
      <c r="Q92" s="134" t="s">
        <v>423</v>
      </c>
      <c r="R92" s="43" t="s">
        <v>387</v>
      </c>
      <c r="S92" s="43" t="s">
        <v>321</v>
      </c>
      <c r="T92" s="43" t="s">
        <v>341</v>
      </c>
      <c r="U92" s="43" t="s">
        <v>581</v>
      </c>
      <c r="V92" s="43" t="s">
        <v>573</v>
      </c>
      <c r="W92" s="43" t="s">
        <v>571</v>
      </c>
      <c r="X92" s="43" t="s">
        <v>393</v>
      </c>
      <c r="Y92" s="43"/>
    </row>
    <row r="93" spans="1:25" ht="12.75" customHeight="1">
      <c r="A93" s="116" t="s">
        <v>88</v>
      </c>
      <c r="B93" s="170"/>
      <c r="C93" s="146"/>
      <c r="D93" s="146"/>
      <c r="E93" s="148">
        <v>2</v>
      </c>
      <c r="F93" s="318"/>
      <c r="G93" s="193">
        <v>2</v>
      </c>
      <c r="H93" s="323"/>
      <c r="I93" s="116" t="s">
        <v>88</v>
      </c>
      <c r="J93" s="109">
        <v>2</v>
      </c>
      <c r="K93" s="325">
        <v>5</v>
      </c>
      <c r="L93" s="162"/>
      <c r="M93" s="245"/>
      <c r="N93" s="245"/>
      <c r="O93" s="245"/>
      <c r="P93" s="170"/>
      <c r="Q93" s="116" t="s">
        <v>88</v>
      </c>
      <c r="R93" s="172">
        <v>1</v>
      </c>
      <c r="S93" s="148">
        <v>1</v>
      </c>
      <c r="T93" s="148">
        <v>2</v>
      </c>
      <c r="U93" s="146"/>
      <c r="V93" s="245"/>
      <c r="W93" s="146"/>
      <c r="X93" s="146"/>
      <c r="Y93" s="188">
        <f t="shared" si="1"/>
        <v>15</v>
      </c>
    </row>
    <row r="94" spans="1:25" ht="12.75" customHeight="1">
      <c r="A94" s="116" t="s">
        <v>495</v>
      </c>
      <c r="B94" s="170"/>
      <c r="C94" s="146"/>
      <c r="D94" s="146"/>
      <c r="E94" s="146"/>
      <c r="F94" s="243"/>
      <c r="G94" s="9">
        <v>0</v>
      </c>
      <c r="H94" s="248"/>
      <c r="I94" s="116" t="s">
        <v>495</v>
      </c>
      <c r="J94" s="111"/>
      <c r="K94" s="323"/>
      <c r="L94" s="162"/>
      <c r="M94" s="245"/>
      <c r="N94" s="245"/>
      <c r="O94" s="245"/>
      <c r="P94" s="170"/>
      <c r="Q94" s="116" t="s">
        <v>495</v>
      </c>
      <c r="R94" s="170"/>
      <c r="S94" s="146"/>
      <c r="T94" s="146"/>
      <c r="U94" s="146"/>
      <c r="V94" s="245"/>
      <c r="W94" s="146"/>
      <c r="X94" s="146"/>
      <c r="Y94" s="35">
        <f t="shared" si="1"/>
        <v>0</v>
      </c>
    </row>
    <row r="95" spans="1:25" ht="12.75" customHeight="1">
      <c r="A95" s="116" t="s">
        <v>89</v>
      </c>
      <c r="B95" s="170"/>
      <c r="C95" s="146"/>
      <c r="D95" s="146"/>
      <c r="E95" s="146"/>
      <c r="F95" s="319"/>
      <c r="G95" s="9">
        <v>0</v>
      </c>
      <c r="H95" s="323"/>
      <c r="I95" s="116" t="s">
        <v>89</v>
      </c>
      <c r="J95" s="111"/>
      <c r="K95" s="323"/>
      <c r="L95" s="171">
        <v>1</v>
      </c>
      <c r="M95" s="162"/>
      <c r="N95" s="245"/>
      <c r="O95" s="245"/>
      <c r="P95" s="170"/>
      <c r="Q95" s="116" t="s">
        <v>89</v>
      </c>
      <c r="R95" s="170"/>
      <c r="S95" s="146"/>
      <c r="T95" s="146"/>
      <c r="U95" s="146"/>
      <c r="V95" s="245"/>
      <c r="W95" s="146"/>
      <c r="X95" s="146"/>
      <c r="Y95" s="188">
        <f t="shared" si="1"/>
        <v>1</v>
      </c>
    </row>
    <row r="96" spans="1:25" ht="12.75" customHeight="1">
      <c r="A96" s="116" t="s">
        <v>90</v>
      </c>
      <c r="B96" s="247"/>
      <c r="C96" s="146"/>
      <c r="D96" s="146"/>
      <c r="E96" s="146"/>
      <c r="F96" s="312"/>
      <c r="G96" s="9">
        <v>0</v>
      </c>
      <c r="H96" s="323"/>
      <c r="I96" s="116" t="s">
        <v>90</v>
      </c>
      <c r="J96" s="111"/>
      <c r="K96" s="323"/>
      <c r="L96" s="168"/>
      <c r="M96" s="243"/>
      <c r="N96" s="245"/>
      <c r="O96" s="333">
        <v>1</v>
      </c>
      <c r="P96" s="243"/>
      <c r="Q96" s="116" t="s">
        <v>90</v>
      </c>
      <c r="R96" s="243"/>
      <c r="S96" s="146"/>
      <c r="T96" s="146"/>
      <c r="U96" s="243"/>
      <c r="V96" s="243"/>
      <c r="W96" s="146"/>
      <c r="X96" s="146"/>
      <c r="Y96" s="188">
        <f t="shared" si="1"/>
        <v>1</v>
      </c>
    </row>
    <row r="97" spans="1:26" ht="12.75" customHeight="1">
      <c r="A97" s="116" t="s">
        <v>12</v>
      </c>
      <c r="B97" s="172">
        <v>5</v>
      </c>
      <c r="C97" s="148">
        <v>3</v>
      </c>
      <c r="D97" s="148">
        <v>9</v>
      </c>
      <c r="E97" s="148">
        <v>40</v>
      </c>
      <c r="F97" s="317">
        <v>2</v>
      </c>
      <c r="G97" s="193">
        <v>122</v>
      </c>
      <c r="H97" s="325">
        <v>6</v>
      </c>
      <c r="I97" s="116" t="s">
        <v>12</v>
      </c>
      <c r="J97" s="109">
        <v>62</v>
      </c>
      <c r="K97" s="325">
        <v>7</v>
      </c>
      <c r="L97" s="171">
        <v>84</v>
      </c>
      <c r="M97" s="333">
        <v>13</v>
      </c>
      <c r="N97" s="333">
        <v>5</v>
      </c>
      <c r="O97" s="333">
        <v>62</v>
      </c>
      <c r="P97" s="172">
        <v>5</v>
      </c>
      <c r="Q97" s="116" t="s">
        <v>12</v>
      </c>
      <c r="R97" s="172">
        <v>3</v>
      </c>
      <c r="S97" s="148">
        <v>5</v>
      </c>
      <c r="T97" s="148">
        <v>8</v>
      </c>
      <c r="U97" s="148">
        <v>8</v>
      </c>
      <c r="V97" s="172">
        <v>3</v>
      </c>
      <c r="W97" s="146"/>
      <c r="X97" s="146"/>
      <c r="Y97" s="188">
        <f t="shared" si="1"/>
        <v>452</v>
      </c>
      <c r="Z97" t="s">
        <v>512</v>
      </c>
    </row>
    <row r="98" spans="1:26" ht="12.75" customHeight="1">
      <c r="A98" s="116" t="s">
        <v>91</v>
      </c>
      <c r="B98" s="172">
        <v>4</v>
      </c>
      <c r="C98" s="148">
        <v>1</v>
      </c>
      <c r="D98" s="148">
        <v>21</v>
      </c>
      <c r="E98" s="148">
        <v>869</v>
      </c>
      <c r="F98" s="317">
        <v>36</v>
      </c>
      <c r="G98" s="193">
        <v>2882</v>
      </c>
      <c r="H98" s="325">
        <v>93</v>
      </c>
      <c r="I98" s="116" t="s">
        <v>91</v>
      </c>
      <c r="J98" s="109">
        <v>699</v>
      </c>
      <c r="K98" s="325">
        <v>100</v>
      </c>
      <c r="L98" s="171">
        <v>803</v>
      </c>
      <c r="M98" s="333">
        <v>60</v>
      </c>
      <c r="N98" s="333">
        <v>19</v>
      </c>
      <c r="O98" s="333">
        <v>268</v>
      </c>
      <c r="P98" s="172">
        <v>88</v>
      </c>
      <c r="Q98" s="116" t="s">
        <v>91</v>
      </c>
      <c r="R98" s="172">
        <v>9</v>
      </c>
      <c r="S98" s="148">
        <v>1333</v>
      </c>
      <c r="T98" s="148">
        <v>75</v>
      </c>
      <c r="U98" s="148">
        <v>13</v>
      </c>
      <c r="V98" s="170"/>
      <c r="W98" s="146"/>
      <c r="X98" s="146"/>
      <c r="Y98" s="188">
        <f t="shared" si="1"/>
        <v>7373</v>
      </c>
    </row>
    <row r="99" spans="1:26" ht="12.75" customHeight="1">
      <c r="A99" s="116" t="s">
        <v>92</v>
      </c>
      <c r="B99" s="170"/>
      <c r="C99" s="148">
        <v>1</v>
      </c>
      <c r="D99" s="146"/>
      <c r="E99" s="146"/>
      <c r="F99" s="312"/>
      <c r="G99" s="345" t="s">
        <v>336</v>
      </c>
      <c r="H99" s="325">
        <v>12</v>
      </c>
      <c r="I99" s="116" t="s">
        <v>92</v>
      </c>
      <c r="J99" s="109">
        <v>11</v>
      </c>
      <c r="K99" s="323"/>
      <c r="L99" s="171">
        <v>55</v>
      </c>
      <c r="M99" s="333">
        <v>1</v>
      </c>
      <c r="N99" s="333">
        <v>4</v>
      </c>
      <c r="O99" s="333">
        <v>10</v>
      </c>
      <c r="P99" s="170"/>
      <c r="Q99" s="116" t="s">
        <v>92</v>
      </c>
      <c r="R99" s="170"/>
      <c r="S99" s="146"/>
      <c r="T99" s="146"/>
      <c r="U99" s="146"/>
      <c r="V99" s="172">
        <v>4</v>
      </c>
      <c r="W99" s="146"/>
      <c r="X99" s="146"/>
      <c r="Y99" s="188">
        <f t="shared" si="1"/>
        <v>98</v>
      </c>
    </row>
    <row r="100" spans="1:26" ht="12.75" customHeight="1">
      <c r="A100" s="116" t="s">
        <v>93</v>
      </c>
      <c r="B100" s="170"/>
      <c r="C100" s="146"/>
      <c r="D100" s="146"/>
      <c r="E100" s="146"/>
      <c r="F100" s="312"/>
      <c r="G100" s="9">
        <v>0</v>
      </c>
      <c r="H100" s="323"/>
      <c r="I100" s="116" t="s">
        <v>93</v>
      </c>
      <c r="J100" s="111"/>
      <c r="K100" s="323"/>
      <c r="L100" s="168"/>
      <c r="M100" s="245"/>
      <c r="N100" s="245"/>
      <c r="O100" s="245"/>
      <c r="P100" s="170"/>
      <c r="Q100" s="116" t="s">
        <v>93</v>
      </c>
      <c r="R100" s="170"/>
      <c r="S100" s="146"/>
      <c r="T100" s="146"/>
      <c r="U100" s="146"/>
      <c r="V100" s="170"/>
      <c r="W100" s="146"/>
      <c r="X100" s="146"/>
      <c r="Y100" s="35">
        <f t="shared" si="1"/>
        <v>0</v>
      </c>
    </row>
    <row r="101" spans="1:26" ht="12.75" customHeight="1">
      <c r="A101" s="116" t="s">
        <v>94</v>
      </c>
      <c r="B101" s="170"/>
      <c r="C101" s="146"/>
      <c r="D101" s="146"/>
      <c r="E101" s="148">
        <v>6366</v>
      </c>
      <c r="F101" s="312"/>
      <c r="G101" s="193">
        <v>377</v>
      </c>
      <c r="H101" s="323"/>
      <c r="I101" s="116" t="s">
        <v>94</v>
      </c>
      <c r="J101" s="111"/>
      <c r="K101" s="323"/>
      <c r="L101" s="168"/>
      <c r="M101" s="245"/>
      <c r="N101" s="245"/>
      <c r="O101" s="245"/>
      <c r="P101" s="172">
        <v>45</v>
      </c>
      <c r="Q101" s="116" t="s">
        <v>94</v>
      </c>
      <c r="R101" s="170"/>
      <c r="S101" s="146"/>
      <c r="T101" s="148">
        <v>17</v>
      </c>
      <c r="U101" s="146"/>
      <c r="V101" s="170"/>
      <c r="W101" s="146"/>
      <c r="X101" s="146"/>
      <c r="Y101" s="188">
        <f t="shared" si="1"/>
        <v>6805</v>
      </c>
    </row>
    <row r="102" spans="1:26" ht="12.75" customHeight="1">
      <c r="A102" s="116" t="s">
        <v>95</v>
      </c>
      <c r="B102" s="170"/>
      <c r="C102" s="146"/>
      <c r="D102" s="146"/>
      <c r="E102" s="146"/>
      <c r="F102" s="312"/>
      <c r="G102" s="193">
        <v>10</v>
      </c>
      <c r="H102" s="323"/>
      <c r="I102" s="116" t="s">
        <v>95</v>
      </c>
      <c r="J102" s="111"/>
      <c r="K102" s="323"/>
      <c r="L102" s="171">
        <v>3</v>
      </c>
      <c r="M102" s="245"/>
      <c r="N102" s="245"/>
      <c r="O102" s="245"/>
      <c r="P102" s="170"/>
      <c r="Q102" s="116" t="s">
        <v>95</v>
      </c>
      <c r="R102" s="170"/>
      <c r="S102" s="146"/>
      <c r="T102" s="146"/>
      <c r="U102" s="146"/>
      <c r="V102" s="170"/>
      <c r="W102" s="146"/>
      <c r="X102" s="146"/>
      <c r="Y102" s="188">
        <f t="shared" si="1"/>
        <v>13</v>
      </c>
    </row>
    <row r="103" spans="1:26" ht="12.75" customHeight="1">
      <c r="A103" s="116" t="s">
        <v>96</v>
      </c>
      <c r="B103" s="170"/>
      <c r="C103" s="146"/>
      <c r="D103" s="146"/>
      <c r="E103" s="148">
        <v>1</v>
      </c>
      <c r="F103" s="312"/>
      <c r="G103" s="9">
        <v>0</v>
      </c>
      <c r="H103" s="323"/>
      <c r="I103" s="116" t="s">
        <v>96</v>
      </c>
      <c r="J103" s="49"/>
      <c r="K103" s="323"/>
      <c r="L103" s="168"/>
      <c r="M103" s="245"/>
      <c r="N103" s="245"/>
      <c r="O103" s="245"/>
      <c r="P103" s="170"/>
      <c r="Q103" s="116" t="s">
        <v>96</v>
      </c>
      <c r="R103" s="170"/>
      <c r="S103" s="146"/>
      <c r="T103" s="146"/>
      <c r="U103" s="146"/>
      <c r="V103" s="170"/>
      <c r="W103" s="146"/>
      <c r="X103" s="146"/>
      <c r="Y103" s="188">
        <f t="shared" si="1"/>
        <v>1</v>
      </c>
    </row>
    <row r="104" spans="1:26" ht="12.75" customHeight="1">
      <c r="A104" s="116" t="s">
        <v>391</v>
      </c>
      <c r="B104" s="170"/>
      <c r="C104" s="146"/>
      <c r="D104" s="146"/>
      <c r="E104" s="146"/>
      <c r="F104" s="312"/>
      <c r="G104" s="9">
        <v>0</v>
      </c>
      <c r="H104" s="323"/>
      <c r="I104" s="116" t="s">
        <v>391</v>
      </c>
      <c r="J104" s="111"/>
      <c r="K104" s="323"/>
      <c r="L104" s="168"/>
      <c r="M104" s="245"/>
      <c r="N104" s="245"/>
      <c r="O104" s="245"/>
      <c r="P104" s="170"/>
      <c r="Q104" s="116" t="s">
        <v>391</v>
      </c>
      <c r="R104" s="170"/>
      <c r="S104" s="146"/>
      <c r="T104" s="146"/>
      <c r="U104" s="146"/>
      <c r="V104" s="170"/>
      <c r="W104" s="146"/>
      <c r="X104" s="146"/>
      <c r="Y104" s="35">
        <f t="shared" si="1"/>
        <v>0</v>
      </c>
    </row>
    <row r="105" spans="1:26" ht="12.75" customHeight="1">
      <c r="A105" s="116" t="s">
        <v>13</v>
      </c>
      <c r="B105" s="172">
        <v>2</v>
      </c>
      <c r="C105" s="146"/>
      <c r="D105" s="148">
        <v>3</v>
      </c>
      <c r="E105" s="148">
        <v>245</v>
      </c>
      <c r="F105" s="317">
        <v>9</v>
      </c>
      <c r="G105" s="193">
        <v>172</v>
      </c>
      <c r="H105" s="325">
        <v>26</v>
      </c>
      <c r="I105" s="116" t="s">
        <v>13</v>
      </c>
      <c r="J105" s="109">
        <v>30</v>
      </c>
      <c r="K105" s="325">
        <v>54</v>
      </c>
      <c r="L105" s="171">
        <v>27</v>
      </c>
      <c r="M105" s="333">
        <v>19</v>
      </c>
      <c r="N105" s="333">
        <v>10</v>
      </c>
      <c r="O105" s="333">
        <v>37</v>
      </c>
      <c r="P105" s="172">
        <v>6</v>
      </c>
      <c r="Q105" s="116" t="s">
        <v>13</v>
      </c>
      <c r="R105" s="172">
        <v>39</v>
      </c>
      <c r="S105" s="148">
        <v>137</v>
      </c>
      <c r="T105" s="148">
        <v>23</v>
      </c>
      <c r="U105" s="148">
        <v>2</v>
      </c>
      <c r="V105" s="172">
        <v>1</v>
      </c>
      <c r="W105" s="146"/>
      <c r="X105" s="146"/>
      <c r="Y105" s="188">
        <f t="shared" si="1"/>
        <v>842</v>
      </c>
    </row>
    <row r="106" spans="1:26" ht="12.75" customHeight="1">
      <c r="A106" s="116" t="s">
        <v>97</v>
      </c>
      <c r="B106" s="170"/>
      <c r="C106" s="146"/>
      <c r="D106" s="146"/>
      <c r="E106" s="146"/>
      <c r="F106" s="312"/>
      <c r="G106" s="110"/>
      <c r="H106" s="323"/>
      <c r="I106" s="116" t="s">
        <v>97</v>
      </c>
      <c r="J106" s="111"/>
      <c r="K106" s="323"/>
      <c r="L106" s="168"/>
      <c r="M106" s="245"/>
      <c r="N106" s="245"/>
      <c r="O106" s="245"/>
      <c r="P106" s="170"/>
      <c r="Q106" s="116" t="s">
        <v>97</v>
      </c>
      <c r="R106" s="170"/>
      <c r="S106" s="146"/>
      <c r="T106" s="146"/>
      <c r="U106" s="146"/>
      <c r="V106" s="170"/>
      <c r="W106" s="146"/>
      <c r="X106" s="146"/>
      <c r="Y106" s="35">
        <f t="shared" si="1"/>
        <v>0</v>
      </c>
    </row>
    <row r="107" spans="1:26" ht="12.75" customHeight="1">
      <c r="A107" s="116" t="s">
        <v>98</v>
      </c>
      <c r="B107" s="170"/>
      <c r="C107" s="146"/>
      <c r="D107" s="146"/>
      <c r="E107" s="148">
        <v>236</v>
      </c>
      <c r="F107" s="317">
        <v>37</v>
      </c>
      <c r="G107" s="193">
        <v>94</v>
      </c>
      <c r="H107" s="323"/>
      <c r="I107" s="116" t="s">
        <v>98</v>
      </c>
      <c r="J107" s="109">
        <v>1</v>
      </c>
      <c r="K107" s="325">
        <v>6</v>
      </c>
      <c r="L107" s="168"/>
      <c r="M107" s="245"/>
      <c r="N107" s="245"/>
      <c r="O107" s="245"/>
      <c r="P107" s="172">
        <v>2</v>
      </c>
      <c r="Q107" s="116" t="s">
        <v>98</v>
      </c>
      <c r="R107" s="170"/>
      <c r="S107" s="148">
        <v>28</v>
      </c>
      <c r="T107" s="148">
        <v>17</v>
      </c>
      <c r="U107" s="146"/>
      <c r="V107" s="170"/>
      <c r="W107" s="146"/>
      <c r="X107" s="146"/>
      <c r="Y107" s="188">
        <f t="shared" si="1"/>
        <v>421</v>
      </c>
    </row>
    <row r="108" spans="1:26" ht="12.75" customHeight="1">
      <c r="A108" s="116" t="s">
        <v>99</v>
      </c>
      <c r="B108" s="170"/>
      <c r="C108" s="146"/>
      <c r="D108" s="146"/>
      <c r="E108" s="148">
        <v>416</v>
      </c>
      <c r="F108" s="317">
        <v>34</v>
      </c>
      <c r="G108" s="193">
        <v>195</v>
      </c>
      <c r="H108" s="325">
        <v>2</v>
      </c>
      <c r="I108" s="116" t="s">
        <v>99</v>
      </c>
      <c r="J108" s="109">
        <v>21</v>
      </c>
      <c r="K108" s="325">
        <v>17</v>
      </c>
      <c r="L108" s="171">
        <v>92</v>
      </c>
      <c r="M108" s="245"/>
      <c r="N108" s="245"/>
      <c r="O108" s="333">
        <v>17</v>
      </c>
      <c r="P108" s="172">
        <v>30</v>
      </c>
      <c r="Q108" s="116" t="s">
        <v>99</v>
      </c>
      <c r="R108" s="172">
        <v>4</v>
      </c>
      <c r="S108" s="148">
        <v>222</v>
      </c>
      <c r="T108" s="148">
        <v>41</v>
      </c>
      <c r="U108" s="146"/>
      <c r="V108" s="170"/>
      <c r="W108" s="146"/>
      <c r="X108" s="146"/>
      <c r="Y108" s="188">
        <f t="shared" si="1"/>
        <v>1091</v>
      </c>
    </row>
    <row r="109" spans="1:26" ht="12.75" customHeight="1">
      <c r="A109" s="116" t="s">
        <v>100</v>
      </c>
      <c r="B109" s="170"/>
      <c r="C109" s="146"/>
      <c r="D109" s="146"/>
      <c r="E109" s="148">
        <v>4</v>
      </c>
      <c r="F109" s="312"/>
      <c r="G109" s="193">
        <v>2</v>
      </c>
      <c r="H109" s="323"/>
      <c r="I109" s="116" t="s">
        <v>100</v>
      </c>
      <c r="J109" s="111"/>
      <c r="K109" s="323"/>
      <c r="L109" s="171">
        <v>4</v>
      </c>
      <c r="M109" s="245"/>
      <c r="N109" s="245"/>
      <c r="O109" s="333">
        <v>5</v>
      </c>
      <c r="P109" s="170"/>
      <c r="Q109" s="116" t="s">
        <v>100</v>
      </c>
      <c r="R109" s="170"/>
      <c r="S109" s="146"/>
      <c r="T109" s="146"/>
      <c r="U109" s="148">
        <v>1</v>
      </c>
      <c r="V109" s="170"/>
      <c r="W109" s="146"/>
      <c r="X109" s="146"/>
      <c r="Y109" s="188">
        <f t="shared" si="1"/>
        <v>16</v>
      </c>
    </row>
    <row r="110" spans="1:26" ht="12.75" customHeight="1">
      <c r="A110" s="116" t="s">
        <v>101</v>
      </c>
      <c r="B110" s="170"/>
      <c r="C110" s="146"/>
      <c r="D110" s="146"/>
      <c r="E110" s="148">
        <v>3</v>
      </c>
      <c r="F110" s="312"/>
      <c r="G110" s="193">
        <v>10</v>
      </c>
      <c r="H110" s="323"/>
      <c r="I110" s="116" t="s">
        <v>101</v>
      </c>
      <c r="J110" s="109">
        <v>9</v>
      </c>
      <c r="K110" s="323"/>
      <c r="L110" s="171">
        <v>10</v>
      </c>
      <c r="M110" s="245"/>
      <c r="N110" s="333">
        <v>5</v>
      </c>
      <c r="O110" s="333">
        <v>23</v>
      </c>
      <c r="P110" s="170"/>
      <c r="Q110" s="116" t="s">
        <v>101</v>
      </c>
      <c r="R110" s="170"/>
      <c r="S110" s="148">
        <v>1</v>
      </c>
      <c r="T110" s="146"/>
      <c r="U110" s="148">
        <v>9</v>
      </c>
      <c r="V110" s="170"/>
      <c r="W110" s="146"/>
      <c r="X110" s="243"/>
      <c r="Y110" s="188">
        <f t="shared" si="1"/>
        <v>70</v>
      </c>
    </row>
    <row r="111" spans="1:26" ht="12.75" customHeight="1">
      <c r="A111" s="116" t="s">
        <v>102</v>
      </c>
      <c r="B111" s="170"/>
      <c r="C111" s="146"/>
      <c r="D111" s="148">
        <v>1</v>
      </c>
      <c r="E111" s="148">
        <v>1</v>
      </c>
      <c r="F111" s="312"/>
      <c r="G111" s="9">
        <v>0</v>
      </c>
      <c r="H111" s="323"/>
      <c r="I111" s="116" t="s">
        <v>102</v>
      </c>
      <c r="J111" s="109">
        <v>4</v>
      </c>
      <c r="K111" s="323"/>
      <c r="L111" s="171">
        <v>4</v>
      </c>
      <c r="M111" s="245"/>
      <c r="N111" s="333">
        <v>9</v>
      </c>
      <c r="O111" s="333">
        <v>6</v>
      </c>
      <c r="P111" s="170"/>
      <c r="Q111" s="116" t="s">
        <v>102</v>
      </c>
      <c r="R111" s="170"/>
      <c r="S111" s="146"/>
      <c r="T111" s="146"/>
      <c r="U111" s="146"/>
      <c r="V111" s="170"/>
      <c r="W111" s="146"/>
      <c r="X111" s="148">
        <v>1</v>
      </c>
      <c r="Y111" s="188">
        <f t="shared" si="1"/>
        <v>26</v>
      </c>
    </row>
    <row r="112" spans="1:26" ht="12.75" customHeight="1">
      <c r="A112" s="116" t="s">
        <v>14</v>
      </c>
      <c r="B112" s="170"/>
      <c r="C112" s="146"/>
      <c r="D112" s="146"/>
      <c r="E112" s="148">
        <v>256</v>
      </c>
      <c r="F112" s="317">
        <v>3</v>
      </c>
      <c r="G112" s="193">
        <v>78</v>
      </c>
      <c r="H112" s="148">
        <v>7</v>
      </c>
      <c r="I112" s="116" t="s">
        <v>14</v>
      </c>
      <c r="J112" s="109">
        <v>9</v>
      </c>
      <c r="K112" s="148">
        <v>4</v>
      </c>
      <c r="L112" s="171">
        <v>5</v>
      </c>
      <c r="M112" s="245"/>
      <c r="N112" s="245"/>
      <c r="O112" s="245"/>
      <c r="P112" s="172">
        <v>6</v>
      </c>
      <c r="Q112" s="116" t="s">
        <v>14</v>
      </c>
      <c r="R112" s="172">
        <v>2</v>
      </c>
      <c r="S112" s="148">
        <v>77</v>
      </c>
      <c r="T112" s="148">
        <v>20</v>
      </c>
      <c r="U112" s="146"/>
      <c r="V112" s="170"/>
      <c r="W112" s="146"/>
      <c r="X112" s="146"/>
      <c r="Y112" s="188">
        <f t="shared" si="1"/>
        <v>467</v>
      </c>
    </row>
    <row r="113" spans="1:25" ht="12.75" customHeight="1">
      <c r="A113" s="116" t="s">
        <v>103</v>
      </c>
      <c r="B113" s="170"/>
      <c r="C113" s="148">
        <v>1</v>
      </c>
      <c r="D113" s="148">
        <v>47</v>
      </c>
      <c r="E113" s="148">
        <v>66</v>
      </c>
      <c r="F113" s="312"/>
      <c r="G113" s="193">
        <v>310</v>
      </c>
      <c r="H113" s="148">
        <v>13</v>
      </c>
      <c r="I113" s="116" t="s">
        <v>103</v>
      </c>
      <c r="J113" s="109">
        <v>9</v>
      </c>
      <c r="K113" s="148">
        <v>6</v>
      </c>
      <c r="L113" s="171">
        <v>2</v>
      </c>
      <c r="M113" s="333">
        <v>31</v>
      </c>
      <c r="N113" s="333">
        <v>9</v>
      </c>
      <c r="O113" s="333">
        <v>9</v>
      </c>
      <c r="P113" s="172">
        <v>30</v>
      </c>
      <c r="Q113" s="116" t="s">
        <v>103</v>
      </c>
      <c r="R113" s="172">
        <v>28</v>
      </c>
      <c r="S113" s="148">
        <v>7</v>
      </c>
      <c r="T113" s="148">
        <v>15</v>
      </c>
      <c r="U113" s="146"/>
      <c r="V113" s="172">
        <v>15</v>
      </c>
      <c r="W113" s="148">
        <v>3</v>
      </c>
      <c r="X113" s="148">
        <v>9</v>
      </c>
      <c r="Y113" s="188">
        <f t="shared" si="1"/>
        <v>610</v>
      </c>
    </row>
    <row r="114" spans="1:25" ht="12.75" customHeight="1">
      <c r="A114" s="116" t="s">
        <v>104</v>
      </c>
      <c r="B114" s="170"/>
      <c r="C114" s="282"/>
      <c r="D114" s="282"/>
      <c r="E114" s="148">
        <v>10</v>
      </c>
      <c r="F114" s="315"/>
      <c r="G114" s="193">
        <v>3</v>
      </c>
      <c r="H114" s="148">
        <v>1</v>
      </c>
      <c r="I114" s="116" t="s">
        <v>104</v>
      </c>
      <c r="J114" s="302"/>
      <c r="K114" s="148">
        <v>1</v>
      </c>
      <c r="L114" s="168"/>
      <c r="M114" s="333">
        <v>3</v>
      </c>
      <c r="N114" s="245"/>
      <c r="O114" s="245"/>
      <c r="P114" s="170"/>
      <c r="Q114" s="116" t="s">
        <v>104</v>
      </c>
      <c r="R114" s="170"/>
      <c r="S114" s="146"/>
      <c r="T114" s="148">
        <v>3</v>
      </c>
      <c r="U114" s="282"/>
      <c r="V114" s="170"/>
      <c r="W114" s="146"/>
      <c r="X114" s="282"/>
      <c r="Y114" s="188">
        <f t="shared" si="1"/>
        <v>21</v>
      </c>
    </row>
    <row r="115" spans="1:25" ht="12.75" customHeight="1">
      <c r="A115" s="116" t="s">
        <v>15</v>
      </c>
      <c r="B115" s="170"/>
      <c r="C115" s="282"/>
      <c r="D115" s="282"/>
      <c r="E115" s="148">
        <v>11</v>
      </c>
      <c r="F115" s="315"/>
      <c r="G115" s="9">
        <v>0</v>
      </c>
      <c r="H115" s="282"/>
      <c r="I115" s="116" t="s">
        <v>15</v>
      </c>
      <c r="J115" s="111"/>
      <c r="K115" s="282"/>
      <c r="L115" s="168"/>
      <c r="M115" s="245"/>
      <c r="N115" s="245"/>
      <c r="O115" s="245"/>
      <c r="P115" s="170"/>
      <c r="Q115" s="116" t="s">
        <v>15</v>
      </c>
      <c r="R115" s="170"/>
      <c r="S115" s="148">
        <v>1</v>
      </c>
      <c r="T115" s="282"/>
      <c r="U115" s="282"/>
      <c r="V115" s="170"/>
      <c r="W115" s="146"/>
      <c r="X115" s="282"/>
      <c r="Y115" s="188">
        <f t="shared" si="1"/>
        <v>12</v>
      </c>
    </row>
    <row r="116" spans="1:25" ht="12.75" customHeight="1">
      <c r="A116" s="116" t="s">
        <v>105</v>
      </c>
      <c r="B116" s="170"/>
      <c r="C116" s="282"/>
      <c r="D116" s="282"/>
      <c r="E116" s="148">
        <v>18</v>
      </c>
      <c r="F116" s="315"/>
      <c r="G116" s="193">
        <v>14</v>
      </c>
      <c r="H116" s="282"/>
      <c r="I116" s="116" t="s">
        <v>105</v>
      </c>
      <c r="J116" s="109">
        <v>1</v>
      </c>
      <c r="K116" s="148">
        <v>10</v>
      </c>
      <c r="L116" s="168"/>
      <c r="M116" s="333">
        <v>3</v>
      </c>
      <c r="N116" s="245"/>
      <c r="O116" s="245"/>
      <c r="P116" s="170"/>
      <c r="Q116" s="116" t="s">
        <v>105</v>
      </c>
      <c r="R116" s="172">
        <v>8</v>
      </c>
      <c r="S116" s="148">
        <v>7</v>
      </c>
      <c r="T116" s="148">
        <v>7</v>
      </c>
      <c r="U116" s="282"/>
      <c r="V116" s="170"/>
      <c r="W116" s="146"/>
      <c r="X116" s="282"/>
      <c r="Y116" s="188">
        <f t="shared" si="1"/>
        <v>68</v>
      </c>
    </row>
    <row r="117" spans="1:25" ht="12.75" customHeight="1">
      <c r="A117" s="116" t="s">
        <v>106</v>
      </c>
      <c r="B117" s="170"/>
      <c r="C117" s="282"/>
      <c r="D117" s="282"/>
      <c r="E117" s="148">
        <v>1</v>
      </c>
      <c r="F117" s="315"/>
      <c r="G117" s="193">
        <v>1</v>
      </c>
      <c r="H117" s="282"/>
      <c r="I117" s="116" t="s">
        <v>106</v>
      </c>
      <c r="J117" s="111"/>
      <c r="K117" s="282"/>
      <c r="L117" s="168"/>
      <c r="M117" s="245"/>
      <c r="N117" s="245"/>
      <c r="O117" s="245"/>
      <c r="P117" s="170"/>
      <c r="Q117" s="116" t="s">
        <v>106</v>
      </c>
      <c r="R117" s="170"/>
      <c r="S117" s="146"/>
      <c r="T117" s="282"/>
      <c r="U117" s="282"/>
      <c r="V117" s="170"/>
      <c r="W117" s="146"/>
      <c r="X117" s="282"/>
      <c r="Y117" s="188">
        <f t="shared" si="1"/>
        <v>2</v>
      </c>
    </row>
    <row r="118" spans="1:25" ht="12.75" customHeight="1">
      <c r="A118" s="116" t="s">
        <v>107</v>
      </c>
      <c r="B118" s="170"/>
      <c r="C118" s="282"/>
      <c r="D118" s="282"/>
      <c r="E118" s="148">
        <v>398</v>
      </c>
      <c r="F118" s="317">
        <v>3</v>
      </c>
      <c r="G118" s="193">
        <v>90</v>
      </c>
      <c r="H118" s="148">
        <v>1</v>
      </c>
      <c r="I118" s="116" t="s">
        <v>107</v>
      </c>
      <c r="J118" s="109">
        <v>5</v>
      </c>
      <c r="K118" s="148">
        <v>10</v>
      </c>
      <c r="L118" s="171">
        <v>4</v>
      </c>
      <c r="M118" s="333">
        <v>1</v>
      </c>
      <c r="N118" s="245"/>
      <c r="O118" s="333">
        <v>1</v>
      </c>
      <c r="P118" s="172">
        <v>3</v>
      </c>
      <c r="Q118" s="116" t="s">
        <v>107</v>
      </c>
      <c r="R118" s="172">
        <v>6</v>
      </c>
      <c r="S118" s="148">
        <v>36</v>
      </c>
      <c r="T118" s="148">
        <v>21</v>
      </c>
      <c r="U118" s="282"/>
      <c r="V118" s="170"/>
      <c r="W118" s="146"/>
      <c r="X118" s="282"/>
      <c r="Y118" s="188">
        <f t="shared" si="1"/>
        <v>579</v>
      </c>
    </row>
    <row r="119" spans="1:25" ht="12.75" customHeight="1">
      <c r="A119" s="116" t="s">
        <v>108</v>
      </c>
      <c r="B119" s="170"/>
      <c r="C119" s="282"/>
      <c r="D119" s="282"/>
      <c r="E119" s="148">
        <v>1</v>
      </c>
      <c r="F119" s="315"/>
      <c r="G119" s="9">
        <v>0</v>
      </c>
      <c r="H119" s="282"/>
      <c r="I119" s="116" t="s">
        <v>108</v>
      </c>
      <c r="J119" s="111"/>
      <c r="K119" s="282"/>
      <c r="L119" s="171">
        <v>1</v>
      </c>
      <c r="M119" s="245"/>
      <c r="N119" s="245"/>
      <c r="O119" s="245"/>
      <c r="P119" s="170"/>
      <c r="Q119" s="116" t="s">
        <v>108</v>
      </c>
      <c r="R119" s="170"/>
      <c r="S119" s="146"/>
      <c r="T119" s="282"/>
      <c r="U119" s="282"/>
      <c r="V119" s="170"/>
      <c r="W119" s="146"/>
      <c r="X119" s="282"/>
      <c r="Y119" s="188">
        <f t="shared" si="1"/>
        <v>2</v>
      </c>
    </row>
    <row r="120" spans="1:25" ht="12.75" customHeight="1">
      <c r="A120" s="133" t="s">
        <v>109</v>
      </c>
      <c r="B120" s="170"/>
      <c r="C120" s="282"/>
      <c r="D120" s="282"/>
      <c r="E120" s="148">
        <v>151</v>
      </c>
      <c r="F120" s="315"/>
      <c r="G120" s="9">
        <v>0</v>
      </c>
      <c r="H120" s="282"/>
      <c r="I120" s="133" t="s">
        <v>109</v>
      </c>
      <c r="J120" s="111"/>
      <c r="K120" s="282"/>
      <c r="L120" s="168"/>
      <c r="M120" s="245"/>
      <c r="N120" s="245"/>
      <c r="O120" s="245"/>
      <c r="P120" s="170"/>
      <c r="Q120" s="133" t="s">
        <v>109</v>
      </c>
      <c r="R120" s="170"/>
      <c r="S120" s="146"/>
      <c r="T120" s="282"/>
      <c r="U120" s="282"/>
      <c r="V120" s="170"/>
      <c r="W120" s="146"/>
      <c r="X120" s="282"/>
      <c r="Y120" s="188">
        <f t="shared" si="1"/>
        <v>151</v>
      </c>
    </row>
    <row r="121" spans="1:25" ht="12.75" customHeight="1">
      <c r="A121" s="116" t="s">
        <v>16</v>
      </c>
      <c r="B121" s="170"/>
      <c r="C121" s="282"/>
      <c r="D121" s="282"/>
      <c r="E121" s="146"/>
      <c r="F121" s="315"/>
      <c r="G121" s="9">
        <v>0</v>
      </c>
      <c r="H121" s="282"/>
      <c r="I121" s="116" t="s">
        <v>16</v>
      </c>
      <c r="J121" s="111"/>
      <c r="K121" s="282"/>
      <c r="L121" s="171">
        <v>2</v>
      </c>
      <c r="M121" s="245"/>
      <c r="N121" s="245"/>
      <c r="O121" s="245"/>
      <c r="P121" s="170"/>
      <c r="Q121" s="116" t="s">
        <v>16</v>
      </c>
      <c r="R121" s="170"/>
      <c r="S121" s="148">
        <v>40</v>
      </c>
      <c r="T121" s="282"/>
      <c r="U121" s="282"/>
      <c r="V121" s="170"/>
      <c r="W121" s="146"/>
      <c r="X121" s="282"/>
      <c r="Y121" s="188">
        <f t="shared" si="1"/>
        <v>42</v>
      </c>
    </row>
    <row r="122" spans="1:25" ht="12.75" customHeight="1">
      <c r="A122" s="116" t="s">
        <v>110</v>
      </c>
      <c r="B122" s="170"/>
      <c r="C122" s="282"/>
      <c r="D122" s="282"/>
      <c r="E122" s="148">
        <v>187</v>
      </c>
      <c r="F122" s="315"/>
      <c r="G122" s="193">
        <v>106</v>
      </c>
      <c r="H122" s="282"/>
      <c r="I122" s="116" t="s">
        <v>110</v>
      </c>
      <c r="J122" s="111"/>
      <c r="K122" s="282"/>
      <c r="L122" s="171">
        <v>100</v>
      </c>
      <c r="M122" s="245"/>
      <c r="N122" s="245"/>
      <c r="O122" s="245"/>
      <c r="P122" s="170"/>
      <c r="Q122" s="116" t="s">
        <v>110</v>
      </c>
      <c r="R122" s="170"/>
      <c r="S122" s="148">
        <v>50</v>
      </c>
      <c r="T122" s="282"/>
      <c r="U122" s="282"/>
      <c r="V122" s="170"/>
      <c r="W122" s="146"/>
      <c r="X122" s="282"/>
      <c r="Y122" s="188">
        <f t="shared" si="1"/>
        <v>443</v>
      </c>
    </row>
    <row r="123" spans="1:25" ht="12.75" customHeight="1">
      <c r="A123" s="116" t="s">
        <v>111</v>
      </c>
      <c r="B123" s="170"/>
      <c r="C123" s="282"/>
      <c r="D123" s="282"/>
      <c r="E123" s="148">
        <v>5</v>
      </c>
      <c r="F123" s="315"/>
      <c r="G123" s="9">
        <v>0</v>
      </c>
      <c r="H123" s="282"/>
      <c r="I123" s="116" t="s">
        <v>111</v>
      </c>
      <c r="J123" s="111"/>
      <c r="K123" s="282"/>
      <c r="L123" s="168"/>
      <c r="M123" s="245"/>
      <c r="N123" s="245"/>
      <c r="O123" s="245"/>
      <c r="P123" s="170"/>
      <c r="Q123" s="116" t="s">
        <v>111</v>
      </c>
      <c r="R123" s="170"/>
      <c r="S123" s="146"/>
      <c r="T123" s="282"/>
      <c r="U123" s="282"/>
      <c r="V123" s="170"/>
      <c r="W123" s="146"/>
      <c r="X123" s="282"/>
      <c r="Y123" s="188">
        <f t="shared" si="1"/>
        <v>5</v>
      </c>
    </row>
    <row r="124" spans="1:25" ht="12.75" customHeight="1">
      <c r="A124" s="116" t="s">
        <v>112</v>
      </c>
      <c r="B124" s="170"/>
      <c r="C124" s="282"/>
      <c r="D124" s="282"/>
      <c r="E124" s="148">
        <v>34</v>
      </c>
      <c r="F124" s="315"/>
      <c r="G124" s="193">
        <v>3</v>
      </c>
      <c r="H124" s="282"/>
      <c r="I124" s="116" t="s">
        <v>112</v>
      </c>
      <c r="J124" s="111"/>
      <c r="K124" s="282"/>
      <c r="L124" s="171">
        <v>15</v>
      </c>
      <c r="M124" s="245"/>
      <c r="N124" s="245"/>
      <c r="O124" s="333">
        <v>7</v>
      </c>
      <c r="P124" s="170"/>
      <c r="Q124" s="116" t="s">
        <v>112</v>
      </c>
      <c r="R124" s="170"/>
      <c r="S124" s="148">
        <v>46</v>
      </c>
      <c r="T124" s="282"/>
      <c r="U124" s="282"/>
      <c r="V124" s="170"/>
      <c r="W124" s="146"/>
      <c r="X124" s="282"/>
      <c r="Y124" s="188">
        <f t="shared" si="1"/>
        <v>105</v>
      </c>
    </row>
    <row r="125" spans="1:25" ht="12.75" customHeight="1">
      <c r="A125" s="116" t="s">
        <v>113</v>
      </c>
      <c r="B125" s="170"/>
      <c r="C125" s="282"/>
      <c r="D125" s="282"/>
      <c r="E125" s="148">
        <v>1</v>
      </c>
      <c r="F125" s="315"/>
      <c r="G125" s="9">
        <v>0</v>
      </c>
      <c r="H125" s="282"/>
      <c r="I125" s="116" t="s">
        <v>113</v>
      </c>
      <c r="J125" s="111"/>
      <c r="K125" s="282"/>
      <c r="L125" s="171">
        <v>1</v>
      </c>
      <c r="M125" s="245"/>
      <c r="N125" s="245"/>
      <c r="O125" s="245"/>
      <c r="P125" s="170"/>
      <c r="Q125" s="116" t="s">
        <v>113</v>
      </c>
      <c r="R125" s="170"/>
      <c r="S125" s="146"/>
      <c r="T125" s="282"/>
      <c r="U125" s="282"/>
      <c r="V125" s="170"/>
      <c r="W125" s="146"/>
      <c r="X125" s="282"/>
      <c r="Y125" s="188">
        <f t="shared" si="1"/>
        <v>2</v>
      </c>
    </row>
    <row r="126" spans="1:25" ht="12.75" customHeight="1">
      <c r="A126" s="116" t="s">
        <v>114</v>
      </c>
      <c r="B126" s="170"/>
      <c r="C126" s="282"/>
      <c r="D126" s="282"/>
      <c r="E126" s="148">
        <v>37</v>
      </c>
      <c r="F126" s="315"/>
      <c r="G126" s="193">
        <v>15</v>
      </c>
      <c r="H126" s="282"/>
      <c r="I126" s="116" t="s">
        <v>114</v>
      </c>
      <c r="J126" s="111"/>
      <c r="K126" s="282"/>
      <c r="L126" s="171">
        <v>30</v>
      </c>
      <c r="M126" s="245"/>
      <c r="N126" s="245"/>
      <c r="O126" s="245"/>
      <c r="P126" s="170"/>
      <c r="Q126" s="116" t="s">
        <v>114</v>
      </c>
      <c r="R126" s="170"/>
      <c r="S126" s="148">
        <v>90</v>
      </c>
      <c r="T126" s="282"/>
      <c r="U126" s="282"/>
      <c r="V126" s="170"/>
      <c r="W126" s="146"/>
      <c r="X126" s="282"/>
      <c r="Y126" s="188">
        <f t="shared" si="1"/>
        <v>172</v>
      </c>
    </row>
    <row r="127" spans="1:25" ht="12.75" customHeight="1">
      <c r="A127" s="116" t="s">
        <v>115</v>
      </c>
      <c r="B127" s="170"/>
      <c r="C127" s="282"/>
      <c r="D127" s="282"/>
      <c r="E127" s="148">
        <v>31</v>
      </c>
      <c r="F127" s="315"/>
      <c r="G127" s="193">
        <v>8</v>
      </c>
      <c r="H127" s="282"/>
      <c r="I127" s="116" t="s">
        <v>115</v>
      </c>
      <c r="J127" s="111"/>
      <c r="K127" s="282"/>
      <c r="L127" s="171">
        <v>2</v>
      </c>
      <c r="M127" s="245"/>
      <c r="N127" s="245"/>
      <c r="O127" s="245"/>
      <c r="P127" s="170"/>
      <c r="Q127" s="116" t="s">
        <v>115</v>
      </c>
      <c r="R127" s="170"/>
      <c r="S127" s="148">
        <v>2</v>
      </c>
      <c r="T127" s="282"/>
      <c r="U127" s="282"/>
      <c r="V127" s="170"/>
      <c r="W127" s="146"/>
      <c r="X127" s="282"/>
      <c r="Y127" s="188">
        <f t="shared" si="1"/>
        <v>43</v>
      </c>
    </row>
    <row r="128" spans="1:25" ht="12.75" customHeight="1">
      <c r="A128" s="116" t="s">
        <v>326</v>
      </c>
      <c r="B128" s="170"/>
      <c r="C128" s="282"/>
      <c r="D128" s="282"/>
      <c r="E128" s="277">
        <v>270</v>
      </c>
      <c r="F128" s="315"/>
      <c r="G128" s="193">
        <v>30</v>
      </c>
      <c r="H128" s="282"/>
      <c r="I128" s="116" t="s">
        <v>326</v>
      </c>
      <c r="J128" s="111"/>
      <c r="K128" s="282"/>
      <c r="L128" s="168"/>
      <c r="M128" s="245"/>
      <c r="N128" s="245"/>
      <c r="O128" s="245"/>
      <c r="P128" s="170"/>
      <c r="Q128" s="116" t="s">
        <v>326</v>
      </c>
      <c r="R128" s="170"/>
      <c r="S128" s="277">
        <v>210</v>
      </c>
      <c r="T128" s="282"/>
      <c r="U128" s="282"/>
      <c r="V128" s="170"/>
      <c r="W128" s="146"/>
      <c r="X128" s="282"/>
      <c r="Y128" s="291">
        <f t="shared" si="1"/>
        <v>510</v>
      </c>
    </row>
    <row r="129" spans="1:26" ht="12.75" customHeight="1">
      <c r="A129" s="116" t="s">
        <v>17</v>
      </c>
      <c r="B129" s="170"/>
      <c r="C129" s="282"/>
      <c r="D129" s="282"/>
      <c r="E129" s="148">
        <v>2</v>
      </c>
      <c r="F129" s="315"/>
      <c r="G129" s="9">
        <v>0</v>
      </c>
      <c r="H129" s="282"/>
      <c r="I129" s="116" t="s">
        <v>17</v>
      </c>
      <c r="J129" s="111"/>
      <c r="K129" s="282"/>
      <c r="L129" s="168"/>
      <c r="M129" s="245"/>
      <c r="N129" s="245"/>
      <c r="O129" s="245"/>
      <c r="P129" s="170"/>
      <c r="Q129" s="116" t="s">
        <v>17</v>
      </c>
      <c r="R129" s="170"/>
      <c r="S129" s="146"/>
      <c r="T129" s="282"/>
      <c r="U129" s="282"/>
      <c r="V129" s="170"/>
      <c r="W129" s="146"/>
      <c r="X129" s="282"/>
      <c r="Y129" s="188">
        <f t="shared" si="1"/>
        <v>2</v>
      </c>
    </row>
    <row r="130" spans="1:26" ht="12.75" customHeight="1">
      <c r="A130" s="116" t="s">
        <v>116</v>
      </c>
      <c r="B130" s="170"/>
      <c r="C130" s="282"/>
      <c r="D130" s="282"/>
      <c r="E130" s="148">
        <v>7</v>
      </c>
      <c r="F130" s="315"/>
      <c r="G130" s="9">
        <v>0</v>
      </c>
      <c r="H130" s="282"/>
      <c r="I130" s="116" t="s">
        <v>116</v>
      </c>
      <c r="J130" s="111"/>
      <c r="K130" s="282"/>
      <c r="L130" s="171">
        <v>32</v>
      </c>
      <c r="M130" s="245"/>
      <c r="N130" s="333">
        <v>1</v>
      </c>
      <c r="O130" s="245"/>
      <c r="P130" s="170"/>
      <c r="Q130" s="116" t="s">
        <v>116</v>
      </c>
      <c r="R130" s="170"/>
      <c r="S130" s="146"/>
      <c r="T130" s="282"/>
      <c r="U130" s="282"/>
      <c r="V130" s="170"/>
      <c r="W130" s="146"/>
      <c r="X130" s="282"/>
      <c r="Y130" s="188">
        <f t="shared" si="1"/>
        <v>40</v>
      </c>
    </row>
    <row r="131" spans="1:26" ht="12.75" customHeight="1">
      <c r="A131" s="135" t="s">
        <v>18</v>
      </c>
      <c r="B131" s="170"/>
      <c r="C131" s="282"/>
      <c r="D131" s="282"/>
      <c r="E131" s="146"/>
      <c r="F131" s="315"/>
      <c r="G131" s="9">
        <v>0</v>
      </c>
      <c r="H131" s="282"/>
      <c r="I131" s="135" t="s">
        <v>18</v>
      </c>
      <c r="J131" s="111"/>
      <c r="K131" s="282"/>
      <c r="L131" s="168"/>
      <c r="M131" s="245"/>
      <c r="N131" s="245"/>
      <c r="O131" s="245"/>
      <c r="P131" s="170"/>
      <c r="Q131" s="135" t="s">
        <v>18</v>
      </c>
      <c r="R131" s="170"/>
      <c r="S131" s="146"/>
      <c r="T131" s="282"/>
      <c r="U131" s="282"/>
      <c r="V131" s="170"/>
      <c r="W131" s="146"/>
      <c r="X131" s="282"/>
      <c r="Y131" s="35">
        <f t="shared" si="1"/>
        <v>0</v>
      </c>
    </row>
    <row r="132" spans="1:26" ht="12.75" customHeight="1">
      <c r="A132" s="116" t="s">
        <v>117</v>
      </c>
      <c r="B132" s="170"/>
      <c r="C132" s="282"/>
      <c r="D132" s="282"/>
      <c r="E132" s="146"/>
      <c r="F132" s="315"/>
      <c r="G132" s="9">
        <v>0</v>
      </c>
      <c r="H132" s="282"/>
      <c r="I132" s="116" t="s">
        <v>117</v>
      </c>
      <c r="J132" s="109">
        <v>1</v>
      </c>
      <c r="K132" s="282"/>
      <c r="L132" s="168"/>
      <c r="M132" s="245"/>
      <c r="N132" s="245"/>
      <c r="O132" s="245"/>
      <c r="P132" s="170"/>
      <c r="Q132" s="116" t="s">
        <v>117</v>
      </c>
      <c r="R132" s="170"/>
      <c r="S132" s="146"/>
      <c r="T132" s="282"/>
      <c r="U132" s="282"/>
      <c r="V132" s="170"/>
      <c r="W132" s="146"/>
      <c r="X132" s="282"/>
      <c r="Y132" s="188">
        <f t="shared" ref="Y132:Y195" si="2">SUM(B132:X132)</f>
        <v>1</v>
      </c>
    </row>
    <row r="133" spans="1:26" ht="12.75" customHeight="1">
      <c r="A133" s="116" t="s">
        <v>118</v>
      </c>
      <c r="B133" s="170"/>
      <c r="C133" s="282"/>
      <c r="D133" s="282"/>
      <c r="E133" s="148">
        <v>49</v>
      </c>
      <c r="F133" s="315"/>
      <c r="G133" s="193">
        <v>5</v>
      </c>
      <c r="H133" s="282"/>
      <c r="I133" s="116" t="s">
        <v>118</v>
      </c>
      <c r="J133" s="111"/>
      <c r="K133" s="282"/>
      <c r="L133" s="171">
        <v>20</v>
      </c>
      <c r="M133" s="245"/>
      <c r="N133" s="245"/>
      <c r="O133" s="245"/>
      <c r="P133" s="170"/>
      <c r="Q133" s="116" t="s">
        <v>118</v>
      </c>
      <c r="R133" s="170"/>
      <c r="S133" s="148">
        <v>6</v>
      </c>
      <c r="T133" s="148">
        <v>1</v>
      </c>
      <c r="U133" s="282"/>
      <c r="V133" s="170"/>
      <c r="W133" s="146"/>
      <c r="X133" s="282"/>
      <c r="Y133" s="188">
        <f t="shared" si="2"/>
        <v>81</v>
      </c>
    </row>
    <row r="134" spans="1:26" ht="12.75" customHeight="1">
      <c r="A134" s="116" t="s">
        <v>367</v>
      </c>
      <c r="B134" s="170"/>
      <c r="C134" s="282"/>
      <c r="D134" s="282"/>
      <c r="E134" s="146"/>
      <c r="F134" s="315"/>
      <c r="G134" s="9">
        <v>0</v>
      </c>
      <c r="H134" s="282"/>
      <c r="I134" s="116" t="s">
        <v>367</v>
      </c>
      <c r="J134" s="111"/>
      <c r="K134" s="282"/>
      <c r="L134" s="168"/>
      <c r="M134" s="245"/>
      <c r="N134" s="245"/>
      <c r="O134" s="245"/>
      <c r="P134" s="170"/>
      <c r="Q134" s="116" t="s">
        <v>367</v>
      </c>
      <c r="R134" s="170"/>
      <c r="S134" s="146"/>
      <c r="T134" s="282"/>
      <c r="U134" s="282"/>
      <c r="V134" s="170"/>
      <c r="W134" s="146"/>
      <c r="X134" s="282"/>
      <c r="Y134" s="35">
        <f t="shared" si="2"/>
        <v>0</v>
      </c>
    </row>
    <row r="135" spans="1:26" ht="12.75" customHeight="1">
      <c r="A135" s="116" t="s">
        <v>119</v>
      </c>
      <c r="B135" s="172">
        <v>5</v>
      </c>
      <c r="C135" s="148">
        <v>4</v>
      </c>
      <c r="D135" s="148">
        <v>6</v>
      </c>
      <c r="E135" s="148">
        <v>106</v>
      </c>
      <c r="F135" s="317">
        <v>6</v>
      </c>
      <c r="G135" s="193">
        <v>261</v>
      </c>
      <c r="H135" s="325">
        <v>14</v>
      </c>
      <c r="I135" s="116" t="s">
        <v>119</v>
      </c>
      <c r="J135" s="109">
        <v>28</v>
      </c>
      <c r="K135" s="325">
        <v>13</v>
      </c>
      <c r="L135" s="171">
        <v>22</v>
      </c>
      <c r="M135" s="333">
        <v>9</v>
      </c>
      <c r="N135" s="333">
        <v>9</v>
      </c>
      <c r="O135" s="333">
        <v>91</v>
      </c>
      <c r="P135" s="172">
        <v>4</v>
      </c>
      <c r="Q135" s="116" t="s">
        <v>119</v>
      </c>
      <c r="R135" s="172">
        <v>22</v>
      </c>
      <c r="S135" s="148">
        <v>1</v>
      </c>
      <c r="T135" s="148">
        <v>8</v>
      </c>
      <c r="U135" s="148">
        <v>4</v>
      </c>
      <c r="V135" s="172">
        <v>9</v>
      </c>
      <c r="W135" s="146"/>
      <c r="X135" s="148">
        <v>5</v>
      </c>
      <c r="Y135" s="188">
        <f t="shared" si="2"/>
        <v>627</v>
      </c>
      <c r="Z135" t="s">
        <v>585</v>
      </c>
    </row>
    <row r="136" spans="1:26" ht="12.75" customHeight="1">
      <c r="A136" s="116" t="s">
        <v>120</v>
      </c>
      <c r="B136" s="172">
        <v>2</v>
      </c>
      <c r="C136" s="146"/>
      <c r="D136" s="146"/>
      <c r="E136" s="148">
        <v>1134</v>
      </c>
      <c r="F136" s="317">
        <v>16</v>
      </c>
      <c r="G136" s="193">
        <v>744</v>
      </c>
      <c r="H136" s="325">
        <v>39</v>
      </c>
      <c r="I136" s="116" t="s">
        <v>120</v>
      </c>
      <c r="J136" s="109">
        <v>91</v>
      </c>
      <c r="K136" s="325">
        <v>73</v>
      </c>
      <c r="L136" s="171">
        <v>47</v>
      </c>
      <c r="M136" s="333">
        <v>11</v>
      </c>
      <c r="N136" s="245"/>
      <c r="O136" s="245"/>
      <c r="P136" s="172">
        <v>85</v>
      </c>
      <c r="Q136" s="116" t="s">
        <v>120</v>
      </c>
      <c r="R136" s="172">
        <v>57</v>
      </c>
      <c r="S136" s="148">
        <v>405</v>
      </c>
      <c r="T136" s="148">
        <v>43</v>
      </c>
      <c r="U136" s="148">
        <v>4</v>
      </c>
      <c r="V136" s="172">
        <v>1</v>
      </c>
      <c r="W136" s="146"/>
      <c r="X136" s="146"/>
      <c r="Y136" s="188">
        <f t="shared" si="2"/>
        <v>2752</v>
      </c>
    </row>
    <row r="137" spans="1:26" ht="12.75" customHeight="1">
      <c r="A137" s="134" t="s">
        <v>411</v>
      </c>
      <c r="B137" s="137" t="s">
        <v>455</v>
      </c>
      <c r="C137" s="43" t="s">
        <v>386</v>
      </c>
      <c r="D137" s="254" t="s">
        <v>382</v>
      </c>
      <c r="E137" s="43" t="s">
        <v>318</v>
      </c>
      <c r="F137" s="43" t="s">
        <v>569</v>
      </c>
      <c r="G137" s="43" t="s">
        <v>348</v>
      </c>
      <c r="H137" s="43" t="s">
        <v>343</v>
      </c>
      <c r="I137" s="134" t="s">
        <v>417</v>
      </c>
      <c r="J137" s="81" t="s">
        <v>395</v>
      </c>
      <c r="K137" s="43" t="s">
        <v>345</v>
      </c>
      <c r="L137" s="43" t="s">
        <v>332</v>
      </c>
      <c r="M137" s="43" t="s">
        <v>327</v>
      </c>
      <c r="N137" s="43" t="s">
        <v>349</v>
      </c>
      <c r="O137" s="44" t="s">
        <v>357</v>
      </c>
      <c r="P137" s="43" t="s">
        <v>358</v>
      </c>
      <c r="Q137" s="134" t="s">
        <v>424</v>
      </c>
      <c r="R137" s="43" t="s">
        <v>387</v>
      </c>
      <c r="S137" s="43" t="s">
        <v>321</v>
      </c>
      <c r="T137" s="43" t="s">
        <v>341</v>
      </c>
      <c r="U137" s="43" t="s">
        <v>581</v>
      </c>
      <c r="V137" s="43" t="s">
        <v>573</v>
      </c>
      <c r="W137" s="43" t="s">
        <v>571</v>
      </c>
      <c r="X137" s="43" t="s">
        <v>393</v>
      </c>
      <c r="Y137" s="280"/>
    </row>
    <row r="138" spans="1:26" ht="12.75" customHeight="1">
      <c r="A138" s="116" t="s">
        <v>121</v>
      </c>
      <c r="B138" s="170"/>
      <c r="C138" s="146"/>
      <c r="D138" s="146"/>
      <c r="E138" s="148">
        <v>23</v>
      </c>
      <c r="F138" s="243"/>
      <c r="G138" s="193">
        <v>63</v>
      </c>
      <c r="H138" s="323"/>
      <c r="I138" s="116" t="s">
        <v>121</v>
      </c>
      <c r="J138" s="111"/>
      <c r="K138" s="323"/>
      <c r="L138" s="162"/>
      <c r="M138" s="245"/>
      <c r="N138" s="245"/>
      <c r="O138" s="245"/>
      <c r="P138" s="170"/>
      <c r="Q138" s="116" t="s">
        <v>121</v>
      </c>
      <c r="R138" s="170"/>
      <c r="S138" s="148">
        <v>44</v>
      </c>
      <c r="T138" s="146"/>
      <c r="U138" s="146"/>
      <c r="V138" s="170"/>
      <c r="W138" s="146"/>
      <c r="X138" s="146"/>
      <c r="Y138" s="188">
        <f>SUM(B138:X138)</f>
        <v>130</v>
      </c>
    </row>
    <row r="139" spans="1:26" ht="12.75" customHeight="1">
      <c r="A139" s="116" t="s">
        <v>122</v>
      </c>
      <c r="B139" s="170"/>
      <c r="C139" s="146"/>
      <c r="D139" s="146"/>
      <c r="E139" s="145"/>
      <c r="F139" s="319"/>
      <c r="G139" s="9">
        <v>0</v>
      </c>
      <c r="H139" s="323"/>
      <c r="I139" s="116" t="s">
        <v>122</v>
      </c>
      <c r="J139" s="111"/>
      <c r="K139" s="323"/>
      <c r="L139" s="162"/>
      <c r="M139" s="245"/>
      <c r="N139" s="245"/>
      <c r="O139" s="245"/>
      <c r="P139" s="170"/>
      <c r="Q139" s="116" t="s">
        <v>122</v>
      </c>
      <c r="R139" s="170"/>
      <c r="S139" s="146"/>
      <c r="T139" s="146"/>
      <c r="U139" s="146"/>
      <c r="V139" s="170"/>
      <c r="W139" s="146"/>
      <c r="X139" s="146"/>
      <c r="Y139" s="35">
        <f t="shared" si="2"/>
        <v>0</v>
      </c>
    </row>
    <row r="140" spans="1:26" ht="12.75" customHeight="1">
      <c r="A140" s="116" t="s">
        <v>529</v>
      </c>
      <c r="B140" s="170"/>
      <c r="C140" s="146"/>
      <c r="D140" s="146"/>
      <c r="E140" s="145"/>
      <c r="F140" s="312"/>
      <c r="G140" s="9">
        <v>0</v>
      </c>
      <c r="H140" s="323"/>
      <c r="I140" s="116" t="s">
        <v>529</v>
      </c>
      <c r="J140" s="111"/>
      <c r="K140" s="323"/>
      <c r="L140" s="162"/>
      <c r="M140" s="245"/>
      <c r="N140" s="245"/>
      <c r="O140" s="245"/>
      <c r="P140" s="170"/>
      <c r="Q140" s="116" t="s">
        <v>529</v>
      </c>
      <c r="R140" s="170"/>
      <c r="S140" s="146"/>
      <c r="T140" s="146"/>
      <c r="U140" s="146"/>
      <c r="V140" s="170"/>
      <c r="W140" s="146"/>
      <c r="X140" s="146"/>
      <c r="Y140" s="35">
        <f t="shared" si="2"/>
        <v>0</v>
      </c>
    </row>
    <row r="141" spans="1:26" ht="12.75" customHeight="1">
      <c r="A141" s="116" t="s">
        <v>124</v>
      </c>
      <c r="B141" s="170"/>
      <c r="C141" s="146"/>
      <c r="D141" s="146"/>
      <c r="E141" s="145"/>
      <c r="F141" s="312"/>
      <c r="G141" s="9">
        <v>0</v>
      </c>
      <c r="H141" s="323"/>
      <c r="I141" s="116" t="s">
        <v>124</v>
      </c>
      <c r="J141" s="111"/>
      <c r="K141" s="323"/>
      <c r="L141" s="162"/>
      <c r="M141" s="243"/>
      <c r="N141" s="245"/>
      <c r="O141" s="245"/>
      <c r="Q141" s="116" t="s">
        <v>124</v>
      </c>
      <c r="R141" s="243"/>
      <c r="S141" s="146"/>
      <c r="T141" s="146"/>
      <c r="U141" s="146"/>
      <c r="V141" s="170"/>
      <c r="W141" s="146"/>
      <c r="X141" s="146"/>
      <c r="Y141" s="35">
        <f t="shared" si="2"/>
        <v>0</v>
      </c>
    </row>
    <row r="142" spans="1:26" ht="12.75" customHeight="1">
      <c r="A142" s="116" t="s">
        <v>319</v>
      </c>
      <c r="B142" s="170"/>
      <c r="C142" s="146"/>
      <c r="D142" s="277">
        <v>2</v>
      </c>
      <c r="E142" s="331">
        <v>5000</v>
      </c>
      <c r="F142" s="312"/>
      <c r="G142" s="193">
        <v>51</v>
      </c>
      <c r="H142" s="248"/>
      <c r="I142" s="116" t="s">
        <v>319</v>
      </c>
      <c r="J142" s="306"/>
      <c r="K142" s="323"/>
      <c r="L142" s="296">
        <v>25</v>
      </c>
      <c r="M142" s="290">
        <v>44</v>
      </c>
      <c r="N142" s="245"/>
      <c r="O142" s="245"/>
      <c r="P142" s="290">
        <v>3</v>
      </c>
      <c r="Q142" s="116" t="s">
        <v>319</v>
      </c>
      <c r="R142" s="330">
        <v>12</v>
      </c>
      <c r="S142" s="146"/>
      <c r="T142" s="243"/>
      <c r="U142" s="146"/>
      <c r="V142" s="170"/>
      <c r="W142" s="146"/>
      <c r="X142" s="146"/>
      <c r="Y142" s="188">
        <f t="shared" si="2"/>
        <v>5137</v>
      </c>
    </row>
    <row r="143" spans="1:26" ht="12.75" customHeight="1">
      <c r="A143" s="116" t="s">
        <v>123</v>
      </c>
      <c r="B143" s="170"/>
      <c r="C143" s="146"/>
      <c r="D143" s="146"/>
      <c r="E143" s="148">
        <v>21580</v>
      </c>
      <c r="F143" s="312"/>
      <c r="G143" s="193">
        <v>12265</v>
      </c>
      <c r="H143" s="325">
        <v>29</v>
      </c>
      <c r="I143" s="116" t="s">
        <v>123</v>
      </c>
      <c r="J143" s="109">
        <v>907</v>
      </c>
      <c r="K143" s="323"/>
      <c r="L143" s="171">
        <v>1933</v>
      </c>
      <c r="M143" s="170"/>
      <c r="N143" s="170"/>
      <c r="O143" s="172">
        <v>1274</v>
      </c>
      <c r="P143" s="172">
        <v>10</v>
      </c>
      <c r="Q143" s="116" t="s">
        <v>123</v>
      </c>
      <c r="R143" s="172">
        <v>200</v>
      </c>
      <c r="S143" s="148">
        <v>400</v>
      </c>
      <c r="T143" s="148">
        <v>271</v>
      </c>
      <c r="U143" s="148">
        <v>25</v>
      </c>
      <c r="V143" s="170"/>
      <c r="W143" s="146"/>
      <c r="X143" s="146"/>
      <c r="Y143" s="188">
        <f t="shared" si="2"/>
        <v>38894</v>
      </c>
    </row>
    <row r="144" spans="1:26" ht="12.75" customHeight="1">
      <c r="A144" s="116" t="s">
        <v>125</v>
      </c>
      <c r="B144" s="170"/>
      <c r="C144" s="146"/>
      <c r="D144" s="146"/>
      <c r="E144" s="146"/>
      <c r="F144" s="312"/>
      <c r="G144" s="193">
        <v>6</v>
      </c>
      <c r="H144" s="323"/>
      <c r="I144" s="116" t="s">
        <v>125</v>
      </c>
      <c r="J144" s="109">
        <v>108</v>
      </c>
      <c r="K144" s="323"/>
      <c r="L144" s="171">
        <v>169</v>
      </c>
      <c r="M144" s="170"/>
      <c r="N144" s="172">
        <v>51</v>
      </c>
      <c r="O144" s="172">
        <v>57</v>
      </c>
      <c r="P144" s="170"/>
      <c r="Q144" s="116" t="s">
        <v>125</v>
      </c>
      <c r="R144" s="170"/>
      <c r="S144" s="146"/>
      <c r="T144" s="146"/>
      <c r="U144" s="148">
        <v>2</v>
      </c>
      <c r="V144" s="170"/>
      <c r="W144" s="146"/>
      <c r="X144" s="146"/>
      <c r="Y144" s="188">
        <f t="shared" si="2"/>
        <v>393</v>
      </c>
    </row>
    <row r="145" spans="1:25" ht="12.75" customHeight="1">
      <c r="A145" s="116" t="s">
        <v>126</v>
      </c>
      <c r="B145" s="170"/>
      <c r="C145" s="146"/>
      <c r="D145" s="146"/>
      <c r="E145" s="146"/>
      <c r="F145" s="312"/>
      <c r="G145" s="9">
        <v>0</v>
      </c>
      <c r="H145" s="323"/>
      <c r="I145" s="116" t="s">
        <v>126</v>
      </c>
      <c r="J145" s="111"/>
      <c r="K145" s="243"/>
      <c r="L145" s="168"/>
      <c r="M145" s="170"/>
      <c r="N145" s="170"/>
      <c r="O145" s="170"/>
      <c r="P145" s="170"/>
      <c r="Q145" s="116" t="s">
        <v>126</v>
      </c>
      <c r="R145" s="170"/>
      <c r="S145" s="146"/>
      <c r="T145" s="146"/>
      <c r="U145" s="146"/>
      <c r="V145" s="278"/>
      <c r="W145" s="146"/>
      <c r="X145" s="281"/>
      <c r="Y145" s="35">
        <f t="shared" si="2"/>
        <v>0</v>
      </c>
    </row>
    <row r="146" spans="1:25" ht="12.75" customHeight="1">
      <c r="A146" s="116" t="s">
        <v>127</v>
      </c>
      <c r="B146" s="172">
        <v>1</v>
      </c>
      <c r="C146" s="281"/>
      <c r="D146" s="293">
        <v>1</v>
      </c>
      <c r="E146" s="287">
        <v>4001</v>
      </c>
      <c r="F146" s="316"/>
      <c r="G146" s="193">
        <v>67</v>
      </c>
      <c r="H146" s="293">
        <v>32</v>
      </c>
      <c r="I146" s="116" t="s">
        <v>127</v>
      </c>
      <c r="J146" s="109">
        <v>191</v>
      </c>
      <c r="K146" s="293">
        <v>46</v>
      </c>
      <c r="L146" s="171">
        <v>2059</v>
      </c>
      <c r="M146" s="170"/>
      <c r="N146" s="172">
        <v>70</v>
      </c>
      <c r="O146" s="172">
        <v>171</v>
      </c>
      <c r="P146" s="172">
        <v>1021</v>
      </c>
      <c r="Q146" s="116" t="s">
        <v>127</v>
      </c>
      <c r="R146" s="172">
        <v>842</v>
      </c>
      <c r="S146" s="293">
        <v>167</v>
      </c>
      <c r="T146" s="293">
        <v>1045</v>
      </c>
      <c r="U146" s="281"/>
      <c r="V146" s="172">
        <v>32</v>
      </c>
      <c r="W146" s="146"/>
      <c r="X146" s="146"/>
      <c r="Y146" s="188">
        <f t="shared" si="2"/>
        <v>9746</v>
      </c>
    </row>
    <row r="147" spans="1:25" ht="12.75" customHeight="1">
      <c r="A147" s="116" t="s">
        <v>128</v>
      </c>
      <c r="B147" s="170"/>
      <c r="C147" s="148">
        <v>3</v>
      </c>
      <c r="D147" s="148">
        <v>1</v>
      </c>
      <c r="E147" s="148">
        <v>1007</v>
      </c>
      <c r="F147" s="317">
        <v>4</v>
      </c>
      <c r="G147" s="193">
        <v>1899</v>
      </c>
      <c r="H147" s="325">
        <v>3</v>
      </c>
      <c r="I147" s="116" t="s">
        <v>128</v>
      </c>
      <c r="J147" s="109">
        <v>1</v>
      </c>
      <c r="K147" s="325">
        <v>7</v>
      </c>
      <c r="L147" s="171">
        <v>4</v>
      </c>
      <c r="M147" s="170"/>
      <c r="N147" s="172">
        <v>5</v>
      </c>
      <c r="O147" s="172">
        <v>50</v>
      </c>
      <c r="P147" s="170"/>
      <c r="Q147" s="116" t="s">
        <v>128</v>
      </c>
      <c r="R147" s="172">
        <v>164</v>
      </c>
      <c r="S147" s="148">
        <v>37</v>
      </c>
      <c r="T147" s="148">
        <v>550</v>
      </c>
      <c r="U147" s="146"/>
      <c r="V147" s="172">
        <v>3</v>
      </c>
      <c r="W147" s="146"/>
      <c r="X147" s="146"/>
      <c r="Y147" s="188">
        <f t="shared" si="2"/>
        <v>3738</v>
      </c>
    </row>
    <row r="148" spans="1:25" ht="12.75" customHeight="1">
      <c r="A148" s="116" t="s">
        <v>129</v>
      </c>
      <c r="B148" s="170"/>
      <c r="C148" s="146"/>
      <c r="D148" s="146"/>
      <c r="E148" s="146"/>
      <c r="F148" s="312"/>
      <c r="G148" s="193">
        <v>5</v>
      </c>
      <c r="H148" s="323"/>
      <c r="I148" s="116" t="s">
        <v>129</v>
      </c>
      <c r="J148" s="111"/>
      <c r="K148" s="323"/>
      <c r="L148" s="171">
        <v>18</v>
      </c>
      <c r="M148" s="170"/>
      <c r="N148" s="170"/>
      <c r="O148" s="170"/>
      <c r="P148" s="170"/>
      <c r="Q148" s="116" t="s">
        <v>129</v>
      </c>
      <c r="R148" s="170"/>
      <c r="S148" s="148">
        <v>1</v>
      </c>
      <c r="T148" s="146"/>
      <c r="U148" s="146"/>
      <c r="V148" s="170"/>
      <c r="W148" s="146"/>
      <c r="X148" s="146"/>
      <c r="Y148" s="188">
        <f t="shared" si="2"/>
        <v>24</v>
      </c>
    </row>
    <row r="149" spans="1:25" ht="12.75" customHeight="1">
      <c r="A149" s="116" t="s">
        <v>130</v>
      </c>
      <c r="B149" s="170"/>
      <c r="C149" s="146"/>
      <c r="D149" s="146"/>
      <c r="E149" s="146"/>
      <c r="F149" s="312"/>
      <c r="G149" s="9">
        <v>0</v>
      </c>
      <c r="H149" s="323"/>
      <c r="I149" s="116" t="s">
        <v>130</v>
      </c>
      <c r="J149" s="111"/>
      <c r="K149" s="323"/>
      <c r="L149" s="168"/>
      <c r="M149" s="170"/>
      <c r="N149" s="170"/>
      <c r="O149" s="170"/>
      <c r="P149" s="170"/>
      <c r="Q149" s="116" t="s">
        <v>130</v>
      </c>
      <c r="R149" s="170"/>
      <c r="S149" s="146"/>
      <c r="T149" s="146"/>
      <c r="U149" s="146"/>
      <c r="V149" s="170"/>
      <c r="W149" s="146"/>
      <c r="X149" s="146"/>
      <c r="Y149" s="35">
        <f t="shared" si="2"/>
        <v>0</v>
      </c>
    </row>
    <row r="150" spans="1:25" ht="12.75" customHeight="1">
      <c r="A150" s="133" t="s">
        <v>131</v>
      </c>
      <c r="B150" s="170"/>
      <c r="C150" s="146"/>
      <c r="D150" s="146"/>
      <c r="E150" s="146"/>
      <c r="F150" s="312"/>
      <c r="G150" s="9">
        <v>0</v>
      </c>
      <c r="H150" s="323"/>
      <c r="I150" s="133" t="s">
        <v>131</v>
      </c>
      <c r="J150" s="111"/>
      <c r="K150" s="323"/>
      <c r="L150" s="168"/>
      <c r="M150" s="170"/>
      <c r="N150" s="170"/>
      <c r="O150" s="170"/>
      <c r="P150" s="170"/>
      <c r="Q150" s="133" t="s">
        <v>131</v>
      </c>
      <c r="R150" s="170"/>
      <c r="S150" s="146"/>
      <c r="T150" s="146"/>
      <c r="U150" s="146"/>
      <c r="V150" s="170"/>
      <c r="W150" s="146"/>
      <c r="X150" s="146"/>
      <c r="Y150" s="35">
        <f t="shared" si="2"/>
        <v>0</v>
      </c>
    </row>
    <row r="151" spans="1:25" ht="12.75" customHeight="1">
      <c r="A151" s="116" t="s">
        <v>132</v>
      </c>
      <c r="B151" s="170"/>
      <c r="C151" s="146"/>
      <c r="D151" s="146"/>
      <c r="E151" s="146"/>
      <c r="F151" s="312"/>
      <c r="G151" s="193">
        <v>47</v>
      </c>
      <c r="H151" s="323"/>
      <c r="I151" s="116" t="s">
        <v>132</v>
      </c>
      <c r="J151" s="111"/>
      <c r="K151" s="323"/>
      <c r="L151" s="171">
        <v>21</v>
      </c>
      <c r="M151" s="170"/>
      <c r="N151" s="170"/>
      <c r="O151" s="170"/>
      <c r="P151" s="170"/>
      <c r="Q151" s="116" t="s">
        <v>132</v>
      </c>
      <c r="R151" s="170"/>
      <c r="S151" s="146"/>
      <c r="T151" s="146"/>
      <c r="U151" s="146"/>
      <c r="V151" s="170"/>
      <c r="W151" s="146"/>
      <c r="X151" s="146"/>
      <c r="Y151" s="188">
        <f t="shared" si="2"/>
        <v>68</v>
      </c>
    </row>
    <row r="152" spans="1:25" ht="12.75" customHeight="1">
      <c r="A152" s="133" t="s">
        <v>133</v>
      </c>
      <c r="B152" s="170"/>
      <c r="C152" s="146"/>
      <c r="D152" s="146"/>
      <c r="E152" s="148">
        <v>18</v>
      </c>
      <c r="F152" s="312"/>
      <c r="G152" s="9">
        <v>0</v>
      </c>
      <c r="H152" s="323"/>
      <c r="I152" s="133" t="s">
        <v>133</v>
      </c>
      <c r="J152" s="111"/>
      <c r="K152" s="323"/>
      <c r="L152" s="171">
        <v>2</v>
      </c>
      <c r="M152" s="170"/>
      <c r="N152" s="170"/>
      <c r="O152" s="170"/>
      <c r="P152" s="172">
        <v>3</v>
      </c>
      <c r="Q152" s="133" t="s">
        <v>133</v>
      </c>
      <c r="R152" s="170"/>
      <c r="S152" s="146"/>
      <c r="T152" s="146"/>
      <c r="U152" s="146"/>
      <c r="V152" s="170"/>
      <c r="W152" s="146"/>
      <c r="X152" s="146"/>
      <c r="Y152" s="188">
        <f t="shared" si="2"/>
        <v>23</v>
      </c>
    </row>
    <row r="153" spans="1:25" ht="12.75" customHeight="1">
      <c r="A153" s="116" t="s">
        <v>134</v>
      </c>
      <c r="B153" s="170"/>
      <c r="C153" s="146"/>
      <c r="D153" s="146"/>
      <c r="E153" s="148">
        <v>60</v>
      </c>
      <c r="F153" s="312"/>
      <c r="G153" s="193">
        <v>54</v>
      </c>
      <c r="H153" s="325">
        <v>6</v>
      </c>
      <c r="I153" s="116" t="s">
        <v>134</v>
      </c>
      <c r="J153" s="109">
        <v>33</v>
      </c>
      <c r="K153" s="323"/>
      <c r="L153" s="171">
        <v>8</v>
      </c>
      <c r="M153" s="170"/>
      <c r="N153" s="170"/>
      <c r="O153" s="172">
        <v>316</v>
      </c>
      <c r="P153" s="172">
        <v>1</v>
      </c>
      <c r="Q153" s="116" t="s">
        <v>134</v>
      </c>
      <c r="R153" s="172">
        <v>10</v>
      </c>
      <c r="S153" s="148">
        <v>6</v>
      </c>
      <c r="T153" s="148">
        <v>12</v>
      </c>
      <c r="U153" s="146"/>
      <c r="V153" s="170"/>
      <c r="W153" s="146"/>
      <c r="X153" s="146"/>
      <c r="Y153" s="188">
        <f t="shared" si="2"/>
        <v>506</v>
      </c>
    </row>
    <row r="154" spans="1:25" ht="12.75" customHeight="1">
      <c r="A154" s="116" t="s">
        <v>574</v>
      </c>
      <c r="B154" s="170"/>
      <c r="C154" s="146"/>
      <c r="D154" s="146"/>
      <c r="E154" s="146"/>
      <c r="F154" s="312"/>
      <c r="G154" s="9"/>
      <c r="H154" s="323"/>
      <c r="I154" s="116" t="s">
        <v>574</v>
      </c>
      <c r="J154" s="111"/>
      <c r="K154" s="323"/>
      <c r="L154" s="168"/>
      <c r="M154" s="170"/>
      <c r="N154" s="170"/>
      <c r="O154" s="170"/>
      <c r="P154" s="170"/>
      <c r="Q154" s="116" t="s">
        <v>574</v>
      </c>
      <c r="R154" s="170"/>
      <c r="S154" s="146"/>
      <c r="T154" s="146"/>
      <c r="U154" s="146"/>
      <c r="V154" s="170"/>
      <c r="W154" s="146"/>
      <c r="X154" s="146"/>
      <c r="Y154" s="35">
        <f t="shared" si="2"/>
        <v>0</v>
      </c>
    </row>
    <row r="155" spans="1:25" ht="12.75" customHeight="1">
      <c r="A155" s="116" t="s">
        <v>135</v>
      </c>
      <c r="B155" s="170"/>
      <c r="C155" s="146"/>
      <c r="D155" s="146"/>
      <c r="E155" s="148">
        <v>37</v>
      </c>
      <c r="F155" s="312"/>
      <c r="G155" s="193">
        <v>69</v>
      </c>
      <c r="H155" s="323"/>
      <c r="I155" s="116" t="s">
        <v>135</v>
      </c>
      <c r="J155" s="109">
        <v>6</v>
      </c>
      <c r="K155" s="323"/>
      <c r="L155" s="171">
        <v>50</v>
      </c>
      <c r="M155" s="170"/>
      <c r="N155" s="170"/>
      <c r="O155" s="170"/>
      <c r="P155" s="170"/>
      <c r="Q155" s="116" t="s">
        <v>135</v>
      </c>
      <c r="R155" s="170"/>
      <c r="S155" s="148">
        <v>7</v>
      </c>
      <c r="T155" s="148">
        <v>1</v>
      </c>
      <c r="U155" s="243"/>
      <c r="V155" s="170"/>
      <c r="W155" s="146"/>
      <c r="X155" s="146"/>
      <c r="Y155" s="188">
        <f t="shared" si="2"/>
        <v>170</v>
      </c>
    </row>
    <row r="156" spans="1:25" ht="12.75" customHeight="1">
      <c r="A156" s="116" t="s">
        <v>136</v>
      </c>
      <c r="B156" s="170"/>
      <c r="C156" s="148">
        <v>2</v>
      </c>
      <c r="D156" s="146"/>
      <c r="E156" s="148">
        <v>235</v>
      </c>
      <c r="F156" s="317">
        <v>2</v>
      </c>
      <c r="G156" s="193">
        <v>1484</v>
      </c>
      <c r="H156" s="325">
        <v>37</v>
      </c>
      <c r="I156" s="116" t="s">
        <v>136</v>
      </c>
      <c r="J156" s="109">
        <v>391</v>
      </c>
      <c r="K156" s="325">
        <v>6</v>
      </c>
      <c r="L156" s="171">
        <v>434</v>
      </c>
      <c r="M156" s="172">
        <v>5</v>
      </c>
      <c r="N156" s="170"/>
      <c r="O156" s="172">
        <v>146</v>
      </c>
      <c r="P156" s="170"/>
      <c r="Q156" s="116" t="s">
        <v>136</v>
      </c>
      <c r="R156" s="170"/>
      <c r="S156" s="148">
        <v>4</v>
      </c>
      <c r="T156" s="148">
        <v>5</v>
      </c>
      <c r="U156" s="148">
        <v>11</v>
      </c>
      <c r="V156" s="172">
        <v>7</v>
      </c>
      <c r="W156" s="146"/>
      <c r="X156" s="146"/>
      <c r="Y156" s="188">
        <f t="shared" si="2"/>
        <v>2769</v>
      </c>
    </row>
    <row r="157" spans="1:25" ht="12.75" customHeight="1">
      <c r="A157" s="116" t="s">
        <v>335</v>
      </c>
      <c r="B157" s="170"/>
      <c r="C157" s="146"/>
      <c r="D157" s="146"/>
      <c r="E157" s="146"/>
      <c r="F157" s="312"/>
      <c r="G157" s="9">
        <v>0</v>
      </c>
      <c r="H157" s="323"/>
      <c r="I157" s="116" t="s">
        <v>335</v>
      </c>
      <c r="J157" s="111"/>
      <c r="K157" s="323"/>
      <c r="L157" s="296">
        <v>10</v>
      </c>
      <c r="M157" s="170"/>
      <c r="N157" s="170"/>
      <c r="O157" s="170"/>
      <c r="P157" s="170"/>
      <c r="Q157" s="116" t="s">
        <v>335</v>
      </c>
      <c r="R157" s="170"/>
      <c r="S157" s="146"/>
      <c r="T157" s="146"/>
      <c r="U157" s="146"/>
      <c r="V157" s="170"/>
      <c r="W157" s="146"/>
      <c r="X157" s="146"/>
      <c r="Y157" s="291">
        <f t="shared" si="2"/>
        <v>10</v>
      </c>
    </row>
    <row r="158" spans="1:25" ht="12.75" customHeight="1">
      <c r="A158" s="116" t="s">
        <v>137</v>
      </c>
      <c r="B158" s="172">
        <v>33</v>
      </c>
      <c r="C158" s="146"/>
      <c r="D158" s="148">
        <v>47</v>
      </c>
      <c r="E158" s="148">
        <v>272</v>
      </c>
      <c r="F158" s="317">
        <v>4</v>
      </c>
      <c r="G158" s="193">
        <v>502</v>
      </c>
      <c r="H158" s="325">
        <v>62</v>
      </c>
      <c r="I158" s="116" t="s">
        <v>137</v>
      </c>
      <c r="J158" s="109">
        <v>55</v>
      </c>
      <c r="K158" s="325">
        <v>132</v>
      </c>
      <c r="L158" s="171">
        <v>37</v>
      </c>
      <c r="M158" s="172">
        <v>1</v>
      </c>
      <c r="N158" s="170"/>
      <c r="O158" s="172">
        <v>14</v>
      </c>
      <c r="P158" s="172">
        <v>12</v>
      </c>
      <c r="Q158" s="116" t="s">
        <v>137</v>
      </c>
      <c r="R158" s="172">
        <v>486</v>
      </c>
      <c r="S158" s="148">
        <v>44</v>
      </c>
      <c r="T158" s="148">
        <v>122</v>
      </c>
      <c r="U158" s="148">
        <v>1</v>
      </c>
      <c r="V158" s="170"/>
      <c r="W158" s="146"/>
      <c r="X158" s="146"/>
      <c r="Y158" s="188">
        <f t="shared" si="2"/>
        <v>1824</v>
      </c>
    </row>
    <row r="159" spans="1:25" ht="12.75" customHeight="1">
      <c r="A159" s="116" t="s">
        <v>138</v>
      </c>
      <c r="B159" s="170"/>
      <c r="C159" s="146"/>
      <c r="D159" s="146"/>
      <c r="E159" s="146"/>
      <c r="F159" s="312"/>
      <c r="G159" s="9">
        <v>0</v>
      </c>
      <c r="H159" s="323"/>
      <c r="I159" s="116" t="s">
        <v>138</v>
      </c>
      <c r="J159" s="111"/>
      <c r="K159" s="323"/>
      <c r="L159" s="168"/>
      <c r="M159" s="170"/>
      <c r="N159" s="170"/>
      <c r="O159" s="170"/>
      <c r="P159" s="170"/>
      <c r="Q159" s="116" t="s">
        <v>138</v>
      </c>
      <c r="R159" s="170"/>
      <c r="S159" s="146"/>
      <c r="T159" s="146"/>
      <c r="U159" s="146"/>
      <c r="V159" s="170"/>
      <c r="W159" s="146"/>
      <c r="X159" s="146"/>
      <c r="Y159" s="35">
        <f t="shared" si="2"/>
        <v>0</v>
      </c>
    </row>
    <row r="160" spans="1:25" ht="12.75" customHeight="1">
      <c r="A160" s="116" t="s">
        <v>139</v>
      </c>
      <c r="B160" s="170"/>
      <c r="C160" s="146"/>
      <c r="D160" s="148">
        <v>6</v>
      </c>
      <c r="E160" s="148">
        <v>51</v>
      </c>
      <c r="F160" s="312"/>
      <c r="G160" s="193">
        <v>11</v>
      </c>
      <c r="H160" s="325">
        <v>28</v>
      </c>
      <c r="I160" s="116" t="s">
        <v>139</v>
      </c>
      <c r="J160" s="109">
        <v>3</v>
      </c>
      <c r="K160" s="325">
        <v>18</v>
      </c>
      <c r="L160" s="168"/>
      <c r="M160" s="170"/>
      <c r="N160" s="170"/>
      <c r="O160" s="170"/>
      <c r="P160" s="172">
        <v>6</v>
      </c>
      <c r="Q160" s="116" t="s">
        <v>139</v>
      </c>
      <c r="R160" s="172">
        <v>7</v>
      </c>
      <c r="S160" s="148">
        <v>37</v>
      </c>
      <c r="T160" s="148">
        <v>19</v>
      </c>
      <c r="U160" s="146"/>
      <c r="V160" s="170"/>
      <c r="W160" s="146"/>
      <c r="X160" s="146"/>
      <c r="Y160" s="188">
        <f t="shared" si="2"/>
        <v>186</v>
      </c>
    </row>
    <row r="161" spans="1:25" ht="12.75" customHeight="1">
      <c r="A161" s="116" t="s">
        <v>140</v>
      </c>
      <c r="B161" s="172">
        <v>2</v>
      </c>
      <c r="C161" s="148">
        <v>1</v>
      </c>
      <c r="D161" s="148">
        <v>2</v>
      </c>
      <c r="E161" s="148">
        <v>315</v>
      </c>
      <c r="F161" s="317">
        <v>2</v>
      </c>
      <c r="G161" s="193">
        <v>94</v>
      </c>
      <c r="H161" s="325">
        <v>14</v>
      </c>
      <c r="I161" s="116" t="s">
        <v>140</v>
      </c>
      <c r="J161" s="109">
        <v>29</v>
      </c>
      <c r="K161" s="325">
        <v>32</v>
      </c>
      <c r="L161" s="171">
        <v>2</v>
      </c>
      <c r="M161" s="172">
        <v>8</v>
      </c>
      <c r="N161" s="170"/>
      <c r="O161" s="172">
        <v>1</v>
      </c>
      <c r="P161" s="172">
        <v>38</v>
      </c>
      <c r="Q161" s="116" t="s">
        <v>140</v>
      </c>
      <c r="R161" s="172">
        <v>109</v>
      </c>
      <c r="S161" s="148">
        <v>111</v>
      </c>
      <c r="T161" s="148">
        <v>73</v>
      </c>
      <c r="U161" s="148">
        <v>1</v>
      </c>
      <c r="V161" s="170"/>
      <c r="W161" s="146"/>
      <c r="X161" s="146"/>
      <c r="Y161" s="188">
        <f t="shared" si="2"/>
        <v>834</v>
      </c>
    </row>
    <row r="162" spans="1:25" ht="12.75" customHeight="1">
      <c r="A162" s="133" t="s">
        <v>141</v>
      </c>
      <c r="B162" s="170"/>
      <c r="C162" s="146"/>
      <c r="D162" s="146"/>
      <c r="E162" s="146"/>
      <c r="F162" s="312"/>
      <c r="G162" s="9">
        <v>0</v>
      </c>
      <c r="H162" s="323"/>
      <c r="I162" s="133" t="s">
        <v>141</v>
      </c>
      <c r="J162" s="111"/>
      <c r="K162" s="323"/>
      <c r="L162" s="168"/>
      <c r="M162" s="170"/>
      <c r="N162" s="170"/>
      <c r="O162" s="170"/>
      <c r="P162" s="170"/>
      <c r="Q162" s="133" t="s">
        <v>141</v>
      </c>
      <c r="R162" s="170"/>
      <c r="S162" s="146"/>
      <c r="T162" s="146"/>
      <c r="U162" s="146"/>
      <c r="V162" s="170"/>
      <c r="W162" s="146"/>
      <c r="X162" s="146"/>
      <c r="Y162" s="35">
        <f t="shared" si="2"/>
        <v>0</v>
      </c>
    </row>
    <row r="163" spans="1:25" ht="12.75" customHeight="1">
      <c r="A163" s="116" t="s">
        <v>142</v>
      </c>
      <c r="B163" s="170"/>
      <c r="C163" s="146"/>
      <c r="D163" s="146"/>
      <c r="E163" s="148">
        <v>20</v>
      </c>
      <c r="F163" s="312"/>
      <c r="G163" s="193">
        <v>27</v>
      </c>
      <c r="H163" s="325">
        <v>4</v>
      </c>
      <c r="I163" s="116" t="s">
        <v>142</v>
      </c>
      <c r="J163" s="109">
        <v>4</v>
      </c>
      <c r="K163" s="325">
        <v>25</v>
      </c>
      <c r="L163" s="171">
        <v>1</v>
      </c>
      <c r="M163" s="170"/>
      <c r="N163" s="170"/>
      <c r="O163" s="172">
        <v>3</v>
      </c>
      <c r="P163" s="172">
        <v>2</v>
      </c>
      <c r="Q163" s="116" t="s">
        <v>142</v>
      </c>
      <c r="R163" s="172">
        <v>3</v>
      </c>
      <c r="S163" s="148">
        <v>5</v>
      </c>
      <c r="T163" s="148">
        <v>8</v>
      </c>
      <c r="U163" s="146"/>
      <c r="V163" s="170"/>
      <c r="W163" s="146"/>
      <c r="X163" s="146"/>
      <c r="Y163" s="188">
        <f t="shared" si="2"/>
        <v>102</v>
      </c>
    </row>
    <row r="164" spans="1:25" ht="12.75" customHeight="1">
      <c r="A164" s="116" t="s">
        <v>143</v>
      </c>
      <c r="B164" s="170"/>
      <c r="C164" s="146"/>
      <c r="D164" s="146"/>
      <c r="E164" s="146"/>
      <c r="F164" s="312"/>
      <c r="G164" s="9">
        <v>0</v>
      </c>
      <c r="H164" s="323"/>
      <c r="I164" s="116" t="s">
        <v>143</v>
      </c>
      <c r="J164" s="111"/>
      <c r="K164" s="323"/>
      <c r="L164" s="168"/>
      <c r="M164" s="170"/>
      <c r="N164" s="245"/>
      <c r="O164" s="245"/>
      <c r="P164" s="170"/>
      <c r="Q164" s="116" t="s">
        <v>143</v>
      </c>
      <c r="R164" s="170"/>
      <c r="S164" s="146"/>
      <c r="T164" s="146"/>
      <c r="U164" s="146"/>
      <c r="V164" s="170"/>
      <c r="W164" s="146"/>
      <c r="X164" s="146"/>
      <c r="Y164" s="35">
        <f t="shared" si="2"/>
        <v>0</v>
      </c>
    </row>
    <row r="165" spans="1:25" ht="12.75" customHeight="1">
      <c r="A165" s="116" t="s">
        <v>144</v>
      </c>
      <c r="B165" s="170"/>
      <c r="C165" s="146"/>
      <c r="D165" s="146"/>
      <c r="E165" s="146"/>
      <c r="F165" s="312"/>
      <c r="G165" s="193">
        <v>1</v>
      </c>
      <c r="H165" s="323"/>
      <c r="I165" s="116" t="s">
        <v>144</v>
      </c>
      <c r="J165" s="111"/>
      <c r="K165" s="323"/>
      <c r="L165" s="168"/>
      <c r="M165" s="170"/>
      <c r="N165" s="245"/>
      <c r="O165" s="245"/>
      <c r="P165" s="170"/>
      <c r="Q165" s="116" t="s">
        <v>144</v>
      </c>
      <c r="R165" s="170"/>
      <c r="S165" s="146"/>
      <c r="T165" s="146"/>
      <c r="U165" s="146"/>
      <c r="V165" s="170"/>
      <c r="W165" s="146"/>
      <c r="X165" s="146"/>
      <c r="Y165" s="188">
        <f t="shared" si="2"/>
        <v>1</v>
      </c>
    </row>
    <row r="166" spans="1:25" ht="12.75" customHeight="1">
      <c r="A166" s="116" t="s">
        <v>145</v>
      </c>
      <c r="B166" s="170"/>
      <c r="C166" s="146"/>
      <c r="D166" s="146"/>
      <c r="E166" s="146"/>
      <c r="F166" s="312"/>
      <c r="G166" s="193">
        <v>2</v>
      </c>
      <c r="H166" s="323"/>
      <c r="I166" s="116" t="s">
        <v>145</v>
      </c>
      <c r="J166" s="111"/>
      <c r="K166" s="323"/>
      <c r="L166" s="168"/>
      <c r="M166" s="234" t="s">
        <v>328</v>
      </c>
      <c r="N166" s="170"/>
      <c r="O166" s="170"/>
      <c r="P166" s="170"/>
      <c r="Q166" s="116" t="s">
        <v>145</v>
      </c>
      <c r="R166" s="170"/>
      <c r="S166" s="146"/>
      <c r="T166" s="146"/>
      <c r="U166" s="146"/>
      <c r="V166" s="170"/>
      <c r="W166" s="146"/>
      <c r="X166" s="146"/>
      <c r="Y166" s="188">
        <f t="shared" si="2"/>
        <v>2</v>
      </c>
    </row>
    <row r="167" spans="1:25" ht="12.75" customHeight="1">
      <c r="A167" s="116" t="s">
        <v>146</v>
      </c>
      <c r="B167" s="170"/>
      <c r="C167" s="146"/>
      <c r="D167" s="146"/>
      <c r="E167" s="148">
        <v>3</v>
      </c>
      <c r="F167" s="312"/>
      <c r="G167" s="9">
        <v>0</v>
      </c>
      <c r="H167" s="323"/>
      <c r="I167" s="116" t="s">
        <v>146</v>
      </c>
      <c r="J167" s="111"/>
      <c r="K167" s="323"/>
      <c r="L167" s="168"/>
      <c r="M167" s="170"/>
      <c r="N167" s="170"/>
      <c r="O167" s="170"/>
      <c r="P167" s="170"/>
      <c r="Q167" s="116" t="s">
        <v>146</v>
      </c>
      <c r="R167" s="170"/>
      <c r="S167" s="148">
        <v>2</v>
      </c>
      <c r="T167" s="146"/>
      <c r="U167" s="146"/>
      <c r="V167" s="170"/>
      <c r="W167" s="146"/>
      <c r="X167" s="146"/>
      <c r="Y167" s="188">
        <f t="shared" si="2"/>
        <v>5</v>
      </c>
    </row>
    <row r="168" spans="1:25" ht="12.75" customHeight="1">
      <c r="A168" s="116" t="s">
        <v>147</v>
      </c>
      <c r="B168" s="172">
        <v>1</v>
      </c>
      <c r="C168" s="148">
        <v>1</v>
      </c>
      <c r="D168" s="146"/>
      <c r="E168" s="146"/>
      <c r="F168" s="312"/>
      <c r="G168" s="193">
        <v>1</v>
      </c>
      <c r="H168" s="323"/>
      <c r="I168" s="116" t="s">
        <v>147</v>
      </c>
      <c r="J168" s="109">
        <v>1</v>
      </c>
      <c r="K168" s="323"/>
      <c r="L168" s="168"/>
      <c r="M168" s="172">
        <v>2</v>
      </c>
      <c r="N168" s="170"/>
      <c r="O168" s="170"/>
      <c r="P168" s="170"/>
      <c r="Q168" s="116" t="s">
        <v>147</v>
      </c>
      <c r="R168" s="170"/>
      <c r="S168" s="146"/>
      <c r="T168" s="148">
        <v>1</v>
      </c>
      <c r="U168" s="146"/>
      <c r="V168" s="170"/>
      <c r="W168" s="146"/>
      <c r="X168" s="146"/>
      <c r="Y168" s="188">
        <f t="shared" si="2"/>
        <v>7</v>
      </c>
    </row>
    <row r="169" spans="1:25" ht="12.75" customHeight="1">
      <c r="A169" s="116" t="s">
        <v>148</v>
      </c>
      <c r="B169" s="170"/>
      <c r="C169" s="146"/>
      <c r="D169" s="146"/>
      <c r="E169" s="146"/>
      <c r="F169" s="312"/>
      <c r="G169" s="193">
        <v>10</v>
      </c>
      <c r="H169" s="323"/>
      <c r="I169" s="116" t="s">
        <v>148</v>
      </c>
      <c r="J169" s="109">
        <v>7</v>
      </c>
      <c r="K169" s="323"/>
      <c r="L169" s="168"/>
      <c r="M169" s="172">
        <v>1</v>
      </c>
      <c r="N169" s="170"/>
      <c r="O169" s="170"/>
      <c r="P169" s="170"/>
      <c r="Q169" s="116" t="s">
        <v>148</v>
      </c>
      <c r="R169" s="170"/>
      <c r="S169" s="168"/>
      <c r="T169" s="146"/>
      <c r="U169" s="146"/>
      <c r="V169" s="170"/>
      <c r="W169" s="146"/>
      <c r="X169" s="282"/>
      <c r="Y169" s="188">
        <f t="shared" si="2"/>
        <v>18</v>
      </c>
    </row>
    <row r="170" spans="1:25" ht="12.75" customHeight="1">
      <c r="A170" s="116" t="s">
        <v>149</v>
      </c>
      <c r="B170" s="170"/>
      <c r="C170" s="282"/>
      <c r="D170" s="282"/>
      <c r="E170" s="141">
        <v>1</v>
      </c>
      <c r="F170" s="315"/>
      <c r="G170" s="9">
        <v>0</v>
      </c>
      <c r="H170" s="282"/>
      <c r="I170" s="116" t="s">
        <v>149</v>
      </c>
      <c r="J170" s="303"/>
      <c r="K170" s="282"/>
      <c r="L170" s="171">
        <v>2</v>
      </c>
      <c r="M170" s="170"/>
      <c r="N170" s="170"/>
      <c r="O170" s="170"/>
      <c r="P170" s="170"/>
      <c r="Q170" s="116" t="s">
        <v>149</v>
      </c>
      <c r="R170" s="170"/>
      <c r="S170" s="148">
        <v>2</v>
      </c>
      <c r="T170" s="282"/>
      <c r="U170" s="282"/>
      <c r="V170" s="170"/>
      <c r="W170" s="282"/>
      <c r="X170" s="282"/>
      <c r="Y170" s="188">
        <f t="shared" si="2"/>
        <v>5</v>
      </c>
    </row>
    <row r="171" spans="1:25" ht="12.75" customHeight="1">
      <c r="A171" s="133" t="s">
        <v>150</v>
      </c>
      <c r="B171" s="170"/>
      <c r="C171" s="282"/>
      <c r="D171" s="282"/>
      <c r="E171" s="145"/>
      <c r="F171" s="315"/>
      <c r="G171" s="9">
        <v>0</v>
      </c>
      <c r="H171" s="282"/>
      <c r="I171" s="133" t="s">
        <v>150</v>
      </c>
      <c r="J171" s="302"/>
      <c r="K171" s="282"/>
      <c r="L171" s="168"/>
      <c r="M171" s="170"/>
      <c r="N171" s="170"/>
      <c r="O171" s="170"/>
      <c r="P171" s="170"/>
      <c r="Q171" s="133" t="s">
        <v>150</v>
      </c>
      <c r="R171" s="170"/>
      <c r="S171" s="146"/>
      <c r="T171" s="282"/>
      <c r="U171" s="282"/>
      <c r="V171" s="170"/>
      <c r="W171" s="282"/>
      <c r="X171" s="282"/>
      <c r="Y171" s="35">
        <f t="shared" si="2"/>
        <v>0</v>
      </c>
    </row>
    <row r="172" spans="1:25" ht="12.75" customHeight="1">
      <c r="A172" s="133" t="s">
        <v>151</v>
      </c>
      <c r="B172" s="170"/>
      <c r="C172" s="282"/>
      <c r="D172" s="282"/>
      <c r="E172" s="145"/>
      <c r="F172" s="315"/>
      <c r="G172" s="9">
        <v>0</v>
      </c>
      <c r="H172" s="282"/>
      <c r="I172" s="133" t="s">
        <v>151</v>
      </c>
      <c r="J172" s="302"/>
      <c r="K172" s="282"/>
      <c r="L172" s="168"/>
      <c r="M172" s="170"/>
      <c r="N172" s="170"/>
      <c r="O172" s="170"/>
      <c r="P172" s="170"/>
      <c r="Q172" s="133" t="s">
        <v>151</v>
      </c>
      <c r="R172" s="170"/>
      <c r="S172" s="146"/>
      <c r="T172" s="282"/>
      <c r="U172" s="282"/>
      <c r="V172" s="170"/>
      <c r="W172" s="282"/>
      <c r="X172" s="243"/>
      <c r="Y172" s="35">
        <f t="shared" si="2"/>
        <v>0</v>
      </c>
    </row>
    <row r="173" spans="1:25" ht="12.75" customHeight="1">
      <c r="A173" s="116" t="s">
        <v>152</v>
      </c>
      <c r="B173" s="170"/>
      <c r="C173" s="282"/>
      <c r="D173" s="148">
        <v>1</v>
      </c>
      <c r="E173" s="145"/>
      <c r="F173" s="315"/>
      <c r="G173" s="193">
        <v>2</v>
      </c>
      <c r="H173" s="282"/>
      <c r="I173" s="116" t="s">
        <v>152</v>
      </c>
      <c r="J173" s="307"/>
      <c r="K173" s="282"/>
      <c r="L173" s="168"/>
      <c r="M173" s="170"/>
      <c r="N173" s="170"/>
      <c r="O173" s="172">
        <v>2</v>
      </c>
      <c r="P173" s="170"/>
      <c r="Q173" s="116" t="s">
        <v>152</v>
      </c>
      <c r="R173" s="170"/>
      <c r="S173" s="146"/>
      <c r="T173" s="282"/>
      <c r="U173" s="282"/>
      <c r="V173" s="170"/>
      <c r="W173" s="282"/>
      <c r="X173" s="148">
        <v>1</v>
      </c>
      <c r="Y173" s="188">
        <f t="shared" si="2"/>
        <v>6</v>
      </c>
    </row>
    <row r="174" spans="1:25" ht="12.75" customHeight="1">
      <c r="A174" s="116" t="s">
        <v>153</v>
      </c>
      <c r="B174" s="170"/>
      <c r="C174" s="282"/>
      <c r="D174" s="282"/>
      <c r="E174" s="145"/>
      <c r="F174" s="315"/>
      <c r="G174" s="193">
        <v>1</v>
      </c>
      <c r="H174" s="282"/>
      <c r="I174" s="116" t="s">
        <v>153</v>
      </c>
      <c r="J174" s="302"/>
      <c r="K174" s="148">
        <v>3</v>
      </c>
      <c r="L174" s="171">
        <v>1</v>
      </c>
      <c r="M174" s="172">
        <v>4</v>
      </c>
      <c r="N174" s="170"/>
      <c r="O174" s="170"/>
      <c r="P174" s="170"/>
      <c r="Q174" s="116" t="s">
        <v>153</v>
      </c>
      <c r="R174" s="170"/>
      <c r="S174" s="146"/>
      <c r="T174" s="197" t="s">
        <v>328</v>
      </c>
      <c r="U174" s="282"/>
      <c r="V174" s="170"/>
      <c r="W174" s="282"/>
      <c r="X174" s="146"/>
      <c r="Y174" s="188">
        <f t="shared" si="2"/>
        <v>9</v>
      </c>
    </row>
    <row r="175" spans="1:25" ht="12.75" customHeight="1">
      <c r="A175" s="116" t="s">
        <v>154</v>
      </c>
      <c r="B175" s="170"/>
      <c r="C175" s="282"/>
      <c r="D175" s="282"/>
      <c r="E175" s="145"/>
      <c r="F175" s="315"/>
      <c r="G175" s="9">
        <v>0</v>
      </c>
      <c r="H175" s="282"/>
      <c r="I175" s="116" t="s">
        <v>154</v>
      </c>
      <c r="J175" s="302"/>
      <c r="K175" s="282"/>
      <c r="L175" s="168"/>
      <c r="M175" s="170"/>
      <c r="N175" s="170"/>
      <c r="O175" s="170"/>
      <c r="P175" s="170"/>
      <c r="Q175" s="116" t="s">
        <v>154</v>
      </c>
      <c r="R175" s="170"/>
      <c r="S175" s="148">
        <v>1</v>
      </c>
      <c r="T175" s="282"/>
      <c r="U175" s="282"/>
      <c r="V175" s="170"/>
      <c r="W175" s="282"/>
      <c r="X175" s="146"/>
      <c r="Y175" s="188">
        <f t="shared" si="2"/>
        <v>1</v>
      </c>
    </row>
    <row r="176" spans="1:25" ht="12.75" customHeight="1">
      <c r="A176" s="116" t="s">
        <v>155</v>
      </c>
      <c r="B176" s="170"/>
      <c r="C176" s="282"/>
      <c r="D176" s="282"/>
      <c r="E176" s="145"/>
      <c r="F176" s="315"/>
      <c r="G176" s="9">
        <v>0</v>
      </c>
      <c r="H176" s="282"/>
      <c r="I176" s="116" t="s">
        <v>155</v>
      </c>
      <c r="J176" s="302"/>
      <c r="K176" s="282"/>
      <c r="L176" s="168"/>
      <c r="M176" s="170"/>
      <c r="N176" s="170"/>
      <c r="O176" s="170"/>
      <c r="P176" s="170"/>
      <c r="Q176" s="116" t="s">
        <v>155</v>
      </c>
      <c r="R176" s="170"/>
      <c r="S176" s="282"/>
      <c r="T176" s="282"/>
      <c r="U176" s="282"/>
      <c r="V176" s="170"/>
      <c r="W176" s="282"/>
      <c r="X176" s="146"/>
      <c r="Y176" s="35">
        <f t="shared" si="2"/>
        <v>0</v>
      </c>
    </row>
    <row r="177" spans="1:25" ht="12.75" customHeight="1">
      <c r="A177" s="116" t="s">
        <v>317</v>
      </c>
      <c r="B177" s="170"/>
      <c r="C177" s="282"/>
      <c r="D177" s="282"/>
      <c r="E177" s="145"/>
      <c r="F177" s="315"/>
      <c r="G177" s="9">
        <v>0</v>
      </c>
      <c r="H177" s="282"/>
      <c r="I177" s="116" t="s">
        <v>317</v>
      </c>
      <c r="J177" s="302"/>
      <c r="K177" s="282"/>
      <c r="L177" s="168"/>
      <c r="M177" s="170"/>
      <c r="N177" s="170"/>
      <c r="O177" s="170"/>
      <c r="P177" s="170"/>
      <c r="Q177" s="116" t="s">
        <v>317</v>
      </c>
      <c r="R177" s="170"/>
      <c r="S177" s="282"/>
      <c r="T177" s="282"/>
      <c r="U177" s="282"/>
      <c r="V177" s="170"/>
      <c r="W177" s="282"/>
      <c r="X177" s="146"/>
      <c r="Y177" s="35">
        <f t="shared" si="2"/>
        <v>0</v>
      </c>
    </row>
    <row r="178" spans="1:25" ht="12.75" customHeight="1">
      <c r="A178" s="116" t="s">
        <v>507</v>
      </c>
      <c r="B178" s="170"/>
      <c r="C178" s="282"/>
      <c r="D178" s="282"/>
      <c r="E178" s="145"/>
      <c r="F178" s="315"/>
      <c r="G178" s="9">
        <v>0</v>
      </c>
      <c r="H178" s="282"/>
      <c r="I178" s="116" t="s">
        <v>507</v>
      </c>
      <c r="J178" s="302"/>
      <c r="K178" s="282"/>
      <c r="L178" s="168"/>
      <c r="M178" s="170"/>
      <c r="N178" s="170"/>
      <c r="O178" s="170"/>
      <c r="P178" s="170"/>
      <c r="Q178" s="116" t="s">
        <v>507</v>
      </c>
      <c r="R178" s="170"/>
      <c r="S178" s="282"/>
      <c r="T178" s="282"/>
      <c r="U178" s="282"/>
      <c r="V178" s="170"/>
      <c r="W178" s="282"/>
      <c r="X178" s="146"/>
      <c r="Y178" s="35">
        <f t="shared" si="2"/>
        <v>0</v>
      </c>
    </row>
    <row r="179" spans="1:25" ht="12.75" customHeight="1">
      <c r="A179" s="116" t="s">
        <v>156</v>
      </c>
      <c r="B179" s="170"/>
      <c r="C179" s="282"/>
      <c r="D179" s="282"/>
      <c r="E179" s="146"/>
      <c r="F179" s="317">
        <v>1</v>
      </c>
      <c r="G179" s="193">
        <v>1</v>
      </c>
      <c r="H179" s="282"/>
      <c r="I179" s="116" t="s">
        <v>156</v>
      </c>
      <c r="J179" s="109">
        <v>24</v>
      </c>
      <c r="K179" s="148">
        <v>5</v>
      </c>
      <c r="L179" s="171">
        <v>4</v>
      </c>
      <c r="M179" s="170"/>
      <c r="N179" s="170"/>
      <c r="O179" s="172">
        <v>16</v>
      </c>
      <c r="P179" s="170"/>
      <c r="Q179" s="116" t="s">
        <v>156</v>
      </c>
      <c r="R179" s="170"/>
      <c r="S179" s="282"/>
      <c r="T179" s="282"/>
      <c r="U179" s="282"/>
      <c r="V179" s="170"/>
      <c r="W179" s="282"/>
      <c r="X179" s="146"/>
      <c r="Y179" s="188">
        <f t="shared" si="2"/>
        <v>51</v>
      </c>
    </row>
    <row r="180" spans="1:25" ht="12.75" customHeight="1">
      <c r="A180" s="116" t="s">
        <v>157</v>
      </c>
      <c r="B180" s="172">
        <v>2</v>
      </c>
      <c r="C180" s="282"/>
      <c r="D180" s="148">
        <v>1</v>
      </c>
      <c r="E180" s="146"/>
      <c r="F180" s="315"/>
      <c r="G180" s="193">
        <v>3</v>
      </c>
      <c r="H180" s="282"/>
      <c r="I180" s="116" t="s">
        <v>157</v>
      </c>
      <c r="J180" s="111"/>
      <c r="K180" s="282"/>
      <c r="L180" s="168"/>
      <c r="M180" s="172">
        <v>7</v>
      </c>
      <c r="N180" s="170"/>
      <c r="O180" s="170"/>
      <c r="P180" s="170"/>
      <c r="Q180" s="116" t="s">
        <v>157</v>
      </c>
      <c r="R180" s="170"/>
      <c r="S180" s="282"/>
      <c r="T180" s="282"/>
      <c r="U180" s="282"/>
      <c r="V180" s="172">
        <v>1</v>
      </c>
      <c r="W180" s="282"/>
      <c r="X180" s="148">
        <v>1</v>
      </c>
      <c r="Y180" s="188">
        <f t="shared" si="2"/>
        <v>15</v>
      </c>
    </row>
    <row r="181" spans="1:25" ht="12.75" customHeight="1">
      <c r="A181" s="116" t="s">
        <v>158</v>
      </c>
      <c r="B181" s="172">
        <v>3</v>
      </c>
      <c r="C181" s="146"/>
      <c r="D181" s="148">
        <v>15</v>
      </c>
      <c r="E181" s="146"/>
      <c r="F181" s="312"/>
      <c r="G181" s="193">
        <v>13</v>
      </c>
      <c r="H181" s="325">
        <v>4</v>
      </c>
      <c r="I181" s="116" t="s">
        <v>158</v>
      </c>
      <c r="J181" s="49"/>
      <c r="K181" s="325">
        <v>3</v>
      </c>
      <c r="L181" s="168"/>
      <c r="M181" s="172">
        <v>16</v>
      </c>
      <c r="N181" s="170"/>
      <c r="O181" s="170"/>
      <c r="P181" s="170"/>
      <c r="Q181" s="116" t="s">
        <v>158</v>
      </c>
      <c r="R181" s="170"/>
      <c r="S181" s="146"/>
      <c r="T181" s="146"/>
      <c r="U181" s="282"/>
      <c r="V181" s="172">
        <v>5</v>
      </c>
      <c r="W181" s="146"/>
      <c r="X181" s="146"/>
      <c r="Y181" s="188">
        <f t="shared" si="2"/>
        <v>59</v>
      </c>
    </row>
    <row r="182" spans="1:25" ht="12.75" customHeight="1">
      <c r="A182" s="134" t="s">
        <v>412</v>
      </c>
      <c r="B182" s="309" t="s">
        <v>455</v>
      </c>
      <c r="C182" s="43" t="s">
        <v>386</v>
      </c>
      <c r="D182" s="254" t="s">
        <v>382</v>
      </c>
      <c r="E182" s="43" t="s">
        <v>318</v>
      </c>
      <c r="F182" s="43" t="s">
        <v>569</v>
      </c>
      <c r="G182" s="339" t="s">
        <v>348</v>
      </c>
      <c r="H182" s="43" t="s">
        <v>343</v>
      </c>
      <c r="I182" s="134" t="s">
        <v>418</v>
      </c>
      <c r="J182" s="81" t="s">
        <v>395</v>
      </c>
      <c r="K182" s="43" t="s">
        <v>345</v>
      </c>
      <c r="L182" s="43" t="s">
        <v>332</v>
      </c>
      <c r="M182" s="43" t="s">
        <v>327</v>
      </c>
      <c r="N182" s="43" t="s">
        <v>349</v>
      </c>
      <c r="O182" s="44" t="s">
        <v>357</v>
      </c>
      <c r="P182" s="43" t="s">
        <v>358</v>
      </c>
      <c r="Q182" s="134" t="s">
        <v>425</v>
      </c>
      <c r="R182" s="43" t="s">
        <v>387</v>
      </c>
      <c r="S182" s="43" t="s">
        <v>321</v>
      </c>
      <c r="T182" s="43" t="s">
        <v>341</v>
      </c>
      <c r="U182" s="43" t="s">
        <v>581</v>
      </c>
      <c r="V182" s="43" t="s">
        <v>573</v>
      </c>
      <c r="W182" s="43" t="s">
        <v>571</v>
      </c>
      <c r="X182" s="43" t="s">
        <v>393</v>
      </c>
      <c r="Y182" s="137"/>
    </row>
    <row r="183" spans="1:25" ht="12.75" customHeight="1">
      <c r="A183" s="116" t="s">
        <v>314</v>
      </c>
      <c r="B183" s="170"/>
      <c r="C183" s="146"/>
      <c r="D183" s="146"/>
      <c r="E183" s="146"/>
      <c r="F183" s="336"/>
      <c r="G183" s="9"/>
      <c r="H183" s="248"/>
      <c r="I183" s="116" t="s">
        <v>314</v>
      </c>
      <c r="J183" s="111"/>
      <c r="K183" s="323"/>
      <c r="L183" s="168"/>
      <c r="M183" s="247"/>
      <c r="N183" s="170"/>
      <c r="O183" s="170"/>
      <c r="P183" s="170"/>
      <c r="Q183" s="116" t="s">
        <v>314</v>
      </c>
      <c r="R183" s="170"/>
      <c r="S183" s="146"/>
      <c r="T183" s="146"/>
      <c r="U183" s="146"/>
      <c r="V183" s="170"/>
      <c r="W183" s="146"/>
      <c r="X183" s="146"/>
      <c r="Y183" s="35">
        <f t="shared" si="2"/>
        <v>0</v>
      </c>
    </row>
    <row r="184" spans="1:25" ht="12.75" customHeight="1">
      <c r="A184" s="116" t="s">
        <v>503</v>
      </c>
      <c r="B184" s="247"/>
      <c r="C184" s="146"/>
      <c r="D184" s="277">
        <v>3</v>
      </c>
      <c r="E184" s="277">
        <v>1</v>
      </c>
      <c r="F184" s="337"/>
      <c r="G184" s="9">
        <v>0</v>
      </c>
      <c r="H184" s="323"/>
      <c r="I184" s="116" t="s">
        <v>503</v>
      </c>
      <c r="J184" s="111"/>
      <c r="K184" s="243"/>
      <c r="L184" s="247"/>
      <c r="M184" s="290">
        <v>6</v>
      </c>
      <c r="N184" s="170"/>
      <c r="O184" s="170"/>
      <c r="P184" s="243"/>
      <c r="Q184" s="116" t="s">
        <v>503</v>
      </c>
      <c r="R184" s="243"/>
      <c r="S184" s="146"/>
      <c r="T184" s="243"/>
      <c r="U184" s="146"/>
      <c r="V184" s="243"/>
      <c r="W184" s="146"/>
      <c r="X184" s="146"/>
      <c r="Y184" s="291">
        <f t="shared" si="2"/>
        <v>10</v>
      </c>
    </row>
    <row r="185" spans="1:25" ht="12.75" customHeight="1">
      <c r="A185" s="116" t="s">
        <v>159</v>
      </c>
      <c r="B185" s="170"/>
      <c r="C185" s="148">
        <v>1</v>
      </c>
      <c r="D185" s="148">
        <v>2</v>
      </c>
      <c r="E185" s="197" t="s">
        <v>405</v>
      </c>
      <c r="F185" s="335"/>
      <c r="G185" s="193">
        <v>15</v>
      </c>
      <c r="H185" s="325">
        <v>1</v>
      </c>
      <c r="I185" s="116" t="s">
        <v>159</v>
      </c>
      <c r="J185" s="109">
        <v>1</v>
      </c>
      <c r="K185" s="325">
        <v>3</v>
      </c>
      <c r="L185" s="171">
        <v>8</v>
      </c>
      <c r="M185" s="172">
        <v>4</v>
      </c>
      <c r="N185" s="172">
        <v>2</v>
      </c>
      <c r="O185" s="172">
        <v>4</v>
      </c>
      <c r="P185" s="172">
        <v>4</v>
      </c>
      <c r="Q185" s="116" t="s">
        <v>159</v>
      </c>
      <c r="R185" s="172">
        <v>6</v>
      </c>
      <c r="S185" s="146"/>
      <c r="T185" s="148">
        <v>1</v>
      </c>
      <c r="U185" s="146"/>
      <c r="V185" s="172">
        <v>1</v>
      </c>
      <c r="W185" s="146"/>
      <c r="X185" s="146"/>
      <c r="Y185" s="188">
        <f t="shared" si="2"/>
        <v>53</v>
      </c>
    </row>
    <row r="186" spans="1:25" ht="12.75" customHeight="1">
      <c r="A186" s="116" t="s">
        <v>162</v>
      </c>
      <c r="B186" s="170"/>
      <c r="C186" s="146"/>
      <c r="D186" s="146"/>
      <c r="E186" s="146"/>
      <c r="F186" s="335"/>
      <c r="G186" s="9">
        <v>0</v>
      </c>
      <c r="H186" s="323"/>
      <c r="I186" s="116" t="s">
        <v>162</v>
      </c>
      <c r="J186" s="111"/>
      <c r="K186" s="323"/>
      <c r="L186" s="168"/>
      <c r="M186" s="170"/>
      <c r="N186" s="170"/>
      <c r="O186" s="170"/>
      <c r="P186" s="170"/>
      <c r="Q186" s="116" t="s">
        <v>162</v>
      </c>
      <c r="R186" s="170"/>
      <c r="S186" s="146"/>
      <c r="T186" s="146"/>
      <c r="U186" s="146"/>
      <c r="V186" s="170"/>
      <c r="W186" s="146"/>
      <c r="X186" s="146"/>
      <c r="Y186" s="35">
        <f t="shared" si="2"/>
        <v>0</v>
      </c>
    </row>
    <row r="187" spans="1:25" ht="12.75" customHeight="1">
      <c r="A187" s="116" t="s">
        <v>163</v>
      </c>
      <c r="B187" s="170"/>
      <c r="C187" s="146"/>
      <c r="D187" s="146"/>
      <c r="E187" s="146"/>
      <c r="F187" s="335"/>
      <c r="G187" s="9">
        <v>0</v>
      </c>
      <c r="H187" s="323"/>
      <c r="I187" s="116" t="s">
        <v>163</v>
      </c>
      <c r="J187" s="111"/>
      <c r="K187" s="323"/>
      <c r="L187" s="168"/>
      <c r="M187" s="170"/>
      <c r="N187" s="170"/>
      <c r="O187" s="170"/>
      <c r="P187" s="170"/>
      <c r="Q187" s="116" t="s">
        <v>163</v>
      </c>
      <c r="R187" s="234" t="s">
        <v>354</v>
      </c>
      <c r="S187" s="146"/>
      <c r="T187" s="146"/>
      <c r="U187" s="146"/>
      <c r="V187" s="170"/>
      <c r="W187" s="146"/>
      <c r="X187" s="146"/>
      <c r="Y187" s="35">
        <f t="shared" si="2"/>
        <v>0</v>
      </c>
    </row>
    <row r="188" spans="1:25" ht="12.75" customHeight="1">
      <c r="A188" s="116" t="s">
        <v>160</v>
      </c>
      <c r="B188" s="170"/>
      <c r="C188" s="146"/>
      <c r="D188" s="146"/>
      <c r="E188" s="146"/>
      <c r="F188" s="335"/>
      <c r="G188" s="193">
        <v>29</v>
      </c>
      <c r="H188" s="325">
        <v>4</v>
      </c>
      <c r="I188" s="116" t="s">
        <v>160</v>
      </c>
      <c r="J188" s="109">
        <v>33</v>
      </c>
      <c r="K188" s="323"/>
      <c r="L188" s="171">
        <v>5</v>
      </c>
      <c r="M188" s="170"/>
      <c r="N188" s="172">
        <v>4</v>
      </c>
      <c r="O188" s="172">
        <v>8</v>
      </c>
      <c r="P188" s="170"/>
      <c r="Q188" s="116" t="s">
        <v>160</v>
      </c>
      <c r="R188" s="170"/>
      <c r="S188" s="146"/>
      <c r="T188" s="146"/>
      <c r="U188" s="146"/>
      <c r="V188" s="170"/>
      <c r="W188" s="146"/>
      <c r="X188" s="146"/>
      <c r="Y188" s="188">
        <f t="shared" si="2"/>
        <v>83</v>
      </c>
    </row>
    <row r="189" spans="1:25" ht="12.75" customHeight="1">
      <c r="A189" s="116" t="s">
        <v>161</v>
      </c>
      <c r="B189" s="170"/>
      <c r="C189" s="148">
        <v>3</v>
      </c>
      <c r="D189" s="148">
        <v>3</v>
      </c>
      <c r="E189" s="146"/>
      <c r="F189" s="335"/>
      <c r="G189" s="193">
        <v>35</v>
      </c>
      <c r="H189" s="325">
        <v>2</v>
      </c>
      <c r="I189" s="116" t="s">
        <v>161</v>
      </c>
      <c r="J189" s="302"/>
      <c r="K189" s="323"/>
      <c r="L189" s="168"/>
      <c r="M189" s="172">
        <v>6</v>
      </c>
      <c r="N189" s="170"/>
      <c r="O189" s="170"/>
      <c r="P189" s="172">
        <v>1</v>
      </c>
      <c r="Q189" s="116" t="s">
        <v>161</v>
      </c>
      <c r="R189" s="170"/>
      <c r="S189" s="146"/>
      <c r="T189" s="148">
        <v>3</v>
      </c>
      <c r="U189" s="146"/>
      <c r="V189" s="172">
        <v>11</v>
      </c>
      <c r="W189" s="146"/>
      <c r="Y189" s="188">
        <f t="shared" si="2"/>
        <v>64</v>
      </c>
    </row>
    <row r="190" spans="1:25" ht="12.75" customHeight="1">
      <c r="A190" s="116" t="s">
        <v>356</v>
      </c>
      <c r="B190" s="170"/>
      <c r="C190" s="146"/>
      <c r="D190" s="146"/>
      <c r="E190" s="146"/>
      <c r="F190" s="335"/>
      <c r="G190" s="9">
        <v>0</v>
      </c>
      <c r="H190" s="323"/>
      <c r="I190" s="116" t="s">
        <v>356</v>
      </c>
      <c r="J190" s="302"/>
      <c r="K190" s="323"/>
      <c r="L190" s="168"/>
      <c r="M190" s="170"/>
      <c r="N190" s="170"/>
      <c r="O190" s="170"/>
      <c r="P190" s="170"/>
      <c r="Q190" s="116" t="s">
        <v>356</v>
      </c>
      <c r="R190" s="170"/>
      <c r="S190" s="146"/>
      <c r="T190" s="146"/>
      <c r="U190" s="146"/>
      <c r="V190" s="170"/>
      <c r="W190" s="146"/>
      <c r="X190" s="277">
        <v>1</v>
      </c>
      <c r="Y190" s="291">
        <f t="shared" si="2"/>
        <v>1</v>
      </c>
    </row>
    <row r="191" spans="1:25" ht="12.75" customHeight="1">
      <c r="A191" s="116" t="s">
        <v>164</v>
      </c>
      <c r="B191" s="170"/>
      <c r="C191" s="146"/>
      <c r="D191" s="148">
        <v>1</v>
      </c>
      <c r="E191" s="148">
        <v>4</v>
      </c>
      <c r="F191" s="334">
        <v>2</v>
      </c>
      <c r="G191" s="193">
        <v>46</v>
      </c>
      <c r="H191" s="325">
        <v>5</v>
      </c>
      <c r="I191" s="116" t="s">
        <v>164</v>
      </c>
      <c r="J191" s="109">
        <v>34</v>
      </c>
      <c r="K191" s="325">
        <v>7</v>
      </c>
      <c r="L191" s="171">
        <v>5</v>
      </c>
      <c r="M191" s="172">
        <v>2</v>
      </c>
      <c r="N191" s="170"/>
      <c r="O191" s="172">
        <v>16</v>
      </c>
      <c r="P191" s="172">
        <v>6</v>
      </c>
      <c r="Q191" s="116" t="s">
        <v>164</v>
      </c>
      <c r="R191" s="172">
        <v>12</v>
      </c>
      <c r="S191" s="148">
        <v>1</v>
      </c>
      <c r="T191" s="148">
        <v>1</v>
      </c>
      <c r="U191" s="146"/>
      <c r="V191" s="172">
        <v>2</v>
      </c>
      <c r="W191" s="148">
        <v>1</v>
      </c>
      <c r="X191" s="148">
        <v>1</v>
      </c>
      <c r="Y191" s="188">
        <f t="shared" si="2"/>
        <v>146</v>
      </c>
    </row>
    <row r="192" spans="1:25" ht="12.75" customHeight="1">
      <c r="A192" s="116" t="s">
        <v>165</v>
      </c>
      <c r="B192" s="172">
        <v>1</v>
      </c>
      <c r="C192" s="146"/>
      <c r="D192" s="148">
        <v>3</v>
      </c>
      <c r="E192" s="146"/>
      <c r="F192" s="335"/>
      <c r="G192" s="193">
        <v>19</v>
      </c>
      <c r="H192" s="323"/>
      <c r="I192" s="116" t="s">
        <v>165</v>
      </c>
      <c r="J192" s="109">
        <v>14</v>
      </c>
      <c r="K192" s="325">
        <v>8</v>
      </c>
      <c r="L192" s="171">
        <v>7</v>
      </c>
      <c r="M192" s="172">
        <v>2</v>
      </c>
      <c r="N192" s="172">
        <v>3</v>
      </c>
      <c r="O192" s="172">
        <v>23</v>
      </c>
      <c r="P192" s="172">
        <v>1</v>
      </c>
      <c r="Q192" s="116" t="s">
        <v>165</v>
      </c>
      <c r="R192" s="172">
        <v>3</v>
      </c>
      <c r="S192" s="146"/>
      <c r="T192" s="146"/>
      <c r="U192" s="146"/>
      <c r="V192" s="172">
        <v>3</v>
      </c>
      <c r="W192" s="148">
        <v>1</v>
      </c>
      <c r="X192" s="148">
        <v>1</v>
      </c>
      <c r="Y192" s="188">
        <f t="shared" si="2"/>
        <v>89</v>
      </c>
    </row>
    <row r="193" spans="1:26" ht="12.75" customHeight="1">
      <c r="A193" s="116" t="s">
        <v>166</v>
      </c>
      <c r="B193" s="170"/>
      <c r="C193" s="146"/>
      <c r="D193" s="146"/>
      <c r="E193" s="146"/>
      <c r="F193" s="335"/>
      <c r="G193" s="193">
        <v>11</v>
      </c>
      <c r="H193" s="323"/>
      <c r="I193" s="116" t="s">
        <v>166</v>
      </c>
      <c r="J193" s="111"/>
      <c r="K193" s="323"/>
      <c r="L193" s="208" t="s">
        <v>328</v>
      </c>
      <c r="M193" s="170"/>
      <c r="N193" s="172">
        <v>4</v>
      </c>
      <c r="O193" s="170"/>
      <c r="P193" s="170"/>
      <c r="Q193" s="116" t="s">
        <v>166</v>
      </c>
      <c r="R193" s="170"/>
      <c r="S193" s="146"/>
      <c r="T193" s="146"/>
      <c r="U193" s="146"/>
      <c r="V193" s="170"/>
      <c r="W193" s="146"/>
      <c r="X193" s="146"/>
      <c r="Y193" s="188">
        <f t="shared" si="2"/>
        <v>15</v>
      </c>
    </row>
    <row r="194" spans="1:26" ht="12.75" customHeight="1">
      <c r="A194" s="116" t="s">
        <v>167</v>
      </c>
      <c r="B194" s="170"/>
      <c r="C194" s="146"/>
      <c r="D194" s="146"/>
      <c r="E194" s="146"/>
      <c r="F194" s="335"/>
      <c r="G194" s="193">
        <v>1</v>
      </c>
      <c r="H194" s="323"/>
      <c r="I194" s="116" t="s">
        <v>167</v>
      </c>
      <c r="J194" s="111"/>
      <c r="K194" s="323"/>
      <c r="L194" s="168"/>
      <c r="M194" s="170"/>
      <c r="N194" s="172">
        <v>1</v>
      </c>
      <c r="O194" s="170"/>
      <c r="P194" s="170"/>
      <c r="Q194" s="116" t="s">
        <v>167</v>
      </c>
      <c r="R194" s="170"/>
      <c r="S194" s="146"/>
      <c r="T194" s="146"/>
      <c r="U194" s="146"/>
      <c r="V194" s="170"/>
      <c r="W194" s="146"/>
      <c r="X194" s="146"/>
      <c r="Y194" s="188">
        <f t="shared" si="2"/>
        <v>2</v>
      </c>
    </row>
    <row r="195" spans="1:26" ht="12.75" customHeight="1">
      <c r="A195" s="116" t="s">
        <v>168</v>
      </c>
      <c r="B195" s="172">
        <v>4</v>
      </c>
      <c r="C195" s="148">
        <v>1</v>
      </c>
      <c r="D195" s="148">
        <v>11</v>
      </c>
      <c r="E195" s="148">
        <v>26</v>
      </c>
      <c r="F195" s="341" t="s">
        <v>405</v>
      </c>
      <c r="G195" s="193">
        <v>134</v>
      </c>
      <c r="H195" s="325">
        <v>19</v>
      </c>
      <c r="I195" s="116" t="s">
        <v>168</v>
      </c>
      <c r="J195" s="109">
        <v>18</v>
      </c>
      <c r="K195" s="325">
        <v>7</v>
      </c>
      <c r="L195" s="171">
        <v>14</v>
      </c>
      <c r="M195" s="172">
        <v>8</v>
      </c>
      <c r="N195" s="172">
        <v>6</v>
      </c>
      <c r="O195" s="172">
        <v>26</v>
      </c>
      <c r="P195" s="172">
        <v>24</v>
      </c>
      <c r="Q195" s="116" t="s">
        <v>168</v>
      </c>
      <c r="R195" s="172">
        <v>33</v>
      </c>
      <c r="S195" s="148">
        <v>2</v>
      </c>
      <c r="T195" s="148">
        <v>3</v>
      </c>
      <c r="U195" s="148">
        <v>2</v>
      </c>
      <c r="V195" s="172">
        <v>5</v>
      </c>
      <c r="W195" s="146"/>
      <c r="X195" s="148">
        <v>3</v>
      </c>
      <c r="Y195" s="188">
        <f t="shared" si="2"/>
        <v>346</v>
      </c>
      <c r="Z195" t="s">
        <v>512</v>
      </c>
    </row>
    <row r="196" spans="1:26" ht="12.75" customHeight="1">
      <c r="A196" s="116" t="s">
        <v>169</v>
      </c>
      <c r="B196" s="170"/>
      <c r="C196" s="146"/>
      <c r="D196" s="148">
        <v>4</v>
      </c>
      <c r="E196" s="146"/>
      <c r="F196" s="335"/>
      <c r="G196" s="193">
        <v>9</v>
      </c>
      <c r="H196" s="323"/>
      <c r="I196" s="116" t="s">
        <v>169</v>
      </c>
      <c r="J196" s="109">
        <v>8</v>
      </c>
      <c r="K196" s="323"/>
      <c r="L196" s="171">
        <v>2</v>
      </c>
      <c r="M196" s="172">
        <v>2</v>
      </c>
      <c r="N196" s="172">
        <v>1</v>
      </c>
      <c r="O196" s="172">
        <v>2</v>
      </c>
      <c r="P196" s="170"/>
      <c r="Q196" s="116" t="s">
        <v>169</v>
      </c>
      <c r="R196" s="172">
        <v>3</v>
      </c>
      <c r="S196" s="146"/>
      <c r="T196" s="146"/>
      <c r="U196" s="146"/>
      <c r="V196" s="172">
        <v>1</v>
      </c>
      <c r="W196" s="146"/>
      <c r="X196" s="148">
        <v>1</v>
      </c>
      <c r="Y196" s="188">
        <f t="shared" ref="Y196:Y259" si="3">SUM(B196:X196)</f>
        <v>33</v>
      </c>
    </row>
    <row r="197" spans="1:26" ht="12.75" customHeight="1">
      <c r="A197" s="116" t="s">
        <v>365</v>
      </c>
      <c r="B197" s="170"/>
      <c r="C197" s="146"/>
      <c r="D197" s="146"/>
      <c r="E197" s="146"/>
      <c r="F197" s="335"/>
      <c r="G197" s="343">
        <v>1</v>
      </c>
      <c r="H197" s="323"/>
      <c r="I197" s="116" t="s">
        <v>365</v>
      </c>
      <c r="J197" s="111"/>
      <c r="K197" s="323"/>
      <c r="L197" s="296">
        <v>8</v>
      </c>
      <c r="M197" s="170"/>
      <c r="N197" s="170"/>
      <c r="O197" s="170"/>
      <c r="P197" s="170"/>
      <c r="Q197" s="116" t="s">
        <v>365</v>
      </c>
      <c r="R197" s="170"/>
      <c r="S197" s="146"/>
      <c r="T197" s="146"/>
      <c r="U197" s="146"/>
      <c r="V197" s="170"/>
      <c r="W197" s="146"/>
      <c r="X197" s="146"/>
      <c r="Y197" s="291">
        <f t="shared" si="3"/>
        <v>9</v>
      </c>
    </row>
    <row r="198" spans="1:26" ht="12.75" customHeight="1">
      <c r="A198" s="116" t="s">
        <v>170</v>
      </c>
      <c r="B198" s="170"/>
      <c r="C198" s="146"/>
      <c r="D198" s="148">
        <v>1</v>
      </c>
      <c r="E198" s="146"/>
      <c r="F198" s="335"/>
      <c r="G198" s="9">
        <v>0</v>
      </c>
      <c r="H198" s="323"/>
      <c r="I198" s="116" t="s">
        <v>170</v>
      </c>
      <c r="J198" s="49"/>
      <c r="K198" s="325">
        <v>1</v>
      </c>
      <c r="L198" s="168"/>
      <c r="M198" s="170"/>
      <c r="N198" s="172">
        <v>1</v>
      </c>
      <c r="O198" s="172">
        <v>1</v>
      </c>
      <c r="P198" s="172">
        <v>1</v>
      </c>
      <c r="Q198" s="116" t="s">
        <v>170</v>
      </c>
      <c r="R198" s="170"/>
      <c r="S198" s="146"/>
      <c r="T198" s="146"/>
      <c r="U198" s="146"/>
      <c r="V198" s="172">
        <v>2</v>
      </c>
      <c r="W198" s="146"/>
      <c r="X198" s="146"/>
      <c r="Y198" s="188">
        <f t="shared" si="3"/>
        <v>7</v>
      </c>
    </row>
    <row r="199" spans="1:26" ht="12.75" customHeight="1">
      <c r="A199" s="116" t="s">
        <v>494</v>
      </c>
      <c r="B199" s="172">
        <v>1</v>
      </c>
      <c r="C199" s="146"/>
      <c r="D199" s="146"/>
      <c r="E199" s="148">
        <v>3</v>
      </c>
      <c r="F199" s="335"/>
      <c r="G199" s="193">
        <v>22</v>
      </c>
      <c r="H199" s="325">
        <v>2</v>
      </c>
      <c r="I199" s="116" t="s">
        <v>494</v>
      </c>
      <c r="J199" s="109">
        <v>4</v>
      </c>
      <c r="K199" s="326" t="s">
        <v>328</v>
      </c>
      <c r="L199" s="171">
        <v>1</v>
      </c>
      <c r="M199" s="170"/>
      <c r="N199" s="172">
        <v>5</v>
      </c>
      <c r="O199" s="172">
        <v>2</v>
      </c>
      <c r="P199" s="172">
        <v>2</v>
      </c>
      <c r="Q199" s="116" t="s">
        <v>494</v>
      </c>
      <c r="R199" s="172">
        <v>2</v>
      </c>
      <c r="S199" s="146"/>
      <c r="T199" s="148">
        <v>1</v>
      </c>
      <c r="U199" s="146"/>
      <c r="V199" s="172">
        <v>1</v>
      </c>
      <c r="W199" s="146"/>
      <c r="X199" s="146"/>
      <c r="Y199" s="188">
        <f t="shared" si="3"/>
        <v>46</v>
      </c>
    </row>
    <row r="200" spans="1:26" ht="12.75" customHeight="1">
      <c r="A200" s="116" t="s">
        <v>172</v>
      </c>
      <c r="B200" s="170"/>
      <c r="C200" s="146"/>
      <c r="D200" s="146"/>
      <c r="E200" s="146"/>
      <c r="F200" s="335"/>
      <c r="G200" s="9">
        <v>0</v>
      </c>
      <c r="H200" s="323"/>
      <c r="I200" s="116" t="s">
        <v>172</v>
      </c>
      <c r="J200" s="111"/>
      <c r="K200" s="323"/>
      <c r="L200" s="168"/>
      <c r="M200" s="170"/>
      <c r="N200" s="172">
        <v>1</v>
      </c>
      <c r="O200" s="170"/>
      <c r="P200" s="170"/>
      <c r="Q200" s="116" t="s">
        <v>172</v>
      </c>
      <c r="R200" s="170"/>
      <c r="S200" s="146"/>
      <c r="T200" s="146"/>
      <c r="U200" s="146"/>
      <c r="V200" s="170"/>
      <c r="W200" s="146"/>
      <c r="X200" s="146"/>
      <c r="Y200" s="188">
        <f t="shared" si="3"/>
        <v>1</v>
      </c>
    </row>
    <row r="201" spans="1:26" ht="12.75" customHeight="1">
      <c r="A201" s="116" t="s">
        <v>173</v>
      </c>
      <c r="B201" s="172">
        <v>1</v>
      </c>
      <c r="C201" s="146"/>
      <c r="D201" s="148">
        <v>1</v>
      </c>
      <c r="E201" s="146"/>
      <c r="F201" s="335"/>
      <c r="G201" s="193">
        <v>14</v>
      </c>
      <c r="H201" s="323"/>
      <c r="I201" s="116" t="s">
        <v>173</v>
      </c>
      <c r="J201" s="109">
        <v>5</v>
      </c>
      <c r="K201" s="323"/>
      <c r="L201" s="171">
        <v>3</v>
      </c>
      <c r="M201" s="170"/>
      <c r="N201" s="172">
        <v>2</v>
      </c>
      <c r="O201" s="172">
        <v>11</v>
      </c>
      <c r="P201" s="170"/>
      <c r="Q201" s="116" t="s">
        <v>173</v>
      </c>
      <c r="R201" s="170"/>
      <c r="S201" s="146"/>
      <c r="T201" s="146"/>
      <c r="U201" s="146"/>
      <c r="V201" s="172">
        <v>3</v>
      </c>
      <c r="W201" s="146"/>
      <c r="X201" s="146"/>
      <c r="Y201" s="188">
        <f t="shared" si="3"/>
        <v>40</v>
      </c>
    </row>
    <row r="202" spans="1:26" ht="12.75" customHeight="1">
      <c r="A202" s="116" t="s">
        <v>174</v>
      </c>
      <c r="B202" s="170"/>
      <c r="C202" s="146"/>
      <c r="D202" s="146"/>
      <c r="E202" s="146"/>
      <c r="F202" s="335"/>
      <c r="G202" s="193">
        <v>1</v>
      </c>
      <c r="H202" s="323"/>
      <c r="I202" s="116" t="s">
        <v>174</v>
      </c>
      <c r="J202" s="111"/>
      <c r="K202" s="325">
        <v>1</v>
      </c>
      <c r="L202" s="168"/>
      <c r="M202" s="172">
        <v>1</v>
      </c>
      <c r="N202" s="170"/>
      <c r="O202" s="170"/>
      <c r="P202" s="170"/>
      <c r="Q202" s="116" t="s">
        <v>174</v>
      </c>
      <c r="R202" s="170"/>
      <c r="S202" s="146"/>
      <c r="T202" s="146"/>
      <c r="U202" s="146"/>
      <c r="V202" s="170"/>
      <c r="W202" s="146"/>
      <c r="X202" s="146"/>
      <c r="Y202" s="188">
        <f t="shared" si="3"/>
        <v>3</v>
      </c>
    </row>
    <row r="203" spans="1:26" ht="12.75" customHeight="1">
      <c r="A203" s="116" t="s">
        <v>175</v>
      </c>
      <c r="B203" s="172">
        <v>4</v>
      </c>
      <c r="C203" s="146"/>
      <c r="D203" s="148">
        <v>18</v>
      </c>
      <c r="E203" s="148">
        <v>115</v>
      </c>
      <c r="F203" s="335"/>
      <c r="G203" s="193">
        <v>302</v>
      </c>
      <c r="H203" s="325">
        <v>5</v>
      </c>
      <c r="I203" s="116" t="s">
        <v>175</v>
      </c>
      <c r="J203" s="109">
        <v>62</v>
      </c>
      <c r="K203" s="325">
        <v>1</v>
      </c>
      <c r="L203" s="171">
        <v>13</v>
      </c>
      <c r="M203" s="172">
        <v>3</v>
      </c>
      <c r="N203" s="172">
        <v>7</v>
      </c>
      <c r="O203" s="172">
        <v>18</v>
      </c>
      <c r="P203" s="172">
        <v>24</v>
      </c>
      <c r="Q203" s="116" t="s">
        <v>175</v>
      </c>
      <c r="R203" s="172">
        <v>44</v>
      </c>
      <c r="S203" s="148">
        <v>11</v>
      </c>
      <c r="T203" s="148">
        <v>12</v>
      </c>
      <c r="U203" s="148">
        <v>3</v>
      </c>
      <c r="V203" s="172">
        <v>17</v>
      </c>
      <c r="W203" s="146"/>
      <c r="X203" s="148">
        <v>9</v>
      </c>
      <c r="Y203" s="188">
        <f t="shared" si="3"/>
        <v>668</v>
      </c>
    </row>
    <row r="204" spans="1:26" ht="12.75" customHeight="1">
      <c r="A204" s="116" t="s">
        <v>320</v>
      </c>
      <c r="B204" s="170"/>
      <c r="C204" s="146"/>
      <c r="D204" s="277">
        <v>4</v>
      </c>
      <c r="E204" s="146"/>
      <c r="F204" s="335"/>
      <c r="G204" s="343">
        <v>14</v>
      </c>
      <c r="H204" s="323"/>
      <c r="I204" s="116" t="s">
        <v>320</v>
      </c>
      <c r="J204" s="111"/>
      <c r="K204" s="323"/>
      <c r="L204" s="168"/>
      <c r="M204" s="290">
        <v>1</v>
      </c>
      <c r="N204" s="170"/>
      <c r="O204" s="170"/>
      <c r="P204" s="170"/>
      <c r="Q204" s="116" t="s">
        <v>320</v>
      </c>
      <c r="R204" s="170"/>
      <c r="S204" s="146"/>
      <c r="T204" s="146"/>
      <c r="U204" s="146"/>
      <c r="V204" s="170"/>
      <c r="W204" s="146"/>
      <c r="X204" s="146"/>
      <c r="Y204" s="291">
        <f t="shared" si="3"/>
        <v>19</v>
      </c>
    </row>
    <row r="205" spans="1:26" ht="12.75" customHeight="1">
      <c r="A205" s="116" t="s">
        <v>176</v>
      </c>
      <c r="B205" s="170"/>
      <c r="C205" s="146"/>
      <c r="D205" s="146"/>
      <c r="E205" s="146"/>
      <c r="F205" s="335"/>
      <c r="G205" s="9">
        <v>0</v>
      </c>
      <c r="H205" s="323"/>
      <c r="I205" s="116" t="s">
        <v>176</v>
      </c>
      <c r="J205" s="111"/>
      <c r="K205" s="323"/>
      <c r="L205" s="168"/>
      <c r="M205" s="170"/>
      <c r="N205" s="170"/>
      <c r="O205" s="170"/>
      <c r="P205" s="170"/>
      <c r="Q205" s="116" t="s">
        <v>176</v>
      </c>
      <c r="R205" s="170"/>
      <c r="S205" s="146"/>
      <c r="T205" s="146"/>
      <c r="U205" s="146"/>
      <c r="V205" s="170"/>
      <c r="W205" s="146"/>
      <c r="X205" s="146"/>
      <c r="Y205" s="35">
        <f t="shared" si="3"/>
        <v>0</v>
      </c>
    </row>
    <row r="206" spans="1:26" ht="12.75" customHeight="1">
      <c r="A206" s="116" t="s">
        <v>360</v>
      </c>
      <c r="B206" s="172">
        <v>1</v>
      </c>
      <c r="C206" s="146"/>
      <c r="D206" s="148">
        <v>1</v>
      </c>
      <c r="E206" s="146"/>
      <c r="F206" s="335"/>
      <c r="G206" s="193">
        <v>10</v>
      </c>
      <c r="H206" s="323"/>
      <c r="I206" s="116" t="s">
        <v>360</v>
      </c>
      <c r="J206" s="111"/>
      <c r="K206" s="325">
        <v>1</v>
      </c>
      <c r="L206" s="168"/>
      <c r="M206" s="172">
        <v>1</v>
      </c>
      <c r="N206" s="170"/>
      <c r="O206" s="170"/>
      <c r="P206" s="172">
        <v>2</v>
      </c>
      <c r="Q206" s="116" t="s">
        <v>360</v>
      </c>
      <c r="R206" s="170"/>
      <c r="S206" s="146"/>
      <c r="T206" s="146"/>
      <c r="U206" s="146"/>
      <c r="V206" s="172">
        <v>8</v>
      </c>
      <c r="W206" s="146"/>
      <c r="X206" s="146"/>
      <c r="Y206" s="188">
        <f t="shared" si="3"/>
        <v>24</v>
      </c>
    </row>
    <row r="207" spans="1:26" ht="12.75" customHeight="1">
      <c r="A207" s="116" t="s">
        <v>527</v>
      </c>
      <c r="B207" s="170"/>
      <c r="C207" s="146"/>
      <c r="D207" s="146"/>
      <c r="E207" s="146"/>
      <c r="F207" s="335"/>
      <c r="G207" s="9">
        <v>0</v>
      </c>
      <c r="H207" s="323"/>
      <c r="I207" s="116" t="s">
        <v>527</v>
      </c>
      <c r="J207" s="111"/>
      <c r="K207" s="323"/>
      <c r="L207" s="168"/>
      <c r="M207" s="172">
        <v>1</v>
      </c>
      <c r="N207" s="170"/>
      <c r="O207" s="170"/>
      <c r="P207" s="170"/>
      <c r="Q207" s="116" t="s">
        <v>527</v>
      </c>
      <c r="R207" s="170"/>
      <c r="S207" s="146"/>
      <c r="T207" s="146"/>
      <c r="U207" s="146"/>
      <c r="V207" s="170"/>
      <c r="W207" s="146"/>
      <c r="X207" s="146"/>
      <c r="Y207" s="188">
        <f t="shared" si="3"/>
        <v>1</v>
      </c>
    </row>
    <row r="208" spans="1:26" ht="12.75" customHeight="1">
      <c r="A208" s="116" t="s">
        <v>178</v>
      </c>
      <c r="B208" s="170"/>
      <c r="C208" s="146"/>
      <c r="D208" s="148">
        <v>3</v>
      </c>
      <c r="E208" s="146"/>
      <c r="F208" s="335"/>
      <c r="G208" s="193">
        <v>9</v>
      </c>
      <c r="H208" s="323"/>
      <c r="I208" s="116" t="s">
        <v>178</v>
      </c>
      <c r="J208" s="109">
        <v>6</v>
      </c>
      <c r="K208" s="323"/>
      <c r="L208" s="171">
        <v>11</v>
      </c>
      <c r="M208" s="170"/>
      <c r="N208" s="172">
        <v>13</v>
      </c>
      <c r="O208" s="172">
        <v>20</v>
      </c>
      <c r="P208" s="170"/>
      <c r="Q208" s="116" t="s">
        <v>178</v>
      </c>
      <c r="R208" s="170"/>
      <c r="S208" s="146"/>
      <c r="T208" s="146"/>
      <c r="U208" s="148">
        <v>1</v>
      </c>
      <c r="V208" s="170"/>
      <c r="W208" s="146"/>
      <c r="X208" s="146"/>
      <c r="Y208" s="188">
        <f t="shared" si="3"/>
        <v>63</v>
      </c>
    </row>
    <row r="209" spans="1:25" ht="12.75" customHeight="1">
      <c r="A209" s="116" t="s">
        <v>179</v>
      </c>
      <c r="B209" s="170"/>
      <c r="C209" s="146"/>
      <c r="D209" s="146"/>
      <c r="E209" s="148">
        <v>1</v>
      </c>
      <c r="F209" s="335"/>
      <c r="G209" s="193">
        <v>8</v>
      </c>
      <c r="H209" s="325">
        <v>5</v>
      </c>
      <c r="I209" s="116" t="s">
        <v>179</v>
      </c>
      <c r="J209" s="111"/>
      <c r="K209" s="326" t="s">
        <v>328</v>
      </c>
      <c r="L209" s="168"/>
      <c r="M209" s="170"/>
      <c r="N209" s="170"/>
      <c r="O209" s="170"/>
      <c r="P209" s="170"/>
      <c r="Q209" s="116" t="s">
        <v>179</v>
      </c>
      <c r="R209" s="172">
        <v>2</v>
      </c>
      <c r="S209" s="146"/>
      <c r="T209" s="148">
        <v>1</v>
      </c>
      <c r="U209" s="146"/>
      <c r="V209" s="170"/>
      <c r="W209" s="146"/>
      <c r="X209" s="146"/>
      <c r="Y209" s="188">
        <f t="shared" si="3"/>
        <v>17</v>
      </c>
    </row>
    <row r="210" spans="1:25" ht="12.75" customHeight="1">
      <c r="A210" s="116" t="s">
        <v>180</v>
      </c>
      <c r="B210" s="170"/>
      <c r="C210" s="146"/>
      <c r="D210" s="146"/>
      <c r="E210" s="146"/>
      <c r="F210" s="335"/>
      <c r="G210" s="9">
        <v>0</v>
      </c>
      <c r="H210" s="323"/>
      <c r="I210" s="116" t="s">
        <v>180</v>
      </c>
      <c r="J210" s="111"/>
      <c r="K210" s="323"/>
      <c r="L210" s="168"/>
      <c r="M210" s="170"/>
      <c r="N210" s="170"/>
      <c r="O210" s="170"/>
      <c r="P210" s="170"/>
      <c r="Q210" s="116" t="s">
        <v>180</v>
      </c>
      <c r="R210" s="170"/>
      <c r="S210" s="146"/>
      <c r="T210" s="146"/>
      <c r="U210" s="146"/>
      <c r="V210" s="170"/>
      <c r="W210" s="146"/>
      <c r="X210" s="146"/>
      <c r="Y210" s="35">
        <f t="shared" si="3"/>
        <v>0</v>
      </c>
    </row>
    <row r="211" spans="1:25" ht="12.75" customHeight="1">
      <c r="A211" s="116" t="s">
        <v>181</v>
      </c>
      <c r="B211" s="170"/>
      <c r="C211" s="146"/>
      <c r="D211" s="146"/>
      <c r="E211" s="148">
        <v>209</v>
      </c>
      <c r="F211" s="335"/>
      <c r="G211" s="193">
        <v>36</v>
      </c>
      <c r="H211" s="323"/>
      <c r="I211" s="116" t="s">
        <v>181</v>
      </c>
      <c r="J211" s="111"/>
      <c r="K211" s="325">
        <v>18</v>
      </c>
      <c r="L211" s="168"/>
      <c r="M211" s="170"/>
      <c r="N211" s="170"/>
      <c r="O211" s="170"/>
      <c r="P211" s="172">
        <v>6</v>
      </c>
      <c r="Q211" s="116" t="s">
        <v>181</v>
      </c>
      <c r="R211" s="172">
        <v>55</v>
      </c>
      <c r="S211" s="148">
        <v>14</v>
      </c>
      <c r="T211" s="148">
        <v>51</v>
      </c>
      <c r="U211" s="146"/>
      <c r="V211" s="170"/>
      <c r="W211" s="146"/>
      <c r="X211" s="146"/>
      <c r="Y211" s="188">
        <f t="shared" si="3"/>
        <v>389</v>
      </c>
    </row>
    <row r="212" spans="1:25" ht="12.75" customHeight="1">
      <c r="A212" s="116" t="s">
        <v>182</v>
      </c>
      <c r="B212" s="170"/>
      <c r="C212" s="146"/>
      <c r="D212" s="146"/>
      <c r="E212" s="148">
        <v>67</v>
      </c>
      <c r="F212" s="334">
        <v>3</v>
      </c>
      <c r="G212" s="193">
        <v>117</v>
      </c>
      <c r="H212" s="325">
        <v>16</v>
      </c>
      <c r="I212" s="116" t="s">
        <v>182</v>
      </c>
      <c r="J212" s="109">
        <v>20</v>
      </c>
      <c r="K212" s="325">
        <v>43</v>
      </c>
      <c r="L212" s="171">
        <v>6</v>
      </c>
      <c r="M212" s="172">
        <v>8</v>
      </c>
      <c r="N212" s="172">
        <v>1</v>
      </c>
      <c r="O212" s="172">
        <v>3</v>
      </c>
      <c r="P212" s="172">
        <v>18</v>
      </c>
      <c r="Q212" s="116" t="s">
        <v>182</v>
      </c>
      <c r="R212" s="172">
        <v>24</v>
      </c>
      <c r="S212" s="148">
        <v>21</v>
      </c>
      <c r="T212" s="148">
        <v>28</v>
      </c>
      <c r="U212" s="148">
        <v>3</v>
      </c>
      <c r="V212" s="172">
        <v>12</v>
      </c>
      <c r="W212" s="146"/>
      <c r="X212" s="146"/>
      <c r="Y212" s="188">
        <f t="shared" si="3"/>
        <v>390</v>
      </c>
    </row>
    <row r="213" spans="1:25" ht="12.75" customHeight="1">
      <c r="A213" s="116" t="s">
        <v>183</v>
      </c>
      <c r="B213" s="170"/>
      <c r="C213" s="146"/>
      <c r="D213" s="146"/>
      <c r="E213" s="148">
        <v>11</v>
      </c>
      <c r="F213" s="335"/>
      <c r="G213" s="193">
        <v>5</v>
      </c>
      <c r="H213" s="323"/>
      <c r="I213" s="116" t="s">
        <v>183</v>
      </c>
      <c r="J213" s="307"/>
      <c r="K213" s="325">
        <v>1</v>
      </c>
      <c r="L213" s="168"/>
      <c r="M213" s="170"/>
      <c r="N213" s="170"/>
      <c r="O213" s="170"/>
      <c r="P213" s="170"/>
      <c r="Q213" s="116" t="s">
        <v>183</v>
      </c>
      <c r="R213" s="172">
        <v>3</v>
      </c>
      <c r="S213" s="148">
        <v>11</v>
      </c>
      <c r="T213" s="148">
        <v>2</v>
      </c>
      <c r="U213" s="146"/>
      <c r="V213" s="170"/>
      <c r="W213" s="146"/>
      <c r="X213" s="146"/>
      <c r="Y213" s="188">
        <f t="shared" si="3"/>
        <v>33</v>
      </c>
    </row>
    <row r="214" spans="1:25" ht="12.75" customHeight="1">
      <c r="A214" s="116" t="s">
        <v>184</v>
      </c>
      <c r="B214" s="170"/>
      <c r="C214" s="146"/>
      <c r="D214" s="146"/>
      <c r="E214" s="146"/>
      <c r="F214" s="335"/>
      <c r="G214" s="9">
        <v>0</v>
      </c>
      <c r="H214" s="323"/>
      <c r="I214" s="116" t="s">
        <v>184</v>
      </c>
      <c r="J214" s="302"/>
      <c r="K214" s="323"/>
      <c r="L214" s="168"/>
      <c r="M214" s="170"/>
      <c r="N214" s="170"/>
      <c r="O214" s="170"/>
      <c r="P214" s="170"/>
      <c r="Q214" s="116" t="s">
        <v>184</v>
      </c>
      <c r="R214" s="170"/>
      <c r="S214" s="146"/>
      <c r="T214" s="146"/>
      <c r="U214" s="146"/>
      <c r="V214" s="170"/>
      <c r="W214" s="146"/>
      <c r="X214" s="146"/>
      <c r="Y214" s="35">
        <f t="shared" si="3"/>
        <v>0</v>
      </c>
    </row>
    <row r="215" spans="1:25" ht="12.75" customHeight="1">
      <c r="A215" s="116" t="s">
        <v>185</v>
      </c>
      <c r="B215" s="170"/>
      <c r="C215" s="146"/>
      <c r="D215" s="148">
        <v>1</v>
      </c>
      <c r="E215" s="146"/>
      <c r="F215" s="335"/>
      <c r="G215" s="193">
        <v>3</v>
      </c>
      <c r="H215" s="323"/>
      <c r="I215" s="116" t="s">
        <v>185</v>
      </c>
      <c r="J215" s="302"/>
      <c r="K215" s="323"/>
      <c r="L215" s="168"/>
      <c r="M215" s="170"/>
      <c r="N215" s="170"/>
      <c r="O215" s="170"/>
      <c r="P215" s="172">
        <v>1</v>
      </c>
      <c r="Q215" s="116" t="s">
        <v>185</v>
      </c>
      <c r="R215" s="170"/>
      <c r="S215" s="146"/>
      <c r="T215" s="146"/>
      <c r="U215" s="146"/>
      <c r="V215" s="172">
        <v>8</v>
      </c>
      <c r="W215" s="146"/>
      <c r="X215" s="146"/>
      <c r="Y215" s="188">
        <f t="shared" si="3"/>
        <v>13</v>
      </c>
    </row>
    <row r="216" spans="1:25" ht="12.75" customHeight="1">
      <c r="A216" s="116" t="s">
        <v>186</v>
      </c>
      <c r="B216" s="172">
        <v>1</v>
      </c>
      <c r="C216" s="146"/>
      <c r="D216" s="146"/>
      <c r="E216" s="146"/>
      <c r="F216" s="335"/>
      <c r="G216" s="193">
        <v>2</v>
      </c>
      <c r="H216" s="323"/>
      <c r="I216" s="116" t="s">
        <v>186</v>
      </c>
      <c r="J216" s="302"/>
      <c r="K216" s="323"/>
      <c r="L216" s="171">
        <v>6</v>
      </c>
      <c r="M216" s="170"/>
      <c r="N216" s="170"/>
      <c r="O216" s="172">
        <v>7</v>
      </c>
      <c r="P216" s="170"/>
      <c r="Q216" s="116" t="s">
        <v>186</v>
      </c>
      <c r="R216" s="170"/>
      <c r="S216" s="146"/>
      <c r="T216" s="146"/>
      <c r="U216" s="146"/>
      <c r="V216" s="170"/>
      <c r="W216" s="146"/>
      <c r="X216" s="146"/>
      <c r="Y216" s="188">
        <f t="shared" si="3"/>
        <v>16</v>
      </c>
    </row>
    <row r="217" spans="1:25" ht="12.75" customHeight="1">
      <c r="A217" s="116" t="s">
        <v>187</v>
      </c>
      <c r="B217" s="172">
        <v>7</v>
      </c>
      <c r="C217" s="148">
        <v>1</v>
      </c>
      <c r="D217" s="148">
        <v>34</v>
      </c>
      <c r="E217" s="148">
        <v>4</v>
      </c>
      <c r="F217" s="335"/>
      <c r="G217" s="193">
        <v>105</v>
      </c>
      <c r="H217" s="323"/>
      <c r="I217" s="116" t="s">
        <v>187</v>
      </c>
      <c r="J217" s="109">
        <v>11</v>
      </c>
      <c r="K217" s="326" t="s">
        <v>328</v>
      </c>
      <c r="L217" s="171">
        <v>1</v>
      </c>
      <c r="M217" s="172">
        <v>3</v>
      </c>
      <c r="N217" s="170"/>
      <c r="O217" s="170"/>
      <c r="P217" s="172">
        <v>2</v>
      </c>
      <c r="Q217" s="116" t="s">
        <v>187</v>
      </c>
      <c r="R217" s="172">
        <v>20</v>
      </c>
      <c r="S217" s="148">
        <v>2</v>
      </c>
      <c r="T217" s="148">
        <v>4</v>
      </c>
      <c r="U217" s="148">
        <v>1</v>
      </c>
      <c r="V217" s="172">
        <v>18</v>
      </c>
      <c r="W217" s="146"/>
      <c r="X217" s="148">
        <v>5</v>
      </c>
      <c r="Y217" s="188">
        <f t="shared" si="3"/>
        <v>218</v>
      </c>
    </row>
    <row r="218" spans="1:25" ht="12.75" customHeight="1">
      <c r="A218" s="116" t="s">
        <v>188</v>
      </c>
      <c r="B218" s="170"/>
      <c r="C218" s="146"/>
      <c r="D218" s="146"/>
      <c r="E218" s="146"/>
      <c r="F218" s="335"/>
      <c r="G218" s="9">
        <v>0</v>
      </c>
      <c r="H218" s="323"/>
      <c r="I218" s="116" t="s">
        <v>188</v>
      </c>
      <c r="J218" s="49"/>
      <c r="K218" s="323"/>
      <c r="L218" s="168"/>
      <c r="M218" s="170"/>
      <c r="N218" s="172">
        <v>1</v>
      </c>
      <c r="O218" s="172">
        <v>7</v>
      </c>
      <c r="P218" s="170"/>
      <c r="Q218" s="116" t="s">
        <v>188</v>
      </c>
      <c r="R218" s="170"/>
      <c r="S218" s="146"/>
      <c r="T218" s="146"/>
      <c r="U218" s="146"/>
      <c r="V218" s="170"/>
      <c r="W218" s="146"/>
      <c r="X218" s="146"/>
      <c r="Y218" s="188">
        <f t="shared" si="3"/>
        <v>8</v>
      </c>
    </row>
    <row r="219" spans="1:25" ht="12.75" customHeight="1">
      <c r="A219" s="116" t="s">
        <v>189</v>
      </c>
      <c r="B219" s="170"/>
      <c r="C219" s="146"/>
      <c r="D219" s="146"/>
      <c r="E219" s="148">
        <v>1</v>
      </c>
      <c r="F219" s="335"/>
      <c r="G219" s="193">
        <v>9</v>
      </c>
      <c r="H219" s="323"/>
      <c r="I219" s="116" t="s">
        <v>189</v>
      </c>
      <c r="J219" s="109">
        <v>7</v>
      </c>
      <c r="K219" s="323"/>
      <c r="L219" s="171">
        <v>22</v>
      </c>
      <c r="M219" s="170"/>
      <c r="N219" s="172">
        <v>37</v>
      </c>
      <c r="O219" s="172">
        <v>14</v>
      </c>
      <c r="P219" s="170"/>
      <c r="Q219" s="116" t="s">
        <v>189</v>
      </c>
      <c r="R219" s="170"/>
      <c r="S219" s="146"/>
      <c r="T219" s="148">
        <v>2</v>
      </c>
      <c r="U219" s="146"/>
      <c r="V219" s="172">
        <v>2</v>
      </c>
      <c r="W219" s="146"/>
      <c r="X219" s="146"/>
      <c r="Y219" s="188">
        <f t="shared" si="3"/>
        <v>94</v>
      </c>
    </row>
    <row r="220" spans="1:25" ht="12.75" customHeight="1">
      <c r="A220" s="116" t="s">
        <v>375</v>
      </c>
      <c r="B220" s="170"/>
      <c r="C220" s="146"/>
      <c r="D220" s="277">
        <v>1</v>
      </c>
      <c r="E220" s="146"/>
      <c r="F220" s="335"/>
      <c r="G220" s="9">
        <v>0</v>
      </c>
      <c r="H220" s="323"/>
      <c r="I220" s="116" t="s">
        <v>375</v>
      </c>
      <c r="J220" s="111"/>
      <c r="K220" s="323"/>
      <c r="L220" s="296">
        <v>1</v>
      </c>
      <c r="M220" s="170"/>
      <c r="N220" s="170"/>
      <c r="O220" s="170"/>
      <c r="P220" s="170"/>
      <c r="Q220" s="116" t="s">
        <v>375</v>
      </c>
      <c r="R220" s="170"/>
      <c r="S220" s="146"/>
      <c r="T220" s="146"/>
      <c r="U220" s="146"/>
      <c r="V220" s="170"/>
      <c r="W220" s="146"/>
      <c r="X220" s="146"/>
      <c r="Y220" s="291">
        <f t="shared" si="3"/>
        <v>2</v>
      </c>
    </row>
    <row r="221" spans="1:25" ht="12.75" customHeight="1">
      <c r="A221" s="116" t="s">
        <v>190</v>
      </c>
      <c r="B221" s="172">
        <v>6</v>
      </c>
      <c r="C221" s="146"/>
      <c r="D221" s="148">
        <v>3</v>
      </c>
      <c r="E221" s="146"/>
      <c r="F221" s="335"/>
      <c r="G221" s="193">
        <v>39</v>
      </c>
      <c r="H221" s="323"/>
      <c r="I221" s="116" t="s">
        <v>190</v>
      </c>
      <c r="J221" s="109">
        <v>5</v>
      </c>
      <c r="K221" s="325">
        <v>2</v>
      </c>
      <c r="L221" s="171">
        <v>8</v>
      </c>
      <c r="M221" s="172">
        <v>13</v>
      </c>
      <c r="N221" s="172">
        <v>9</v>
      </c>
      <c r="O221" s="172">
        <v>10</v>
      </c>
      <c r="P221" s="170"/>
      <c r="Q221" s="116" t="s">
        <v>190</v>
      </c>
      <c r="R221" s="170"/>
      <c r="S221" s="146"/>
      <c r="T221" s="146"/>
      <c r="U221" s="146"/>
      <c r="V221" s="172">
        <v>4</v>
      </c>
      <c r="W221" s="146"/>
      <c r="X221" s="148">
        <v>1</v>
      </c>
      <c r="Y221" s="188">
        <f t="shared" si="3"/>
        <v>100</v>
      </c>
    </row>
    <row r="222" spans="1:25" ht="12.75" customHeight="1">
      <c r="A222" s="116" t="s">
        <v>191</v>
      </c>
      <c r="B222" s="170"/>
      <c r="C222" s="146"/>
      <c r="D222" s="146"/>
      <c r="E222" s="146"/>
      <c r="F222" s="335"/>
      <c r="G222" s="9">
        <v>0</v>
      </c>
      <c r="H222" s="323"/>
      <c r="I222" s="116" t="s">
        <v>191</v>
      </c>
      <c r="J222" s="111"/>
      <c r="K222" s="323"/>
      <c r="L222" s="168"/>
      <c r="M222" s="172">
        <v>6</v>
      </c>
      <c r="N222" s="170"/>
      <c r="O222" s="170"/>
      <c r="P222" s="170"/>
      <c r="Q222" s="116" t="s">
        <v>191</v>
      </c>
      <c r="R222" s="170"/>
      <c r="S222" s="146"/>
      <c r="T222" s="146"/>
      <c r="U222" s="146"/>
      <c r="V222" s="172">
        <v>5</v>
      </c>
      <c r="W222" s="146"/>
      <c r="X222" s="146"/>
      <c r="Y222" s="188">
        <f t="shared" si="3"/>
        <v>11</v>
      </c>
    </row>
    <row r="223" spans="1:25" ht="12.75" customHeight="1">
      <c r="A223" s="116" t="s">
        <v>192</v>
      </c>
      <c r="B223" s="170"/>
      <c r="C223" s="146"/>
      <c r="D223" s="146"/>
      <c r="E223" s="148">
        <v>10</v>
      </c>
      <c r="F223" s="335"/>
      <c r="G223" s="193">
        <v>25</v>
      </c>
      <c r="H223" s="325">
        <v>1</v>
      </c>
      <c r="I223" s="116" t="s">
        <v>192</v>
      </c>
      <c r="J223" s="109">
        <v>28</v>
      </c>
      <c r="K223" s="323"/>
      <c r="L223" s="171">
        <v>10</v>
      </c>
      <c r="M223" s="172">
        <v>3</v>
      </c>
      <c r="N223" s="172">
        <v>3</v>
      </c>
      <c r="O223" s="172">
        <v>24</v>
      </c>
      <c r="P223" s="172">
        <v>5</v>
      </c>
      <c r="Q223" s="116" t="s">
        <v>192</v>
      </c>
      <c r="R223" s="172">
        <v>6</v>
      </c>
      <c r="S223" s="146"/>
      <c r="T223" s="148">
        <v>5</v>
      </c>
      <c r="U223" s="146"/>
      <c r="V223" s="170"/>
      <c r="W223" s="148">
        <v>1</v>
      </c>
      <c r="X223" s="146"/>
      <c r="Y223" s="188">
        <f t="shared" si="3"/>
        <v>121</v>
      </c>
    </row>
    <row r="224" spans="1:25" ht="12.75" customHeight="1">
      <c r="A224" s="116" t="s">
        <v>193</v>
      </c>
      <c r="B224" s="170"/>
      <c r="C224" s="146"/>
      <c r="D224" s="146"/>
      <c r="E224" s="222"/>
      <c r="F224" s="335"/>
      <c r="G224" s="9">
        <v>0</v>
      </c>
      <c r="H224" s="323"/>
      <c r="I224" s="116" t="s">
        <v>193</v>
      </c>
      <c r="J224" s="111"/>
      <c r="K224" s="325">
        <v>4</v>
      </c>
      <c r="L224" s="168"/>
      <c r="M224" s="172">
        <v>2</v>
      </c>
      <c r="N224" s="170"/>
      <c r="O224" s="170"/>
      <c r="P224" s="170"/>
      <c r="Q224" s="116" t="s">
        <v>193</v>
      </c>
      <c r="R224" s="170"/>
      <c r="S224" s="168"/>
      <c r="T224" s="146"/>
      <c r="U224" s="146"/>
      <c r="V224" s="172">
        <v>2</v>
      </c>
      <c r="W224" s="146"/>
      <c r="X224" s="146"/>
      <c r="Y224" s="188">
        <f t="shared" si="3"/>
        <v>8</v>
      </c>
    </row>
    <row r="225" spans="1:26" ht="12.75" customHeight="1">
      <c r="A225" s="116" t="s">
        <v>194</v>
      </c>
      <c r="B225" s="172">
        <v>8</v>
      </c>
      <c r="C225" s="282"/>
      <c r="D225" s="310">
        <v>30</v>
      </c>
      <c r="E225" s="148">
        <v>214</v>
      </c>
      <c r="F225" s="334">
        <v>10</v>
      </c>
      <c r="G225" s="193">
        <v>712</v>
      </c>
      <c r="H225" s="148">
        <v>107</v>
      </c>
      <c r="I225" s="116" t="s">
        <v>194</v>
      </c>
      <c r="J225" s="109">
        <v>230</v>
      </c>
      <c r="K225" s="148">
        <v>138</v>
      </c>
      <c r="L225" s="171">
        <v>93</v>
      </c>
      <c r="M225" s="172">
        <v>14</v>
      </c>
      <c r="N225" s="172">
        <v>23</v>
      </c>
      <c r="O225" s="172">
        <v>191</v>
      </c>
      <c r="P225" s="172">
        <v>38</v>
      </c>
      <c r="Q225" s="116" t="s">
        <v>194</v>
      </c>
      <c r="R225" s="172">
        <v>148</v>
      </c>
      <c r="S225" s="148">
        <v>44</v>
      </c>
      <c r="T225" s="148">
        <v>69</v>
      </c>
      <c r="U225" s="148">
        <v>13</v>
      </c>
      <c r="V225" s="172">
        <v>10</v>
      </c>
      <c r="W225" s="146"/>
      <c r="X225" s="146"/>
      <c r="Y225" s="188">
        <f t="shared" si="3"/>
        <v>2092</v>
      </c>
    </row>
    <row r="226" spans="1:26" ht="12.75" customHeight="1">
      <c r="A226" s="134" t="s">
        <v>413</v>
      </c>
      <c r="B226" s="137" t="s">
        <v>455</v>
      </c>
      <c r="C226" s="43" t="s">
        <v>386</v>
      </c>
      <c r="D226" s="254" t="s">
        <v>382</v>
      </c>
      <c r="E226" s="43" t="s">
        <v>318</v>
      </c>
      <c r="F226" s="254" t="s">
        <v>569</v>
      </c>
      <c r="G226" s="339" t="s">
        <v>348</v>
      </c>
      <c r="H226" s="81" t="s">
        <v>343</v>
      </c>
      <c r="I226" s="134" t="s">
        <v>419</v>
      </c>
      <c r="J226" s="81" t="s">
        <v>395</v>
      </c>
      <c r="K226" s="43" t="s">
        <v>345</v>
      </c>
      <c r="L226" s="43" t="s">
        <v>332</v>
      </c>
      <c r="M226" s="43" t="s">
        <v>327</v>
      </c>
      <c r="N226" s="43" t="s">
        <v>349</v>
      </c>
      <c r="O226" s="44" t="s">
        <v>357</v>
      </c>
      <c r="P226" s="43" t="s">
        <v>358</v>
      </c>
      <c r="Q226" s="134" t="s">
        <v>426</v>
      </c>
      <c r="R226" s="43" t="s">
        <v>387</v>
      </c>
      <c r="S226" s="43" t="s">
        <v>321</v>
      </c>
      <c r="T226" s="43" t="s">
        <v>341</v>
      </c>
      <c r="U226" s="43" t="s">
        <v>581</v>
      </c>
      <c r="V226" s="43" t="s">
        <v>573</v>
      </c>
      <c r="W226" s="43" t="s">
        <v>571</v>
      </c>
      <c r="X226" s="43" t="s">
        <v>393</v>
      </c>
      <c r="Y226" s="137"/>
    </row>
    <row r="227" spans="1:26" ht="12.75" customHeight="1">
      <c r="A227" s="116" t="s">
        <v>195</v>
      </c>
      <c r="B227" s="172">
        <v>9</v>
      </c>
      <c r="C227" s="148">
        <v>2</v>
      </c>
      <c r="D227" s="148">
        <v>68</v>
      </c>
      <c r="E227" s="148">
        <v>93</v>
      </c>
      <c r="F227" s="334">
        <v>15</v>
      </c>
      <c r="G227" s="193">
        <v>596</v>
      </c>
      <c r="H227" s="325">
        <v>50</v>
      </c>
      <c r="I227" s="116" t="s">
        <v>195</v>
      </c>
      <c r="J227" s="109">
        <v>416</v>
      </c>
      <c r="K227" s="325">
        <v>77</v>
      </c>
      <c r="L227" s="171">
        <v>202</v>
      </c>
      <c r="M227" s="172">
        <v>23</v>
      </c>
      <c r="N227" s="172">
        <v>9</v>
      </c>
      <c r="O227" s="172">
        <v>297</v>
      </c>
      <c r="P227" s="172">
        <v>27</v>
      </c>
      <c r="Q227" s="116" t="s">
        <v>195</v>
      </c>
      <c r="R227" s="172">
        <v>71</v>
      </c>
      <c r="S227" s="148">
        <v>33</v>
      </c>
      <c r="T227" s="148">
        <v>35</v>
      </c>
      <c r="U227" s="148">
        <v>15</v>
      </c>
      <c r="V227" s="172">
        <v>12</v>
      </c>
      <c r="W227" s="146"/>
      <c r="X227" s="243"/>
      <c r="Y227" s="188">
        <f t="shared" si="3"/>
        <v>2050</v>
      </c>
      <c r="Z227" t="s">
        <v>586</v>
      </c>
    </row>
    <row r="228" spans="1:26" ht="12.75" customHeight="1">
      <c r="A228" s="116" t="s">
        <v>196</v>
      </c>
      <c r="B228" s="172">
        <v>15</v>
      </c>
      <c r="C228" s="148">
        <v>6</v>
      </c>
      <c r="D228" s="148">
        <v>46</v>
      </c>
      <c r="E228" s="148">
        <v>15</v>
      </c>
      <c r="F228" s="334">
        <v>2</v>
      </c>
      <c r="G228" s="193">
        <v>261</v>
      </c>
      <c r="H228" s="325">
        <v>64</v>
      </c>
      <c r="I228" s="116" t="s">
        <v>196</v>
      </c>
      <c r="J228" s="109">
        <v>99</v>
      </c>
      <c r="K228" s="325">
        <v>56</v>
      </c>
      <c r="L228" s="171">
        <v>51</v>
      </c>
      <c r="M228" s="172">
        <v>41</v>
      </c>
      <c r="N228" s="172">
        <v>46</v>
      </c>
      <c r="O228" s="172">
        <v>81</v>
      </c>
      <c r="P228" s="172">
        <v>7</v>
      </c>
      <c r="Q228" s="116" t="s">
        <v>196</v>
      </c>
      <c r="R228" s="170"/>
      <c r="S228" s="148">
        <v>3</v>
      </c>
      <c r="T228" s="148">
        <v>2</v>
      </c>
      <c r="U228" s="148">
        <v>13</v>
      </c>
      <c r="V228" s="172">
        <v>11</v>
      </c>
      <c r="W228" s="146"/>
      <c r="X228" s="148">
        <v>3</v>
      </c>
      <c r="Y228" s="188">
        <f t="shared" si="3"/>
        <v>822</v>
      </c>
      <c r="Z228" t="s">
        <v>586</v>
      </c>
    </row>
    <row r="229" spans="1:26" ht="12.75" customHeight="1">
      <c r="A229" s="116" t="s">
        <v>197</v>
      </c>
      <c r="B229" s="170"/>
      <c r="C229" s="146"/>
      <c r="D229" s="146"/>
      <c r="E229" s="148">
        <v>520</v>
      </c>
      <c r="F229" s="335"/>
      <c r="G229" s="193">
        <v>18</v>
      </c>
      <c r="H229" s="325">
        <v>12</v>
      </c>
      <c r="I229" s="116" t="s">
        <v>197</v>
      </c>
      <c r="J229" s="111"/>
      <c r="K229" s="325">
        <v>48</v>
      </c>
      <c r="L229" s="168"/>
      <c r="M229" s="170"/>
      <c r="N229" s="170"/>
      <c r="O229" s="170"/>
      <c r="P229" s="170"/>
      <c r="Q229" s="116" t="s">
        <v>197</v>
      </c>
      <c r="R229" s="172">
        <v>1</v>
      </c>
      <c r="S229" s="148">
        <v>600</v>
      </c>
      <c r="T229" s="148">
        <v>34</v>
      </c>
      <c r="U229" s="146"/>
      <c r="V229" s="172">
        <v>2</v>
      </c>
      <c r="W229" s="146"/>
      <c r="X229" s="146"/>
      <c r="Y229" s="188">
        <f t="shared" si="3"/>
        <v>1235</v>
      </c>
    </row>
    <row r="230" spans="1:26" ht="12.75" customHeight="1">
      <c r="A230" s="116" t="s">
        <v>198</v>
      </c>
      <c r="B230" s="170"/>
      <c r="C230" s="146"/>
      <c r="D230" s="146"/>
      <c r="E230" s="146"/>
      <c r="F230" s="335"/>
      <c r="G230" s="193">
        <v>20</v>
      </c>
      <c r="H230" s="323"/>
      <c r="I230" s="116" t="s">
        <v>198</v>
      </c>
      <c r="J230" s="109">
        <v>131</v>
      </c>
      <c r="K230" s="323"/>
      <c r="L230" s="171">
        <v>156</v>
      </c>
      <c r="M230" s="170"/>
      <c r="N230" s="170"/>
      <c r="O230" s="172">
        <v>56</v>
      </c>
      <c r="P230" s="170"/>
      <c r="Q230" s="116" t="s">
        <v>198</v>
      </c>
      <c r="R230" s="170"/>
      <c r="S230" s="146"/>
      <c r="T230" s="146"/>
      <c r="U230" s="146"/>
      <c r="V230" s="170"/>
      <c r="W230" s="146"/>
      <c r="X230" s="146"/>
      <c r="Y230" s="188">
        <f t="shared" si="3"/>
        <v>363</v>
      </c>
    </row>
    <row r="231" spans="1:26" ht="12.75" customHeight="1">
      <c r="A231" s="116" t="s">
        <v>199</v>
      </c>
      <c r="B231" s="172">
        <v>11</v>
      </c>
      <c r="C231" s="148">
        <v>64</v>
      </c>
      <c r="D231" s="148">
        <v>65</v>
      </c>
      <c r="E231" s="148">
        <v>403</v>
      </c>
      <c r="F231" s="334">
        <v>18</v>
      </c>
      <c r="G231" s="193">
        <v>4126</v>
      </c>
      <c r="H231" s="325">
        <v>125</v>
      </c>
      <c r="I231" s="116" t="s">
        <v>199</v>
      </c>
      <c r="J231" s="109">
        <v>454</v>
      </c>
      <c r="K231" s="325">
        <v>134</v>
      </c>
      <c r="L231" s="171">
        <v>154</v>
      </c>
      <c r="M231" s="172">
        <v>224</v>
      </c>
      <c r="N231" s="172">
        <v>66</v>
      </c>
      <c r="O231" s="172">
        <v>305</v>
      </c>
      <c r="P231" s="172">
        <v>96</v>
      </c>
      <c r="Q231" s="116" t="s">
        <v>199</v>
      </c>
      <c r="R231" s="172">
        <v>80</v>
      </c>
      <c r="S231" s="148">
        <v>31</v>
      </c>
      <c r="T231" s="148">
        <v>31</v>
      </c>
      <c r="U231" s="148">
        <v>1</v>
      </c>
      <c r="V231" s="172">
        <v>44</v>
      </c>
      <c r="W231" s="146"/>
      <c r="X231" s="148">
        <v>10</v>
      </c>
      <c r="Y231" s="188">
        <f t="shared" si="3"/>
        <v>6442</v>
      </c>
      <c r="Z231" t="s">
        <v>587</v>
      </c>
    </row>
    <row r="232" spans="1:26" ht="12.75" customHeight="1">
      <c r="A232" s="116" t="s">
        <v>200</v>
      </c>
      <c r="B232" s="172">
        <v>12</v>
      </c>
      <c r="C232" s="146"/>
      <c r="D232" s="148">
        <v>13</v>
      </c>
      <c r="E232" s="148">
        <v>2</v>
      </c>
      <c r="F232" s="335"/>
      <c r="G232" s="193">
        <v>152</v>
      </c>
      <c r="H232" s="323"/>
      <c r="I232" s="116" t="s">
        <v>200</v>
      </c>
      <c r="J232" s="109">
        <v>2</v>
      </c>
      <c r="K232" s="323"/>
      <c r="L232" s="168"/>
      <c r="M232" s="172">
        <v>1</v>
      </c>
      <c r="N232" s="170"/>
      <c r="O232" s="170"/>
      <c r="P232" s="234" t="s">
        <v>330</v>
      </c>
      <c r="Q232" s="116" t="s">
        <v>200</v>
      </c>
      <c r="R232" s="172">
        <v>28</v>
      </c>
      <c r="S232" s="146"/>
      <c r="T232" s="148">
        <v>2</v>
      </c>
      <c r="U232" s="146"/>
      <c r="V232" s="172">
        <v>6</v>
      </c>
      <c r="W232" s="146"/>
      <c r="X232" s="146"/>
      <c r="Y232" s="188">
        <f t="shared" si="3"/>
        <v>218</v>
      </c>
    </row>
    <row r="233" spans="1:26" ht="12.75" customHeight="1">
      <c r="A233" s="116" t="s">
        <v>201</v>
      </c>
      <c r="B233" s="172">
        <v>4</v>
      </c>
      <c r="C233" s="146"/>
      <c r="D233" s="148">
        <v>60</v>
      </c>
      <c r="E233" s="148">
        <v>3</v>
      </c>
      <c r="F233" s="335"/>
      <c r="G233" s="193">
        <v>81</v>
      </c>
      <c r="H233" s="323"/>
      <c r="I233" s="116" t="s">
        <v>201</v>
      </c>
      <c r="J233" s="49"/>
      <c r="K233" s="325">
        <v>27</v>
      </c>
      <c r="L233" s="168"/>
      <c r="M233" s="172">
        <v>8</v>
      </c>
      <c r="N233" s="170"/>
      <c r="O233" s="170"/>
      <c r="P233" s="172">
        <v>27</v>
      </c>
      <c r="Q233" s="116" t="s">
        <v>201</v>
      </c>
      <c r="R233" s="172">
        <v>4</v>
      </c>
      <c r="S233" s="148">
        <v>1000</v>
      </c>
      <c r="T233" s="148">
        <v>2</v>
      </c>
      <c r="U233" s="146"/>
      <c r="V233" s="172">
        <v>2</v>
      </c>
      <c r="W233" s="146"/>
      <c r="X233" s="146"/>
      <c r="Y233" s="188">
        <f t="shared" si="3"/>
        <v>1218</v>
      </c>
    </row>
    <row r="234" spans="1:26" ht="12.75" customHeight="1">
      <c r="A234" s="116" t="s">
        <v>202</v>
      </c>
      <c r="B234" s="170"/>
      <c r="C234" s="146"/>
      <c r="D234" s="148">
        <v>189</v>
      </c>
      <c r="E234" s="148">
        <v>439</v>
      </c>
      <c r="F234" s="335"/>
      <c r="G234" s="193">
        <v>3864</v>
      </c>
      <c r="H234" s="325">
        <v>79</v>
      </c>
      <c r="I234" s="116" t="s">
        <v>202</v>
      </c>
      <c r="J234" s="109">
        <v>104</v>
      </c>
      <c r="K234" s="325">
        <v>91</v>
      </c>
      <c r="L234" s="171">
        <v>2</v>
      </c>
      <c r="M234" s="170"/>
      <c r="N234" s="172">
        <v>20</v>
      </c>
      <c r="O234" s="172">
        <v>326</v>
      </c>
      <c r="P234" s="172">
        <v>49</v>
      </c>
      <c r="Q234" s="116" t="s">
        <v>202</v>
      </c>
      <c r="R234" s="172">
        <v>97</v>
      </c>
      <c r="S234" s="148">
        <v>4</v>
      </c>
      <c r="T234" s="148">
        <v>75</v>
      </c>
      <c r="U234" s="148">
        <v>50</v>
      </c>
      <c r="V234" s="170"/>
      <c r="W234" s="146"/>
      <c r="X234" s="146"/>
      <c r="Y234" s="188">
        <f t="shared" si="3"/>
        <v>5389</v>
      </c>
    </row>
    <row r="235" spans="1:26" ht="12.75" customHeight="1">
      <c r="A235" s="116" t="s">
        <v>203</v>
      </c>
      <c r="B235" s="172">
        <v>4</v>
      </c>
      <c r="C235" s="146"/>
      <c r="D235" s="148">
        <v>67</v>
      </c>
      <c r="E235" s="148">
        <v>723</v>
      </c>
      <c r="F235" s="334">
        <v>24</v>
      </c>
      <c r="G235" s="193">
        <v>10042</v>
      </c>
      <c r="H235" s="325">
        <v>31</v>
      </c>
      <c r="I235" s="116" t="s">
        <v>203</v>
      </c>
      <c r="J235" s="109">
        <v>417</v>
      </c>
      <c r="K235" s="325">
        <v>198</v>
      </c>
      <c r="L235" s="171">
        <v>610</v>
      </c>
      <c r="M235" s="172">
        <v>174</v>
      </c>
      <c r="N235" s="172">
        <v>40</v>
      </c>
      <c r="O235" s="172">
        <v>99</v>
      </c>
      <c r="P235" s="172">
        <v>30</v>
      </c>
      <c r="Q235" s="116" t="s">
        <v>203</v>
      </c>
      <c r="R235" s="172">
        <v>3</v>
      </c>
      <c r="S235" s="148">
        <v>2605</v>
      </c>
      <c r="T235" s="148">
        <v>371</v>
      </c>
      <c r="U235" s="148">
        <v>15</v>
      </c>
      <c r="V235" s="172">
        <v>500</v>
      </c>
      <c r="W235" s="146"/>
      <c r="X235" s="146"/>
      <c r="Y235" s="188">
        <f t="shared" si="3"/>
        <v>15953</v>
      </c>
    </row>
    <row r="236" spans="1:26" ht="12.75" customHeight="1">
      <c r="A236" s="116" t="s">
        <v>204</v>
      </c>
      <c r="B236" s="172">
        <v>9</v>
      </c>
      <c r="C236" s="148">
        <v>1</v>
      </c>
      <c r="D236" s="148">
        <v>71</v>
      </c>
      <c r="E236" s="148">
        <v>439</v>
      </c>
      <c r="F236" s="334">
        <v>11</v>
      </c>
      <c r="G236" s="193">
        <v>245</v>
      </c>
      <c r="H236" s="325">
        <v>34</v>
      </c>
      <c r="I236" s="116" t="s">
        <v>204</v>
      </c>
      <c r="J236" s="109">
        <v>80</v>
      </c>
      <c r="K236" s="325">
        <v>57</v>
      </c>
      <c r="L236" s="171">
        <v>60</v>
      </c>
      <c r="M236" s="172">
        <v>3</v>
      </c>
      <c r="N236" s="172">
        <v>4</v>
      </c>
      <c r="O236" s="172">
        <v>68</v>
      </c>
      <c r="P236" s="172">
        <v>5</v>
      </c>
      <c r="Q236" s="116" t="s">
        <v>204</v>
      </c>
      <c r="R236" s="172">
        <v>43</v>
      </c>
      <c r="S236" s="148">
        <v>663</v>
      </c>
      <c r="T236" s="148">
        <v>59</v>
      </c>
      <c r="U236" s="148">
        <v>1</v>
      </c>
      <c r="V236" s="172">
        <v>7</v>
      </c>
      <c r="W236" s="146"/>
      <c r="X236" s="148">
        <v>1</v>
      </c>
      <c r="Y236" s="188">
        <f t="shared" si="3"/>
        <v>1861</v>
      </c>
      <c r="Z236" t="s">
        <v>587</v>
      </c>
    </row>
    <row r="237" spans="1:26" ht="12.75" customHeight="1">
      <c r="A237" s="116" t="s">
        <v>498</v>
      </c>
      <c r="B237" s="170"/>
      <c r="C237" s="146"/>
      <c r="D237" s="146"/>
      <c r="E237" s="146"/>
      <c r="F237" s="335"/>
      <c r="G237" s="343">
        <v>350</v>
      </c>
      <c r="H237" s="323"/>
      <c r="I237" s="116" t="s">
        <v>498</v>
      </c>
      <c r="J237" s="111"/>
      <c r="K237" s="323"/>
      <c r="L237" s="168"/>
      <c r="M237" s="290">
        <v>10</v>
      </c>
      <c r="N237" s="170"/>
      <c r="O237" s="170"/>
      <c r="P237" s="170"/>
      <c r="Q237" s="116" t="s">
        <v>498</v>
      </c>
      <c r="R237" s="290">
        <v>10</v>
      </c>
      <c r="S237" s="277">
        <v>70</v>
      </c>
      <c r="T237" s="146"/>
      <c r="U237" s="146"/>
      <c r="V237" s="170"/>
      <c r="W237" s="146"/>
      <c r="X237" s="146"/>
      <c r="Y237" s="291">
        <f t="shared" si="3"/>
        <v>440</v>
      </c>
    </row>
    <row r="238" spans="1:26" ht="12.75" customHeight="1">
      <c r="A238" s="116" t="s">
        <v>205</v>
      </c>
      <c r="B238" s="172">
        <v>6</v>
      </c>
      <c r="C238" s="148">
        <v>3</v>
      </c>
      <c r="D238" s="148">
        <v>28</v>
      </c>
      <c r="E238" s="146"/>
      <c r="F238" s="334">
        <v>4</v>
      </c>
      <c r="G238" s="193">
        <v>215</v>
      </c>
      <c r="H238" s="325">
        <v>4</v>
      </c>
      <c r="I238" s="116" t="s">
        <v>205</v>
      </c>
      <c r="J238" s="109">
        <v>117</v>
      </c>
      <c r="K238" s="325">
        <v>5</v>
      </c>
      <c r="L238" s="171">
        <v>24</v>
      </c>
      <c r="M238" s="172">
        <v>17</v>
      </c>
      <c r="N238" s="172">
        <v>10</v>
      </c>
      <c r="O238" s="172">
        <v>49</v>
      </c>
      <c r="P238" s="172">
        <v>11</v>
      </c>
      <c r="Q238" s="116" t="s">
        <v>205</v>
      </c>
      <c r="R238" s="172">
        <v>39</v>
      </c>
      <c r="S238" s="146"/>
      <c r="T238" s="146"/>
      <c r="U238" s="148">
        <v>2</v>
      </c>
      <c r="V238" s="172">
        <v>5</v>
      </c>
      <c r="W238" s="148">
        <v>1</v>
      </c>
      <c r="X238" s="148">
        <v>6</v>
      </c>
      <c r="Y238" s="188">
        <f t="shared" si="3"/>
        <v>546</v>
      </c>
    </row>
    <row r="239" spans="1:26" ht="12.75" customHeight="1">
      <c r="A239" s="116" t="s">
        <v>206</v>
      </c>
      <c r="B239" s="172">
        <v>8</v>
      </c>
      <c r="C239" s="148">
        <v>4</v>
      </c>
      <c r="D239" s="148">
        <v>22</v>
      </c>
      <c r="E239" s="146"/>
      <c r="F239" s="335"/>
      <c r="G239" s="193">
        <v>54</v>
      </c>
      <c r="H239" s="323"/>
      <c r="I239" s="116" t="s">
        <v>206</v>
      </c>
      <c r="J239" s="109">
        <v>1</v>
      </c>
      <c r="K239" s="323"/>
      <c r="L239" s="168"/>
      <c r="M239" s="172">
        <v>13</v>
      </c>
      <c r="N239" s="170"/>
      <c r="O239" s="170"/>
      <c r="P239" s="170"/>
      <c r="Q239" s="116" t="s">
        <v>206</v>
      </c>
      <c r="R239" s="170"/>
      <c r="S239" s="146"/>
      <c r="T239" s="146"/>
      <c r="U239" s="146"/>
      <c r="V239" s="172">
        <v>11</v>
      </c>
      <c r="W239" s="146"/>
      <c r="X239" s="148">
        <v>2</v>
      </c>
      <c r="Y239" s="188">
        <f t="shared" si="3"/>
        <v>115</v>
      </c>
    </row>
    <row r="240" spans="1:26" ht="12.75" customHeight="1">
      <c r="A240" s="116" t="s">
        <v>207</v>
      </c>
      <c r="B240" s="172">
        <v>1</v>
      </c>
      <c r="C240" s="146"/>
      <c r="D240" s="148">
        <v>1</v>
      </c>
      <c r="E240" s="146"/>
      <c r="F240" s="335"/>
      <c r="G240" s="193">
        <v>12</v>
      </c>
      <c r="H240" s="323"/>
      <c r="I240" s="116" t="s">
        <v>207</v>
      </c>
      <c r="J240" s="109">
        <v>6</v>
      </c>
      <c r="K240" s="323"/>
      <c r="L240" s="109">
        <v>3</v>
      </c>
      <c r="M240" s="170"/>
      <c r="N240" s="172">
        <v>4</v>
      </c>
      <c r="O240" s="172">
        <v>2</v>
      </c>
      <c r="P240" s="170"/>
      <c r="Q240" s="116" t="s">
        <v>207</v>
      </c>
      <c r="R240" s="170"/>
      <c r="S240" s="146"/>
      <c r="T240" s="146"/>
      <c r="U240" s="146"/>
      <c r="V240" s="170"/>
      <c r="W240" s="146"/>
      <c r="X240" s="148">
        <v>1</v>
      </c>
      <c r="Y240" s="188">
        <f t="shared" si="3"/>
        <v>30</v>
      </c>
    </row>
    <row r="241" spans="1:25" ht="12.75" customHeight="1">
      <c r="A241" s="116" t="s">
        <v>583</v>
      </c>
      <c r="B241" s="170"/>
      <c r="C241" s="146"/>
      <c r="D241" s="277">
        <v>8</v>
      </c>
      <c r="E241" s="146"/>
      <c r="F241" s="335"/>
      <c r="G241" s="110"/>
      <c r="H241" s="323"/>
      <c r="I241" s="116" t="s">
        <v>583</v>
      </c>
      <c r="J241" s="49"/>
      <c r="K241" s="323"/>
      <c r="L241" s="168"/>
      <c r="M241" s="170"/>
      <c r="N241" s="170"/>
      <c r="O241" s="170"/>
      <c r="P241" s="170"/>
      <c r="Q241" s="116" t="s">
        <v>583</v>
      </c>
      <c r="R241" s="170"/>
      <c r="S241" s="146"/>
      <c r="T241" s="146"/>
      <c r="U241" s="146"/>
      <c r="V241" s="170"/>
      <c r="W241" s="146"/>
      <c r="X241" s="146"/>
      <c r="Y241" s="291">
        <f t="shared" si="3"/>
        <v>8</v>
      </c>
    </row>
    <row r="242" spans="1:25" ht="12.75" customHeight="1">
      <c r="A242" s="116" t="s">
        <v>208</v>
      </c>
      <c r="B242" s="172">
        <v>6</v>
      </c>
      <c r="C242" s="148">
        <v>8</v>
      </c>
      <c r="D242" s="148">
        <v>36</v>
      </c>
      <c r="E242" s="148">
        <v>5</v>
      </c>
      <c r="F242" s="335"/>
      <c r="G242" s="193">
        <v>177</v>
      </c>
      <c r="H242" s="325">
        <v>8</v>
      </c>
      <c r="I242" s="116" t="s">
        <v>208</v>
      </c>
      <c r="J242" s="109">
        <v>5</v>
      </c>
      <c r="K242" s="325">
        <v>4</v>
      </c>
      <c r="L242" s="171">
        <v>4</v>
      </c>
      <c r="M242" s="172">
        <v>3</v>
      </c>
      <c r="N242" s="172">
        <v>2</v>
      </c>
      <c r="O242" s="170"/>
      <c r="P242" s="172">
        <v>8</v>
      </c>
      <c r="Q242" s="116" t="s">
        <v>208</v>
      </c>
      <c r="R242" s="172">
        <v>13</v>
      </c>
      <c r="S242" s="148">
        <v>4</v>
      </c>
      <c r="T242" s="148">
        <v>3</v>
      </c>
      <c r="U242" s="146"/>
      <c r="V242" s="172">
        <v>10</v>
      </c>
      <c r="W242" s="146"/>
      <c r="X242" s="148">
        <v>7</v>
      </c>
      <c r="Y242" s="188">
        <f t="shared" si="3"/>
        <v>303</v>
      </c>
    </row>
    <row r="243" spans="1:25" ht="12.75" customHeight="1">
      <c r="A243" s="116" t="s">
        <v>209</v>
      </c>
      <c r="B243" s="170"/>
      <c r="C243" s="146"/>
      <c r="D243" s="146"/>
      <c r="E243" s="148">
        <v>1</v>
      </c>
      <c r="F243" s="335"/>
      <c r="G243" s="193">
        <v>23</v>
      </c>
      <c r="H243" s="323"/>
      <c r="I243" s="116" t="s">
        <v>209</v>
      </c>
      <c r="J243" s="109">
        <v>18</v>
      </c>
      <c r="K243" s="323"/>
      <c r="L243" s="171">
        <v>1</v>
      </c>
      <c r="M243" s="170"/>
      <c r="N243" s="170"/>
      <c r="O243" s="172">
        <v>13</v>
      </c>
      <c r="P243" s="170"/>
      <c r="Q243" s="116" t="s">
        <v>209</v>
      </c>
      <c r="R243" s="170"/>
      <c r="S243" s="148">
        <v>1</v>
      </c>
      <c r="T243" s="146"/>
      <c r="U243" s="146"/>
      <c r="V243" s="170"/>
      <c r="W243" s="146"/>
      <c r="X243" s="146"/>
      <c r="Y243" s="188">
        <f t="shared" si="3"/>
        <v>57</v>
      </c>
    </row>
    <row r="244" spans="1:25" ht="12.75" customHeight="1">
      <c r="A244" s="116" t="s">
        <v>210</v>
      </c>
      <c r="B244" s="170"/>
      <c r="C244" s="146"/>
      <c r="D244" s="146"/>
      <c r="E244" s="146"/>
      <c r="F244" s="335"/>
      <c r="G244" s="193">
        <v>7</v>
      </c>
      <c r="H244" s="323"/>
      <c r="I244" s="116" t="s">
        <v>210</v>
      </c>
      <c r="J244" s="111"/>
      <c r="K244" s="326" t="s">
        <v>328</v>
      </c>
      <c r="L244" s="171">
        <v>2</v>
      </c>
      <c r="M244" s="170"/>
      <c r="N244" s="170"/>
      <c r="O244" s="172">
        <v>1</v>
      </c>
      <c r="P244" s="170"/>
      <c r="Q244" s="116" t="s">
        <v>210</v>
      </c>
      <c r="R244" s="170"/>
      <c r="S244" s="146"/>
      <c r="T244" s="146"/>
      <c r="U244" s="146"/>
      <c r="V244" s="172">
        <v>1</v>
      </c>
      <c r="W244" s="146"/>
      <c r="X244" s="146"/>
      <c r="Y244" s="188">
        <f t="shared" si="3"/>
        <v>11</v>
      </c>
    </row>
    <row r="245" spans="1:25" ht="12.75" customHeight="1">
      <c r="A245" s="116" t="s">
        <v>211</v>
      </c>
      <c r="B245" s="170"/>
      <c r="C245" s="146"/>
      <c r="D245" s="148">
        <v>1</v>
      </c>
      <c r="E245" s="146"/>
      <c r="F245" s="335"/>
      <c r="G245" s="193">
        <v>2</v>
      </c>
      <c r="H245" s="323"/>
      <c r="I245" s="116" t="s">
        <v>211</v>
      </c>
      <c r="J245" s="109">
        <v>1</v>
      </c>
      <c r="K245" s="325">
        <v>1</v>
      </c>
      <c r="L245" s="168"/>
      <c r="M245" s="170"/>
      <c r="N245" s="170"/>
      <c r="O245" s="170"/>
      <c r="P245" s="172">
        <v>1</v>
      </c>
      <c r="Q245" s="116" t="s">
        <v>211</v>
      </c>
      <c r="R245" s="172">
        <v>4</v>
      </c>
      <c r="S245" s="148">
        <v>14</v>
      </c>
      <c r="T245" s="148">
        <v>1</v>
      </c>
      <c r="U245" s="146"/>
      <c r="V245" s="170"/>
      <c r="W245" s="146"/>
      <c r="X245" s="146"/>
      <c r="Y245" s="188">
        <f t="shared" si="3"/>
        <v>25</v>
      </c>
    </row>
    <row r="246" spans="1:25" ht="12.75" customHeight="1">
      <c r="A246" s="116" t="s">
        <v>212</v>
      </c>
      <c r="B246" s="170"/>
      <c r="C246" s="148">
        <v>4</v>
      </c>
      <c r="D246" s="148">
        <v>5</v>
      </c>
      <c r="E246" s="148">
        <v>99</v>
      </c>
      <c r="F246" s="334">
        <v>5</v>
      </c>
      <c r="G246" s="193">
        <v>387</v>
      </c>
      <c r="H246" s="325">
        <v>31</v>
      </c>
      <c r="I246" s="116" t="s">
        <v>212</v>
      </c>
      <c r="J246" s="109">
        <v>65</v>
      </c>
      <c r="K246" s="325">
        <v>40</v>
      </c>
      <c r="L246" s="171">
        <v>7</v>
      </c>
      <c r="M246" s="172">
        <v>7</v>
      </c>
      <c r="N246" s="170"/>
      <c r="O246" s="172">
        <v>17</v>
      </c>
      <c r="P246" s="172">
        <v>77</v>
      </c>
      <c r="Q246" s="116" t="s">
        <v>212</v>
      </c>
      <c r="R246" s="172">
        <v>102</v>
      </c>
      <c r="S246" s="148">
        <v>13</v>
      </c>
      <c r="T246" s="148">
        <v>22</v>
      </c>
      <c r="U246" s="146"/>
      <c r="V246" s="172">
        <v>22</v>
      </c>
      <c r="W246" s="146"/>
      <c r="X246" s="148">
        <v>5</v>
      </c>
      <c r="Y246" s="188">
        <f t="shared" si="3"/>
        <v>908</v>
      </c>
    </row>
    <row r="247" spans="1:25" ht="12.75" customHeight="1">
      <c r="A247" s="116" t="s">
        <v>213</v>
      </c>
      <c r="B247" s="172">
        <v>1</v>
      </c>
      <c r="C247" s="146"/>
      <c r="D247" s="146"/>
      <c r="E247" s="146"/>
      <c r="F247" s="335"/>
      <c r="G247" s="193">
        <v>4</v>
      </c>
      <c r="H247" s="323"/>
      <c r="I247" s="116" t="s">
        <v>213</v>
      </c>
      <c r="J247" s="302"/>
      <c r="K247" s="323"/>
      <c r="L247" s="171">
        <v>3</v>
      </c>
      <c r="M247" s="170"/>
      <c r="N247" s="172">
        <v>2</v>
      </c>
      <c r="O247" s="170"/>
      <c r="P247" s="170"/>
      <c r="Q247" s="116" t="s">
        <v>213</v>
      </c>
      <c r="R247" s="170"/>
      <c r="S247" s="146"/>
      <c r="T247" s="146"/>
      <c r="U247" s="146"/>
      <c r="V247" s="172">
        <v>3</v>
      </c>
      <c r="W247" s="146"/>
      <c r="X247" s="146"/>
      <c r="Y247" s="188">
        <f t="shared" si="3"/>
        <v>13</v>
      </c>
    </row>
    <row r="248" spans="1:25" ht="12.75" customHeight="1">
      <c r="A248" s="116" t="s">
        <v>214</v>
      </c>
      <c r="B248" s="170"/>
      <c r="C248" s="146"/>
      <c r="D248" s="146"/>
      <c r="E248" s="146"/>
      <c r="F248" s="335"/>
      <c r="G248" s="345" t="s">
        <v>328</v>
      </c>
      <c r="H248" s="323"/>
      <c r="I248" s="116" t="s">
        <v>214</v>
      </c>
      <c r="J248" s="302"/>
      <c r="K248" s="323"/>
      <c r="L248" s="171">
        <v>1</v>
      </c>
      <c r="M248" s="170"/>
      <c r="N248" s="170"/>
      <c r="O248" s="170"/>
      <c r="P248" s="170"/>
      <c r="Q248" s="116" t="s">
        <v>214</v>
      </c>
      <c r="R248" s="170"/>
      <c r="S248" s="146"/>
      <c r="T248" s="146"/>
      <c r="U248" s="146"/>
      <c r="V248" s="170"/>
      <c r="W248" s="146"/>
      <c r="X248" s="146"/>
      <c r="Y248" s="188">
        <f t="shared" si="3"/>
        <v>1</v>
      </c>
    </row>
    <row r="249" spans="1:25" ht="12.75" customHeight="1">
      <c r="A249" s="116" t="s">
        <v>215</v>
      </c>
      <c r="B249" s="170"/>
      <c r="C249" s="148">
        <v>3</v>
      </c>
      <c r="D249" s="146"/>
      <c r="E249" s="148">
        <v>347</v>
      </c>
      <c r="F249" s="334">
        <v>2</v>
      </c>
      <c r="G249" s="193">
        <v>8</v>
      </c>
      <c r="H249" s="323"/>
      <c r="I249" s="116" t="s">
        <v>215</v>
      </c>
      <c r="J249" s="109">
        <v>31</v>
      </c>
      <c r="K249" s="323"/>
      <c r="L249" s="171">
        <v>14</v>
      </c>
      <c r="M249" s="170"/>
      <c r="N249" s="172">
        <v>2</v>
      </c>
      <c r="O249" s="172">
        <v>6</v>
      </c>
      <c r="P249" s="170"/>
      <c r="Q249" s="116" t="s">
        <v>215</v>
      </c>
      <c r="R249" s="170"/>
      <c r="S249" s="148">
        <v>14</v>
      </c>
      <c r="T249" s="148">
        <v>8</v>
      </c>
      <c r="U249" s="146"/>
      <c r="V249" s="172">
        <v>4</v>
      </c>
      <c r="W249" s="146"/>
      <c r="X249" s="146"/>
      <c r="Y249" s="188">
        <f t="shared" si="3"/>
        <v>439</v>
      </c>
    </row>
    <row r="250" spans="1:25" ht="12.75" customHeight="1">
      <c r="A250" s="116" t="s">
        <v>315</v>
      </c>
      <c r="B250" s="172">
        <v>1</v>
      </c>
      <c r="C250" s="146"/>
      <c r="D250" s="148">
        <v>2</v>
      </c>
      <c r="E250" s="146"/>
      <c r="F250" s="335"/>
      <c r="G250" s="193">
        <v>3</v>
      </c>
      <c r="H250" s="323"/>
      <c r="I250" s="116" t="s">
        <v>315</v>
      </c>
      <c r="J250" s="111"/>
      <c r="K250" s="323"/>
      <c r="L250" s="168"/>
      <c r="M250" s="172">
        <v>1</v>
      </c>
      <c r="N250" s="170"/>
      <c r="O250" s="170"/>
      <c r="P250" s="170"/>
      <c r="Q250" s="116" t="s">
        <v>315</v>
      </c>
      <c r="R250" s="170"/>
      <c r="S250" s="146"/>
      <c r="T250" s="146"/>
      <c r="U250" s="146"/>
      <c r="V250" s="170"/>
      <c r="W250" s="146"/>
      <c r="X250" s="146"/>
      <c r="Y250" s="188">
        <f t="shared" si="3"/>
        <v>7</v>
      </c>
    </row>
    <row r="251" spans="1:25" ht="12.75" customHeight="1">
      <c r="A251" s="133" t="s">
        <v>216</v>
      </c>
      <c r="B251" s="172">
        <v>3</v>
      </c>
      <c r="C251" s="148">
        <v>4</v>
      </c>
      <c r="D251" s="148">
        <v>4</v>
      </c>
      <c r="E251" s="146"/>
      <c r="F251" s="335"/>
      <c r="G251" s="193">
        <v>38</v>
      </c>
      <c r="H251" s="323"/>
      <c r="I251" s="133" t="s">
        <v>216</v>
      </c>
      <c r="J251" s="111"/>
      <c r="K251" s="323"/>
      <c r="L251" s="208" t="s">
        <v>328</v>
      </c>
      <c r="M251" s="170"/>
      <c r="N251" s="170"/>
      <c r="O251" s="172">
        <v>2</v>
      </c>
      <c r="P251" s="170"/>
      <c r="Q251" s="133" t="s">
        <v>216</v>
      </c>
      <c r="R251" s="170"/>
      <c r="S251" s="146"/>
      <c r="T251" s="146"/>
      <c r="U251" s="146"/>
      <c r="V251" s="172">
        <v>7</v>
      </c>
      <c r="W251" s="146"/>
      <c r="X251" s="146"/>
      <c r="Y251" s="188">
        <f t="shared" si="3"/>
        <v>58</v>
      </c>
    </row>
    <row r="252" spans="1:25" ht="12.75" customHeight="1">
      <c r="A252" s="116" t="s">
        <v>217</v>
      </c>
      <c r="B252" s="172">
        <v>13</v>
      </c>
      <c r="C252" s="148">
        <v>15</v>
      </c>
      <c r="D252" s="148">
        <v>68</v>
      </c>
      <c r="E252" s="146"/>
      <c r="F252" s="335"/>
      <c r="G252" s="193">
        <v>187</v>
      </c>
      <c r="H252" s="325">
        <v>1</v>
      </c>
      <c r="I252" s="116" t="s">
        <v>217</v>
      </c>
      <c r="J252" s="109">
        <v>8</v>
      </c>
      <c r="K252" s="323"/>
      <c r="L252" s="171">
        <v>40</v>
      </c>
      <c r="M252" s="172">
        <v>27</v>
      </c>
      <c r="N252" s="172">
        <v>1</v>
      </c>
      <c r="O252" s="172">
        <v>4</v>
      </c>
      <c r="P252" s="170"/>
      <c r="Q252" s="116" t="s">
        <v>217</v>
      </c>
      <c r="R252" s="170"/>
      <c r="S252" s="146"/>
      <c r="T252" s="146"/>
      <c r="U252" s="146"/>
      <c r="V252" s="172">
        <v>34</v>
      </c>
      <c r="W252" s="146"/>
      <c r="X252" s="148">
        <v>12</v>
      </c>
      <c r="Y252" s="188">
        <f t="shared" si="3"/>
        <v>410</v>
      </c>
    </row>
    <row r="253" spans="1:25" ht="12.75" customHeight="1">
      <c r="A253" s="116" t="s">
        <v>218</v>
      </c>
      <c r="B253" s="170"/>
      <c r="C253" s="146"/>
      <c r="D253" s="146"/>
      <c r="E253" s="146"/>
      <c r="F253" s="335"/>
      <c r="G253" s="9">
        <v>0</v>
      </c>
      <c r="H253" s="323"/>
      <c r="I253" s="116" t="s">
        <v>218</v>
      </c>
      <c r="J253" s="111"/>
      <c r="K253" s="323"/>
      <c r="L253" s="168"/>
      <c r="M253" s="170"/>
      <c r="N253" s="170"/>
      <c r="O253" s="170"/>
      <c r="P253" s="170"/>
      <c r="Q253" s="116" t="s">
        <v>218</v>
      </c>
      <c r="R253" s="170"/>
      <c r="S253" s="146"/>
      <c r="T253" s="146"/>
      <c r="U253" s="146"/>
      <c r="V253" s="170"/>
      <c r="W253" s="146"/>
      <c r="X253" s="146"/>
      <c r="Y253" s="35">
        <f t="shared" si="3"/>
        <v>0</v>
      </c>
    </row>
    <row r="254" spans="1:25" ht="12.75" customHeight="1">
      <c r="A254" s="116" t="s">
        <v>219</v>
      </c>
      <c r="B254" s="170"/>
      <c r="C254" s="146"/>
      <c r="D254" s="146"/>
      <c r="E254" s="146"/>
      <c r="F254" s="335"/>
      <c r="G254" s="9">
        <v>0</v>
      </c>
      <c r="H254" s="323"/>
      <c r="I254" s="116" t="s">
        <v>219</v>
      </c>
      <c r="J254" s="111"/>
      <c r="K254" s="323"/>
      <c r="L254" s="168"/>
      <c r="M254" s="170"/>
      <c r="N254" s="170"/>
      <c r="O254" s="170"/>
      <c r="P254" s="170"/>
      <c r="Q254" s="116" t="s">
        <v>219</v>
      </c>
      <c r="R254" s="170"/>
      <c r="S254" s="146"/>
      <c r="T254" s="146"/>
      <c r="U254" s="146"/>
      <c r="V254" s="170"/>
      <c r="W254" s="146"/>
      <c r="X254" s="146"/>
      <c r="Y254" s="35">
        <f t="shared" si="3"/>
        <v>0</v>
      </c>
    </row>
    <row r="255" spans="1:25" ht="12.75" customHeight="1">
      <c r="A255" s="116" t="s">
        <v>220</v>
      </c>
      <c r="B255" s="170"/>
      <c r="C255" s="146"/>
      <c r="D255" s="148">
        <v>7</v>
      </c>
      <c r="E255" s="146"/>
      <c r="F255" s="335"/>
      <c r="G255" s="193">
        <v>168</v>
      </c>
      <c r="H255" s="325">
        <v>59</v>
      </c>
      <c r="I255" s="116" t="s">
        <v>220</v>
      </c>
      <c r="J255" s="109">
        <v>52</v>
      </c>
      <c r="K255" s="325">
        <v>80</v>
      </c>
      <c r="L255" s="168"/>
      <c r="M255" s="172">
        <v>36</v>
      </c>
      <c r="N255" s="170"/>
      <c r="O255" s="170"/>
      <c r="P255" s="170"/>
      <c r="Q255" s="116" t="s">
        <v>220</v>
      </c>
      <c r="R255" s="170"/>
      <c r="S255" s="146"/>
      <c r="T255" s="146"/>
      <c r="U255" s="148">
        <v>4</v>
      </c>
      <c r="V255" s="172">
        <v>12</v>
      </c>
      <c r="W255" s="146"/>
      <c r="X255" s="146"/>
      <c r="Y255" s="188">
        <f t="shared" si="3"/>
        <v>418</v>
      </c>
    </row>
    <row r="256" spans="1:25" ht="12.75" customHeight="1">
      <c r="A256" s="116" t="s">
        <v>221</v>
      </c>
      <c r="B256" s="170"/>
      <c r="C256" s="146"/>
      <c r="D256" s="148">
        <v>1</v>
      </c>
      <c r="E256" s="146"/>
      <c r="F256" s="335"/>
      <c r="G256" s="193">
        <v>18</v>
      </c>
      <c r="H256" s="323"/>
      <c r="I256" s="116" t="s">
        <v>221</v>
      </c>
      <c r="J256" s="109">
        <v>1</v>
      </c>
      <c r="K256" s="323"/>
      <c r="L256" s="168"/>
      <c r="M256" s="172">
        <v>1</v>
      </c>
      <c r="N256" s="170"/>
      <c r="O256" s="170"/>
      <c r="P256" s="170"/>
      <c r="Q256" s="116" t="s">
        <v>221</v>
      </c>
      <c r="R256" s="170"/>
      <c r="S256" s="146"/>
      <c r="T256" s="146"/>
      <c r="U256" s="146"/>
      <c r="V256" s="172">
        <v>7</v>
      </c>
      <c r="W256" s="146"/>
      <c r="X256" s="148">
        <v>3</v>
      </c>
      <c r="Y256" s="188">
        <f t="shared" si="3"/>
        <v>31</v>
      </c>
    </row>
    <row r="257" spans="1:26" ht="12.75" customHeight="1">
      <c r="A257" s="116" t="s">
        <v>222</v>
      </c>
      <c r="B257" s="170"/>
      <c r="C257" s="146"/>
      <c r="D257" s="148">
        <v>2</v>
      </c>
      <c r="E257" s="146"/>
      <c r="F257" s="335"/>
      <c r="G257" s="193">
        <v>3</v>
      </c>
      <c r="H257" s="323"/>
      <c r="I257" s="116" t="s">
        <v>222</v>
      </c>
      <c r="J257" s="49"/>
      <c r="K257" s="323"/>
      <c r="L257" s="171">
        <v>1</v>
      </c>
      <c r="M257" s="170"/>
      <c r="N257" s="170"/>
      <c r="O257" s="170"/>
      <c r="P257" s="172">
        <v>1</v>
      </c>
      <c r="Q257" s="116" t="s">
        <v>222</v>
      </c>
      <c r="R257" s="170"/>
      <c r="S257" s="146"/>
      <c r="T257" s="146"/>
      <c r="U257" s="146"/>
      <c r="V257" s="172">
        <v>8</v>
      </c>
      <c r="W257" s="146"/>
      <c r="X257" s="146"/>
      <c r="Y257" s="188">
        <f t="shared" si="3"/>
        <v>15</v>
      </c>
    </row>
    <row r="258" spans="1:26" ht="12.75" customHeight="1">
      <c r="A258" s="116" t="s">
        <v>223</v>
      </c>
      <c r="B258" s="170"/>
      <c r="C258" s="146"/>
      <c r="D258" s="146"/>
      <c r="E258" s="148">
        <v>1</v>
      </c>
      <c r="F258" s="335"/>
      <c r="G258" s="9">
        <v>0</v>
      </c>
      <c r="H258" s="323"/>
      <c r="I258" s="116" t="s">
        <v>223</v>
      </c>
      <c r="J258" s="111"/>
      <c r="K258" s="323"/>
      <c r="L258" s="168"/>
      <c r="M258" s="170"/>
      <c r="N258" s="170"/>
      <c r="O258" s="170"/>
      <c r="P258" s="170"/>
      <c r="Q258" s="116" t="s">
        <v>223</v>
      </c>
      <c r="R258" s="170"/>
      <c r="S258" s="146"/>
      <c r="T258" s="148">
        <v>1</v>
      </c>
      <c r="U258" s="146"/>
      <c r="V258" s="170"/>
      <c r="W258" s="146"/>
      <c r="X258" s="146"/>
      <c r="Y258" s="188">
        <f t="shared" si="3"/>
        <v>2</v>
      </c>
    </row>
    <row r="259" spans="1:26" ht="12.75" customHeight="1">
      <c r="A259" s="116" t="s">
        <v>224</v>
      </c>
      <c r="B259" s="170"/>
      <c r="C259" s="148">
        <v>1</v>
      </c>
      <c r="D259" s="148">
        <v>11</v>
      </c>
      <c r="E259" s="148">
        <v>136</v>
      </c>
      <c r="F259" s="335"/>
      <c r="G259" s="193">
        <v>85</v>
      </c>
      <c r="H259" s="325">
        <v>6</v>
      </c>
      <c r="I259" s="116" t="s">
        <v>224</v>
      </c>
      <c r="J259" s="49"/>
      <c r="K259" s="325">
        <v>4</v>
      </c>
      <c r="L259" s="171">
        <v>8</v>
      </c>
      <c r="M259" s="170"/>
      <c r="N259" s="172">
        <v>4</v>
      </c>
      <c r="O259" s="172">
        <v>6</v>
      </c>
      <c r="P259" s="172">
        <v>12</v>
      </c>
      <c r="Q259" s="116" t="s">
        <v>224</v>
      </c>
      <c r="R259" s="172">
        <v>4</v>
      </c>
      <c r="S259" s="148">
        <v>9</v>
      </c>
      <c r="T259" s="148">
        <v>11</v>
      </c>
      <c r="U259" s="146"/>
      <c r="V259" s="172">
        <v>33</v>
      </c>
      <c r="W259" s="146"/>
      <c r="X259" s="148">
        <v>3</v>
      </c>
      <c r="Y259" s="188">
        <f t="shared" si="3"/>
        <v>333</v>
      </c>
    </row>
    <row r="260" spans="1:26" ht="12.75" customHeight="1">
      <c r="A260" s="116" t="s">
        <v>225</v>
      </c>
      <c r="B260" s="170"/>
      <c r="C260" s="146"/>
      <c r="D260" s="148">
        <v>7</v>
      </c>
      <c r="E260" s="146"/>
      <c r="F260" s="335"/>
      <c r="G260" s="193">
        <v>13</v>
      </c>
      <c r="H260" s="323"/>
      <c r="I260" s="116" t="s">
        <v>225</v>
      </c>
      <c r="J260" s="109">
        <v>4</v>
      </c>
      <c r="K260" s="325">
        <v>1</v>
      </c>
      <c r="L260" s="171">
        <v>4</v>
      </c>
      <c r="M260" s="170"/>
      <c r="N260" s="172">
        <v>3</v>
      </c>
      <c r="O260" s="172">
        <v>5</v>
      </c>
      <c r="P260" s="170"/>
      <c r="Q260" s="116" t="s">
        <v>225</v>
      </c>
      <c r="R260" s="170"/>
      <c r="S260" s="148">
        <v>2</v>
      </c>
      <c r="T260" s="146"/>
      <c r="U260" s="146"/>
      <c r="V260" s="172">
        <v>2</v>
      </c>
      <c r="W260" s="146"/>
      <c r="X260" s="148">
        <v>1</v>
      </c>
      <c r="Y260" s="188">
        <f t="shared" ref="Y260:Y323" si="4">SUM(B260:X260)</f>
        <v>42</v>
      </c>
    </row>
    <row r="261" spans="1:26" ht="12.75" customHeight="1">
      <c r="A261" s="116" t="s">
        <v>226</v>
      </c>
      <c r="B261" s="172">
        <v>22</v>
      </c>
      <c r="C261" s="148">
        <v>21</v>
      </c>
      <c r="D261" s="148">
        <v>116</v>
      </c>
      <c r="E261" s="148">
        <v>712</v>
      </c>
      <c r="F261" s="334">
        <v>9</v>
      </c>
      <c r="G261" s="193">
        <v>1176</v>
      </c>
      <c r="H261" s="325">
        <v>142</v>
      </c>
      <c r="I261" s="116" t="s">
        <v>226</v>
      </c>
      <c r="J261" s="109">
        <v>270</v>
      </c>
      <c r="K261" s="325">
        <v>120</v>
      </c>
      <c r="L261" s="171">
        <v>118</v>
      </c>
      <c r="M261" s="172">
        <v>74</v>
      </c>
      <c r="N261" s="172">
        <v>88</v>
      </c>
      <c r="O261" s="172">
        <v>238</v>
      </c>
      <c r="P261" s="172">
        <v>109</v>
      </c>
      <c r="Q261" s="116" t="s">
        <v>226</v>
      </c>
      <c r="R261" s="172">
        <v>628</v>
      </c>
      <c r="S261" s="148">
        <v>82</v>
      </c>
      <c r="T261" s="148">
        <v>91</v>
      </c>
      <c r="U261" s="148">
        <v>4</v>
      </c>
      <c r="V261" s="172">
        <v>72</v>
      </c>
      <c r="W261" s="148">
        <v>5</v>
      </c>
      <c r="X261" s="148">
        <v>18</v>
      </c>
      <c r="Y261" s="188">
        <f t="shared" si="4"/>
        <v>4115</v>
      </c>
      <c r="Z261" t="s">
        <v>510</v>
      </c>
    </row>
    <row r="262" spans="1:26" ht="12.75" customHeight="1">
      <c r="A262" s="116" t="s">
        <v>227</v>
      </c>
      <c r="B262" s="172">
        <v>1</v>
      </c>
      <c r="C262" s="146"/>
      <c r="D262" s="148">
        <v>7</v>
      </c>
      <c r="E262" s="146"/>
      <c r="F262" s="335"/>
      <c r="G262" s="193">
        <v>19</v>
      </c>
      <c r="H262" s="323"/>
      <c r="I262" s="116" t="s">
        <v>227</v>
      </c>
      <c r="J262" s="111"/>
      <c r="K262" s="323"/>
      <c r="L262" s="168"/>
      <c r="M262" s="170"/>
      <c r="N262" s="170"/>
      <c r="O262" s="170"/>
      <c r="P262" s="170"/>
      <c r="Q262" s="116" t="s">
        <v>227</v>
      </c>
      <c r="R262" s="170"/>
      <c r="S262" s="146"/>
      <c r="T262" s="146"/>
      <c r="U262" s="146"/>
      <c r="V262" s="172">
        <v>11</v>
      </c>
      <c r="W262" s="146"/>
      <c r="X262" s="146"/>
      <c r="Y262" s="188">
        <f t="shared" si="4"/>
        <v>38</v>
      </c>
    </row>
    <row r="263" spans="1:26" ht="12.75" customHeight="1">
      <c r="A263" s="116" t="s">
        <v>396</v>
      </c>
      <c r="B263" s="170"/>
      <c r="C263" s="146"/>
      <c r="D263" s="146"/>
      <c r="E263" s="146"/>
      <c r="F263" s="335"/>
      <c r="G263" s="9">
        <v>0</v>
      </c>
      <c r="H263" s="323"/>
      <c r="I263" s="116" t="s">
        <v>396</v>
      </c>
      <c r="J263" s="111"/>
      <c r="K263" s="323"/>
      <c r="L263" s="168"/>
      <c r="M263" s="170"/>
      <c r="N263" s="170"/>
      <c r="O263" s="170"/>
      <c r="P263" s="170"/>
      <c r="Q263" s="116" t="s">
        <v>396</v>
      </c>
      <c r="R263" s="170"/>
      <c r="S263" s="146"/>
      <c r="T263" s="146"/>
      <c r="U263" s="146"/>
      <c r="V263" s="170"/>
      <c r="W263" s="146"/>
      <c r="X263" s="146"/>
      <c r="Y263" s="35">
        <f t="shared" si="4"/>
        <v>0</v>
      </c>
    </row>
    <row r="264" spans="1:26" ht="12.75" customHeight="1">
      <c r="A264" s="133" t="s">
        <v>364</v>
      </c>
      <c r="B264" s="170"/>
      <c r="C264" s="146"/>
      <c r="D264" s="146"/>
      <c r="E264" s="146"/>
      <c r="F264" s="335"/>
      <c r="G264" s="9">
        <v>0</v>
      </c>
      <c r="H264" s="323"/>
      <c r="I264" s="133" t="s">
        <v>364</v>
      </c>
      <c r="J264" s="111"/>
      <c r="K264" s="323"/>
      <c r="L264" s="168"/>
      <c r="M264" s="170"/>
      <c r="N264" s="170"/>
      <c r="O264" s="170"/>
      <c r="P264" s="170"/>
      <c r="Q264" s="133" t="s">
        <v>364</v>
      </c>
      <c r="R264" s="170"/>
      <c r="S264" s="146"/>
      <c r="T264" s="146"/>
      <c r="U264" s="146"/>
      <c r="V264" s="170"/>
      <c r="W264" s="146"/>
      <c r="X264" s="146"/>
      <c r="Y264" s="35">
        <f t="shared" si="4"/>
        <v>0</v>
      </c>
    </row>
    <row r="265" spans="1:26" ht="12.75" customHeight="1">
      <c r="A265" s="133" t="s">
        <v>228</v>
      </c>
      <c r="B265" s="170"/>
      <c r="C265" s="146"/>
      <c r="D265" s="148">
        <v>1</v>
      </c>
      <c r="E265" s="148">
        <v>12</v>
      </c>
      <c r="F265" s="335"/>
      <c r="G265" s="193">
        <v>70</v>
      </c>
      <c r="H265" s="325">
        <v>4</v>
      </c>
      <c r="I265" s="133" t="s">
        <v>228</v>
      </c>
      <c r="J265" s="109">
        <v>12</v>
      </c>
      <c r="K265" s="325">
        <v>3</v>
      </c>
      <c r="L265" s="208" t="s">
        <v>328</v>
      </c>
      <c r="M265" s="172">
        <v>10</v>
      </c>
      <c r="N265" s="170"/>
      <c r="O265" s="170"/>
      <c r="P265" s="172">
        <v>49</v>
      </c>
      <c r="Q265" s="133" t="s">
        <v>228</v>
      </c>
      <c r="R265" s="172">
        <v>23</v>
      </c>
      <c r="S265" s="148">
        <v>4</v>
      </c>
      <c r="T265" s="148">
        <v>11</v>
      </c>
      <c r="U265" s="146"/>
      <c r="V265" s="172">
        <v>14</v>
      </c>
      <c r="W265" s="146"/>
      <c r="X265" s="146"/>
      <c r="Y265" s="188">
        <f t="shared" si="4"/>
        <v>213</v>
      </c>
    </row>
    <row r="266" spans="1:26" ht="12.75" customHeight="1">
      <c r="A266" s="133" t="s">
        <v>229</v>
      </c>
      <c r="B266" s="170"/>
      <c r="C266" s="146"/>
      <c r="D266" s="146"/>
      <c r="E266" s="146"/>
      <c r="F266" s="335"/>
      <c r="G266" s="9">
        <v>0</v>
      </c>
      <c r="H266" s="323"/>
      <c r="I266" s="133" t="s">
        <v>229</v>
      </c>
      <c r="J266" s="111"/>
      <c r="K266" s="325">
        <v>2</v>
      </c>
      <c r="L266" s="168"/>
      <c r="M266" s="170"/>
      <c r="N266" s="170"/>
      <c r="O266" s="170"/>
      <c r="P266" s="170"/>
      <c r="Q266" s="133" t="s">
        <v>229</v>
      </c>
      <c r="R266" s="170"/>
      <c r="S266" s="146"/>
      <c r="T266" s="146"/>
      <c r="U266" s="146"/>
      <c r="V266" s="170"/>
      <c r="W266" s="146"/>
      <c r="X266" s="146"/>
      <c r="Y266" s="188">
        <f t="shared" si="4"/>
        <v>2</v>
      </c>
    </row>
    <row r="267" spans="1:26" ht="12.75" customHeight="1">
      <c r="A267" s="133" t="s">
        <v>369</v>
      </c>
      <c r="B267" s="170"/>
      <c r="C267" s="146"/>
      <c r="D267" s="146"/>
      <c r="E267" s="146"/>
      <c r="F267" s="335"/>
      <c r="G267" s="9">
        <v>0</v>
      </c>
      <c r="H267" s="323"/>
      <c r="I267" s="133" t="s">
        <v>369</v>
      </c>
      <c r="J267" s="111"/>
      <c r="K267" s="323"/>
      <c r="L267" s="168"/>
      <c r="M267" s="170"/>
      <c r="N267" s="170"/>
      <c r="O267" s="170"/>
      <c r="P267" s="170"/>
      <c r="Q267" s="133" t="s">
        <v>369</v>
      </c>
      <c r="R267" s="170"/>
      <c r="S267" s="146"/>
      <c r="T267" s="146"/>
      <c r="U267" s="146"/>
      <c r="V267" s="170"/>
      <c r="W267" s="146"/>
      <c r="X267" s="146"/>
      <c r="Y267" s="35">
        <f t="shared" si="4"/>
        <v>0</v>
      </c>
    </row>
    <row r="268" spans="1:26" ht="12.75" customHeight="1">
      <c r="A268" s="133" t="s">
        <v>230</v>
      </c>
      <c r="B268" s="170"/>
      <c r="C268" s="146"/>
      <c r="D268" s="146"/>
      <c r="E268" s="148">
        <v>17</v>
      </c>
      <c r="F268" s="335"/>
      <c r="G268" s="193">
        <v>6</v>
      </c>
      <c r="H268" s="323"/>
      <c r="I268" s="133" t="s">
        <v>230</v>
      </c>
      <c r="J268" s="111"/>
      <c r="K268" s="323"/>
      <c r="L268" s="168"/>
      <c r="M268" s="170"/>
      <c r="N268" s="170"/>
      <c r="O268" s="234" t="s">
        <v>328</v>
      </c>
      <c r="P268" s="172">
        <v>7</v>
      </c>
      <c r="Q268" s="133" t="s">
        <v>230</v>
      </c>
      <c r="R268" s="172">
        <v>6</v>
      </c>
      <c r="S268" s="148">
        <v>11</v>
      </c>
      <c r="T268" s="148">
        <v>5</v>
      </c>
      <c r="U268" s="146"/>
      <c r="V268" s="172">
        <v>1</v>
      </c>
      <c r="W268" s="146"/>
      <c r="X268" s="146"/>
      <c r="Y268" s="188">
        <f t="shared" si="4"/>
        <v>53</v>
      </c>
    </row>
    <row r="269" spans="1:26" ht="12.75" customHeight="1">
      <c r="A269" s="116" t="s">
        <v>231</v>
      </c>
      <c r="B269" s="172">
        <v>5</v>
      </c>
      <c r="C269" s="146"/>
      <c r="D269" s="148">
        <v>3</v>
      </c>
      <c r="E269" s="148">
        <v>349</v>
      </c>
      <c r="F269" s="334">
        <v>11</v>
      </c>
      <c r="G269" s="193">
        <v>1883</v>
      </c>
      <c r="H269" s="325">
        <v>173</v>
      </c>
      <c r="I269" s="116" t="s">
        <v>231</v>
      </c>
      <c r="J269" s="109">
        <v>415</v>
      </c>
      <c r="K269" s="325">
        <v>129</v>
      </c>
      <c r="L269" s="171">
        <v>40</v>
      </c>
      <c r="M269" s="172">
        <v>22</v>
      </c>
      <c r="N269" s="172">
        <v>17</v>
      </c>
      <c r="O269" s="172">
        <v>77</v>
      </c>
      <c r="P269" s="172">
        <v>86</v>
      </c>
      <c r="Q269" s="116" t="s">
        <v>231</v>
      </c>
      <c r="R269" s="172">
        <v>562</v>
      </c>
      <c r="S269" s="148">
        <v>105</v>
      </c>
      <c r="T269" s="148">
        <v>77</v>
      </c>
      <c r="U269" s="148">
        <v>12</v>
      </c>
      <c r="V269" s="172">
        <v>21</v>
      </c>
      <c r="W269" s="146"/>
      <c r="X269" s="146"/>
      <c r="Y269" s="188">
        <f t="shared" si="4"/>
        <v>3987</v>
      </c>
    </row>
    <row r="270" spans="1:26" ht="12.75" customHeight="1">
      <c r="A270" s="116" t="s">
        <v>232</v>
      </c>
      <c r="B270" s="170"/>
      <c r="C270" s="146"/>
      <c r="D270" s="146"/>
      <c r="E270" s="146"/>
      <c r="F270" s="335"/>
      <c r="G270" s="193">
        <v>8</v>
      </c>
      <c r="H270" s="325">
        <v>5</v>
      </c>
      <c r="I270" s="116" t="s">
        <v>232</v>
      </c>
      <c r="J270" s="111"/>
      <c r="K270" s="323"/>
      <c r="L270" s="162"/>
      <c r="M270" s="245"/>
      <c r="N270" s="245"/>
      <c r="O270" s="245"/>
      <c r="P270" s="170"/>
      <c r="Q270" s="116" t="s">
        <v>232</v>
      </c>
      <c r="R270" s="170"/>
      <c r="S270" s="146"/>
      <c r="T270" s="146"/>
      <c r="U270" s="146"/>
      <c r="V270" s="172">
        <v>6</v>
      </c>
      <c r="W270" s="146"/>
      <c r="X270" s="146"/>
      <c r="Y270" s="188">
        <f t="shared" si="4"/>
        <v>19</v>
      </c>
    </row>
    <row r="271" spans="1:26" ht="12.75" customHeight="1">
      <c r="A271" s="134" t="s">
        <v>414</v>
      </c>
      <c r="B271" s="137" t="s">
        <v>455</v>
      </c>
      <c r="C271" s="43" t="s">
        <v>386</v>
      </c>
      <c r="D271" s="254" t="s">
        <v>382</v>
      </c>
      <c r="E271" s="43" t="s">
        <v>318</v>
      </c>
      <c r="F271" s="254" t="s">
        <v>569</v>
      </c>
      <c r="G271" s="339" t="s">
        <v>348</v>
      </c>
      <c r="H271" s="81" t="s">
        <v>343</v>
      </c>
      <c r="I271" s="134" t="s">
        <v>420</v>
      </c>
      <c r="J271" s="81" t="s">
        <v>395</v>
      </c>
      <c r="K271" s="43" t="s">
        <v>345</v>
      </c>
      <c r="L271" s="43" t="s">
        <v>332</v>
      </c>
      <c r="M271" s="43" t="s">
        <v>327</v>
      </c>
      <c r="N271" s="43" t="s">
        <v>349</v>
      </c>
      <c r="O271" s="44" t="s">
        <v>357</v>
      </c>
      <c r="P271" s="43" t="s">
        <v>358</v>
      </c>
      <c r="Q271" s="134" t="s">
        <v>427</v>
      </c>
      <c r="R271" s="43" t="s">
        <v>387</v>
      </c>
      <c r="S271" s="43" t="s">
        <v>321</v>
      </c>
      <c r="T271" s="43" t="s">
        <v>341</v>
      </c>
      <c r="U271" s="43" t="s">
        <v>581</v>
      </c>
      <c r="V271" s="43" t="s">
        <v>573</v>
      </c>
      <c r="W271" s="43" t="s">
        <v>571</v>
      </c>
      <c r="X271" s="43" t="s">
        <v>393</v>
      </c>
      <c r="Y271" s="137"/>
    </row>
    <row r="272" spans="1:26" ht="12.75" customHeight="1">
      <c r="A272" s="116" t="s">
        <v>233</v>
      </c>
      <c r="B272" s="170"/>
      <c r="C272" s="146"/>
      <c r="D272" s="146"/>
      <c r="E272" s="148">
        <v>93</v>
      </c>
      <c r="F272" s="336"/>
      <c r="G272" s="193">
        <v>1</v>
      </c>
      <c r="H272" s="248"/>
      <c r="I272" s="116" t="s">
        <v>233</v>
      </c>
      <c r="J272" s="302"/>
      <c r="K272" s="243"/>
      <c r="L272" s="162"/>
      <c r="M272" s="245"/>
      <c r="N272" s="245"/>
      <c r="O272" s="245"/>
      <c r="P272" s="170"/>
      <c r="Q272" s="116" t="s">
        <v>233</v>
      </c>
      <c r="R272" s="172">
        <v>1</v>
      </c>
      <c r="S272" s="148">
        <v>2</v>
      </c>
      <c r="T272" s="148">
        <v>3</v>
      </c>
      <c r="U272" s="146"/>
      <c r="V272" s="170"/>
      <c r="W272" s="146"/>
      <c r="X272" s="146"/>
      <c r="Y272" s="188">
        <f t="shared" si="4"/>
        <v>100</v>
      </c>
    </row>
    <row r="273" spans="1:26" ht="12.75" customHeight="1">
      <c r="A273" s="116" t="s">
        <v>235</v>
      </c>
      <c r="B273" s="170"/>
      <c r="C273" s="146"/>
      <c r="D273" s="146"/>
      <c r="E273" s="146"/>
      <c r="F273" s="337"/>
      <c r="G273" s="9">
        <v>0</v>
      </c>
      <c r="H273" s="323"/>
      <c r="I273" s="116" t="s">
        <v>235</v>
      </c>
      <c r="J273" s="111"/>
      <c r="K273" s="323"/>
      <c r="L273" s="162"/>
      <c r="M273" s="243"/>
      <c r="N273" s="245"/>
      <c r="O273" s="245"/>
      <c r="P273" s="243"/>
      <c r="Q273" s="116" t="s">
        <v>235</v>
      </c>
      <c r="R273" s="170"/>
      <c r="S273" s="146"/>
      <c r="T273" s="146"/>
      <c r="U273" s="243"/>
      <c r="V273" s="243"/>
      <c r="W273" s="146"/>
      <c r="X273" s="146"/>
      <c r="Y273" s="35">
        <f t="shared" si="4"/>
        <v>0</v>
      </c>
    </row>
    <row r="274" spans="1:26" ht="12.75" customHeight="1">
      <c r="A274" s="116" t="s">
        <v>234</v>
      </c>
      <c r="B274" s="170"/>
      <c r="C274" s="146"/>
      <c r="D274" s="148">
        <v>86</v>
      </c>
      <c r="E274" s="148">
        <v>51</v>
      </c>
      <c r="F274" s="334">
        <v>10</v>
      </c>
      <c r="G274" s="193">
        <v>201</v>
      </c>
      <c r="H274" s="325">
        <v>9</v>
      </c>
      <c r="I274" s="116" t="s">
        <v>234</v>
      </c>
      <c r="J274" s="109">
        <v>45</v>
      </c>
      <c r="K274" s="325">
        <v>18</v>
      </c>
      <c r="L274" s="171">
        <v>26</v>
      </c>
      <c r="M274" s="172">
        <v>15</v>
      </c>
      <c r="N274" s="172">
        <v>2</v>
      </c>
      <c r="O274" s="172">
        <v>10</v>
      </c>
      <c r="P274" s="172">
        <v>12</v>
      </c>
      <c r="Q274" s="116" t="s">
        <v>234</v>
      </c>
      <c r="R274" s="172">
        <v>10</v>
      </c>
      <c r="S274" s="148">
        <v>16</v>
      </c>
      <c r="T274" s="326" t="s">
        <v>557</v>
      </c>
      <c r="U274" s="148">
        <v>15</v>
      </c>
      <c r="V274" s="172">
        <v>27</v>
      </c>
      <c r="W274" s="146"/>
      <c r="X274" s="243"/>
      <c r="Y274" s="188">
        <f t="shared" si="4"/>
        <v>553</v>
      </c>
    </row>
    <row r="275" spans="1:26" ht="12.75" customHeight="1">
      <c r="A275" s="133" t="s">
        <v>236</v>
      </c>
      <c r="B275" s="172">
        <v>3</v>
      </c>
      <c r="C275" s="148">
        <v>5</v>
      </c>
      <c r="D275" s="148">
        <v>5</v>
      </c>
      <c r="E275" s="148">
        <v>12</v>
      </c>
      <c r="F275" s="335"/>
      <c r="G275" s="193">
        <v>142</v>
      </c>
      <c r="H275" s="323"/>
      <c r="I275" s="133" t="s">
        <v>236</v>
      </c>
      <c r="J275" s="109">
        <v>10</v>
      </c>
      <c r="K275" s="326" t="s">
        <v>328</v>
      </c>
      <c r="L275" s="171">
        <v>69</v>
      </c>
      <c r="M275" s="172">
        <v>2</v>
      </c>
      <c r="N275" s="172">
        <v>106</v>
      </c>
      <c r="O275" s="172">
        <v>40</v>
      </c>
      <c r="P275" s="170"/>
      <c r="Q275" s="133" t="s">
        <v>236</v>
      </c>
      <c r="R275" s="170"/>
      <c r="S275" s="146"/>
      <c r="T275" s="146"/>
      <c r="U275" s="146"/>
      <c r="V275" s="172">
        <v>4</v>
      </c>
      <c r="W275" s="146"/>
      <c r="X275" s="148">
        <v>2</v>
      </c>
      <c r="Y275" s="188">
        <f t="shared" si="4"/>
        <v>400</v>
      </c>
    </row>
    <row r="276" spans="1:26" ht="12.75" customHeight="1">
      <c r="A276" s="133" t="s">
        <v>237</v>
      </c>
      <c r="B276" s="172">
        <v>3</v>
      </c>
      <c r="C276" s="146"/>
      <c r="D276" s="148">
        <v>3</v>
      </c>
      <c r="E276" s="148">
        <v>5</v>
      </c>
      <c r="F276" s="335"/>
      <c r="G276" s="193">
        <v>28</v>
      </c>
      <c r="H276" s="323"/>
      <c r="I276" s="133" t="s">
        <v>237</v>
      </c>
      <c r="J276" s="111"/>
      <c r="K276" s="323"/>
      <c r="L276" s="171">
        <v>2</v>
      </c>
      <c r="M276" s="170"/>
      <c r="N276" s="170"/>
      <c r="O276" s="170"/>
      <c r="P276" s="170"/>
      <c r="Q276" s="133" t="s">
        <v>237</v>
      </c>
      <c r="R276" s="170"/>
      <c r="S276" s="146"/>
      <c r="T276" s="148">
        <v>1</v>
      </c>
      <c r="U276" s="146"/>
      <c r="V276" s="172">
        <v>2</v>
      </c>
      <c r="W276" s="146"/>
      <c r="X276" s="148">
        <v>1</v>
      </c>
      <c r="Y276" s="188">
        <f t="shared" si="4"/>
        <v>45</v>
      </c>
    </row>
    <row r="277" spans="1:26" ht="12.75" customHeight="1">
      <c r="A277" s="133" t="s">
        <v>238</v>
      </c>
      <c r="B277" s="170"/>
      <c r="C277" s="146"/>
      <c r="D277" s="146"/>
      <c r="E277" s="146"/>
      <c r="F277" s="335"/>
      <c r="G277" s="9">
        <v>0</v>
      </c>
      <c r="H277" s="323"/>
      <c r="I277" s="133" t="s">
        <v>238</v>
      </c>
      <c r="J277" s="111"/>
      <c r="K277" s="323"/>
      <c r="L277" s="208" t="s">
        <v>328</v>
      </c>
      <c r="M277" s="170"/>
      <c r="N277" s="170"/>
      <c r="O277" s="170"/>
      <c r="P277" s="170"/>
      <c r="Q277" s="133" t="s">
        <v>238</v>
      </c>
      <c r="R277" s="170"/>
      <c r="S277" s="146"/>
      <c r="T277" s="146"/>
      <c r="U277" s="146"/>
      <c r="V277" s="170"/>
      <c r="W277" s="146"/>
      <c r="X277" s="146"/>
      <c r="Y277" s="35">
        <f t="shared" si="4"/>
        <v>0</v>
      </c>
    </row>
    <row r="278" spans="1:26" ht="12.75" customHeight="1">
      <c r="A278" s="133" t="s">
        <v>239</v>
      </c>
      <c r="B278" s="172">
        <v>7</v>
      </c>
      <c r="C278" s="148">
        <v>8</v>
      </c>
      <c r="D278" s="148">
        <v>56</v>
      </c>
      <c r="E278" s="148">
        <v>127</v>
      </c>
      <c r="F278" s="335"/>
      <c r="G278" s="193">
        <v>622</v>
      </c>
      <c r="H278" s="325">
        <v>37</v>
      </c>
      <c r="I278" s="133" t="s">
        <v>239</v>
      </c>
      <c r="J278" s="109">
        <v>126</v>
      </c>
      <c r="K278" s="325">
        <v>4</v>
      </c>
      <c r="L278" s="171">
        <v>47</v>
      </c>
      <c r="M278" s="172">
        <v>25</v>
      </c>
      <c r="N278" s="172">
        <v>18</v>
      </c>
      <c r="O278" s="172">
        <v>153</v>
      </c>
      <c r="P278" s="172">
        <v>120</v>
      </c>
      <c r="Q278" s="133" t="s">
        <v>239</v>
      </c>
      <c r="R278" s="172">
        <v>215</v>
      </c>
      <c r="S278" s="148">
        <v>32</v>
      </c>
      <c r="T278" s="148">
        <v>28</v>
      </c>
      <c r="U278" s="148">
        <v>8</v>
      </c>
      <c r="V278" s="172">
        <v>75</v>
      </c>
      <c r="W278" s="146"/>
      <c r="X278" s="148">
        <v>1</v>
      </c>
      <c r="Y278" s="188">
        <f t="shared" si="4"/>
        <v>1709</v>
      </c>
      <c r="Z278" t="s">
        <v>586</v>
      </c>
    </row>
    <row r="279" spans="1:26" ht="12.75" customHeight="1">
      <c r="A279" s="133" t="s">
        <v>240</v>
      </c>
      <c r="B279" s="170"/>
      <c r="C279" s="282"/>
      <c r="D279" s="282"/>
      <c r="E279" s="146"/>
      <c r="F279" s="338"/>
      <c r="G279" s="193">
        <v>1</v>
      </c>
      <c r="H279" s="282"/>
      <c r="I279" s="133" t="s">
        <v>240</v>
      </c>
      <c r="J279" s="111"/>
      <c r="K279" s="282"/>
      <c r="L279" s="171">
        <v>4</v>
      </c>
      <c r="M279" s="170"/>
      <c r="N279" s="170"/>
      <c r="O279" s="170"/>
      <c r="P279" s="170"/>
      <c r="Q279" s="133" t="s">
        <v>240</v>
      </c>
      <c r="R279" s="170"/>
      <c r="S279" s="282"/>
      <c r="T279" s="282"/>
      <c r="U279" s="282"/>
      <c r="V279" s="170"/>
      <c r="W279" s="282"/>
      <c r="X279" s="146"/>
      <c r="Y279" s="188">
        <f t="shared" si="4"/>
        <v>5</v>
      </c>
    </row>
    <row r="280" spans="1:26" ht="12.75" customHeight="1">
      <c r="A280" s="133" t="s">
        <v>241</v>
      </c>
      <c r="B280" s="170"/>
      <c r="C280" s="282"/>
      <c r="D280" s="282"/>
      <c r="E280" s="146"/>
      <c r="F280" s="338"/>
      <c r="G280" s="193">
        <v>1</v>
      </c>
      <c r="H280" s="282"/>
      <c r="I280" s="133" t="s">
        <v>241</v>
      </c>
      <c r="J280" s="111"/>
      <c r="K280" s="282"/>
      <c r="L280" s="171">
        <v>16</v>
      </c>
      <c r="M280" s="170"/>
      <c r="N280" s="172">
        <v>5</v>
      </c>
      <c r="O280" s="170"/>
      <c r="P280" s="170"/>
      <c r="Q280" s="133" t="s">
        <v>241</v>
      </c>
      <c r="R280" s="170"/>
      <c r="S280" s="146"/>
      <c r="T280" s="282"/>
      <c r="U280" s="282"/>
      <c r="V280" s="170"/>
      <c r="W280" s="282"/>
      <c r="X280" s="146"/>
      <c r="Y280" s="188">
        <f t="shared" si="4"/>
        <v>22</v>
      </c>
    </row>
    <row r="281" spans="1:26" ht="12.75" customHeight="1">
      <c r="A281" s="133" t="s">
        <v>242</v>
      </c>
      <c r="B281" s="170"/>
      <c r="C281" s="282"/>
      <c r="D281" s="282"/>
      <c r="E281" s="222"/>
      <c r="F281" s="338"/>
      <c r="G281" s="193">
        <v>17</v>
      </c>
      <c r="H281" s="282"/>
      <c r="I281" s="133" t="s">
        <v>242</v>
      </c>
      <c r="J281" s="111"/>
      <c r="K281" s="282"/>
      <c r="L281" s="171">
        <v>4</v>
      </c>
      <c r="M281" s="170"/>
      <c r="N281" s="172">
        <v>2</v>
      </c>
      <c r="O281" s="170"/>
      <c r="P281" s="170"/>
      <c r="Q281" s="133" t="s">
        <v>242</v>
      </c>
      <c r="R281" s="170"/>
      <c r="S281" s="168"/>
      <c r="T281" s="282"/>
      <c r="U281" s="282"/>
      <c r="V281" s="170"/>
      <c r="W281" s="282"/>
      <c r="X281" s="146"/>
      <c r="Y281" s="188">
        <f t="shared" si="4"/>
        <v>23</v>
      </c>
    </row>
    <row r="282" spans="1:26" ht="12.75" customHeight="1">
      <c r="A282" s="133" t="s">
        <v>243</v>
      </c>
      <c r="B282" s="170"/>
      <c r="C282" s="282"/>
      <c r="D282" s="282"/>
      <c r="E282" s="289"/>
      <c r="F282" s="338"/>
      <c r="G282" s="9">
        <v>0</v>
      </c>
      <c r="H282" s="282"/>
      <c r="I282" s="133" t="s">
        <v>243</v>
      </c>
      <c r="J282" s="111"/>
      <c r="K282" s="282"/>
      <c r="L282" s="168"/>
      <c r="M282" s="170"/>
      <c r="N282" s="170"/>
      <c r="O282" s="170"/>
      <c r="P282" s="170"/>
      <c r="Q282" s="133" t="s">
        <v>243</v>
      </c>
      <c r="R282" s="170"/>
      <c r="S282" s="146"/>
      <c r="T282" s="282"/>
      <c r="U282" s="282"/>
      <c r="V282" s="170"/>
      <c r="W282" s="282"/>
      <c r="X282" s="146"/>
      <c r="Y282" s="35">
        <f t="shared" si="4"/>
        <v>0</v>
      </c>
    </row>
    <row r="283" spans="1:26" ht="12.75" customHeight="1">
      <c r="A283" s="133" t="s">
        <v>245</v>
      </c>
      <c r="B283" s="172">
        <v>21</v>
      </c>
      <c r="C283" s="148">
        <v>5</v>
      </c>
      <c r="D283" s="148">
        <v>187</v>
      </c>
      <c r="E283" s="148">
        <v>8</v>
      </c>
      <c r="F283" s="335"/>
      <c r="G283" s="193">
        <v>271</v>
      </c>
      <c r="H283" s="325">
        <v>6</v>
      </c>
      <c r="I283" s="133" t="s">
        <v>245</v>
      </c>
      <c r="J283" s="109">
        <v>36</v>
      </c>
      <c r="K283" s="325">
        <v>2</v>
      </c>
      <c r="L283" s="171">
        <v>50</v>
      </c>
      <c r="M283" s="172">
        <v>39</v>
      </c>
      <c r="N283" s="172">
        <v>2</v>
      </c>
      <c r="O283" s="172">
        <v>33</v>
      </c>
      <c r="P283" s="172">
        <v>35</v>
      </c>
      <c r="Q283" s="133" t="s">
        <v>245</v>
      </c>
      <c r="R283" s="170"/>
      <c r="S283" s="148">
        <v>1</v>
      </c>
      <c r="T283" s="148">
        <v>1</v>
      </c>
      <c r="U283" s="146"/>
      <c r="V283" s="172">
        <v>25</v>
      </c>
      <c r="W283" s="146"/>
      <c r="X283" s="148">
        <v>7</v>
      </c>
      <c r="Y283" s="188">
        <f t="shared" si="4"/>
        <v>729</v>
      </c>
    </row>
    <row r="284" spans="1:26" ht="12.75" customHeight="1">
      <c r="A284" s="133" t="s">
        <v>244</v>
      </c>
      <c r="B284" s="170"/>
      <c r="C284" s="146"/>
      <c r="D284" s="146"/>
      <c r="E284" s="146"/>
      <c r="F284" s="335"/>
      <c r="G284" s="9">
        <v>0</v>
      </c>
      <c r="H284" s="323"/>
      <c r="I284" s="133" t="s">
        <v>244</v>
      </c>
      <c r="J284" s="302"/>
      <c r="K284" s="323"/>
      <c r="L284" s="171">
        <v>3</v>
      </c>
      <c r="M284" s="170"/>
      <c r="N284" s="170"/>
      <c r="O284" s="170"/>
      <c r="P284" s="170"/>
      <c r="Q284" s="133" t="s">
        <v>244</v>
      </c>
      <c r="R284" s="170"/>
      <c r="S284" s="146"/>
      <c r="T284" s="146"/>
      <c r="U284" s="146"/>
      <c r="V284" s="170"/>
      <c r="W284" s="146"/>
      <c r="X284" s="146"/>
      <c r="Y284" s="188">
        <f t="shared" si="4"/>
        <v>3</v>
      </c>
    </row>
    <row r="285" spans="1:26" ht="12.75" customHeight="1">
      <c r="A285" s="133" t="s">
        <v>246</v>
      </c>
      <c r="B285" s="172">
        <v>3</v>
      </c>
      <c r="C285" s="146"/>
      <c r="D285" s="148">
        <v>8</v>
      </c>
      <c r="E285" s="146"/>
      <c r="F285" s="335"/>
      <c r="G285" s="193">
        <v>28</v>
      </c>
      <c r="H285" s="323"/>
      <c r="I285" s="133" t="s">
        <v>246</v>
      </c>
      <c r="J285" s="302"/>
      <c r="K285" s="323"/>
      <c r="L285" s="168"/>
      <c r="M285" s="172">
        <v>1</v>
      </c>
      <c r="N285" s="170"/>
      <c r="O285" s="170"/>
      <c r="P285" s="172">
        <v>1</v>
      </c>
      <c r="Q285" s="133" t="s">
        <v>246</v>
      </c>
      <c r="R285" s="170"/>
      <c r="S285" s="146"/>
      <c r="T285" s="146"/>
      <c r="U285" s="146"/>
      <c r="V285" s="172">
        <v>12</v>
      </c>
      <c r="W285" s="146"/>
      <c r="X285" s="146"/>
      <c r="Y285" s="188">
        <f t="shared" si="4"/>
        <v>53</v>
      </c>
    </row>
    <row r="286" spans="1:26" ht="12.75" customHeight="1">
      <c r="A286" s="133" t="s">
        <v>247</v>
      </c>
      <c r="B286" s="170"/>
      <c r="C286" s="146"/>
      <c r="D286" s="146"/>
      <c r="E286" s="146"/>
      <c r="F286" s="335"/>
      <c r="G286" s="9">
        <v>0</v>
      </c>
      <c r="H286" s="323"/>
      <c r="I286" s="133" t="s">
        <v>247</v>
      </c>
      <c r="J286" s="111"/>
      <c r="K286" s="323"/>
      <c r="L286" s="171">
        <v>8</v>
      </c>
      <c r="M286" s="170"/>
      <c r="N286" s="170"/>
      <c r="O286" s="172">
        <v>15</v>
      </c>
      <c r="P286" s="170"/>
      <c r="Q286" s="133" t="s">
        <v>247</v>
      </c>
      <c r="R286" s="170"/>
      <c r="S286" s="146"/>
      <c r="T286" s="146"/>
      <c r="U286" s="146"/>
      <c r="V286" s="170"/>
      <c r="W286" s="146"/>
      <c r="X286" s="146"/>
      <c r="Y286" s="188">
        <f t="shared" si="4"/>
        <v>23</v>
      </c>
    </row>
    <row r="287" spans="1:26" ht="12.75" customHeight="1">
      <c r="A287" s="133" t="s">
        <v>248</v>
      </c>
      <c r="B287" s="170"/>
      <c r="C287" s="146"/>
      <c r="D287" s="146"/>
      <c r="E287" s="146"/>
      <c r="F287" s="335"/>
      <c r="G287" s="9">
        <v>0</v>
      </c>
      <c r="H287" s="323"/>
      <c r="I287" s="133" t="s">
        <v>248</v>
      </c>
      <c r="J287" s="49"/>
      <c r="K287" s="323"/>
      <c r="L287" s="171">
        <v>1</v>
      </c>
      <c r="M287" s="170"/>
      <c r="N287" s="170"/>
      <c r="O287" s="170"/>
      <c r="P287" s="170"/>
      <c r="Q287" s="133" t="s">
        <v>248</v>
      </c>
      <c r="R287" s="170"/>
      <c r="S287" s="146"/>
      <c r="T287" s="146"/>
      <c r="U287" s="146"/>
      <c r="V287" s="170"/>
      <c r="W287" s="146"/>
      <c r="X287" s="148">
        <v>1</v>
      </c>
      <c r="Y287" s="188">
        <f t="shared" si="4"/>
        <v>2</v>
      </c>
    </row>
    <row r="288" spans="1:26" ht="12.75" customHeight="1">
      <c r="A288" s="133" t="s">
        <v>249</v>
      </c>
      <c r="B288" s="170"/>
      <c r="C288" s="146"/>
      <c r="D288" s="146"/>
      <c r="E288" s="146"/>
      <c r="F288" s="335"/>
      <c r="G288" s="9">
        <v>0</v>
      </c>
      <c r="H288" s="323"/>
      <c r="I288" s="133" t="s">
        <v>249</v>
      </c>
      <c r="J288" s="111"/>
      <c r="K288" s="323"/>
      <c r="L288" s="171">
        <v>1</v>
      </c>
      <c r="M288" s="170"/>
      <c r="N288" s="170"/>
      <c r="O288" s="170"/>
      <c r="P288" s="170"/>
      <c r="Q288" s="133" t="s">
        <v>249</v>
      </c>
      <c r="R288" s="170"/>
      <c r="S288" s="146"/>
      <c r="T288" s="146"/>
      <c r="U288" s="146"/>
      <c r="V288" s="170"/>
      <c r="W288" s="146"/>
      <c r="X288" s="146"/>
      <c r="Y288" s="188">
        <f t="shared" si="4"/>
        <v>1</v>
      </c>
    </row>
    <row r="289" spans="1:25" ht="12.75" customHeight="1">
      <c r="A289" s="133" t="s">
        <v>250</v>
      </c>
      <c r="B289" s="170"/>
      <c r="C289" s="146"/>
      <c r="D289" s="146"/>
      <c r="E289" s="148">
        <v>11</v>
      </c>
      <c r="F289" s="335"/>
      <c r="G289" s="193">
        <v>8</v>
      </c>
      <c r="H289" s="323"/>
      <c r="I289" s="133" t="s">
        <v>250</v>
      </c>
      <c r="J289" s="109">
        <v>1</v>
      </c>
      <c r="K289" s="323"/>
      <c r="L289" s="208" t="s">
        <v>328</v>
      </c>
      <c r="M289" s="170"/>
      <c r="N289" s="170"/>
      <c r="O289" s="170"/>
      <c r="P289" s="172">
        <v>1</v>
      </c>
      <c r="Q289" s="133" t="s">
        <v>250</v>
      </c>
      <c r="R289" s="170"/>
      <c r="S289" s="146"/>
      <c r="T289" s="146"/>
      <c r="U289" s="146"/>
      <c r="V289" s="170"/>
      <c r="W289" s="146"/>
      <c r="X289" s="148">
        <v>1</v>
      </c>
      <c r="Y289" s="188">
        <f t="shared" si="4"/>
        <v>22</v>
      </c>
    </row>
    <row r="290" spans="1:25" ht="12.75" customHeight="1">
      <c r="A290" s="133" t="s">
        <v>251</v>
      </c>
      <c r="B290" s="170"/>
      <c r="C290" s="146"/>
      <c r="D290" s="146"/>
      <c r="E290" s="146"/>
      <c r="F290" s="335"/>
      <c r="G290" s="9">
        <v>0</v>
      </c>
      <c r="H290" s="323"/>
      <c r="I290" s="133" t="s">
        <v>251</v>
      </c>
      <c r="J290" s="109">
        <v>1</v>
      </c>
      <c r="K290" s="323"/>
      <c r="L290" s="171">
        <v>6</v>
      </c>
      <c r="M290" s="170"/>
      <c r="N290" s="172">
        <v>2</v>
      </c>
      <c r="O290" s="172">
        <v>6</v>
      </c>
      <c r="P290" s="170"/>
      <c r="Q290" s="133" t="s">
        <v>251</v>
      </c>
      <c r="R290" s="170"/>
      <c r="S290" s="146"/>
      <c r="T290" s="146"/>
      <c r="U290" s="146"/>
      <c r="V290" s="170"/>
      <c r="W290" s="146"/>
      <c r="X290" s="146"/>
      <c r="Y290" s="188">
        <f t="shared" si="4"/>
        <v>15</v>
      </c>
    </row>
    <row r="291" spans="1:25" ht="12.75" customHeight="1">
      <c r="A291" s="133" t="s">
        <v>252</v>
      </c>
      <c r="B291" s="172">
        <v>9</v>
      </c>
      <c r="C291" s="146"/>
      <c r="D291" s="148">
        <v>78</v>
      </c>
      <c r="E291" s="148">
        <v>1</v>
      </c>
      <c r="F291" s="335"/>
      <c r="G291" s="193">
        <v>10</v>
      </c>
      <c r="H291" s="323"/>
      <c r="I291" s="133" t="s">
        <v>252</v>
      </c>
      <c r="J291" s="49"/>
      <c r="K291" s="325">
        <v>2</v>
      </c>
      <c r="L291" s="171">
        <v>13</v>
      </c>
      <c r="M291" s="172">
        <v>3</v>
      </c>
      <c r="N291" s="172">
        <v>1</v>
      </c>
      <c r="O291" s="172">
        <v>2</v>
      </c>
      <c r="P291" s="234" t="s">
        <v>354</v>
      </c>
      <c r="Q291" s="133" t="s">
        <v>252</v>
      </c>
      <c r="R291" s="172">
        <v>2</v>
      </c>
      <c r="S291" s="148">
        <v>2</v>
      </c>
      <c r="T291" s="146"/>
      <c r="U291" s="146"/>
      <c r="V291" s="172">
        <v>2</v>
      </c>
      <c r="W291" s="146"/>
      <c r="X291" s="148">
        <v>3</v>
      </c>
      <c r="Y291" s="188">
        <f t="shared" si="4"/>
        <v>128</v>
      </c>
    </row>
    <row r="292" spans="1:25" ht="12.75" customHeight="1">
      <c r="A292" s="133" t="s">
        <v>253</v>
      </c>
      <c r="B292" s="170"/>
      <c r="C292" s="148">
        <v>3</v>
      </c>
      <c r="D292" s="146"/>
      <c r="E292" s="148">
        <v>1</v>
      </c>
      <c r="F292" s="335"/>
      <c r="G292" s="193">
        <v>7</v>
      </c>
      <c r="H292" s="323"/>
      <c r="I292" s="133" t="s">
        <v>253</v>
      </c>
      <c r="J292" s="111"/>
      <c r="K292" s="323"/>
      <c r="L292" s="171">
        <v>47</v>
      </c>
      <c r="M292" s="170"/>
      <c r="N292" s="172">
        <v>25</v>
      </c>
      <c r="O292" s="172">
        <v>20</v>
      </c>
      <c r="P292" s="170"/>
      <c r="Q292" s="133" t="s">
        <v>253</v>
      </c>
      <c r="R292" s="170"/>
      <c r="S292" s="146"/>
      <c r="T292" s="146"/>
      <c r="U292" s="146"/>
      <c r="V292" s="170"/>
      <c r="W292" s="146"/>
      <c r="X292" s="148">
        <v>1</v>
      </c>
      <c r="Y292" s="188">
        <f t="shared" si="4"/>
        <v>104</v>
      </c>
    </row>
    <row r="293" spans="1:25" ht="12.75" customHeight="1">
      <c r="A293" s="133" t="s">
        <v>373</v>
      </c>
      <c r="B293" s="172">
        <v>3</v>
      </c>
      <c r="C293" s="148">
        <v>3</v>
      </c>
      <c r="D293" s="148">
        <v>36</v>
      </c>
      <c r="E293" s="197" t="s">
        <v>405</v>
      </c>
      <c r="F293" s="335"/>
      <c r="G293" s="193">
        <v>36</v>
      </c>
      <c r="H293" s="323"/>
      <c r="I293" s="133" t="s">
        <v>373</v>
      </c>
      <c r="J293" s="49"/>
      <c r="K293" s="323"/>
      <c r="L293" s="168"/>
      <c r="M293" s="172">
        <v>3</v>
      </c>
      <c r="N293" s="172">
        <v>2</v>
      </c>
      <c r="O293" s="172">
        <v>9</v>
      </c>
      <c r="P293" s="234" t="s">
        <v>354</v>
      </c>
      <c r="Q293" s="133" t="s">
        <v>373</v>
      </c>
      <c r="R293" s="170"/>
      <c r="S293" s="146"/>
      <c r="T293" s="146"/>
      <c r="U293" s="146"/>
      <c r="V293" s="172">
        <v>22</v>
      </c>
      <c r="W293" s="146"/>
      <c r="X293" s="148">
        <v>2</v>
      </c>
      <c r="Y293" s="188">
        <f t="shared" si="4"/>
        <v>116</v>
      </c>
    </row>
    <row r="294" spans="1:25" ht="12.75" customHeight="1">
      <c r="A294" s="133" t="s">
        <v>254</v>
      </c>
      <c r="B294" s="170"/>
      <c r="C294" s="146"/>
      <c r="D294" s="146"/>
      <c r="E294" s="146"/>
      <c r="F294" s="335"/>
      <c r="G294" s="9">
        <v>0</v>
      </c>
      <c r="H294" s="323"/>
      <c r="I294" s="133" t="s">
        <v>254</v>
      </c>
      <c r="J294" s="111"/>
      <c r="K294" s="323"/>
      <c r="L294" s="171">
        <v>2</v>
      </c>
      <c r="M294" s="170"/>
      <c r="N294" s="170"/>
      <c r="O294" s="172">
        <v>2</v>
      </c>
      <c r="P294" s="170"/>
      <c r="Q294" s="133" t="s">
        <v>254</v>
      </c>
      <c r="R294" s="170"/>
      <c r="S294" s="146"/>
      <c r="T294" s="146"/>
      <c r="U294" s="146"/>
      <c r="V294" s="170"/>
      <c r="W294" s="146"/>
      <c r="X294" s="146"/>
      <c r="Y294" s="188">
        <f t="shared" si="4"/>
        <v>4</v>
      </c>
    </row>
    <row r="295" spans="1:25" ht="12.75" customHeight="1">
      <c r="A295" s="133" t="s">
        <v>255</v>
      </c>
      <c r="B295" s="170"/>
      <c r="C295" s="146"/>
      <c r="D295" s="146"/>
      <c r="E295" s="148">
        <v>1</v>
      </c>
      <c r="F295" s="335"/>
      <c r="G295" s="9">
        <v>0</v>
      </c>
      <c r="H295" s="323"/>
      <c r="I295" s="133" t="s">
        <v>255</v>
      </c>
      <c r="J295" s="111"/>
      <c r="K295" s="323"/>
      <c r="L295" s="171">
        <v>4</v>
      </c>
      <c r="M295" s="170"/>
      <c r="N295" s="172">
        <v>2</v>
      </c>
      <c r="O295" s="170"/>
      <c r="P295" s="170"/>
      <c r="Q295" s="133" t="s">
        <v>255</v>
      </c>
      <c r="R295" s="170"/>
      <c r="S295" s="146"/>
      <c r="T295" s="146"/>
      <c r="U295" s="146"/>
      <c r="V295" s="170"/>
      <c r="W295" s="146"/>
      <c r="X295" s="146"/>
      <c r="Y295" s="188">
        <f t="shared" si="4"/>
        <v>7</v>
      </c>
    </row>
    <row r="296" spans="1:25" ht="12.75" customHeight="1">
      <c r="A296" s="133" t="s">
        <v>256</v>
      </c>
      <c r="B296" s="172">
        <v>1</v>
      </c>
      <c r="C296" s="148">
        <v>3</v>
      </c>
      <c r="D296" s="148">
        <v>2</v>
      </c>
      <c r="E296" s="146"/>
      <c r="F296" s="335"/>
      <c r="G296" s="193">
        <v>2</v>
      </c>
      <c r="H296" s="323"/>
      <c r="I296" s="133" t="s">
        <v>256</v>
      </c>
      <c r="J296" s="111"/>
      <c r="K296" s="323"/>
      <c r="L296" s="168"/>
      <c r="M296" s="172">
        <v>5</v>
      </c>
      <c r="N296" s="170"/>
      <c r="O296" s="170"/>
      <c r="P296" s="172">
        <v>1</v>
      </c>
      <c r="Q296" s="133" t="s">
        <v>256</v>
      </c>
      <c r="R296" s="172">
        <v>3</v>
      </c>
      <c r="S296" s="146"/>
      <c r="T296" s="146"/>
      <c r="U296" s="146"/>
      <c r="V296" s="172">
        <v>9</v>
      </c>
      <c r="W296" s="146"/>
      <c r="X296" s="146"/>
      <c r="Y296" s="188">
        <f t="shared" si="4"/>
        <v>26</v>
      </c>
    </row>
    <row r="297" spans="1:25" ht="12.75" customHeight="1">
      <c r="A297" s="133" t="s">
        <v>257</v>
      </c>
      <c r="B297" s="172">
        <v>6</v>
      </c>
      <c r="C297" s="148">
        <v>5</v>
      </c>
      <c r="D297" s="148">
        <v>6</v>
      </c>
      <c r="E297" s="148">
        <v>29</v>
      </c>
      <c r="F297" s="335"/>
      <c r="G297" s="193">
        <v>34</v>
      </c>
      <c r="H297" s="325">
        <v>2</v>
      </c>
      <c r="I297" s="133" t="s">
        <v>257</v>
      </c>
      <c r="J297" s="109">
        <v>14</v>
      </c>
      <c r="K297" s="323"/>
      <c r="L297" s="171">
        <v>22</v>
      </c>
      <c r="M297" s="172">
        <v>8</v>
      </c>
      <c r="N297" s="172">
        <v>2</v>
      </c>
      <c r="O297" s="172">
        <v>15</v>
      </c>
      <c r="P297" s="172">
        <v>3</v>
      </c>
      <c r="Q297" s="133" t="s">
        <v>257</v>
      </c>
      <c r="R297" s="172">
        <v>7</v>
      </c>
      <c r="S297" s="148">
        <v>1</v>
      </c>
      <c r="T297" s="148">
        <v>9</v>
      </c>
      <c r="U297" s="146"/>
      <c r="V297" s="172">
        <v>8</v>
      </c>
      <c r="W297" s="146"/>
      <c r="X297" s="148">
        <v>1</v>
      </c>
      <c r="Y297" s="188">
        <f t="shared" si="4"/>
        <v>172</v>
      </c>
    </row>
    <row r="298" spans="1:25" ht="12.75" customHeight="1">
      <c r="A298" s="133" t="s">
        <v>258</v>
      </c>
      <c r="B298" s="172">
        <v>5</v>
      </c>
      <c r="C298" s="146"/>
      <c r="D298" s="148">
        <v>21</v>
      </c>
      <c r="E298" s="148">
        <v>1</v>
      </c>
      <c r="F298" s="335"/>
      <c r="G298" s="193">
        <v>34</v>
      </c>
      <c r="H298" s="326" t="s">
        <v>328</v>
      </c>
      <c r="I298" s="133" t="s">
        <v>258</v>
      </c>
      <c r="J298" s="111"/>
      <c r="K298" s="327">
        <v>4</v>
      </c>
      <c r="L298" s="171">
        <v>1</v>
      </c>
      <c r="M298" s="172">
        <v>9</v>
      </c>
      <c r="N298" s="170"/>
      <c r="O298" s="172">
        <v>2</v>
      </c>
      <c r="P298" s="170"/>
      <c r="Q298" s="133" t="s">
        <v>258</v>
      </c>
      <c r="R298" s="170"/>
      <c r="S298" s="148">
        <v>1</v>
      </c>
      <c r="T298" s="146"/>
      <c r="U298" s="146"/>
      <c r="V298" s="172">
        <v>12</v>
      </c>
      <c r="W298" s="146"/>
      <c r="X298" s="148">
        <v>1</v>
      </c>
      <c r="Y298" s="188">
        <f t="shared" si="4"/>
        <v>91</v>
      </c>
    </row>
    <row r="299" spans="1:25" ht="12.75" customHeight="1">
      <c r="A299" s="133" t="s">
        <v>259</v>
      </c>
      <c r="B299" s="170"/>
      <c r="C299" s="146"/>
      <c r="D299" s="146"/>
      <c r="E299" s="146"/>
      <c r="F299" s="335"/>
      <c r="G299" s="9">
        <v>0</v>
      </c>
      <c r="H299" s="323"/>
      <c r="I299" s="133" t="s">
        <v>259</v>
      </c>
      <c r="J299" s="111"/>
      <c r="K299" s="323"/>
      <c r="L299" s="171">
        <v>4</v>
      </c>
      <c r="M299" s="170"/>
      <c r="N299" s="172">
        <v>4</v>
      </c>
      <c r="O299" s="170"/>
      <c r="P299" s="170"/>
      <c r="Q299" s="133" t="s">
        <v>259</v>
      </c>
      <c r="R299" s="170"/>
      <c r="S299" s="146"/>
      <c r="T299" s="146"/>
      <c r="U299" s="146"/>
      <c r="V299" s="170"/>
      <c r="W299" s="146"/>
      <c r="X299" s="146"/>
      <c r="Y299" s="188">
        <f t="shared" si="4"/>
        <v>8</v>
      </c>
    </row>
    <row r="300" spans="1:25" ht="12.75" customHeight="1">
      <c r="A300" s="133" t="s">
        <v>260</v>
      </c>
      <c r="B300" s="170"/>
      <c r="C300" s="146"/>
      <c r="D300" s="146"/>
      <c r="E300" s="146"/>
      <c r="F300" s="335"/>
      <c r="G300" s="9">
        <v>0</v>
      </c>
      <c r="H300" s="323"/>
      <c r="I300" s="133" t="s">
        <v>260</v>
      </c>
      <c r="J300" s="111"/>
      <c r="K300" s="323"/>
      <c r="L300" s="168"/>
      <c r="M300" s="170"/>
      <c r="N300" s="170"/>
      <c r="O300" s="170"/>
      <c r="P300" s="170"/>
      <c r="Q300" s="133" t="s">
        <v>260</v>
      </c>
      <c r="R300" s="172">
        <v>1</v>
      </c>
      <c r="S300" s="146"/>
      <c r="T300" s="146"/>
      <c r="U300" s="146"/>
      <c r="V300" s="170"/>
      <c r="W300" s="146"/>
      <c r="X300" s="146"/>
      <c r="Y300" s="188">
        <f t="shared" si="4"/>
        <v>1</v>
      </c>
    </row>
    <row r="301" spans="1:25" ht="12.75" customHeight="1">
      <c r="A301" s="133" t="s">
        <v>362</v>
      </c>
      <c r="B301" s="170"/>
      <c r="C301" s="146"/>
      <c r="D301" s="146"/>
      <c r="E301" s="146"/>
      <c r="F301" s="335"/>
      <c r="G301" s="343">
        <v>5</v>
      </c>
      <c r="H301" s="323"/>
      <c r="I301" s="133" t="s">
        <v>362</v>
      </c>
      <c r="J301" s="111"/>
      <c r="K301" s="323"/>
      <c r="L301" s="168"/>
      <c r="M301" s="290">
        <v>2</v>
      </c>
      <c r="N301" s="170"/>
      <c r="O301" s="170"/>
      <c r="P301" s="170"/>
      <c r="Q301" s="133" t="s">
        <v>362</v>
      </c>
      <c r="R301" s="170"/>
      <c r="S301" s="146"/>
      <c r="T301" s="146"/>
      <c r="U301" s="146"/>
      <c r="V301" s="170"/>
      <c r="W301" s="146"/>
      <c r="X301" s="146"/>
      <c r="Y301" s="291">
        <f t="shared" si="4"/>
        <v>7</v>
      </c>
    </row>
    <row r="302" spans="1:25" ht="12.75" customHeight="1">
      <c r="A302" s="133" t="s">
        <v>261</v>
      </c>
      <c r="B302" s="172">
        <v>1</v>
      </c>
      <c r="C302" s="146"/>
      <c r="D302" s="148">
        <v>6</v>
      </c>
      <c r="E302" s="146"/>
      <c r="F302" s="335"/>
      <c r="G302" s="193">
        <v>9</v>
      </c>
      <c r="H302" s="325">
        <v>1</v>
      </c>
      <c r="I302" s="133" t="s">
        <v>261</v>
      </c>
      <c r="J302" s="49"/>
      <c r="K302" s="323"/>
      <c r="L302" s="171">
        <v>3</v>
      </c>
      <c r="M302" s="170"/>
      <c r="N302" s="172">
        <v>8</v>
      </c>
      <c r="O302" s="172">
        <v>2</v>
      </c>
      <c r="P302" s="170"/>
      <c r="Q302" s="133" t="s">
        <v>261</v>
      </c>
      <c r="R302" s="170"/>
      <c r="S302" s="146"/>
      <c r="T302" s="146"/>
      <c r="U302" s="146"/>
      <c r="V302" s="172">
        <v>4</v>
      </c>
      <c r="W302" s="146"/>
      <c r="X302" s="146"/>
      <c r="Y302" s="188">
        <f t="shared" si="4"/>
        <v>34</v>
      </c>
    </row>
    <row r="303" spans="1:25" ht="12.75" customHeight="1">
      <c r="A303" s="133" t="s">
        <v>262</v>
      </c>
      <c r="B303" s="170"/>
      <c r="C303" s="146"/>
      <c r="D303" s="146"/>
      <c r="E303" s="197" t="s">
        <v>405</v>
      </c>
      <c r="F303" s="335"/>
      <c r="G303" s="193">
        <v>3</v>
      </c>
      <c r="H303" s="323"/>
      <c r="I303" s="133" t="s">
        <v>262</v>
      </c>
      <c r="J303" s="109">
        <v>2</v>
      </c>
      <c r="K303" s="323"/>
      <c r="L303" s="168"/>
      <c r="M303" s="170"/>
      <c r="N303" s="170"/>
      <c r="O303" s="170"/>
      <c r="P303" s="172">
        <v>15</v>
      </c>
      <c r="Q303" s="133" t="s">
        <v>262</v>
      </c>
      <c r="R303" s="172">
        <v>18</v>
      </c>
      <c r="S303" s="148">
        <v>5</v>
      </c>
      <c r="T303" s="148">
        <v>1</v>
      </c>
      <c r="U303" s="146"/>
      <c r="V303" s="170"/>
      <c r="W303" s="146"/>
      <c r="X303" s="146"/>
      <c r="Y303" s="188">
        <f t="shared" si="4"/>
        <v>44</v>
      </c>
    </row>
    <row r="304" spans="1:25" ht="12.75" customHeight="1">
      <c r="A304" s="133" t="s">
        <v>389</v>
      </c>
      <c r="B304" s="170"/>
      <c r="C304" s="146"/>
      <c r="D304" s="146"/>
      <c r="E304" s="146"/>
      <c r="F304" s="335"/>
      <c r="G304" s="9">
        <v>0</v>
      </c>
      <c r="H304" s="323"/>
      <c r="I304" s="133" t="s">
        <v>389</v>
      </c>
      <c r="J304" s="111"/>
      <c r="K304" s="323"/>
      <c r="L304" s="168"/>
      <c r="M304" s="170"/>
      <c r="N304" s="170"/>
      <c r="O304" s="170"/>
      <c r="P304" s="170"/>
      <c r="Q304" s="133" t="s">
        <v>389</v>
      </c>
      <c r="R304" s="170"/>
      <c r="S304" s="146"/>
      <c r="T304" s="146"/>
      <c r="U304" s="146"/>
      <c r="V304" s="170"/>
      <c r="W304" s="146"/>
      <c r="X304" s="146"/>
      <c r="Y304" s="35">
        <f t="shared" si="4"/>
        <v>0</v>
      </c>
    </row>
    <row r="305" spans="1:26" ht="12.75" customHeight="1">
      <c r="A305" s="133" t="s">
        <v>263</v>
      </c>
      <c r="B305" s="172">
        <v>19</v>
      </c>
      <c r="C305" s="148">
        <v>7</v>
      </c>
      <c r="D305" s="148">
        <v>175</v>
      </c>
      <c r="E305" s="148">
        <v>802</v>
      </c>
      <c r="F305" s="334">
        <v>2</v>
      </c>
      <c r="G305" s="193">
        <v>637</v>
      </c>
      <c r="H305" s="325">
        <v>68</v>
      </c>
      <c r="I305" s="133" t="s">
        <v>263</v>
      </c>
      <c r="J305" s="109">
        <v>57</v>
      </c>
      <c r="K305" s="325">
        <v>30</v>
      </c>
      <c r="L305" s="171">
        <v>74</v>
      </c>
      <c r="M305" s="172">
        <v>107</v>
      </c>
      <c r="N305" s="172">
        <v>100</v>
      </c>
      <c r="O305" s="172">
        <v>85</v>
      </c>
      <c r="P305" s="172">
        <v>17</v>
      </c>
      <c r="Q305" s="133" t="s">
        <v>263</v>
      </c>
      <c r="R305" s="172">
        <v>15</v>
      </c>
      <c r="S305" s="148">
        <v>43</v>
      </c>
      <c r="T305" s="148">
        <v>24</v>
      </c>
      <c r="U305" s="146"/>
      <c r="V305" s="172">
        <v>26</v>
      </c>
      <c r="W305" s="146"/>
      <c r="X305" s="148">
        <v>20</v>
      </c>
      <c r="Y305" s="188">
        <f t="shared" si="4"/>
        <v>2308</v>
      </c>
      <c r="Z305" t="s">
        <v>586</v>
      </c>
    </row>
    <row r="306" spans="1:26" ht="12.75" customHeight="1">
      <c r="A306" s="133" t="s">
        <v>264</v>
      </c>
      <c r="B306" s="172">
        <v>3</v>
      </c>
      <c r="C306" s="146"/>
      <c r="D306" s="148">
        <v>16</v>
      </c>
      <c r="E306" s="148">
        <v>381</v>
      </c>
      <c r="F306" s="334">
        <v>2</v>
      </c>
      <c r="G306" s="193">
        <v>819</v>
      </c>
      <c r="H306" s="325">
        <v>26</v>
      </c>
      <c r="I306" s="133" t="s">
        <v>264</v>
      </c>
      <c r="J306" s="109">
        <v>126</v>
      </c>
      <c r="K306" s="325">
        <v>8</v>
      </c>
      <c r="L306" s="171">
        <v>79</v>
      </c>
      <c r="M306" s="172">
        <v>9</v>
      </c>
      <c r="N306" s="172">
        <v>13</v>
      </c>
      <c r="O306" s="172">
        <v>82</v>
      </c>
      <c r="P306" s="172">
        <v>25</v>
      </c>
      <c r="Q306" s="133" t="s">
        <v>264</v>
      </c>
      <c r="R306" s="172">
        <v>23</v>
      </c>
      <c r="S306" s="148">
        <v>4</v>
      </c>
      <c r="T306" s="148">
        <v>20</v>
      </c>
      <c r="U306" s="148">
        <v>3</v>
      </c>
      <c r="V306" s="172">
        <v>3</v>
      </c>
      <c r="W306" s="146"/>
      <c r="X306" s="146"/>
      <c r="Y306" s="188">
        <f t="shared" si="4"/>
        <v>1642</v>
      </c>
    </row>
    <row r="307" spans="1:26" ht="12.75" customHeight="1">
      <c r="A307" s="133" t="s">
        <v>265</v>
      </c>
      <c r="B307" s="170"/>
      <c r="C307" s="146"/>
      <c r="D307" s="146"/>
      <c r="E307" s="146"/>
      <c r="F307" s="335"/>
      <c r="G307" s="9">
        <v>0</v>
      </c>
      <c r="H307" s="323"/>
      <c r="I307" s="133" t="s">
        <v>265</v>
      </c>
      <c r="J307" s="111"/>
      <c r="K307" s="323"/>
      <c r="L307" s="168"/>
      <c r="M307" s="170"/>
      <c r="N307" s="170"/>
      <c r="O307" s="170"/>
      <c r="P307" s="170"/>
      <c r="Q307" s="133" t="s">
        <v>265</v>
      </c>
      <c r="R307" s="170"/>
      <c r="S307" s="146"/>
      <c r="T307" s="148">
        <v>2</v>
      </c>
      <c r="U307" s="146"/>
      <c r="V307" s="170"/>
      <c r="W307" s="146"/>
      <c r="X307" s="146"/>
      <c r="Y307" s="188">
        <f t="shared" si="4"/>
        <v>2</v>
      </c>
    </row>
    <row r="308" spans="1:26" ht="12.75" customHeight="1">
      <c r="A308" s="133" t="s">
        <v>316</v>
      </c>
      <c r="B308" s="170"/>
      <c r="C308" s="146"/>
      <c r="D308" s="148">
        <v>10</v>
      </c>
      <c r="E308" s="146"/>
      <c r="F308" s="335"/>
      <c r="G308" s="9">
        <v>0</v>
      </c>
      <c r="H308" s="323"/>
      <c r="I308" s="133" t="s">
        <v>316</v>
      </c>
      <c r="J308" s="111"/>
      <c r="K308" s="323"/>
      <c r="L308" s="168"/>
      <c r="M308" s="170"/>
      <c r="N308" s="170"/>
      <c r="O308" s="170"/>
      <c r="P308" s="170"/>
      <c r="Q308" s="133" t="s">
        <v>316</v>
      </c>
      <c r="R308" s="170"/>
      <c r="S308" s="146"/>
      <c r="T308" s="146"/>
      <c r="U308" s="146"/>
      <c r="V308" s="170"/>
      <c r="W308" s="146"/>
      <c r="X308" s="146"/>
      <c r="Y308" s="188">
        <f t="shared" si="4"/>
        <v>10</v>
      </c>
    </row>
    <row r="309" spans="1:26" ht="12.75" customHeight="1">
      <c r="A309" s="133" t="s">
        <v>266</v>
      </c>
      <c r="B309" s="170"/>
      <c r="C309" s="148">
        <v>2</v>
      </c>
      <c r="D309" s="148">
        <v>6</v>
      </c>
      <c r="E309" s="148">
        <v>830</v>
      </c>
      <c r="F309" s="335"/>
      <c r="G309" s="193">
        <v>204</v>
      </c>
      <c r="H309" s="325">
        <v>27</v>
      </c>
      <c r="I309" s="133" t="s">
        <v>266</v>
      </c>
      <c r="J309" s="109">
        <v>26</v>
      </c>
      <c r="K309" s="325">
        <v>34</v>
      </c>
      <c r="L309" s="171">
        <v>2</v>
      </c>
      <c r="M309" s="172">
        <v>11</v>
      </c>
      <c r="N309" s="170"/>
      <c r="O309" s="172">
        <v>6</v>
      </c>
      <c r="P309" s="172">
        <v>18</v>
      </c>
      <c r="Q309" s="133" t="s">
        <v>266</v>
      </c>
      <c r="R309" s="172">
        <v>55</v>
      </c>
      <c r="S309" s="148">
        <v>485</v>
      </c>
      <c r="T309" s="148">
        <v>30</v>
      </c>
      <c r="U309" s="148">
        <v>2</v>
      </c>
      <c r="V309" s="172">
        <v>10</v>
      </c>
      <c r="W309" s="146"/>
      <c r="X309" s="146"/>
      <c r="Y309" s="188">
        <f t="shared" si="4"/>
        <v>1748</v>
      </c>
    </row>
    <row r="310" spans="1:26" ht="12.75" customHeight="1">
      <c r="A310" s="133" t="s">
        <v>267</v>
      </c>
      <c r="B310" s="170"/>
      <c r="C310" s="146"/>
      <c r="D310" s="146"/>
      <c r="E310" s="148">
        <v>3</v>
      </c>
      <c r="F310" s="335"/>
      <c r="G310" s="9">
        <v>0</v>
      </c>
      <c r="H310" s="323"/>
      <c r="I310" s="133" t="s">
        <v>267</v>
      </c>
      <c r="J310" s="109">
        <v>4</v>
      </c>
      <c r="K310" s="323"/>
      <c r="L310" s="168"/>
      <c r="M310" s="170"/>
      <c r="N310" s="170"/>
      <c r="O310" s="170"/>
      <c r="P310" s="234" t="s">
        <v>354</v>
      </c>
      <c r="Q310" s="133" t="s">
        <v>267</v>
      </c>
      <c r="R310" s="172">
        <v>13</v>
      </c>
      <c r="S310" s="148">
        <v>10</v>
      </c>
      <c r="T310" s="148">
        <v>5</v>
      </c>
      <c r="U310" s="146"/>
      <c r="V310" s="170"/>
      <c r="W310" s="146"/>
      <c r="X310" s="146"/>
      <c r="Y310" s="188">
        <f t="shared" si="4"/>
        <v>35</v>
      </c>
    </row>
    <row r="311" spans="1:26" ht="12.75" customHeight="1">
      <c r="A311" s="133" t="s">
        <v>322</v>
      </c>
      <c r="B311" s="170"/>
      <c r="C311" s="146"/>
      <c r="D311" s="146"/>
      <c r="E311" s="148">
        <v>3</v>
      </c>
      <c r="F311" s="335"/>
      <c r="G311" s="9">
        <v>0</v>
      </c>
      <c r="H311" s="323"/>
      <c r="I311" s="133" t="s">
        <v>322</v>
      </c>
      <c r="J311" s="302"/>
      <c r="K311" s="323"/>
      <c r="L311" s="168"/>
      <c r="M311" s="170"/>
      <c r="N311" s="170"/>
      <c r="O311" s="170"/>
      <c r="P311" s="170"/>
      <c r="Q311" s="133" t="s">
        <v>322</v>
      </c>
      <c r="R311" s="172">
        <v>7</v>
      </c>
      <c r="S311" s="148">
        <v>171</v>
      </c>
      <c r="T311" s="148">
        <v>15</v>
      </c>
      <c r="U311" s="146"/>
      <c r="V311" s="170"/>
      <c r="W311" s="146"/>
      <c r="X311" s="146"/>
      <c r="Y311" s="188">
        <f t="shared" si="4"/>
        <v>196</v>
      </c>
    </row>
    <row r="312" spans="1:26" ht="12.75" customHeight="1">
      <c r="A312" s="133" t="s">
        <v>268</v>
      </c>
      <c r="B312" s="172">
        <v>3</v>
      </c>
      <c r="C312" s="146"/>
      <c r="D312" s="148">
        <v>6</v>
      </c>
      <c r="E312" s="148">
        <v>819</v>
      </c>
      <c r="F312" s="334">
        <v>6</v>
      </c>
      <c r="G312" s="193">
        <v>631</v>
      </c>
      <c r="H312" s="325">
        <v>29</v>
      </c>
      <c r="I312" s="133" t="s">
        <v>268</v>
      </c>
      <c r="J312" s="109">
        <v>65</v>
      </c>
      <c r="K312" s="325">
        <v>45</v>
      </c>
      <c r="L312" s="171">
        <v>23</v>
      </c>
      <c r="M312" s="172">
        <v>31</v>
      </c>
      <c r="N312" s="172">
        <v>5</v>
      </c>
      <c r="O312" s="172">
        <v>20</v>
      </c>
      <c r="P312" s="172">
        <v>9</v>
      </c>
      <c r="Q312" s="133" t="s">
        <v>268</v>
      </c>
      <c r="R312" s="172">
        <v>20</v>
      </c>
      <c r="S312" s="148">
        <v>50</v>
      </c>
      <c r="T312" s="148">
        <v>24</v>
      </c>
      <c r="U312" s="148">
        <v>5</v>
      </c>
      <c r="V312" s="172">
        <v>6</v>
      </c>
      <c r="W312" s="146"/>
      <c r="X312" s="146"/>
      <c r="Y312" s="188">
        <f t="shared" si="4"/>
        <v>1797</v>
      </c>
    </row>
    <row r="313" spans="1:26" ht="12.75" customHeight="1">
      <c r="A313" s="133" t="s">
        <v>269</v>
      </c>
      <c r="B313" s="170"/>
      <c r="C313" s="146"/>
      <c r="D313" s="146"/>
      <c r="E313" s="148">
        <v>3</v>
      </c>
      <c r="F313" s="335"/>
      <c r="G313" s="9">
        <v>0</v>
      </c>
      <c r="H313" s="323"/>
      <c r="I313" s="133" t="s">
        <v>269</v>
      </c>
      <c r="J313" s="111"/>
      <c r="K313" s="323"/>
      <c r="L313" s="168"/>
      <c r="M313" s="170"/>
      <c r="N313" s="170"/>
      <c r="O313" s="170"/>
      <c r="P313" s="170"/>
      <c r="Q313" s="133" t="s">
        <v>269</v>
      </c>
      <c r="R313" s="170"/>
      <c r="S313" s="146"/>
      <c r="T313" s="148">
        <v>2</v>
      </c>
      <c r="U313" s="146"/>
      <c r="V313" s="170"/>
      <c r="W313" s="146"/>
      <c r="X313" s="146"/>
      <c r="Y313" s="188">
        <f t="shared" si="4"/>
        <v>5</v>
      </c>
    </row>
    <row r="314" spans="1:26" ht="12.75" customHeight="1">
      <c r="A314" s="133" t="s">
        <v>270</v>
      </c>
      <c r="B314" s="170"/>
      <c r="C314" s="146"/>
      <c r="D314" s="146"/>
      <c r="E314" s="148">
        <v>26</v>
      </c>
      <c r="F314" s="335"/>
      <c r="G314" s="9">
        <v>0</v>
      </c>
      <c r="H314" s="323"/>
      <c r="I314" s="133" t="s">
        <v>270</v>
      </c>
      <c r="J314" s="111"/>
      <c r="K314" s="323"/>
      <c r="L314" s="162"/>
      <c r="M314" s="245"/>
      <c r="N314" s="245"/>
      <c r="O314" s="245"/>
      <c r="P314" s="172">
        <v>1</v>
      </c>
      <c r="Q314" s="133" t="s">
        <v>270</v>
      </c>
      <c r="R314" s="170"/>
      <c r="S314" s="146"/>
      <c r="T314" s="146"/>
      <c r="U314" s="146"/>
      <c r="V314" s="170"/>
      <c r="W314" s="146"/>
      <c r="X314" s="146"/>
      <c r="Y314" s="188">
        <f t="shared" si="4"/>
        <v>27</v>
      </c>
    </row>
    <row r="315" spans="1:26" ht="12.75" customHeight="1">
      <c r="A315" s="134" t="s">
        <v>408</v>
      </c>
      <c r="B315" s="137" t="s">
        <v>455</v>
      </c>
      <c r="C315" s="43" t="s">
        <v>386</v>
      </c>
      <c r="D315" s="254" t="s">
        <v>382</v>
      </c>
      <c r="E315" s="43" t="s">
        <v>318</v>
      </c>
      <c r="F315" s="254" t="s">
        <v>569</v>
      </c>
      <c r="G315" s="339" t="s">
        <v>348</v>
      </c>
      <c r="H315" s="81" t="s">
        <v>343</v>
      </c>
      <c r="I315" s="134" t="s">
        <v>421</v>
      </c>
      <c r="J315" s="81" t="s">
        <v>395</v>
      </c>
      <c r="K315" s="43" t="s">
        <v>345</v>
      </c>
      <c r="L315" s="43" t="s">
        <v>332</v>
      </c>
      <c r="M315" s="43" t="s">
        <v>327</v>
      </c>
      <c r="N315" s="43" t="s">
        <v>349</v>
      </c>
      <c r="O315" s="44" t="s">
        <v>357</v>
      </c>
      <c r="P315" s="43" t="s">
        <v>358</v>
      </c>
      <c r="Q315" s="134" t="s">
        <v>428</v>
      </c>
      <c r="R315" s="43" t="s">
        <v>387</v>
      </c>
      <c r="S315" s="43" t="s">
        <v>321</v>
      </c>
      <c r="T315" s="43" t="s">
        <v>341</v>
      </c>
      <c r="U315" s="43" t="s">
        <v>581</v>
      </c>
      <c r="V315" s="43" t="s">
        <v>573</v>
      </c>
      <c r="W315" s="43" t="s">
        <v>571</v>
      </c>
      <c r="X315" s="43" t="s">
        <v>393</v>
      </c>
      <c r="Y315" s="137"/>
    </row>
    <row r="316" spans="1:26" ht="12.75" customHeight="1">
      <c r="A316" s="133" t="s">
        <v>371</v>
      </c>
      <c r="B316" s="170"/>
      <c r="C316" s="146"/>
      <c r="D316" s="146"/>
      <c r="E316" s="148">
        <v>3</v>
      </c>
      <c r="F316" s="336"/>
      <c r="G316" s="193">
        <v>6</v>
      </c>
      <c r="H316" s="248"/>
      <c r="I316" s="133" t="s">
        <v>371</v>
      </c>
      <c r="J316" s="109">
        <v>2</v>
      </c>
      <c r="K316" s="243"/>
      <c r="L316" s="171">
        <v>7</v>
      </c>
      <c r="M316" s="170"/>
      <c r="N316" s="172">
        <v>1</v>
      </c>
      <c r="O316" s="172">
        <v>7</v>
      </c>
      <c r="P316" s="170"/>
      <c r="Q316" s="133" t="s">
        <v>371</v>
      </c>
      <c r="R316" s="170"/>
      <c r="S316" s="146"/>
      <c r="T316" s="146"/>
      <c r="U316" s="146"/>
      <c r="V316" s="170"/>
      <c r="W316" s="146"/>
      <c r="X316" s="146"/>
      <c r="Y316" s="188">
        <f t="shared" si="4"/>
        <v>26</v>
      </c>
    </row>
    <row r="317" spans="1:26" ht="12.75" customHeight="1">
      <c r="A317" s="133" t="s">
        <v>560</v>
      </c>
      <c r="B317" s="170"/>
      <c r="C317" s="146"/>
      <c r="D317" s="146"/>
      <c r="E317" s="146"/>
      <c r="F317" s="337"/>
      <c r="G317" s="193">
        <v>1</v>
      </c>
      <c r="H317" s="323"/>
      <c r="I317" s="133" t="s">
        <v>560</v>
      </c>
      <c r="J317" s="111"/>
      <c r="K317" s="323"/>
      <c r="L317" s="212" t="s">
        <v>329</v>
      </c>
      <c r="M317" s="170"/>
      <c r="N317" s="170"/>
      <c r="O317" s="172">
        <v>3</v>
      </c>
      <c r="P317" s="170"/>
      <c r="Q317" s="133" t="s">
        <v>560</v>
      </c>
      <c r="R317" s="170"/>
      <c r="S317" s="146"/>
      <c r="T317" s="146"/>
      <c r="U317" s="146"/>
      <c r="V317" s="243"/>
      <c r="W317" s="146"/>
      <c r="X317" s="146"/>
      <c r="Y317" s="188">
        <f t="shared" si="4"/>
        <v>4</v>
      </c>
    </row>
    <row r="318" spans="1:26" ht="12.75" customHeight="1">
      <c r="A318" s="133" t="s">
        <v>272</v>
      </c>
      <c r="B318" s="172">
        <v>2</v>
      </c>
      <c r="C318" s="146"/>
      <c r="D318" s="148">
        <v>2</v>
      </c>
      <c r="E318" s="148">
        <v>1</v>
      </c>
      <c r="F318" s="335"/>
      <c r="G318" s="193">
        <v>2</v>
      </c>
      <c r="H318" s="323"/>
      <c r="I318" s="133" t="s">
        <v>272</v>
      </c>
      <c r="J318" s="111"/>
      <c r="K318" s="323"/>
      <c r="L318" s="168"/>
      <c r="M318" s="247"/>
      <c r="N318" s="170"/>
      <c r="O318" s="170"/>
      <c r="P318" s="51"/>
      <c r="Q318" s="133" t="s">
        <v>272</v>
      </c>
      <c r="R318" s="243"/>
      <c r="S318" s="146"/>
      <c r="T318" s="243"/>
      <c r="U318" s="243"/>
      <c r="V318" s="172">
        <v>3</v>
      </c>
      <c r="W318" s="146"/>
      <c r="X318" s="243"/>
      <c r="Y318" s="188">
        <f t="shared" si="4"/>
        <v>10</v>
      </c>
    </row>
    <row r="319" spans="1:26" ht="12.75" customHeight="1">
      <c r="A319" s="133" t="s">
        <v>273</v>
      </c>
      <c r="B319" s="172">
        <v>4</v>
      </c>
      <c r="C319" s="146"/>
      <c r="D319" s="148">
        <v>7</v>
      </c>
      <c r="E319" s="148">
        <v>4</v>
      </c>
      <c r="F319" s="334">
        <v>1</v>
      </c>
      <c r="G319" s="193">
        <v>123</v>
      </c>
      <c r="H319" s="323"/>
      <c r="I319" s="133" t="s">
        <v>273</v>
      </c>
      <c r="J319" s="109">
        <v>40</v>
      </c>
      <c r="K319" s="323"/>
      <c r="L319" s="171">
        <v>35</v>
      </c>
      <c r="M319" s="172">
        <v>14</v>
      </c>
      <c r="N319" s="172">
        <v>20</v>
      </c>
      <c r="O319" s="172">
        <v>92</v>
      </c>
      <c r="P319" s="172">
        <v>12</v>
      </c>
      <c r="Q319" s="133" t="s">
        <v>273</v>
      </c>
      <c r="R319" s="172">
        <v>2</v>
      </c>
      <c r="S319" s="197" t="s">
        <v>405</v>
      </c>
      <c r="T319" s="148">
        <v>3</v>
      </c>
      <c r="U319" s="148">
        <v>3</v>
      </c>
      <c r="V319" s="172">
        <v>1</v>
      </c>
      <c r="W319" s="146"/>
      <c r="X319" s="148">
        <v>1</v>
      </c>
      <c r="Y319" s="188">
        <f t="shared" si="4"/>
        <v>362</v>
      </c>
    </row>
    <row r="320" spans="1:26" ht="12.75" customHeight="1">
      <c r="A320" s="133" t="s">
        <v>274</v>
      </c>
      <c r="B320" s="172">
        <v>8</v>
      </c>
      <c r="C320" s="148">
        <v>2</v>
      </c>
      <c r="D320" s="148">
        <v>12</v>
      </c>
      <c r="E320" s="148">
        <v>3</v>
      </c>
      <c r="F320" s="335"/>
      <c r="G320" s="193">
        <v>88</v>
      </c>
      <c r="H320" s="325">
        <v>1</v>
      </c>
      <c r="I320" s="133" t="s">
        <v>274</v>
      </c>
      <c r="J320" s="109">
        <v>2</v>
      </c>
      <c r="K320" s="326" t="s">
        <v>328</v>
      </c>
      <c r="L320" s="171">
        <v>2</v>
      </c>
      <c r="M320" s="172">
        <v>4</v>
      </c>
      <c r="N320" s="172">
        <v>1</v>
      </c>
      <c r="O320" s="170"/>
      <c r="P320" s="170"/>
      <c r="Q320" s="133" t="s">
        <v>274</v>
      </c>
      <c r="R320" s="170"/>
      <c r="S320" s="146"/>
      <c r="T320" s="146"/>
      <c r="U320" s="146"/>
      <c r="V320" s="172">
        <v>13</v>
      </c>
      <c r="W320" s="146"/>
      <c r="X320" s="148">
        <v>3</v>
      </c>
      <c r="Y320" s="188">
        <f t="shared" si="4"/>
        <v>139</v>
      </c>
    </row>
    <row r="321" spans="1:25" ht="12.75" customHeight="1">
      <c r="A321" s="133" t="s">
        <v>275</v>
      </c>
      <c r="B321" s="170"/>
      <c r="C321" s="146"/>
      <c r="D321" s="146"/>
      <c r="E321" s="146"/>
      <c r="F321" s="335"/>
      <c r="G321" s="9">
        <v>0</v>
      </c>
      <c r="H321" s="323"/>
      <c r="I321" s="133" t="s">
        <v>275</v>
      </c>
      <c r="J321" s="109">
        <v>1</v>
      </c>
      <c r="K321" s="323"/>
      <c r="L321" s="171">
        <v>8</v>
      </c>
      <c r="M321" s="170"/>
      <c r="N321" s="172">
        <v>1</v>
      </c>
      <c r="O321" s="172">
        <v>22</v>
      </c>
      <c r="P321" s="170"/>
      <c r="Q321" s="133" t="s">
        <v>275</v>
      </c>
      <c r="R321" s="170"/>
      <c r="S321" s="146"/>
      <c r="T321" s="146"/>
      <c r="U321" s="146"/>
      <c r="V321" s="170"/>
      <c r="W321" s="146"/>
      <c r="X321" s="146"/>
      <c r="Y321" s="188">
        <f t="shared" si="4"/>
        <v>32</v>
      </c>
    </row>
    <row r="322" spans="1:25" ht="12.75" customHeight="1">
      <c r="A322" s="133" t="s">
        <v>276</v>
      </c>
      <c r="B322" s="172">
        <v>1</v>
      </c>
      <c r="C322" s="146"/>
      <c r="D322" s="148">
        <v>19</v>
      </c>
      <c r="E322" s="148">
        <v>2</v>
      </c>
      <c r="F322" s="335"/>
      <c r="G322" s="193">
        <v>92</v>
      </c>
      <c r="H322" s="323"/>
      <c r="I322" s="133" t="s">
        <v>276</v>
      </c>
      <c r="J322" s="109">
        <v>25</v>
      </c>
      <c r="K322" s="323"/>
      <c r="L322" s="171">
        <v>61</v>
      </c>
      <c r="M322" s="170"/>
      <c r="N322" s="172">
        <v>81</v>
      </c>
      <c r="O322" s="172">
        <v>119</v>
      </c>
      <c r="P322" s="170"/>
      <c r="Q322" s="133" t="s">
        <v>276</v>
      </c>
      <c r="R322" s="170"/>
      <c r="S322" s="148">
        <v>1</v>
      </c>
      <c r="T322" s="146"/>
      <c r="U322" s="146"/>
      <c r="V322" s="170"/>
      <c r="W322" s="146"/>
      <c r="X322" s="148">
        <v>7</v>
      </c>
      <c r="Y322" s="188">
        <f t="shared" si="4"/>
        <v>408</v>
      </c>
    </row>
    <row r="323" spans="1:25" ht="12.75" customHeight="1">
      <c r="A323" s="133" t="s">
        <v>361</v>
      </c>
      <c r="B323" s="170"/>
      <c r="C323" s="146"/>
      <c r="D323" s="146"/>
      <c r="E323" s="146"/>
      <c r="F323" s="335"/>
      <c r="G323" s="9">
        <v>0</v>
      </c>
      <c r="H323" s="323"/>
      <c r="I323" s="133" t="s">
        <v>361</v>
      </c>
      <c r="J323" s="111"/>
      <c r="K323" s="323"/>
      <c r="L323" s="168"/>
      <c r="M323" s="170"/>
      <c r="N323" s="170"/>
      <c r="O323" s="170"/>
      <c r="P323" s="170"/>
      <c r="Q323" s="133" t="s">
        <v>361</v>
      </c>
      <c r="R323" s="170"/>
      <c r="S323" s="146"/>
      <c r="T323" s="146"/>
      <c r="U323" s="146"/>
      <c r="V323" s="170"/>
      <c r="W323" s="146"/>
      <c r="X323" s="146"/>
      <c r="Y323" s="35">
        <f t="shared" si="4"/>
        <v>0</v>
      </c>
    </row>
    <row r="324" spans="1:25" ht="12.75" customHeight="1">
      <c r="A324" s="133" t="s">
        <v>277</v>
      </c>
      <c r="B324" s="172">
        <v>15</v>
      </c>
      <c r="C324" s="148">
        <v>7</v>
      </c>
      <c r="D324" s="148">
        <v>30</v>
      </c>
      <c r="E324" s="148">
        <v>30</v>
      </c>
      <c r="F324" s="335"/>
      <c r="G324" s="193">
        <v>50</v>
      </c>
      <c r="H324" s="325">
        <v>16</v>
      </c>
      <c r="I324" s="133" t="s">
        <v>277</v>
      </c>
      <c r="J324" s="109">
        <v>48</v>
      </c>
      <c r="K324" s="325">
        <v>18</v>
      </c>
      <c r="L324" s="171">
        <v>1</v>
      </c>
      <c r="M324" s="172">
        <v>32</v>
      </c>
      <c r="N324" s="170"/>
      <c r="O324" s="172">
        <v>3</v>
      </c>
      <c r="P324" s="234" t="s">
        <v>354</v>
      </c>
      <c r="Q324" s="133" t="s">
        <v>277</v>
      </c>
      <c r="R324" s="170"/>
      <c r="S324" s="148">
        <v>5</v>
      </c>
      <c r="T324" s="148">
        <v>2</v>
      </c>
      <c r="U324" s="146"/>
      <c r="V324" s="172">
        <v>32</v>
      </c>
      <c r="W324" s="148">
        <v>3</v>
      </c>
      <c r="X324" s="148">
        <v>4</v>
      </c>
      <c r="Y324" s="188">
        <f>SUM(B324:X324)</f>
        <v>296</v>
      </c>
    </row>
    <row r="325" spans="1:25" ht="12.75" customHeight="1">
      <c r="A325" s="133" t="s">
        <v>278</v>
      </c>
      <c r="B325" s="170"/>
      <c r="C325" s="146"/>
      <c r="D325" s="148">
        <v>5</v>
      </c>
      <c r="E325" s="146"/>
      <c r="F325" s="335"/>
      <c r="G325" s="193">
        <v>2</v>
      </c>
      <c r="H325" s="323"/>
      <c r="I325" s="133" t="s">
        <v>278</v>
      </c>
      <c r="J325" s="111"/>
      <c r="K325" s="323"/>
      <c r="L325" s="168"/>
      <c r="M325" s="170"/>
      <c r="N325" s="170"/>
      <c r="O325" s="170"/>
      <c r="P325" s="170"/>
      <c r="Q325" s="133" t="s">
        <v>278</v>
      </c>
      <c r="R325" s="170"/>
      <c r="S325" s="146"/>
      <c r="T325" s="146"/>
      <c r="U325" s="146"/>
      <c r="V325" s="170"/>
      <c r="W325" s="146"/>
      <c r="X325" s="146"/>
      <c r="Y325" s="188">
        <f t="shared" ref="Y325:Y345" si="5">SUM(B325:X325)</f>
        <v>7</v>
      </c>
    </row>
    <row r="326" spans="1:25" ht="12.75" customHeight="1">
      <c r="A326" s="116" t="s">
        <v>279</v>
      </c>
      <c r="B326" s="172">
        <v>16</v>
      </c>
      <c r="C326" s="148">
        <v>1</v>
      </c>
      <c r="D326" s="148">
        <v>49</v>
      </c>
      <c r="E326" s="197" t="s">
        <v>405</v>
      </c>
      <c r="F326" s="335"/>
      <c r="G326" s="193">
        <v>100</v>
      </c>
      <c r="H326" s="323"/>
      <c r="I326" s="116" t="s">
        <v>279</v>
      </c>
      <c r="J326" s="109">
        <v>8</v>
      </c>
      <c r="K326" s="325">
        <v>6</v>
      </c>
      <c r="L326" s="171">
        <v>4</v>
      </c>
      <c r="M326" s="172">
        <v>32</v>
      </c>
      <c r="N326" s="172">
        <v>3</v>
      </c>
      <c r="O326" s="172">
        <v>3</v>
      </c>
      <c r="P326" s="170"/>
      <c r="Q326" s="116" t="s">
        <v>279</v>
      </c>
      <c r="R326" s="170"/>
      <c r="S326" s="146"/>
      <c r="T326" s="146"/>
      <c r="U326" s="146"/>
      <c r="V326" s="172">
        <v>11</v>
      </c>
      <c r="W326" s="148">
        <v>1</v>
      </c>
      <c r="X326" s="148">
        <v>11</v>
      </c>
      <c r="Y326" s="188">
        <f t="shared" si="5"/>
        <v>245</v>
      </c>
    </row>
    <row r="327" spans="1:25" ht="12.75" customHeight="1">
      <c r="A327" s="116" t="s">
        <v>363</v>
      </c>
      <c r="B327" s="170"/>
      <c r="C327" s="282"/>
      <c r="D327" s="282"/>
      <c r="E327" s="282"/>
      <c r="F327" s="338"/>
      <c r="G327" s="343">
        <v>142</v>
      </c>
      <c r="H327" s="282"/>
      <c r="I327" s="116" t="s">
        <v>363</v>
      </c>
      <c r="J327" s="111"/>
      <c r="K327" s="282"/>
      <c r="L327" s="296">
        <v>10</v>
      </c>
      <c r="M327" s="170"/>
      <c r="N327" s="170"/>
      <c r="O327" s="170"/>
      <c r="P327" s="170"/>
      <c r="Q327" s="116" t="s">
        <v>363</v>
      </c>
      <c r="R327" s="290">
        <v>40</v>
      </c>
      <c r="S327" s="146"/>
      <c r="T327" s="282"/>
      <c r="U327" s="282"/>
      <c r="V327" s="170"/>
      <c r="W327" s="282"/>
      <c r="X327" s="146"/>
      <c r="Y327" s="291">
        <f t="shared" si="5"/>
        <v>192</v>
      </c>
    </row>
    <row r="328" spans="1:25" ht="12.75" customHeight="1">
      <c r="A328" s="133" t="s">
        <v>280</v>
      </c>
      <c r="B328" s="170"/>
      <c r="C328" s="282"/>
      <c r="D328" s="282"/>
      <c r="E328" s="148">
        <v>2</v>
      </c>
      <c r="F328" s="338"/>
      <c r="G328" s="9">
        <v>0</v>
      </c>
      <c r="H328" s="282"/>
      <c r="I328" s="133" t="s">
        <v>280</v>
      </c>
      <c r="J328" s="111"/>
      <c r="K328" s="282"/>
      <c r="L328" s="168"/>
      <c r="M328" s="170"/>
      <c r="N328" s="170"/>
      <c r="O328" s="170"/>
      <c r="P328" s="170"/>
      <c r="Q328" s="133" t="s">
        <v>280</v>
      </c>
      <c r="R328" s="170"/>
      <c r="S328" s="148">
        <v>20</v>
      </c>
      <c r="T328" s="148">
        <v>1</v>
      </c>
      <c r="U328" s="282"/>
      <c r="V328" s="170"/>
      <c r="W328" s="282"/>
      <c r="X328" s="146"/>
      <c r="Y328" s="188">
        <f t="shared" si="5"/>
        <v>23</v>
      </c>
    </row>
    <row r="329" spans="1:25" ht="12.75" customHeight="1">
      <c r="A329" s="133" t="s">
        <v>281</v>
      </c>
      <c r="B329" s="170"/>
      <c r="C329" s="282"/>
      <c r="D329" s="282"/>
      <c r="E329" s="146"/>
      <c r="F329" s="338"/>
      <c r="G329" s="9">
        <v>0</v>
      </c>
      <c r="H329" s="282"/>
      <c r="I329" s="133" t="s">
        <v>281</v>
      </c>
      <c r="J329" s="111"/>
      <c r="K329" s="282"/>
      <c r="L329" s="168"/>
      <c r="M329" s="170"/>
      <c r="N329" s="170"/>
      <c r="O329" s="170"/>
      <c r="P329" s="170"/>
      <c r="Q329" s="133" t="s">
        <v>281</v>
      </c>
      <c r="R329" s="170"/>
      <c r="S329" s="146"/>
      <c r="T329" s="282"/>
      <c r="U329" s="282"/>
      <c r="V329" s="170"/>
      <c r="W329" s="282"/>
      <c r="X329" s="146"/>
      <c r="Y329" s="35">
        <f t="shared" si="5"/>
        <v>0</v>
      </c>
    </row>
    <row r="330" spans="1:25" ht="12.75" customHeight="1">
      <c r="A330" s="133" t="s">
        <v>282</v>
      </c>
      <c r="B330" s="170"/>
      <c r="C330" s="282"/>
      <c r="D330" s="282"/>
      <c r="E330" s="146"/>
      <c r="F330" s="338"/>
      <c r="G330" s="9">
        <v>0</v>
      </c>
      <c r="H330" s="282"/>
      <c r="I330" s="133" t="s">
        <v>282</v>
      </c>
      <c r="J330" s="111"/>
      <c r="K330" s="282"/>
      <c r="L330" s="168"/>
      <c r="M330" s="170"/>
      <c r="N330" s="170"/>
      <c r="O330" s="170"/>
      <c r="P330" s="170"/>
      <c r="Q330" s="133" t="s">
        <v>282</v>
      </c>
      <c r="R330" s="170"/>
      <c r="S330" s="146"/>
      <c r="T330" s="282"/>
      <c r="U330" s="282"/>
      <c r="V330" s="170"/>
      <c r="W330" s="282"/>
      <c r="X330" s="146"/>
      <c r="Y330" s="35">
        <f t="shared" si="5"/>
        <v>0</v>
      </c>
    </row>
    <row r="331" spans="1:25" ht="12.75" customHeight="1">
      <c r="A331" s="133" t="s">
        <v>283</v>
      </c>
      <c r="B331" s="170"/>
      <c r="C331" s="282"/>
      <c r="D331" s="282"/>
      <c r="E331" s="148">
        <v>515</v>
      </c>
      <c r="F331" s="338"/>
      <c r="G331" s="9">
        <v>0</v>
      </c>
      <c r="H331" s="282"/>
      <c r="I331" s="133" t="s">
        <v>283</v>
      </c>
      <c r="J331" s="111"/>
      <c r="K331" s="282"/>
      <c r="L331" s="168"/>
      <c r="M331" s="170"/>
      <c r="N331" s="170"/>
      <c r="O331" s="170"/>
      <c r="P331" s="170"/>
      <c r="Q331" s="133" t="s">
        <v>283</v>
      </c>
      <c r="R331" s="170"/>
      <c r="S331" s="148">
        <v>141</v>
      </c>
      <c r="T331" s="148">
        <v>31</v>
      </c>
      <c r="U331" s="282"/>
      <c r="V331" s="170"/>
      <c r="W331" s="146"/>
      <c r="X331" s="146"/>
      <c r="Y331" s="188">
        <f t="shared" si="5"/>
        <v>687</v>
      </c>
    </row>
    <row r="332" spans="1:25" ht="12.75" customHeight="1">
      <c r="A332" s="116" t="s">
        <v>284</v>
      </c>
      <c r="B332" s="170"/>
      <c r="C332" s="282"/>
      <c r="D332" s="282"/>
      <c r="E332" s="146"/>
      <c r="F332" s="338"/>
      <c r="G332" s="9">
        <v>0</v>
      </c>
      <c r="H332" s="282"/>
      <c r="I332" s="116" t="s">
        <v>284</v>
      </c>
      <c r="J332" s="111"/>
      <c r="K332" s="282"/>
      <c r="L332" s="168"/>
      <c r="M332" s="170"/>
      <c r="N332" s="170"/>
      <c r="O332" s="170"/>
      <c r="P332" s="170"/>
      <c r="Q332" s="116" t="s">
        <v>284</v>
      </c>
      <c r="R332" s="170"/>
      <c r="S332" s="146"/>
      <c r="T332" s="282"/>
      <c r="U332" s="282"/>
      <c r="V332" s="170"/>
      <c r="W332" s="282"/>
      <c r="X332" s="146"/>
      <c r="Y332" s="35">
        <f t="shared" si="5"/>
        <v>0</v>
      </c>
    </row>
    <row r="333" spans="1:25" ht="12.75" customHeight="1">
      <c r="A333" s="116" t="s">
        <v>558</v>
      </c>
      <c r="B333" s="170"/>
      <c r="C333" s="282"/>
      <c r="D333" s="282"/>
      <c r="E333" s="146"/>
      <c r="F333" s="338"/>
      <c r="G333" s="9">
        <v>0</v>
      </c>
      <c r="H333" s="282"/>
      <c r="I333" s="116" t="s">
        <v>558</v>
      </c>
      <c r="J333" s="111"/>
      <c r="K333" s="282"/>
      <c r="L333" s="168"/>
      <c r="M333" s="170"/>
      <c r="N333" s="170"/>
      <c r="O333" s="170"/>
      <c r="P333" s="170"/>
      <c r="Q333" s="116" t="s">
        <v>558</v>
      </c>
      <c r="R333" s="170"/>
      <c r="S333" s="146"/>
      <c r="T333" s="282"/>
      <c r="U333" s="282"/>
      <c r="V333" s="170"/>
      <c r="W333" s="282"/>
      <c r="X333" s="146"/>
      <c r="Y333" s="35">
        <f t="shared" si="5"/>
        <v>0</v>
      </c>
    </row>
    <row r="334" spans="1:25" ht="12.75" customHeight="1">
      <c r="A334" s="116" t="s">
        <v>285</v>
      </c>
      <c r="B334" s="172">
        <v>2</v>
      </c>
      <c r="C334" s="282"/>
      <c r="D334" s="282"/>
      <c r="E334" s="148">
        <v>3</v>
      </c>
      <c r="F334" s="334">
        <v>1</v>
      </c>
      <c r="G334" s="193">
        <v>25</v>
      </c>
      <c r="H334" s="282"/>
      <c r="I334" s="116" t="s">
        <v>285</v>
      </c>
      <c r="J334" s="109">
        <v>36</v>
      </c>
      <c r="K334" s="148">
        <v>9</v>
      </c>
      <c r="L334" s="171">
        <v>12</v>
      </c>
      <c r="M334" s="170"/>
      <c r="N334" s="172">
        <v>2</v>
      </c>
      <c r="O334" s="172">
        <v>32</v>
      </c>
      <c r="P334" s="234" t="s">
        <v>354</v>
      </c>
      <c r="Q334" s="116" t="s">
        <v>285</v>
      </c>
      <c r="R334" s="170"/>
      <c r="S334" s="146"/>
      <c r="T334" s="282"/>
      <c r="U334" s="282"/>
      <c r="V334" s="170"/>
      <c r="W334" s="148">
        <v>1</v>
      </c>
      <c r="X334" s="146"/>
      <c r="Y334" s="188">
        <f t="shared" si="5"/>
        <v>123</v>
      </c>
    </row>
    <row r="335" spans="1:25" ht="12.75" customHeight="1">
      <c r="A335" s="116" t="s">
        <v>286</v>
      </c>
      <c r="B335" s="170"/>
      <c r="C335" s="148">
        <v>1</v>
      </c>
      <c r="D335" s="282"/>
      <c r="E335" s="145"/>
      <c r="F335" s="338"/>
      <c r="G335" s="193">
        <v>2</v>
      </c>
      <c r="H335" s="148">
        <v>1</v>
      </c>
      <c r="I335" s="116" t="s">
        <v>286</v>
      </c>
      <c r="J335" s="111"/>
      <c r="K335" s="148">
        <v>2</v>
      </c>
      <c r="L335" s="168"/>
      <c r="M335" s="170"/>
      <c r="N335" s="170"/>
      <c r="O335" s="170"/>
      <c r="P335" s="170"/>
      <c r="Q335" s="116" t="s">
        <v>286</v>
      </c>
      <c r="R335" s="170"/>
      <c r="S335" s="168"/>
      <c r="T335" s="282"/>
      <c r="U335" s="282"/>
      <c r="V335" s="172">
        <v>13</v>
      </c>
      <c r="W335" s="282"/>
      <c r="X335" s="146"/>
      <c r="Y335" s="188">
        <f t="shared" si="5"/>
        <v>19</v>
      </c>
    </row>
    <row r="336" spans="1:25" ht="12.75" customHeight="1">
      <c r="A336" s="116" t="s">
        <v>287</v>
      </c>
      <c r="B336" s="170"/>
      <c r="C336" s="282"/>
      <c r="D336" s="282"/>
      <c r="E336" s="222"/>
      <c r="F336" s="338"/>
      <c r="G336" s="193">
        <v>1</v>
      </c>
      <c r="H336" s="197" t="s">
        <v>328</v>
      </c>
      <c r="I336" s="116" t="s">
        <v>287</v>
      </c>
      <c r="J336" s="302"/>
      <c r="K336" s="197" t="s">
        <v>328</v>
      </c>
      <c r="L336" s="168"/>
      <c r="M336" s="172">
        <v>1</v>
      </c>
      <c r="N336" s="170"/>
      <c r="O336" s="170"/>
      <c r="P336" s="170"/>
      <c r="Q336" s="116" t="s">
        <v>287</v>
      </c>
      <c r="R336" s="172">
        <v>2</v>
      </c>
      <c r="S336" s="171">
        <v>1</v>
      </c>
      <c r="T336" s="282"/>
      <c r="U336" s="282"/>
      <c r="V336" s="172">
        <v>2</v>
      </c>
      <c r="W336" s="282"/>
      <c r="X336" s="146"/>
      <c r="Y336" s="188">
        <f t="shared" si="5"/>
        <v>7</v>
      </c>
    </row>
    <row r="337" spans="1:26" ht="12.75" customHeight="1">
      <c r="A337" s="116" t="s">
        <v>288</v>
      </c>
      <c r="B337" s="170"/>
      <c r="C337" s="282"/>
      <c r="D337" s="282"/>
      <c r="E337" s="145"/>
      <c r="F337" s="338"/>
      <c r="G337" s="345" t="s">
        <v>328</v>
      </c>
      <c r="H337" s="282"/>
      <c r="I337" s="116" t="s">
        <v>288</v>
      </c>
      <c r="J337" s="302"/>
      <c r="K337" s="282"/>
      <c r="L337" s="168"/>
      <c r="M337" s="170"/>
      <c r="N337" s="170"/>
      <c r="O337" s="170"/>
      <c r="P337" s="170"/>
      <c r="Q337" s="116" t="s">
        <v>288</v>
      </c>
      <c r="R337" s="170"/>
      <c r="S337" s="146"/>
      <c r="T337" s="282"/>
      <c r="U337" s="282"/>
      <c r="V337" s="170"/>
      <c r="W337" s="146"/>
      <c r="X337" s="146"/>
      <c r="Y337" s="35">
        <f t="shared" si="5"/>
        <v>0</v>
      </c>
    </row>
    <row r="338" spans="1:26" ht="12.75" customHeight="1">
      <c r="A338" s="116" t="s">
        <v>289</v>
      </c>
      <c r="B338" s="170"/>
      <c r="C338" s="282"/>
      <c r="D338" s="282"/>
      <c r="E338" s="145"/>
      <c r="F338" s="338"/>
      <c r="G338" s="193">
        <v>6</v>
      </c>
      <c r="H338" s="148">
        <v>5</v>
      </c>
      <c r="I338" s="116" t="s">
        <v>289</v>
      </c>
      <c r="J338" s="302"/>
      <c r="K338" s="282"/>
      <c r="L338" s="168"/>
      <c r="M338" s="170"/>
      <c r="N338" s="170"/>
      <c r="O338" s="170"/>
      <c r="P338" s="170"/>
      <c r="Q338" s="116" t="s">
        <v>289</v>
      </c>
      <c r="R338" s="170"/>
      <c r="S338" s="148">
        <v>20</v>
      </c>
      <c r="T338" s="282"/>
      <c r="U338" s="282"/>
      <c r="V338" s="170"/>
      <c r="W338" s="146"/>
      <c r="X338" s="146"/>
      <c r="Y338" s="188">
        <f t="shared" si="5"/>
        <v>31</v>
      </c>
    </row>
    <row r="339" spans="1:26" ht="12.75" customHeight="1">
      <c r="A339" s="133" t="s">
        <v>290</v>
      </c>
      <c r="B339" s="172">
        <v>21</v>
      </c>
      <c r="C339" s="148">
        <v>34</v>
      </c>
      <c r="D339" s="148">
        <v>119</v>
      </c>
      <c r="E339" s="148">
        <v>2472</v>
      </c>
      <c r="F339" s="334">
        <v>30</v>
      </c>
      <c r="G339" s="193">
        <v>3355</v>
      </c>
      <c r="H339" s="325">
        <v>138</v>
      </c>
      <c r="I339" s="133" t="s">
        <v>290</v>
      </c>
      <c r="J339" s="109">
        <v>814</v>
      </c>
      <c r="K339" s="325">
        <v>135</v>
      </c>
      <c r="L339" s="171">
        <v>376</v>
      </c>
      <c r="M339" s="172">
        <v>77</v>
      </c>
      <c r="N339" s="172">
        <v>125</v>
      </c>
      <c r="O339" s="172">
        <v>226</v>
      </c>
      <c r="P339" s="172">
        <v>180</v>
      </c>
      <c r="Q339" s="133" t="s">
        <v>290</v>
      </c>
      <c r="R339" s="172">
        <v>505</v>
      </c>
      <c r="S339" s="148">
        <v>553</v>
      </c>
      <c r="T339" s="148">
        <v>158</v>
      </c>
      <c r="U339" s="148">
        <v>13</v>
      </c>
      <c r="V339" s="172">
        <v>17</v>
      </c>
      <c r="W339" s="146"/>
      <c r="X339" s="148">
        <v>15</v>
      </c>
      <c r="Y339" s="188">
        <f t="shared" si="5"/>
        <v>9363</v>
      </c>
      <c r="Z339" t="s">
        <v>587</v>
      </c>
    </row>
    <row r="340" spans="1:26" ht="12.75" customHeight="1">
      <c r="A340" s="116" t="s">
        <v>291</v>
      </c>
      <c r="B340" s="170"/>
      <c r="C340" s="146"/>
      <c r="D340" s="146"/>
      <c r="E340" s="148">
        <v>977</v>
      </c>
      <c r="F340" s="334">
        <v>4</v>
      </c>
      <c r="G340" s="193">
        <v>197</v>
      </c>
      <c r="H340" s="325">
        <v>22</v>
      </c>
      <c r="I340" s="116" t="s">
        <v>291</v>
      </c>
      <c r="J340" s="109">
        <v>14</v>
      </c>
      <c r="K340" s="325">
        <v>64</v>
      </c>
      <c r="L340" s="171">
        <v>1</v>
      </c>
      <c r="M340" s="172">
        <v>10</v>
      </c>
      <c r="N340" s="170"/>
      <c r="O340" s="172">
        <v>2</v>
      </c>
      <c r="P340" s="172">
        <v>19</v>
      </c>
      <c r="Q340" s="116" t="s">
        <v>291</v>
      </c>
      <c r="R340" s="172">
        <v>257</v>
      </c>
      <c r="S340" s="148">
        <v>145</v>
      </c>
      <c r="T340" s="148">
        <v>64</v>
      </c>
      <c r="U340" s="148">
        <v>1</v>
      </c>
      <c r="V340" s="172">
        <v>2</v>
      </c>
      <c r="W340" s="146"/>
      <c r="X340" s="146"/>
      <c r="Y340" s="188">
        <f t="shared" si="5"/>
        <v>1779</v>
      </c>
    </row>
    <row r="341" spans="1:26" ht="12.75" customHeight="1">
      <c r="A341" s="116" t="s">
        <v>292</v>
      </c>
      <c r="B341" s="170"/>
      <c r="C341" s="146"/>
      <c r="D341" s="146"/>
      <c r="E341" s="148">
        <v>1829</v>
      </c>
      <c r="F341" s="334">
        <v>8</v>
      </c>
      <c r="G341" s="193">
        <v>1303</v>
      </c>
      <c r="H341" s="325">
        <v>88</v>
      </c>
      <c r="I341" s="116" t="s">
        <v>292</v>
      </c>
      <c r="J341" s="109">
        <v>400</v>
      </c>
      <c r="K341" s="325">
        <v>45</v>
      </c>
      <c r="L341" s="171">
        <v>92</v>
      </c>
      <c r="M341" s="172">
        <v>10</v>
      </c>
      <c r="N341" s="172">
        <v>2</v>
      </c>
      <c r="O341" s="172">
        <v>107</v>
      </c>
      <c r="P341" s="172">
        <v>68</v>
      </c>
      <c r="Q341" s="116" t="s">
        <v>292</v>
      </c>
      <c r="R341" s="172">
        <v>55</v>
      </c>
      <c r="S341" s="148">
        <v>290</v>
      </c>
      <c r="T341" s="148">
        <v>192</v>
      </c>
      <c r="U341" s="148">
        <v>5</v>
      </c>
      <c r="V341" s="172">
        <v>4</v>
      </c>
      <c r="W341" s="146"/>
      <c r="X341" s="146"/>
      <c r="Y341" s="188">
        <f t="shared" si="5"/>
        <v>4498</v>
      </c>
    </row>
    <row r="342" spans="1:26" ht="12.75" customHeight="1">
      <c r="A342" s="116" t="s">
        <v>293</v>
      </c>
      <c r="B342" s="170"/>
      <c r="C342" s="146"/>
      <c r="D342" s="148">
        <v>2</v>
      </c>
      <c r="E342" s="146"/>
      <c r="F342" s="334">
        <v>11</v>
      </c>
      <c r="G342" s="9">
        <v>0</v>
      </c>
      <c r="H342" s="323"/>
      <c r="I342" s="116" t="s">
        <v>293</v>
      </c>
      <c r="J342" s="111"/>
      <c r="K342" s="323"/>
      <c r="L342" s="168"/>
      <c r="M342" s="170"/>
      <c r="N342" s="170"/>
      <c r="O342" s="172">
        <v>15</v>
      </c>
      <c r="P342" s="170"/>
      <c r="Q342" s="116" t="s">
        <v>293</v>
      </c>
      <c r="R342" s="170"/>
      <c r="S342" s="148">
        <v>3</v>
      </c>
      <c r="T342" s="146"/>
      <c r="U342" s="146"/>
      <c r="V342" s="170"/>
      <c r="W342" s="146"/>
      <c r="X342" s="146"/>
      <c r="Y342" s="188">
        <f t="shared" si="5"/>
        <v>31</v>
      </c>
    </row>
    <row r="343" spans="1:26" ht="12.75" customHeight="1">
      <c r="A343" s="116" t="s">
        <v>294</v>
      </c>
      <c r="B343" s="170"/>
      <c r="C343" s="146"/>
      <c r="D343" s="148">
        <v>2</v>
      </c>
      <c r="E343" s="148">
        <v>889</v>
      </c>
      <c r="F343" s="335"/>
      <c r="G343" s="193">
        <v>747</v>
      </c>
      <c r="H343" s="325">
        <v>70</v>
      </c>
      <c r="I343" s="116" t="s">
        <v>294</v>
      </c>
      <c r="J343" s="109">
        <v>277</v>
      </c>
      <c r="K343" s="325">
        <v>102</v>
      </c>
      <c r="L343" s="171">
        <v>29</v>
      </c>
      <c r="M343" s="172">
        <v>20</v>
      </c>
      <c r="N343" s="172">
        <v>1</v>
      </c>
      <c r="O343" s="172">
        <v>58</v>
      </c>
      <c r="P343" s="172">
        <v>20</v>
      </c>
      <c r="Q343" s="116" t="s">
        <v>294</v>
      </c>
      <c r="R343" s="172">
        <v>335</v>
      </c>
      <c r="S343" s="148">
        <v>162</v>
      </c>
      <c r="T343" s="148">
        <v>76</v>
      </c>
      <c r="U343" s="148">
        <v>14</v>
      </c>
      <c r="V343" s="172">
        <v>17</v>
      </c>
      <c r="W343" s="146"/>
      <c r="X343" s="146"/>
      <c r="Y343" s="188">
        <f t="shared" si="5"/>
        <v>2819</v>
      </c>
    </row>
    <row r="344" spans="1:26" ht="12.75" customHeight="1">
      <c r="A344" s="116" t="s">
        <v>295</v>
      </c>
      <c r="B344" s="170"/>
      <c r="C344" s="146"/>
      <c r="D344" s="146"/>
      <c r="E344" s="148">
        <v>706</v>
      </c>
      <c r="F344" s="335"/>
      <c r="G344" s="193">
        <v>122</v>
      </c>
      <c r="H344" s="325">
        <v>31</v>
      </c>
      <c r="I344" s="116" t="s">
        <v>295</v>
      </c>
      <c r="J344" s="109">
        <v>31</v>
      </c>
      <c r="K344" s="325">
        <v>11</v>
      </c>
      <c r="L344" s="171">
        <v>8</v>
      </c>
      <c r="M344" s="172">
        <v>10</v>
      </c>
      <c r="N344" s="172">
        <v>30</v>
      </c>
      <c r="O344" s="170"/>
      <c r="P344" s="172">
        <v>51</v>
      </c>
      <c r="Q344" s="116" t="s">
        <v>295</v>
      </c>
      <c r="R344" s="172">
        <v>310</v>
      </c>
      <c r="S344" s="148">
        <v>32</v>
      </c>
      <c r="T344" s="148">
        <v>79</v>
      </c>
      <c r="U344" s="146"/>
      <c r="V344" s="170"/>
      <c r="W344" s="146"/>
      <c r="X344" s="146"/>
      <c r="Y344" s="188">
        <f t="shared" si="5"/>
        <v>1421</v>
      </c>
    </row>
    <row r="345" spans="1:26" ht="12.75" customHeight="1">
      <c r="A345" s="116" t="s">
        <v>296</v>
      </c>
      <c r="B345" s="172">
        <v>33</v>
      </c>
      <c r="C345" s="148">
        <v>5</v>
      </c>
      <c r="D345" s="148">
        <v>140</v>
      </c>
      <c r="E345" s="148">
        <v>1676</v>
      </c>
      <c r="F345" s="334">
        <v>3</v>
      </c>
      <c r="G345" s="193">
        <v>1014</v>
      </c>
      <c r="H345" s="325">
        <v>154</v>
      </c>
      <c r="I345" s="116" t="s">
        <v>296</v>
      </c>
      <c r="J345" s="109">
        <v>71</v>
      </c>
      <c r="K345" s="325">
        <v>55</v>
      </c>
      <c r="L345" s="171">
        <v>52</v>
      </c>
      <c r="M345" s="172">
        <v>194</v>
      </c>
      <c r="N345" s="172">
        <v>7</v>
      </c>
      <c r="O345" s="172">
        <v>212</v>
      </c>
      <c r="P345" s="172">
        <v>42</v>
      </c>
      <c r="Q345" s="116" t="s">
        <v>296</v>
      </c>
      <c r="R345" s="172">
        <v>80</v>
      </c>
      <c r="S345" s="148">
        <v>147</v>
      </c>
      <c r="T345" s="148">
        <v>72</v>
      </c>
      <c r="U345" s="148">
        <v>10</v>
      </c>
      <c r="V345" s="172">
        <v>62</v>
      </c>
      <c r="W345" s="146"/>
      <c r="X345" s="148">
        <v>20</v>
      </c>
      <c r="Y345" s="188">
        <f t="shared" si="5"/>
        <v>4049</v>
      </c>
      <c r="Z345" t="s">
        <v>587</v>
      </c>
    </row>
    <row r="346" spans="1:26" ht="12.75" customHeight="1">
      <c r="A346" s="116" t="s">
        <v>297</v>
      </c>
      <c r="B346" s="170"/>
      <c r="C346" s="146"/>
      <c r="D346" s="146"/>
      <c r="E346" s="148">
        <v>62</v>
      </c>
      <c r="F346" s="334">
        <v>3</v>
      </c>
      <c r="G346" s="193">
        <v>89</v>
      </c>
      <c r="H346" s="325">
        <v>10</v>
      </c>
      <c r="I346" s="116" t="s">
        <v>297</v>
      </c>
      <c r="J346" s="109">
        <v>29</v>
      </c>
      <c r="K346" s="325">
        <v>7</v>
      </c>
      <c r="L346" s="171">
        <v>7</v>
      </c>
      <c r="M346" s="172">
        <v>2</v>
      </c>
      <c r="N346" s="170"/>
      <c r="O346" s="172">
        <v>6</v>
      </c>
      <c r="P346" s="172">
        <v>20</v>
      </c>
      <c r="Q346" s="116" t="s">
        <v>297</v>
      </c>
      <c r="R346" s="172">
        <v>35</v>
      </c>
      <c r="S346" s="148">
        <v>3</v>
      </c>
      <c r="T346" s="148">
        <v>10</v>
      </c>
      <c r="U346" s="146"/>
      <c r="V346" s="172">
        <v>2</v>
      </c>
      <c r="W346" s="146"/>
      <c r="X346" s="146"/>
      <c r="Y346" s="188">
        <f t="shared" ref="Y346:Y351" si="6">SUM(B346:X346)</f>
        <v>285</v>
      </c>
    </row>
    <row r="347" spans="1:26" ht="12.75" customHeight="1">
      <c r="A347" s="116" t="s">
        <v>298</v>
      </c>
      <c r="B347" s="170"/>
      <c r="C347" s="146"/>
      <c r="D347" s="146"/>
      <c r="E347" s="146"/>
      <c r="F347" s="335"/>
      <c r="G347" s="193">
        <v>1</v>
      </c>
      <c r="H347" s="323"/>
      <c r="I347" s="116" t="s">
        <v>298</v>
      </c>
      <c r="J347" s="302"/>
      <c r="K347" s="325">
        <v>3</v>
      </c>
      <c r="L347" s="168"/>
      <c r="M347" s="170"/>
      <c r="N347" s="170"/>
      <c r="O347" s="170"/>
      <c r="P347" s="170"/>
      <c r="Q347" s="116" t="s">
        <v>298</v>
      </c>
      <c r="R347" s="170"/>
      <c r="S347" s="146"/>
      <c r="T347" s="146"/>
      <c r="U347" s="146"/>
      <c r="V347" s="170"/>
      <c r="W347" s="146"/>
      <c r="X347" s="146"/>
      <c r="Y347" s="188">
        <f t="shared" si="6"/>
        <v>4</v>
      </c>
    </row>
    <row r="348" spans="1:26" ht="12.75" customHeight="1">
      <c r="A348" s="116" t="s">
        <v>324</v>
      </c>
      <c r="B348" s="170"/>
      <c r="C348" s="146"/>
      <c r="D348" s="146"/>
      <c r="E348" s="277">
        <v>700</v>
      </c>
      <c r="F348" s="335"/>
      <c r="G348" s="343">
        <v>60</v>
      </c>
      <c r="H348" s="323"/>
      <c r="I348" s="116" t="s">
        <v>324</v>
      </c>
      <c r="J348" s="302"/>
      <c r="K348" s="323"/>
      <c r="L348" s="168"/>
      <c r="M348" s="170"/>
      <c r="N348" s="170"/>
      <c r="O348" s="170"/>
      <c r="P348" s="170"/>
      <c r="Q348" s="116" t="s">
        <v>324</v>
      </c>
      <c r="R348" s="170"/>
      <c r="S348" s="277">
        <v>192</v>
      </c>
      <c r="T348" s="146"/>
      <c r="U348" s="146"/>
      <c r="V348" s="170"/>
      <c r="W348" s="146"/>
      <c r="X348" s="146"/>
      <c r="Y348" s="291">
        <f t="shared" si="6"/>
        <v>952</v>
      </c>
    </row>
    <row r="349" spans="1:26" ht="12.75" customHeight="1">
      <c r="A349" s="116" t="s">
        <v>299</v>
      </c>
      <c r="B349" s="170"/>
      <c r="C349" s="146"/>
      <c r="D349" s="148">
        <v>12</v>
      </c>
      <c r="E349" s="146"/>
      <c r="F349" s="335"/>
      <c r="G349" s="9">
        <v>0</v>
      </c>
      <c r="H349" s="323"/>
      <c r="I349" s="116" t="s">
        <v>299</v>
      </c>
      <c r="J349" s="302"/>
      <c r="K349" s="323"/>
      <c r="L349" s="168"/>
      <c r="M349" s="170"/>
      <c r="N349" s="170"/>
      <c r="O349" s="170"/>
      <c r="P349" s="170"/>
      <c r="Q349" s="116" t="s">
        <v>299</v>
      </c>
      <c r="R349" s="170"/>
      <c r="S349" s="146"/>
      <c r="T349" s="146"/>
      <c r="U349" s="146"/>
      <c r="V349" s="170"/>
      <c r="W349" s="146"/>
      <c r="X349" s="146"/>
      <c r="Y349" s="188">
        <f t="shared" si="6"/>
        <v>12</v>
      </c>
    </row>
    <row r="350" spans="1:26" ht="12.75" customHeight="1">
      <c r="A350" s="116" t="s">
        <v>300</v>
      </c>
      <c r="B350" s="170"/>
      <c r="C350" s="146"/>
      <c r="D350" s="146"/>
      <c r="E350" s="146"/>
      <c r="F350" s="335"/>
      <c r="G350" s="9">
        <v>0</v>
      </c>
      <c r="H350" s="323"/>
      <c r="I350" s="116" t="s">
        <v>300</v>
      </c>
      <c r="J350" s="302"/>
      <c r="K350" s="323"/>
      <c r="L350" s="168"/>
      <c r="M350" s="170"/>
      <c r="N350" s="170"/>
      <c r="O350" s="170"/>
      <c r="P350" s="170"/>
      <c r="Q350" s="116" t="s">
        <v>300</v>
      </c>
      <c r="R350" s="170"/>
      <c r="S350" s="146"/>
      <c r="T350" s="146"/>
      <c r="U350" s="146"/>
      <c r="V350" s="172">
        <v>2</v>
      </c>
      <c r="W350" s="146"/>
      <c r="X350" s="146"/>
      <c r="Y350" s="188">
        <f t="shared" si="6"/>
        <v>2</v>
      </c>
    </row>
    <row r="351" spans="1:26" ht="12.75" customHeight="1">
      <c r="A351" s="133" t="s">
        <v>301</v>
      </c>
      <c r="B351" s="170"/>
      <c r="C351" s="146"/>
      <c r="D351" s="146"/>
      <c r="E351" s="146"/>
      <c r="F351" s="335"/>
      <c r="G351" s="193">
        <v>2</v>
      </c>
      <c r="H351" s="323"/>
      <c r="I351" s="133" t="s">
        <v>301</v>
      </c>
      <c r="J351" s="109">
        <v>39</v>
      </c>
      <c r="K351" s="323"/>
      <c r="L351" s="171">
        <v>4</v>
      </c>
      <c r="M351" s="234" t="s">
        <v>328</v>
      </c>
      <c r="N351" s="172">
        <v>2</v>
      </c>
      <c r="O351" s="172">
        <v>12</v>
      </c>
      <c r="P351" s="170"/>
      <c r="Q351" s="133" t="s">
        <v>301</v>
      </c>
      <c r="R351" s="170"/>
      <c r="S351" s="146"/>
      <c r="T351" s="146"/>
      <c r="U351" s="146"/>
      <c r="V351" s="170"/>
      <c r="W351" s="146"/>
      <c r="X351" s="146"/>
      <c r="Y351" s="188">
        <f t="shared" si="6"/>
        <v>59</v>
      </c>
    </row>
    <row r="352" spans="1:26" ht="12.75" customHeight="1">
      <c r="A352" s="133" t="s">
        <v>302</v>
      </c>
      <c r="B352" s="170"/>
      <c r="C352" s="146"/>
      <c r="D352" s="146"/>
      <c r="E352" s="146"/>
      <c r="F352" s="335"/>
      <c r="G352" s="9">
        <v>0</v>
      </c>
      <c r="H352" s="323"/>
      <c r="I352" s="133" t="s">
        <v>302</v>
      </c>
      <c r="J352" s="111"/>
      <c r="K352" s="323"/>
      <c r="L352" s="168"/>
      <c r="M352" s="172">
        <v>1</v>
      </c>
      <c r="N352" s="170"/>
      <c r="O352" s="170"/>
      <c r="P352" s="170"/>
      <c r="Q352" s="133" t="s">
        <v>302</v>
      </c>
      <c r="R352" s="170"/>
      <c r="S352" s="146"/>
      <c r="T352" s="146"/>
      <c r="U352" s="146"/>
      <c r="V352" s="172">
        <v>2</v>
      </c>
      <c r="W352" s="146"/>
      <c r="X352" s="146"/>
      <c r="Y352" s="188">
        <f>SUM(B352:X352)</f>
        <v>3</v>
      </c>
    </row>
    <row r="353" spans="1:25" ht="12.75" customHeight="1">
      <c r="A353" s="133" t="s">
        <v>303</v>
      </c>
      <c r="B353" s="170"/>
      <c r="C353" s="146"/>
      <c r="D353" s="146"/>
      <c r="E353" s="148">
        <v>16</v>
      </c>
      <c r="F353" s="335"/>
      <c r="G353" s="193">
        <v>79</v>
      </c>
      <c r="H353" s="325">
        <v>29</v>
      </c>
      <c r="I353" s="133" t="s">
        <v>303</v>
      </c>
      <c r="J353" s="109">
        <v>19</v>
      </c>
      <c r="K353" s="325">
        <v>27</v>
      </c>
      <c r="L353" s="168"/>
      <c r="M353" s="172">
        <v>6</v>
      </c>
      <c r="N353" s="170"/>
      <c r="O353" s="170"/>
      <c r="P353" s="172">
        <v>36</v>
      </c>
      <c r="Q353" s="133" t="s">
        <v>303</v>
      </c>
      <c r="R353" s="172">
        <v>53</v>
      </c>
      <c r="S353" s="148">
        <v>1</v>
      </c>
      <c r="T353" s="148">
        <v>16</v>
      </c>
      <c r="U353" s="146"/>
      <c r="V353" s="170"/>
      <c r="W353" s="146"/>
      <c r="X353" s="146"/>
      <c r="Y353" s="188">
        <f>SUM(B353:X353)</f>
        <v>282</v>
      </c>
    </row>
    <row r="354" spans="1:25" ht="12.75" customHeight="1">
      <c r="A354" s="133" t="s">
        <v>304</v>
      </c>
      <c r="B354" s="170"/>
      <c r="C354" s="146"/>
      <c r="D354" s="146"/>
      <c r="E354" s="146"/>
      <c r="F354" s="335"/>
      <c r="G354" s="193">
        <v>2</v>
      </c>
      <c r="H354" s="323"/>
      <c r="I354" s="133" t="s">
        <v>304</v>
      </c>
      <c r="J354" s="49"/>
      <c r="K354" s="323"/>
      <c r="L354" s="168"/>
      <c r="M354" s="170"/>
      <c r="N354" s="170"/>
      <c r="O354" s="170"/>
      <c r="P354" s="172">
        <v>14</v>
      </c>
      <c r="Q354" s="133" t="s">
        <v>304</v>
      </c>
      <c r="R354" s="172">
        <v>1</v>
      </c>
      <c r="S354" s="146"/>
      <c r="T354" s="146"/>
      <c r="U354" s="146"/>
      <c r="V354" s="170"/>
      <c r="W354" s="146"/>
      <c r="X354" s="146"/>
      <c r="Y354" s="188">
        <f>SUM(B354:X354)</f>
        <v>17</v>
      </c>
    </row>
    <row r="355" spans="1:25" ht="12.75" customHeight="1">
      <c r="A355" s="116" t="s">
        <v>305</v>
      </c>
      <c r="B355" s="172">
        <v>20</v>
      </c>
      <c r="C355" s="146"/>
      <c r="D355" s="148">
        <v>20</v>
      </c>
      <c r="E355" s="146"/>
      <c r="F355" s="335"/>
      <c r="G355" s="193">
        <v>147</v>
      </c>
      <c r="H355" s="323"/>
      <c r="I355" s="116" t="s">
        <v>305</v>
      </c>
      <c r="J355" s="49"/>
      <c r="K355" s="323"/>
      <c r="L355" s="208" t="s">
        <v>328</v>
      </c>
      <c r="M355" s="170"/>
      <c r="N355" s="170"/>
      <c r="O355" s="170"/>
      <c r="P355" s="170"/>
      <c r="Q355" s="116" t="s">
        <v>305</v>
      </c>
      <c r="R355" s="170"/>
      <c r="S355" s="146"/>
      <c r="T355" s="146"/>
      <c r="U355" s="146"/>
      <c r="V355" s="172">
        <v>2</v>
      </c>
      <c r="W355" s="146"/>
      <c r="X355" s="146"/>
      <c r="Y355" s="188">
        <f>SUM(B355:X355)</f>
        <v>189</v>
      </c>
    </row>
    <row r="356" spans="1:25" ht="12.75" customHeight="1">
      <c r="A356" s="116" t="s">
        <v>306</v>
      </c>
      <c r="B356" s="170"/>
      <c r="C356" s="146"/>
      <c r="D356" s="148">
        <v>1</v>
      </c>
      <c r="E356" s="146"/>
      <c r="F356" s="335"/>
      <c r="G356" s="9">
        <v>0</v>
      </c>
      <c r="H356" s="323"/>
      <c r="I356" s="116" t="s">
        <v>306</v>
      </c>
      <c r="J356" s="111"/>
      <c r="K356" s="323"/>
      <c r="L356" s="168"/>
      <c r="M356" s="172">
        <v>6</v>
      </c>
      <c r="N356" s="170"/>
      <c r="O356" s="170"/>
      <c r="P356" s="170"/>
      <c r="Q356" s="116" t="s">
        <v>306</v>
      </c>
      <c r="R356" s="170"/>
      <c r="S356" s="146"/>
      <c r="T356" s="146"/>
      <c r="U356" s="146"/>
      <c r="V356" s="170"/>
      <c r="W356" s="146"/>
      <c r="X356" s="146"/>
      <c r="Y356" s="188">
        <f>SUM(E356:X356)</f>
        <v>6</v>
      </c>
    </row>
    <row r="357" spans="1:25" ht="12.75" customHeight="1">
      <c r="A357" s="116" t="s">
        <v>307</v>
      </c>
      <c r="B357" s="170"/>
      <c r="C357" s="146"/>
      <c r="D357" s="146"/>
      <c r="E357" s="146"/>
      <c r="F357" s="335"/>
      <c r="G357" s="9">
        <v>0</v>
      </c>
      <c r="H357" s="323"/>
      <c r="I357" s="116" t="s">
        <v>307</v>
      </c>
      <c r="J357" s="111"/>
      <c r="K357" s="323"/>
      <c r="L357" s="168"/>
      <c r="M357" s="170"/>
      <c r="N357" s="170"/>
      <c r="O357" s="170"/>
      <c r="P357" s="170"/>
      <c r="Q357" s="116" t="s">
        <v>307</v>
      </c>
      <c r="R357" s="170"/>
      <c r="S357" s="146"/>
      <c r="T357" s="146"/>
      <c r="U357" s="146"/>
      <c r="V357" s="170"/>
      <c r="W357" s="146"/>
      <c r="X357" s="146"/>
      <c r="Y357" s="35">
        <f>SUM(E357:X357)</f>
        <v>0</v>
      </c>
    </row>
    <row r="358" spans="1:25" ht="12.75" customHeight="1">
      <c r="A358" s="116" t="s">
        <v>308</v>
      </c>
      <c r="B358" s="172">
        <v>16</v>
      </c>
      <c r="C358" s="148">
        <v>14</v>
      </c>
      <c r="D358" s="148">
        <v>128</v>
      </c>
      <c r="E358" s="148">
        <v>13</v>
      </c>
      <c r="F358" s="334">
        <v>6</v>
      </c>
      <c r="G358" s="193">
        <v>721</v>
      </c>
      <c r="H358" s="325">
        <v>255</v>
      </c>
      <c r="I358" s="116" t="s">
        <v>308</v>
      </c>
      <c r="J358" s="109">
        <v>216</v>
      </c>
      <c r="K358" s="325">
        <v>131</v>
      </c>
      <c r="L358" s="171">
        <v>47</v>
      </c>
      <c r="M358" s="172">
        <v>76</v>
      </c>
      <c r="N358" s="172">
        <v>6</v>
      </c>
      <c r="O358" s="172">
        <v>381</v>
      </c>
      <c r="P358" s="172">
        <v>2</v>
      </c>
      <c r="Q358" s="116" t="s">
        <v>308</v>
      </c>
      <c r="R358" s="172">
        <v>1</v>
      </c>
      <c r="S358" s="148">
        <v>2</v>
      </c>
      <c r="T358" s="146"/>
      <c r="U358" s="146"/>
      <c r="V358" s="172">
        <v>113</v>
      </c>
      <c r="W358" s="146"/>
      <c r="X358" s="148">
        <v>2</v>
      </c>
      <c r="Y358" s="188">
        <f>SUM(E358:X358)</f>
        <v>1972</v>
      </c>
    </row>
    <row r="359" spans="1:25" ht="12.75" customHeight="1">
      <c r="A359" s="133" t="s">
        <v>309</v>
      </c>
      <c r="B359" s="170"/>
      <c r="C359" s="148">
        <v>3</v>
      </c>
      <c r="D359" s="148">
        <v>4</v>
      </c>
      <c r="E359" s="148">
        <v>102</v>
      </c>
      <c r="F359" s="317">
        <v>10</v>
      </c>
      <c r="G359" s="193">
        <v>271</v>
      </c>
      <c r="H359" s="325">
        <v>142</v>
      </c>
      <c r="I359" s="133" t="s">
        <v>309</v>
      </c>
      <c r="J359" s="109">
        <v>188</v>
      </c>
      <c r="K359" s="325">
        <v>165</v>
      </c>
      <c r="L359" s="171">
        <v>36</v>
      </c>
      <c r="M359" s="172">
        <v>11</v>
      </c>
      <c r="N359" s="170"/>
      <c r="O359" s="172">
        <v>84</v>
      </c>
      <c r="P359" s="172">
        <v>49</v>
      </c>
      <c r="Q359" s="133" t="s">
        <v>309</v>
      </c>
      <c r="R359" s="172">
        <v>45</v>
      </c>
      <c r="S359" s="148">
        <v>36</v>
      </c>
      <c r="T359" s="148">
        <v>16</v>
      </c>
      <c r="U359" s="146"/>
      <c r="V359" s="172">
        <v>29</v>
      </c>
      <c r="W359" s="146"/>
      <c r="X359" s="146"/>
      <c r="Y359" s="188">
        <f>SUM(E359:X359)</f>
        <v>1184</v>
      </c>
    </row>
    <row r="360" spans="1:25" ht="12.75" customHeight="1">
      <c r="A360" s="134" t="s">
        <v>415</v>
      </c>
      <c r="B360" s="309" t="s">
        <v>455</v>
      </c>
      <c r="C360" s="43" t="s">
        <v>386</v>
      </c>
      <c r="D360" s="254" t="s">
        <v>382</v>
      </c>
      <c r="E360" s="43" t="s">
        <v>318</v>
      </c>
      <c r="F360" s="43" t="s">
        <v>569</v>
      </c>
      <c r="G360" s="339" t="s">
        <v>348</v>
      </c>
      <c r="H360" s="43" t="s">
        <v>343</v>
      </c>
      <c r="I360" s="134" t="s">
        <v>422</v>
      </c>
      <c r="J360" s="81" t="s">
        <v>395</v>
      </c>
      <c r="K360" s="43" t="s">
        <v>345</v>
      </c>
      <c r="L360" s="43" t="s">
        <v>332</v>
      </c>
      <c r="M360" s="43" t="s">
        <v>327</v>
      </c>
      <c r="N360" s="43" t="s">
        <v>349</v>
      </c>
      <c r="O360" s="44" t="s">
        <v>357</v>
      </c>
      <c r="P360" s="43" t="s">
        <v>358</v>
      </c>
      <c r="Q360" s="134" t="s">
        <v>429</v>
      </c>
      <c r="R360" s="43" t="s">
        <v>387</v>
      </c>
      <c r="S360" s="43" t="s">
        <v>321</v>
      </c>
      <c r="T360" s="43" t="s">
        <v>341</v>
      </c>
      <c r="U360" s="43" t="s">
        <v>581</v>
      </c>
      <c r="V360" s="43" t="s">
        <v>573</v>
      </c>
      <c r="W360" s="43" t="s">
        <v>571</v>
      </c>
      <c r="X360" s="43" t="s">
        <v>393</v>
      </c>
      <c r="Y360" s="137"/>
    </row>
    <row r="361" spans="1:25" ht="12.75" customHeight="1">
      <c r="A361" s="116" t="s">
        <v>310</v>
      </c>
      <c r="B361" s="245"/>
      <c r="C361" s="282"/>
      <c r="D361" s="282"/>
      <c r="E361" s="282"/>
      <c r="F361" s="320"/>
      <c r="G361" s="193">
        <v>48</v>
      </c>
      <c r="H361" s="282"/>
      <c r="I361" s="116" t="s">
        <v>310</v>
      </c>
      <c r="J361" s="307"/>
      <c r="K361" s="148">
        <v>4</v>
      </c>
      <c r="L361" s="171">
        <v>8</v>
      </c>
      <c r="M361" s="172">
        <v>5</v>
      </c>
      <c r="N361" s="172">
        <v>7</v>
      </c>
      <c r="O361" s="172">
        <v>24</v>
      </c>
      <c r="P361" s="170"/>
      <c r="Q361" s="116" t="s">
        <v>310</v>
      </c>
      <c r="R361" s="170"/>
      <c r="S361" s="282"/>
      <c r="T361" s="282"/>
      <c r="U361" s="282"/>
      <c r="V361" s="170"/>
      <c r="W361" s="282"/>
      <c r="X361" s="282"/>
      <c r="Y361" s="188">
        <f>SUM(E361:X361)</f>
        <v>96</v>
      </c>
    </row>
    <row r="362" spans="1:25" ht="12.75" customHeight="1">
      <c r="A362" s="116" t="s">
        <v>355</v>
      </c>
      <c r="B362" s="243"/>
      <c r="C362" s="289"/>
      <c r="D362" s="289"/>
      <c r="E362" s="282"/>
      <c r="F362" s="321"/>
      <c r="G362" s="9">
        <v>0</v>
      </c>
      <c r="I362" s="116" t="s">
        <v>355</v>
      </c>
      <c r="J362" s="302"/>
      <c r="K362" s="282"/>
      <c r="L362" s="168"/>
      <c r="M362" s="170"/>
      <c r="N362" s="170">
        <v>0</v>
      </c>
      <c r="O362" s="170"/>
      <c r="P362" s="278"/>
      <c r="Q362" s="116" t="s">
        <v>355</v>
      </c>
      <c r="R362" s="243"/>
      <c r="S362" s="282"/>
      <c r="T362" s="243"/>
      <c r="U362" s="243"/>
      <c r="V362" s="329"/>
      <c r="W362" s="282"/>
      <c r="X362" s="282"/>
      <c r="Y362" s="35">
        <f>SUM(E362:X362)</f>
        <v>0</v>
      </c>
    </row>
    <row r="363" spans="1:25" ht="12.75" customHeight="1" thickBot="1">
      <c r="A363" s="116" t="s">
        <v>311</v>
      </c>
      <c r="B363" s="178">
        <v>20</v>
      </c>
      <c r="C363" s="311"/>
      <c r="D363" s="322">
        <v>7</v>
      </c>
      <c r="E363" s="158">
        <v>903</v>
      </c>
      <c r="F363" s="322">
        <v>12</v>
      </c>
      <c r="G363" s="192">
        <v>1008</v>
      </c>
      <c r="H363" s="158">
        <v>109</v>
      </c>
      <c r="I363" s="116" t="s">
        <v>311</v>
      </c>
      <c r="J363" s="186">
        <v>117</v>
      </c>
      <c r="K363" s="158">
        <v>156</v>
      </c>
      <c r="L363" s="178">
        <v>69</v>
      </c>
      <c r="M363" s="178">
        <v>32</v>
      </c>
      <c r="N363" s="178">
        <v>1</v>
      </c>
      <c r="O363" s="178">
        <v>81</v>
      </c>
      <c r="P363" s="178">
        <v>68</v>
      </c>
      <c r="Q363" s="136" t="s">
        <v>311</v>
      </c>
      <c r="R363" s="178">
        <v>307</v>
      </c>
      <c r="S363" s="158">
        <v>150</v>
      </c>
      <c r="T363" s="158">
        <v>568</v>
      </c>
      <c r="U363" s="158">
        <v>1</v>
      </c>
      <c r="V363" s="241"/>
      <c r="W363" s="150"/>
      <c r="X363" s="283"/>
      <c r="Y363" s="294">
        <f>SUM(B363:X363)</f>
        <v>3609</v>
      </c>
    </row>
    <row r="364" spans="1:25" ht="12.75" customHeight="1" thickTop="1">
      <c r="A364" s="251" t="s">
        <v>506</v>
      </c>
      <c r="B364" s="279">
        <f t="shared" ref="B364:H364" si="7">SUM(B2:B363)</f>
        <v>648</v>
      </c>
      <c r="C364" s="90">
        <f t="shared" si="7"/>
        <v>334</v>
      </c>
      <c r="D364" s="213">
        <f t="shared" si="7"/>
        <v>3211</v>
      </c>
      <c r="E364" s="91">
        <f t="shared" si="7"/>
        <v>74581</v>
      </c>
      <c r="F364" s="91">
        <f t="shared" si="7"/>
        <v>664</v>
      </c>
      <c r="G364" s="91">
        <f t="shared" si="7"/>
        <v>84201</v>
      </c>
      <c r="H364" s="91">
        <f t="shared" si="7"/>
        <v>4083</v>
      </c>
      <c r="I364" s="251" t="s">
        <v>506</v>
      </c>
      <c r="J364" s="90">
        <f>SUM(J2:J363)</f>
        <v>12910</v>
      </c>
      <c r="K364" s="91">
        <f>SUM(K2:K363)</f>
        <v>4140</v>
      </c>
      <c r="L364" s="91">
        <f xml:space="preserve"> SUM(L2:L363)</f>
        <v>13736</v>
      </c>
      <c r="M364" s="91">
        <f xml:space="preserve"> SUM(M2:M363)</f>
        <v>2340</v>
      </c>
      <c r="N364" s="91">
        <f>SUM(N2:N363)</f>
        <v>1780</v>
      </c>
      <c r="O364" s="93">
        <f>SUM(O2:O363)</f>
        <v>14950</v>
      </c>
      <c r="P364" s="91">
        <f>SUM(P2:P363)</f>
        <v>3790</v>
      </c>
      <c r="Q364" s="124" t="s">
        <v>506</v>
      </c>
      <c r="R364" s="91">
        <f>SUM(R2:R363)</f>
        <v>7740</v>
      </c>
      <c r="S364" s="91">
        <f t="shared" ref="S364:Y364" si="8">SUM(S2:S363)</f>
        <v>19265</v>
      </c>
      <c r="T364" s="91">
        <f>SUM(T2:T363)</f>
        <v>6760</v>
      </c>
      <c r="U364" s="91">
        <f>SUM(U2:U363)</f>
        <v>557</v>
      </c>
      <c r="V364" s="91">
        <f t="shared" si="8"/>
        <v>1792</v>
      </c>
      <c r="W364" s="91">
        <f t="shared" si="8"/>
        <v>20</v>
      </c>
      <c r="X364" s="91">
        <f t="shared" si="8"/>
        <v>269</v>
      </c>
      <c r="Y364" s="195">
        <f t="shared" si="8"/>
        <v>257605</v>
      </c>
    </row>
    <row r="365" spans="1:25" ht="12.75" customHeight="1">
      <c r="A365" s="252" t="s">
        <v>504</v>
      </c>
      <c r="B365" s="145">
        <v>89</v>
      </c>
      <c r="C365" s="111">
        <v>56</v>
      </c>
      <c r="D365" s="236">
        <v>119</v>
      </c>
      <c r="E365" s="49">
        <v>161</v>
      </c>
      <c r="F365" s="49">
        <v>60</v>
      </c>
      <c r="G365" s="340">
        <v>219</v>
      </c>
      <c r="H365" s="49">
        <v>111</v>
      </c>
      <c r="I365" s="252" t="s">
        <v>504</v>
      </c>
      <c r="J365" s="111">
        <v>143</v>
      </c>
      <c r="K365" s="6">
        <v>119</v>
      </c>
      <c r="L365" s="6">
        <v>166</v>
      </c>
      <c r="M365" s="6">
        <v>118</v>
      </c>
      <c r="N365" s="6">
        <v>104</v>
      </c>
      <c r="O365" s="11">
        <v>132</v>
      </c>
      <c r="P365" s="6">
        <v>109</v>
      </c>
      <c r="Q365" s="181" t="s">
        <v>504</v>
      </c>
      <c r="R365" s="6">
        <v>113</v>
      </c>
      <c r="S365" s="6">
        <v>130</v>
      </c>
      <c r="T365" s="6">
        <v>127</v>
      </c>
      <c r="U365" s="6">
        <v>65</v>
      </c>
      <c r="V365" s="6">
        <v>115</v>
      </c>
      <c r="W365" s="6">
        <v>11</v>
      </c>
      <c r="X365" s="6">
        <v>55</v>
      </c>
      <c r="Y365" s="35">
        <v>272</v>
      </c>
    </row>
    <row r="366" spans="1:25" ht="12.75" customHeight="1">
      <c r="A366" s="252" t="s">
        <v>505</v>
      </c>
      <c r="B366" s="145"/>
      <c r="C366" s="111"/>
      <c r="D366" s="236"/>
      <c r="E366" s="49"/>
      <c r="F366" s="49"/>
      <c r="G366" s="145" t="s">
        <v>565</v>
      </c>
      <c r="H366" s="49" t="s">
        <v>377</v>
      </c>
      <c r="I366" s="252" t="s">
        <v>505</v>
      </c>
      <c r="J366" s="111"/>
      <c r="K366" s="6" t="s">
        <v>520</v>
      </c>
      <c r="L366" s="6" t="s">
        <v>588</v>
      </c>
      <c r="M366" s="6"/>
      <c r="N366" s="6"/>
      <c r="O366" s="346">
        <v>2</v>
      </c>
      <c r="P366" s="6" t="s">
        <v>524</v>
      </c>
      <c r="Q366" s="181" t="s">
        <v>505</v>
      </c>
      <c r="R366" s="6" t="s">
        <v>328</v>
      </c>
      <c r="S366" s="6"/>
      <c r="T366" s="6" t="s">
        <v>525</v>
      </c>
      <c r="U366" s="6"/>
      <c r="V366" s="6"/>
      <c r="W366" s="6"/>
      <c r="X366" s="6"/>
      <c r="Y366" s="35"/>
    </row>
    <row r="367" spans="1:25" ht="12.75" customHeight="1">
      <c r="A367" s="252" t="s">
        <v>351</v>
      </c>
      <c r="B367" s="145"/>
      <c r="C367" s="111"/>
      <c r="D367" s="236"/>
      <c r="E367" s="49" t="s">
        <v>568</v>
      </c>
      <c r="F367" s="49"/>
      <c r="G367" s="145" t="s">
        <v>342</v>
      </c>
      <c r="H367" s="49" t="s">
        <v>377</v>
      </c>
      <c r="I367" s="252" t="s">
        <v>351</v>
      </c>
      <c r="J367" s="49"/>
      <c r="K367" s="6" t="s">
        <v>520</v>
      </c>
      <c r="L367" s="6" t="s">
        <v>557</v>
      </c>
      <c r="M367" s="6"/>
      <c r="N367" s="6"/>
      <c r="O367" s="346">
        <v>2</v>
      </c>
      <c r="P367" s="6" t="s">
        <v>520</v>
      </c>
      <c r="Q367" s="181" t="s">
        <v>351</v>
      </c>
      <c r="R367" s="6" t="s">
        <v>328</v>
      </c>
      <c r="S367" s="6" t="s">
        <v>328</v>
      </c>
      <c r="T367" s="6" t="s">
        <v>330</v>
      </c>
      <c r="U367" s="6"/>
      <c r="V367" s="6"/>
      <c r="W367" s="6"/>
      <c r="X367" s="6"/>
      <c r="Y367" s="35"/>
    </row>
  </sheetData>
  <conditionalFormatting sqref="G184:G225 G138:G181 G3:G45 G47:G91 G93:G136 G227:G270 G272:G314 G316:G359 G361:G363">
    <cfRule type="cellIs" dxfId="5" priority="2" stopIfTrue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65"/>
  <sheetViews>
    <sheetView zoomScaleNormal="100" workbookViewId="0">
      <selection activeCell="D7" sqref="D7"/>
    </sheetView>
  </sheetViews>
  <sheetFormatPr defaultRowHeight="12.75"/>
  <cols>
    <col min="1" max="1" width="20.42578125" customWidth="1"/>
    <col min="5" max="5" width="9.140625" style="3"/>
    <col min="7" max="7" width="9.140625" style="3"/>
    <col min="8" max="8" width="9.140625" style="1"/>
    <col min="9" max="9" width="20.42578125" customWidth="1"/>
    <col min="10" max="11" width="9.140625" style="1"/>
    <col min="14" max="14" width="9.140625" style="1"/>
    <col min="16" max="16" width="9.140625" style="1"/>
    <col min="17" max="17" width="20.42578125" customWidth="1"/>
    <col min="18" max="18" width="9.140625" style="5" customWidth="1"/>
    <col min="20" max="24" width="9.140625" style="1"/>
  </cols>
  <sheetData>
    <row r="1" spans="1:26">
      <c r="A1" s="130" t="s">
        <v>407</v>
      </c>
      <c r="B1" s="137" t="s">
        <v>455</v>
      </c>
      <c r="C1" s="81" t="s">
        <v>386</v>
      </c>
      <c r="D1" s="254" t="s">
        <v>382</v>
      </c>
      <c r="E1" s="43" t="s">
        <v>318</v>
      </c>
      <c r="F1" s="43" t="s">
        <v>569</v>
      </c>
      <c r="G1" s="43" t="s">
        <v>348</v>
      </c>
      <c r="H1" s="43" t="s">
        <v>343</v>
      </c>
      <c r="I1" s="130" t="s">
        <v>408</v>
      </c>
      <c r="J1" s="81" t="s">
        <v>395</v>
      </c>
      <c r="K1" s="43" t="s">
        <v>345</v>
      </c>
      <c r="L1" s="43" t="s">
        <v>332</v>
      </c>
      <c r="M1" s="43" t="s">
        <v>384</v>
      </c>
      <c r="N1" s="43" t="s">
        <v>327</v>
      </c>
      <c r="O1" s="43" t="s">
        <v>349</v>
      </c>
      <c r="P1" s="43" t="s">
        <v>593</v>
      </c>
      <c r="Q1" s="130" t="s">
        <v>421</v>
      </c>
      <c r="R1" s="437" t="s">
        <v>598</v>
      </c>
      <c r="S1" s="43" t="s">
        <v>358</v>
      </c>
      <c r="T1" s="43" t="s">
        <v>387</v>
      </c>
      <c r="U1" s="43" t="s">
        <v>321</v>
      </c>
      <c r="V1" s="43" t="s">
        <v>341</v>
      </c>
      <c r="W1" s="43" t="s">
        <v>581</v>
      </c>
      <c r="X1" s="43" t="s">
        <v>573</v>
      </c>
      <c r="Y1" s="268" t="s">
        <v>559</v>
      </c>
    </row>
    <row r="2" spans="1:26" ht="12.75" customHeight="1">
      <c r="A2" s="131" t="s">
        <v>19</v>
      </c>
      <c r="B2" s="245"/>
      <c r="C2" s="245"/>
      <c r="D2" s="245"/>
      <c r="E2" s="282"/>
      <c r="F2" s="312"/>
      <c r="G2" s="162"/>
      <c r="H2" s="282"/>
      <c r="I2" s="131" t="s">
        <v>19</v>
      </c>
      <c r="J2" s="35"/>
      <c r="K2" s="282"/>
      <c r="L2" s="428">
        <v>1</v>
      </c>
      <c r="M2" s="245"/>
      <c r="N2" s="245"/>
      <c r="O2" s="245"/>
      <c r="P2" s="391"/>
      <c r="Q2" s="131" t="s">
        <v>19</v>
      </c>
      <c r="R2" s="245"/>
      <c r="S2" s="245"/>
      <c r="T2" s="405"/>
      <c r="U2" s="289"/>
      <c r="V2" s="282"/>
      <c r="W2" s="282"/>
      <c r="X2" s="282"/>
      <c r="Y2" s="188">
        <f t="shared" ref="Y2:Y33" si="0">SUM(B2:X2)</f>
        <v>1</v>
      </c>
      <c r="Z2" s="74" t="s">
        <v>604</v>
      </c>
    </row>
    <row r="3" spans="1:26" ht="12.75" customHeight="1">
      <c r="A3" s="131" t="s">
        <v>20</v>
      </c>
      <c r="B3" s="245"/>
      <c r="C3" s="245"/>
      <c r="D3" s="245"/>
      <c r="E3" s="163">
        <v>1</v>
      </c>
      <c r="F3" s="312"/>
      <c r="G3" s="35"/>
      <c r="H3" s="282"/>
      <c r="I3" s="131" t="s">
        <v>20</v>
      </c>
      <c r="J3" s="188">
        <v>1</v>
      </c>
      <c r="K3" s="310">
        <v>2</v>
      </c>
      <c r="L3" s="428">
        <v>5</v>
      </c>
      <c r="M3" s="245"/>
      <c r="N3" s="245"/>
      <c r="O3" s="245"/>
      <c r="P3" s="391"/>
      <c r="Q3" s="131" t="s">
        <v>20</v>
      </c>
      <c r="R3" s="245"/>
      <c r="S3" s="245"/>
      <c r="T3" s="405"/>
      <c r="U3" s="415">
        <v>8</v>
      </c>
      <c r="V3" s="310">
        <v>3</v>
      </c>
      <c r="W3" s="282"/>
      <c r="X3" s="282"/>
      <c r="Y3" s="188">
        <f t="shared" si="0"/>
        <v>20</v>
      </c>
    </row>
    <row r="4" spans="1:26" ht="12.75" customHeight="1">
      <c r="A4" s="131" t="s">
        <v>21</v>
      </c>
      <c r="B4" s="245"/>
      <c r="C4" s="245"/>
      <c r="D4" s="245"/>
      <c r="E4" s="353"/>
      <c r="F4" s="312"/>
      <c r="G4" s="35"/>
      <c r="H4" s="282"/>
      <c r="I4" s="131" t="s">
        <v>21</v>
      </c>
      <c r="J4" s="35"/>
      <c r="K4" s="282"/>
      <c r="L4" s="428">
        <v>2</v>
      </c>
      <c r="M4" s="245"/>
      <c r="N4" s="245"/>
      <c r="O4" s="245"/>
      <c r="P4" s="391"/>
      <c r="Q4" s="131" t="s">
        <v>21</v>
      </c>
      <c r="R4" s="245"/>
      <c r="S4" s="245"/>
      <c r="T4" s="405"/>
      <c r="U4" s="416"/>
      <c r="V4" s="282"/>
      <c r="W4" s="282"/>
      <c r="X4" s="282"/>
      <c r="Y4" s="188">
        <f t="shared" si="0"/>
        <v>2</v>
      </c>
      <c r="Z4" s="74" t="s">
        <v>604</v>
      </c>
    </row>
    <row r="5" spans="1:26" ht="12.75" customHeight="1">
      <c r="A5" s="131" t="s">
        <v>22</v>
      </c>
      <c r="B5" s="245"/>
      <c r="C5" s="245"/>
      <c r="D5" s="245"/>
      <c r="E5" s="2"/>
      <c r="F5" s="312"/>
      <c r="G5" s="35"/>
      <c r="H5" s="282"/>
      <c r="I5" s="131" t="s">
        <v>22</v>
      </c>
      <c r="J5" s="35"/>
      <c r="K5" s="282"/>
      <c r="L5" s="162"/>
      <c r="M5" s="245"/>
      <c r="N5" s="245"/>
      <c r="O5" s="245"/>
      <c r="P5" s="391"/>
      <c r="Q5" s="131" t="s">
        <v>22</v>
      </c>
      <c r="R5" s="245"/>
      <c r="S5" s="245"/>
      <c r="T5" s="405"/>
      <c r="U5" s="385"/>
      <c r="V5" s="282"/>
      <c r="W5" s="282"/>
      <c r="X5" s="282"/>
      <c r="Y5" s="35">
        <f t="shared" si="0"/>
        <v>0</v>
      </c>
    </row>
    <row r="6" spans="1:26" ht="12.75" customHeight="1">
      <c r="A6" s="131" t="s">
        <v>23</v>
      </c>
      <c r="B6" s="245"/>
      <c r="C6" s="245"/>
      <c r="D6" s="245"/>
      <c r="E6" s="2"/>
      <c r="F6" s="312"/>
      <c r="G6" s="35"/>
      <c r="H6" s="282"/>
      <c r="I6" s="131" t="s">
        <v>23</v>
      </c>
      <c r="J6" s="35"/>
      <c r="K6" s="282"/>
      <c r="L6" s="162"/>
      <c r="M6" s="245"/>
      <c r="N6" s="245"/>
      <c r="O6" s="245"/>
      <c r="P6" s="391"/>
      <c r="Q6" s="131" t="s">
        <v>23</v>
      </c>
      <c r="R6" s="245"/>
      <c r="S6" s="245"/>
      <c r="T6" s="405"/>
      <c r="U6" s="385"/>
      <c r="V6" s="282"/>
      <c r="W6" s="282"/>
      <c r="X6" s="282"/>
      <c r="Y6" s="35">
        <f t="shared" si="0"/>
        <v>0</v>
      </c>
    </row>
    <row r="7" spans="1:26" ht="12.75" customHeight="1">
      <c r="A7" s="116" t="s">
        <v>0</v>
      </c>
      <c r="B7" s="333">
        <v>77</v>
      </c>
      <c r="C7" s="333">
        <v>66</v>
      </c>
      <c r="D7" s="333">
        <v>238</v>
      </c>
      <c r="E7" s="352">
        <v>1485</v>
      </c>
      <c r="F7" s="365">
        <v>34</v>
      </c>
      <c r="G7" s="372">
        <v>3703</v>
      </c>
      <c r="H7" s="310">
        <v>349</v>
      </c>
      <c r="I7" s="116" t="s">
        <v>0</v>
      </c>
      <c r="J7" s="188">
        <v>846</v>
      </c>
      <c r="K7" s="310">
        <v>951</v>
      </c>
      <c r="L7" s="428">
        <v>364</v>
      </c>
      <c r="M7" s="333">
        <v>18</v>
      </c>
      <c r="N7" s="333">
        <v>246</v>
      </c>
      <c r="O7" s="333">
        <v>17</v>
      </c>
      <c r="P7" s="392">
        <v>6</v>
      </c>
      <c r="Q7" s="116" t="s">
        <v>0</v>
      </c>
      <c r="R7" s="333">
        <v>180</v>
      </c>
      <c r="S7" s="333">
        <v>357</v>
      </c>
      <c r="T7" s="403">
        <v>615</v>
      </c>
      <c r="U7" s="415">
        <v>773</v>
      </c>
      <c r="V7" s="310">
        <v>268</v>
      </c>
      <c r="W7" s="310">
        <v>70</v>
      </c>
      <c r="X7" s="310">
        <v>22</v>
      </c>
      <c r="Y7" s="188">
        <f t="shared" si="0"/>
        <v>10685</v>
      </c>
      <c r="Z7" s="74" t="s">
        <v>599</v>
      </c>
    </row>
    <row r="8" spans="1:26" ht="12.75" customHeight="1">
      <c r="A8" s="116" t="s">
        <v>582</v>
      </c>
      <c r="B8" s="245"/>
      <c r="C8" s="243"/>
      <c r="D8" s="243"/>
      <c r="E8" s="353"/>
      <c r="F8" s="370"/>
      <c r="G8" s="2"/>
      <c r="H8" s="282"/>
      <c r="I8" s="116" t="s">
        <v>582</v>
      </c>
      <c r="J8" s="385"/>
      <c r="K8" s="282"/>
      <c r="L8" s="278"/>
      <c r="M8" s="248"/>
      <c r="N8" s="245"/>
      <c r="O8" s="245"/>
      <c r="P8" s="385"/>
      <c r="Q8" s="116" t="s">
        <v>582</v>
      </c>
      <c r="R8" s="245"/>
      <c r="S8" s="245"/>
      <c r="T8" s="405"/>
      <c r="U8" s="289"/>
      <c r="V8" s="282"/>
      <c r="W8" s="282"/>
      <c r="X8" s="385"/>
      <c r="Y8" s="35">
        <f t="shared" si="0"/>
        <v>0</v>
      </c>
    </row>
    <row r="9" spans="1:26" ht="12.75" customHeight="1">
      <c r="A9" s="131" t="s">
        <v>24</v>
      </c>
      <c r="B9" s="245"/>
      <c r="C9" s="333">
        <v>2</v>
      </c>
      <c r="D9" s="333">
        <v>1</v>
      </c>
      <c r="E9" s="2"/>
      <c r="F9" s="361"/>
      <c r="G9" s="373">
        <v>12</v>
      </c>
      <c r="H9" s="282"/>
      <c r="I9" s="131" t="s">
        <v>24</v>
      </c>
      <c r="J9" s="188">
        <v>3</v>
      </c>
      <c r="K9" s="385"/>
      <c r="L9" s="162"/>
      <c r="M9" s="245"/>
      <c r="N9" s="245"/>
      <c r="O9" s="245"/>
      <c r="P9" s="393"/>
      <c r="Q9" s="131" t="s">
        <v>24</v>
      </c>
      <c r="R9" s="245"/>
      <c r="S9" s="333">
        <v>2</v>
      </c>
      <c r="T9" s="405"/>
      <c r="U9" s="289"/>
      <c r="V9" s="282"/>
      <c r="W9" s="282"/>
      <c r="X9" s="310">
        <v>5</v>
      </c>
      <c r="Y9" s="188">
        <f t="shared" si="0"/>
        <v>25</v>
      </c>
    </row>
    <row r="10" spans="1:26" ht="12.75" customHeight="1">
      <c r="A10" s="131" t="s">
        <v>26</v>
      </c>
      <c r="B10" s="245"/>
      <c r="C10" s="245"/>
      <c r="D10" s="245"/>
      <c r="E10" s="352">
        <v>1</v>
      </c>
      <c r="F10" s="361"/>
      <c r="G10" s="374">
        <v>2</v>
      </c>
      <c r="H10" s="282"/>
      <c r="I10" s="131" t="s">
        <v>26</v>
      </c>
      <c r="J10" s="188">
        <v>1</v>
      </c>
      <c r="K10" s="310">
        <v>1</v>
      </c>
      <c r="L10" s="163">
        <v>2</v>
      </c>
      <c r="M10" s="245"/>
      <c r="N10" s="245"/>
      <c r="O10" s="245"/>
      <c r="P10" s="393"/>
      <c r="Q10" s="131" t="s">
        <v>26</v>
      </c>
      <c r="R10" s="245"/>
      <c r="S10" s="245"/>
      <c r="T10" s="406"/>
      <c r="U10" s="289"/>
      <c r="V10" s="282"/>
      <c r="W10" s="282"/>
      <c r="X10" s="282"/>
      <c r="Y10" s="188">
        <f t="shared" si="0"/>
        <v>7</v>
      </c>
    </row>
    <row r="11" spans="1:26" ht="12.75" customHeight="1">
      <c r="A11" s="131" t="s">
        <v>497</v>
      </c>
      <c r="B11" s="243"/>
      <c r="C11" s="245"/>
      <c r="D11" s="245"/>
      <c r="E11" s="162"/>
      <c r="F11" s="366"/>
      <c r="G11" s="375">
        <v>6</v>
      </c>
      <c r="I11" s="131" t="s">
        <v>497</v>
      </c>
      <c r="J11" s="35"/>
      <c r="K11" s="282"/>
      <c r="L11" s="162"/>
      <c r="M11" s="245"/>
      <c r="N11" s="245"/>
      <c r="O11" s="245"/>
      <c r="P11" s="393"/>
      <c r="Q11" s="131" t="s">
        <v>497</v>
      </c>
      <c r="R11" s="245"/>
      <c r="S11" s="245"/>
      <c r="T11" s="441"/>
      <c r="U11" s="385"/>
      <c r="V11" s="282"/>
      <c r="W11" s="282"/>
      <c r="X11" s="282"/>
      <c r="Y11" s="291">
        <f t="shared" si="0"/>
        <v>6</v>
      </c>
    </row>
    <row r="12" spans="1:26" ht="12.75" customHeight="1">
      <c r="A12" s="131" t="s">
        <v>2</v>
      </c>
      <c r="B12" s="333">
        <v>1</v>
      </c>
      <c r="C12" s="245"/>
      <c r="D12" s="245"/>
      <c r="E12" s="2"/>
      <c r="F12" s="243"/>
      <c r="G12" s="374">
        <v>15</v>
      </c>
      <c r="H12" s="310">
        <v>2</v>
      </c>
      <c r="I12" s="131" t="s">
        <v>2</v>
      </c>
      <c r="J12" s="35"/>
      <c r="K12" s="282"/>
      <c r="L12" s="162"/>
      <c r="M12" s="245"/>
      <c r="N12" s="245"/>
      <c r="O12" s="245"/>
      <c r="P12" s="393"/>
      <c r="Q12" s="131" t="s">
        <v>2</v>
      </c>
      <c r="R12" s="9"/>
      <c r="S12" s="333">
        <v>3</v>
      </c>
      <c r="T12" s="407">
        <v>2</v>
      </c>
      <c r="U12" s="385"/>
      <c r="V12" s="194"/>
      <c r="W12" s="433"/>
      <c r="X12" s="282"/>
      <c r="Y12" s="188">
        <f t="shared" si="0"/>
        <v>23</v>
      </c>
    </row>
    <row r="13" spans="1:26" ht="12.75" customHeight="1">
      <c r="A13" s="131" t="s">
        <v>3</v>
      </c>
      <c r="B13" s="342" t="s">
        <v>588</v>
      </c>
      <c r="C13" s="245"/>
      <c r="D13" s="245"/>
      <c r="E13" s="163">
        <v>694</v>
      </c>
      <c r="F13" s="367">
        <v>5</v>
      </c>
      <c r="G13" s="374">
        <v>604</v>
      </c>
      <c r="H13" s="310">
        <v>64</v>
      </c>
      <c r="I13" s="131" t="s">
        <v>3</v>
      </c>
      <c r="J13" s="188">
        <v>162</v>
      </c>
      <c r="K13" s="310">
        <v>111</v>
      </c>
      <c r="L13" s="428">
        <v>235</v>
      </c>
      <c r="M13" s="245"/>
      <c r="N13" s="333">
        <v>3</v>
      </c>
      <c r="O13" s="245"/>
      <c r="P13" s="393"/>
      <c r="Q13" s="131" t="s">
        <v>3</v>
      </c>
      <c r="R13" s="333">
        <v>24</v>
      </c>
      <c r="S13" s="333">
        <v>41</v>
      </c>
      <c r="T13" s="399">
        <v>42</v>
      </c>
      <c r="U13" s="417">
        <v>776</v>
      </c>
      <c r="V13" s="310">
        <v>152</v>
      </c>
      <c r="W13" s="310">
        <v>12</v>
      </c>
      <c r="X13" s="282"/>
      <c r="Y13" s="188">
        <f t="shared" si="0"/>
        <v>2925</v>
      </c>
    </row>
    <row r="14" spans="1:26" ht="12.75" customHeight="1">
      <c r="A14" s="131" t="s">
        <v>4</v>
      </c>
      <c r="B14" s="245"/>
      <c r="C14" s="245"/>
      <c r="D14" s="245"/>
      <c r="E14" s="163">
        <v>2</v>
      </c>
      <c r="F14" s="361"/>
      <c r="G14" s="376">
        <v>0</v>
      </c>
      <c r="H14" s="282"/>
      <c r="I14" s="131" t="s">
        <v>4</v>
      </c>
      <c r="J14" s="35"/>
      <c r="K14" s="282"/>
      <c r="L14" s="430" t="s">
        <v>405</v>
      </c>
      <c r="M14" s="245"/>
      <c r="N14" s="245"/>
      <c r="O14" s="243"/>
      <c r="P14" s="393"/>
      <c r="Q14" s="131" t="s">
        <v>4</v>
      </c>
      <c r="R14" s="245"/>
      <c r="S14" s="245"/>
      <c r="T14" s="405"/>
      <c r="U14" s="416"/>
      <c r="V14" s="282"/>
      <c r="W14" s="282"/>
      <c r="X14" s="282"/>
      <c r="Y14" s="188">
        <f t="shared" si="0"/>
        <v>2</v>
      </c>
      <c r="Z14" s="74" t="s">
        <v>604</v>
      </c>
    </row>
    <row r="15" spans="1:26" ht="12.75" customHeight="1">
      <c r="A15" s="131" t="s">
        <v>25</v>
      </c>
      <c r="B15" s="333">
        <v>5</v>
      </c>
      <c r="C15" s="333">
        <v>4</v>
      </c>
      <c r="D15" s="333">
        <v>6</v>
      </c>
      <c r="E15" s="163">
        <v>316</v>
      </c>
      <c r="F15" s="361"/>
      <c r="G15" s="374">
        <v>344</v>
      </c>
      <c r="H15" s="310">
        <v>26</v>
      </c>
      <c r="I15" s="131" t="s">
        <v>25</v>
      </c>
      <c r="J15" s="188">
        <v>67</v>
      </c>
      <c r="K15" s="310">
        <v>9</v>
      </c>
      <c r="L15" s="428">
        <v>63</v>
      </c>
      <c r="M15" s="333">
        <v>12</v>
      </c>
      <c r="N15" s="333">
        <v>5</v>
      </c>
      <c r="O15" s="333">
        <v>28</v>
      </c>
      <c r="P15" s="392">
        <v>4</v>
      </c>
      <c r="Q15" s="131" t="s">
        <v>25</v>
      </c>
      <c r="R15" s="333">
        <v>26</v>
      </c>
      <c r="S15" s="333">
        <v>9</v>
      </c>
      <c r="T15" s="399">
        <v>35</v>
      </c>
      <c r="U15" s="417">
        <v>225</v>
      </c>
      <c r="V15" s="310">
        <v>43</v>
      </c>
      <c r="W15" s="310">
        <v>6</v>
      </c>
      <c r="X15" s="282"/>
      <c r="Y15" s="188">
        <f t="shared" si="0"/>
        <v>1233</v>
      </c>
      <c r="Z15" s="74" t="s">
        <v>600</v>
      </c>
    </row>
    <row r="16" spans="1:26" ht="12.75" customHeight="1">
      <c r="A16" s="131" t="s">
        <v>27</v>
      </c>
      <c r="B16" s="245"/>
      <c r="C16" s="245"/>
      <c r="D16" s="245"/>
      <c r="E16" s="161"/>
      <c r="F16" s="361"/>
      <c r="G16" s="376">
        <v>0</v>
      </c>
      <c r="H16" s="282"/>
      <c r="I16" s="131" t="s">
        <v>27</v>
      </c>
      <c r="J16" s="35"/>
      <c r="K16" s="282"/>
      <c r="L16" s="162"/>
      <c r="M16" s="245"/>
      <c r="N16" s="245"/>
      <c r="O16" s="245"/>
      <c r="P16" s="391"/>
      <c r="Q16" s="131" t="s">
        <v>27</v>
      </c>
      <c r="R16" s="245"/>
      <c r="S16" s="245"/>
      <c r="T16" s="405"/>
      <c r="U16" s="416"/>
      <c r="V16" s="282"/>
      <c r="W16" s="282"/>
      <c r="X16" s="282"/>
      <c r="Y16" s="35">
        <f t="shared" si="0"/>
        <v>0</v>
      </c>
    </row>
    <row r="17" spans="1:26" ht="12.75" customHeight="1">
      <c r="A17" s="116" t="s">
        <v>1</v>
      </c>
      <c r="B17" s="333">
        <v>13</v>
      </c>
      <c r="C17" s="333">
        <v>14</v>
      </c>
      <c r="D17" s="333">
        <v>45</v>
      </c>
      <c r="E17" s="163">
        <v>1036</v>
      </c>
      <c r="F17" s="365">
        <v>10</v>
      </c>
      <c r="G17" s="374">
        <v>2065</v>
      </c>
      <c r="H17" s="310">
        <v>99</v>
      </c>
      <c r="I17" s="132" t="s">
        <v>1</v>
      </c>
      <c r="J17" s="188">
        <v>722</v>
      </c>
      <c r="K17" s="310">
        <v>425</v>
      </c>
      <c r="L17" s="428">
        <v>412</v>
      </c>
      <c r="M17" s="333">
        <v>31</v>
      </c>
      <c r="N17" s="333">
        <v>54</v>
      </c>
      <c r="O17" s="333">
        <v>46</v>
      </c>
      <c r="P17" s="392">
        <v>1</v>
      </c>
      <c r="Q17" s="132" t="s">
        <v>1</v>
      </c>
      <c r="R17" s="333">
        <v>264</v>
      </c>
      <c r="S17" s="333">
        <v>118</v>
      </c>
      <c r="T17" s="399">
        <v>248</v>
      </c>
      <c r="U17" s="415">
        <v>828</v>
      </c>
      <c r="V17" s="310">
        <v>104</v>
      </c>
      <c r="W17" s="310">
        <v>37</v>
      </c>
      <c r="X17" s="310">
        <v>47</v>
      </c>
      <c r="Y17" s="188">
        <f t="shared" si="0"/>
        <v>6619</v>
      </c>
      <c r="Z17" s="74" t="s">
        <v>601</v>
      </c>
    </row>
    <row r="18" spans="1:26" ht="12.75" customHeight="1">
      <c r="A18" s="131" t="s">
        <v>28</v>
      </c>
      <c r="B18" s="333">
        <v>10</v>
      </c>
      <c r="C18" s="333">
        <v>1</v>
      </c>
      <c r="D18" s="333">
        <v>7</v>
      </c>
      <c r="E18" s="163">
        <v>682</v>
      </c>
      <c r="F18" s="365">
        <v>17</v>
      </c>
      <c r="G18" s="374">
        <v>986</v>
      </c>
      <c r="H18" s="310">
        <v>88</v>
      </c>
      <c r="I18" s="131" t="s">
        <v>28</v>
      </c>
      <c r="J18" s="188">
        <v>482</v>
      </c>
      <c r="K18" s="310">
        <v>104</v>
      </c>
      <c r="L18" s="428">
        <v>291</v>
      </c>
      <c r="M18" s="333">
        <v>8</v>
      </c>
      <c r="N18" s="333">
        <v>14</v>
      </c>
      <c r="O18" s="333">
        <v>5</v>
      </c>
      <c r="P18" s="392">
        <v>5</v>
      </c>
      <c r="Q18" s="131" t="s">
        <v>28</v>
      </c>
      <c r="R18" s="333">
        <v>86</v>
      </c>
      <c r="S18" s="333">
        <v>36</v>
      </c>
      <c r="T18" s="399">
        <v>27</v>
      </c>
      <c r="U18" s="415">
        <v>219</v>
      </c>
      <c r="V18" s="310">
        <v>63</v>
      </c>
      <c r="W18" s="188">
        <v>42</v>
      </c>
      <c r="X18" s="310">
        <v>2</v>
      </c>
      <c r="Y18" s="188">
        <f t="shared" si="0"/>
        <v>3175</v>
      </c>
      <c r="Z18" s="74" t="s">
        <v>601</v>
      </c>
    </row>
    <row r="19" spans="1:26" ht="12.75" customHeight="1">
      <c r="A19" s="131" t="s">
        <v>29</v>
      </c>
      <c r="B19" s="333">
        <v>2</v>
      </c>
      <c r="C19" s="333">
        <v>2</v>
      </c>
      <c r="D19" s="245"/>
      <c r="E19" s="163">
        <v>135</v>
      </c>
      <c r="F19" s="365">
        <v>2</v>
      </c>
      <c r="G19" s="374">
        <v>142</v>
      </c>
      <c r="H19" s="310">
        <v>54</v>
      </c>
      <c r="I19" s="131" t="s">
        <v>29</v>
      </c>
      <c r="J19" s="188">
        <v>22</v>
      </c>
      <c r="K19" s="310">
        <v>19</v>
      </c>
      <c r="L19" s="162"/>
      <c r="M19" s="245"/>
      <c r="N19" s="333">
        <v>9</v>
      </c>
      <c r="O19" s="245"/>
      <c r="P19" s="391"/>
      <c r="Q19" s="131" t="s">
        <v>29</v>
      </c>
      <c r="R19" s="245"/>
      <c r="S19" s="333">
        <v>8</v>
      </c>
      <c r="T19" s="399">
        <v>4</v>
      </c>
      <c r="U19" s="415">
        <v>57</v>
      </c>
      <c r="V19" s="310">
        <v>39</v>
      </c>
      <c r="W19" s="310">
        <v>1</v>
      </c>
      <c r="X19" s="310">
        <v>2</v>
      </c>
      <c r="Y19" s="188">
        <f t="shared" si="0"/>
        <v>498</v>
      </c>
    </row>
    <row r="20" spans="1:26" ht="12.75" customHeight="1">
      <c r="A20" s="131" t="s">
        <v>30</v>
      </c>
      <c r="B20" s="333">
        <v>11</v>
      </c>
      <c r="C20" s="245"/>
      <c r="D20" s="333">
        <v>2</v>
      </c>
      <c r="E20" s="163">
        <v>1201</v>
      </c>
      <c r="F20" s="365">
        <v>8</v>
      </c>
      <c r="G20" s="374">
        <v>1055</v>
      </c>
      <c r="H20" s="310">
        <v>102</v>
      </c>
      <c r="I20" s="131" t="s">
        <v>30</v>
      </c>
      <c r="J20" s="188">
        <v>304</v>
      </c>
      <c r="K20" s="310">
        <v>102</v>
      </c>
      <c r="L20" s="428">
        <v>269</v>
      </c>
      <c r="M20" s="333">
        <v>4</v>
      </c>
      <c r="N20" s="333">
        <v>6</v>
      </c>
      <c r="O20" s="333">
        <v>10</v>
      </c>
      <c r="P20" s="391"/>
      <c r="Q20" s="131" t="s">
        <v>30</v>
      </c>
      <c r="R20" s="333">
        <v>43</v>
      </c>
      <c r="S20" s="333">
        <v>40</v>
      </c>
      <c r="T20" s="399">
        <v>37</v>
      </c>
      <c r="U20" s="415">
        <v>1064</v>
      </c>
      <c r="V20" s="310">
        <v>93</v>
      </c>
      <c r="W20" s="310">
        <v>56</v>
      </c>
      <c r="X20" s="282"/>
      <c r="Y20" s="188">
        <f t="shared" si="0"/>
        <v>4407</v>
      </c>
    </row>
    <row r="21" spans="1:26" ht="12.75" customHeight="1">
      <c r="A21" s="131" t="s">
        <v>31</v>
      </c>
      <c r="B21" s="245"/>
      <c r="C21" s="245"/>
      <c r="D21" s="245"/>
      <c r="E21" s="163">
        <v>505</v>
      </c>
      <c r="F21" s="365">
        <v>2</v>
      </c>
      <c r="G21" s="374">
        <v>108</v>
      </c>
      <c r="H21" s="310">
        <v>21</v>
      </c>
      <c r="I21" s="131" t="s">
        <v>31</v>
      </c>
      <c r="J21" s="188">
        <v>38</v>
      </c>
      <c r="K21" s="310">
        <v>10</v>
      </c>
      <c r="L21" s="428">
        <v>25</v>
      </c>
      <c r="M21" s="245"/>
      <c r="N21" s="245"/>
      <c r="O21" s="245"/>
      <c r="P21" s="391"/>
      <c r="Q21" s="131" t="s">
        <v>31</v>
      </c>
      <c r="R21" s="245"/>
      <c r="S21" s="333">
        <v>4</v>
      </c>
      <c r="T21" s="399">
        <v>16</v>
      </c>
      <c r="U21" s="415">
        <v>363</v>
      </c>
      <c r="V21" s="310">
        <v>49</v>
      </c>
      <c r="W21" s="310">
        <v>7</v>
      </c>
      <c r="X21" s="282"/>
      <c r="Y21" s="188">
        <f t="shared" si="0"/>
        <v>1148</v>
      </c>
    </row>
    <row r="22" spans="1:26" ht="12.75" customHeight="1">
      <c r="A22" s="131" t="s">
        <v>32</v>
      </c>
      <c r="B22" s="333">
        <v>16</v>
      </c>
      <c r="C22" s="333">
        <v>2</v>
      </c>
      <c r="D22" s="333">
        <v>4</v>
      </c>
      <c r="E22" s="163">
        <v>97</v>
      </c>
      <c r="F22" s="361"/>
      <c r="G22" s="374">
        <v>185</v>
      </c>
      <c r="H22" s="310">
        <v>11</v>
      </c>
      <c r="I22" s="131" t="s">
        <v>32</v>
      </c>
      <c r="J22" s="188">
        <v>54</v>
      </c>
      <c r="K22" s="310">
        <v>4</v>
      </c>
      <c r="L22" s="428">
        <v>59</v>
      </c>
      <c r="M22" s="333">
        <v>12</v>
      </c>
      <c r="N22" s="333">
        <v>6</v>
      </c>
      <c r="O22" s="333">
        <v>9</v>
      </c>
      <c r="P22" s="392">
        <v>4</v>
      </c>
      <c r="Q22" s="131" t="s">
        <v>32</v>
      </c>
      <c r="R22" s="333">
        <v>14</v>
      </c>
      <c r="S22" s="333">
        <v>4</v>
      </c>
      <c r="T22" s="397"/>
      <c r="U22" s="415">
        <v>15</v>
      </c>
      <c r="V22" s="310">
        <v>5</v>
      </c>
      <c r="W22" s="310">
        <v>8</v>
      </c>
      <c r="X22" s="310">
        <v>4</v>
      </c>
      <c r="Y22" s="188">
        <f t="shared" si="0"/>
        <v>513</v>
      </c>
      <c r="Z22" s="74" t="s">
        <v>600</v>
      </c>
    </row>
    <row r="23" spans="1:26" ht="12.75" customHeight="1">
      <c r="A23" s="131" t="s">
        <v>5</v>
      </c>
      <c r="B23" s="245"/>
      <c r="C23" s="245"/>
      <c r="D23" s="333">
        <v>6</v>
      </c>
      <c r="E23" s="163">
        <v>104</v>
      </c>
      <c r="F23" s="365">
        <v>2</v>
      </c>
      <c r="G23" s="374">
        <v>372</v>
      </c>
      <c r="H23" s="310">
        <v>32</v>
      </c>
      <c r="I23" s="131" t="s">
        <v>5</v>
      </c>
      <c r="J23" s="188">
        <v>90</v>
      </c>
      <c r="K23" s="310">
        <v>34</v>
      </c>
      <c r="L23" s="428">
        <v>171</v>
      </c>
      <c r="M23" s="245"/>
      <c r="N23" s="333">
        <v>9</v>
      </c>
      <c r="O23" s="333">
        <v>1</v>
      </c>
      <c r="P23" s="391"/>
      <c r="Q23" s="131" t="s">
        <v>5</v>
      </c>
      <c r="R23" s="333">
        <v>23</v>
      </c>
      <c r="S23" s="333">
        <v>1</v>
      </c>
      <c r="T23" s="399">
        <v>9</v>
      </c>
      <c r="U23" s="415">
        <v>40</v>
      </c>
      <c r="V23" s="310">
        <v>29</v>
      </c>
      <c r="W23" s="310">
        <v>20</v>
      </c>
      <c r="X23" s="282"/>
      <c r="Y23" s="188">
        <f t="shared" si="0"/>
        <v>943</v>
      </c>
    </row>
    <row r="24" spans="1:26" ht="12.75" customHeight="1">
      <c r="A24" s="131" t="s">
        <v>6</v>
      </c>
      <c r="B24" s="245"/>
      <c r="C24" s="245"/>
      <c r="D24" s="245"/>
      <c r="E24" s="163">
        <v>329</v>
      </c>
      <c r="F24" s="365">
        <v>9</v>
      </c>
      <c r="G24" s="374">
        <v>429</v>
      </c>
      <c r="H24" s="310">
        <v>15</v>
      </c>
      <c r="I24" s="131" t="s">
        <v>6</v>
      </c>
      <c r="J24" s="188">
        <v>240</v>
      </c>
      <c r="K24" s="310">
        <v>4</v>
      </c>
      <c r="L24" s="428">
        <v>111</v>
      </c>
      <c r="M24" s="245"/>
      <c r="N24" s="333">
        <v>1</v>
      </c>
      <c r="O24" s="245"/>
      <c r="P24" s="391"/>
      <c r="Q24" s="131" t="s">
        <v>6</v>
      </c>
      <c r="R24" s="333">
        <v>17</v>
      </c>
      <c r="S24" s="333">
        <v>16</v>
      </c>
      <c r="T24" s="399">
        <v>7</v>
      </c>
      <c r="U24" s="415">
        <v>24</v>
      </c>
      <c r="V24" s="310">
        <v>52</v>
      </c>
      <c r="W24" s="310">
        <v>18</v>
      </c>
      <c r="X24" s="282"/>
      <c r="Y24" s="188">
        <f t="shared" si="0"/>
        <v>1272</v>
      </c>
    </row>
    <row r="25" spans="1:26" ht="12.75" customHeight="1">
      <c r="A25" s="131" t="s">
        <v>33</v>
      </c>
      <c r="B25" s="333">
        <v>2</v>
      </c>
      <c r="C25" s="333">
        <v>17</v>
      </c>
      <c r="D25" s="333">
        <v>13</v>
      </c>
      <c r="E25" s="163">
        <v>18</v>
      </c>
      <c r="F25" s="361"/>
      <c r="G25" s="374">
        <v>263</v>
      </c>
      <c r="H25" s="310">
        <v>28</v>
      </c>
      <c r="I25" s="131" t="s">
        <v>33</v>
      </c>
      <c r="J25" s="188">
        <v>89</v>
      </c>
      <c r="K25" s="282"/>
      <c r="L25" s="428">
        <v>133</v>
      </c>
      <c r="M25" s="333">
        <v>13</v>
      </c>
      <c r="N25" s="333">
        <v>13</v>
      </c>
      <c r="O25" s="333">
        <v>48</v>
      </c>
      <c r="P25" s="391"/>
      <c r="Q25" s="131" t="s">
        <v>33</v>
      </c>
      <c r="R25" s="333">
        <v>2</v>
      </c>
      <c r="S25" s="333">
        <v>3</v>
      </c>
      <c r="T25" s="397"/>
      <c r="U25" s="415">
        <v>6</v>
      </c>
      <c r="V25" s="310">
        <v>3</v>
      </c>
      <c r="W25" s="310">
        <v>8</v>
      </c>
      <c r="X25" s="310">
        <v>15</v>
      </c>
      <c r="Y25" s="188">
        <f t="shared" si="0"/>
        <v>674</v>
      </c>
    </row>
    <row r="26" spans="1:26" ht="12.75" customHeight="1">
      <c r="A26" s="131" t="s">
        <v>34</v>
      </c>
      <c r="B26" s="245"/>
      <c r="C26" s="245"/>
      <c r="D26" s="333">
        <v>4</v>
      </c>
      <c r="E26" s="163">
        <v>23</v>
      </c>
      <c r="F26" s="361"/>
      <c r="G26" s="374">
        <v>4</v>
      </c>
      <c r="H26" s="282"/>
      <c r="I26" s="131" t="s">
        <v>34</v>
      </c>
      <c r="J26" s="35"/>
      <c r="K26" s="282"/>
      <c r="L26" s="428">
        <v>21</v>
      </c>
      <c r="M26" s="245"/>
      <c r="N26" s="245"/>
      <c r="O26" s="245"/>
      <c r="P26" s="391"/>
      <c r="Q26" s="131" t="s">
        <v>34</v>
      </c>
      <c r="R26" s="333">
        <v>32</v>
      </c>
      <c r="S26" s="245"/>
      <c r="T26" s="399">
        <v>2</v>
      </c>
      <c r="U26" s="415">
        <v>19</v>
      </c>
      <c r="V26" s="310">
        <v>2</v>
      </c>
      <c r="W26" s="282"/>
      <c r="X26" s="282"/>
      <c r="Y26" s="188">
        <f t="shared" si="0"/>
        <v>107</v>
      </c>
    </row>
    <row r="27" spans="1:26" ht="12.75" customHeight="1">
      <c r="A27" s="116" t="s">
        <v>35</v>
      </c>
      <c r="B27" s="245"/>
      <c r="C27" s="245"/>
      <c r="D27" s="333">
        <v>19</v>
      </c>
      <c r="E27" s="163">
        <v>625</v>
      </c>
      <c r="F27" s="365">
        <v>6</v>
      </c>
      <c r="G27" s="374">
        <v>1562</v>
      </c>
      <c r="H27" s="310">
        <v>137</v>
      </c>
      <c r="I27" s="116" t="s">
        <v>35</v>
      </c>
      <c r="J27" s="188">
        <v>251</v>
      </c>
      <c r="K27" s="310">
        <v>106</v>
      </c>
      <c r="L27" s="428">
        <v>340</v>
      </c>
      <c r="M27" s="333">
        <v>2</v>
      </c>
      <c r="N27" s="333">
        <v>13</v>
      </c>
      <c r="O27" s="333">
        <v>11</v>
      </c>
      <c r="P27" s="391"/>
      <c r="Q27" s="116" t="s">
        <v>35</v>
      </c>
      <c r="R27" s="333">
        <v>81</v>
      </c>
      <c r="S27" s="333">
        <v>58</v>
      </c>
      <c r="T27" s="399">
        <v>24</v>
      </c>
      <c r="U27" s="415">
        <v>58</v>
      </c>
      <c r="V27" s="310">
        <v>103</v>
      </c>
      <c r="W27" s="310">
        <v>50</v>
      </c>
      <c r="X27" s="282"/>
      <c r="Y27" s="188">
        <f t="shared" si="0"/>
        <v>3446</v>
      </c>
    </row>
    <row r="28" spans="1:26" ht="12.75" customHeight="1">
      <c r="A28" s="116" t="s">
        <v>36</v>
      </c>
      <c r="B28" s="245"/>
      <c r="C28" s="245"/>
      <c r="D28" s="333">
        <v>4</v>
      </c>
      <c r="E28" s="353"/>
      <c r="F28" s="361"/>
      <c r="G28" s="374">
        <v>6</v>
      </c>
      <c r="H28" s="282"/>
      <c r="I28" s="116" t="s">
        <v>36</v>
      </c>
      <c r="J28" s="35"/>
      <c r="K28" s="282"/>
      <c r="L28" s="162"/>
      <c r="M28" s="245"/>
      <c r="N28" s="333">
        <v>2</v>
      </c>
      <c r="O28" s="245"/>
      <c r="P28" s="391"/>
      <c r="Q28" s="116" t="s">
        <v>36</v>
      </c>
      <c r="R28" s="245"/>
      <c r="S28" s="245"/>
      <c r="T28" s="397"/>
      <c r="U28" s="416"/>
      <c r="V28" s="282"/>
      <c r="W28" s="282"/>
      <c r="X28" s="282"/>
      <c r="Y28" s="188">
        <f t="shared" si="0"/>
        <v>12</v>
      </c>
      <c r="Z28" s="74" t="s">
        <v>602</v>
      </c>
    </row>
    <row r="29" spans="1:26" ht="12.75" customHeight="1">
      <c r="A29" s="116" t="s">
        <v>37</v>
      </c>
      <c r="B29" s="245"/>
      <c r="C29" s="245"/>
      <c r="D29" s="333">
        <v>7</v>
      </c>
      <c r="E29" s="2"/>
      <c r="F29" s="361"/>
      <c r="G29" s="376">
        <v>0</v>
      </c>
      <c r="H29" s="282"/>
      <c r="I29" s="116" t="s">
        <v>37</v>
      </c>
      <c r="J29" s="35"/>
      <c r="K29" s="282"/>
      <c r="L29" s="428">
        <v>2</v>
      </c>
      <c r="M29" s="342" t="s">
        <v>405</v>
      </c>
      <c r="N29" s="245"/>
      <c r="O29" s="245"/>
      <c r="P29" s="391"/>
      <c r="Q29" s="116" t="s">
        <v>37</v>
      </c>
      <c r="R29" s="245"/>
      <c r="S29" s="245"/>
      <c r="T29" s="397"/>
      <c r="U29" s="385"/>
      <c r="V29" s="282"/>
      <c r="W29" s="282"/>
      <c r="X29" s="282"/>
      <c r="Y29" s="188">
        <f t="shared" si="0"/>
        <v>9</v>
      </c>
    </row>
    <row r="30" spans="1:26" ht="12.75" customHeight="1">
      <c r="A30" s="116" t="s">
        <v>368</v>
      </c>
      <c r="B30" s="245"/>
      <c r="C30" s="245"/>
      <c r="D30" s="245"/>
      <c r="E30" s="2"/>
      <c r="F30" s="361"/>
      <c r="G30" s="374">
        <v>3</v>
      </c>
      <c r="H30" s="282"/>
      <c r="I30" s="116" t="s">
        <v>368</v>
      </c>
      <c r="J30" s="35"/>
      <c r="K30" s="282"/>
      <c r="L30" s="428">
        <v>3</v>
      </c>
      <c r="M30" s="333">
        <v>2</v>
      </c>
      <c r="N30" s="245"/>
      <c r="O30" s="245"/>
      <c r="P30" s="391"/>
      <c r="Q30" s="116" t="s">
        <v>368</v>
      </c>
      <c r="R30" s="333">
        <v>8</v>
      </c>
      <c r="S30" s="245"/>
      <c r="T30" s="397"/>
      <c r="U30" s="385"/>
      <c r="V30" s="310">
        <v>10</v>
      </c>
      <c r="W30" s="282"/>
      <c r="X30" s="282"/>
      <c r="Y30" s="188">
        <f t="shared" si="0"/>
        <v>26</v>
      </c>
    </row>
    <row r="31" spans="1:26" ht="12.75" customHeight="1">
      <c r="A31" s="116" t="s">
        <v>39</v>
      </c>
      <c r="B31" s="245"/>
      <c r="C31" s="245"/>
      <c r="D31" s="245"/>
      <c r="E31" s="2"/>
      <c r="F31" s="361"/>
      <c r="G31" s="377">
        <v>0</v>
      </c>
      <c r="H31" s="384"/>
      <c r="I31" s="116" t="s">
        <v>39</v>
      </c>
      <c r="J31" s="35"/>
      <c r="K31" s="384"/>
      <c r="L31" s="162"/>
      <c r="M31" s="245"/>
      <c r="N31" s="245"/>
      <c r="O31" s="245"/>
      <c r="P31" s="394"/>
      <c r="Q31" s="116" t="s">
        <v>39</v>
      </c>
      <c r="R31" s="245"/>
      <c r="S31" s="245"/>
      <c r="T31" s="397"/>
      <c r="U31" s="385"/>
      <c r="V31" s="384"/>
      <c r="W31" s="384"/>
      <c r="X31" s="384"/>
      <c r="Y31" s="35">
        <f t="shared" si="0"/>
        <v>0</v>
      </c>
    </row>
    <row r="32" spans="1:26" ht="12.75" customHeight="1">
      <c r="A32" s="116" t="s">
        <v>40</v>
      </c>
      <c r="B32" s="245"/>
      <c r="C32" s="245"/>
      <c r="D32" s="245"/>
      <c r="E32" s="2"/>
      <c r="F32" s="361"/>
      <c r="G32" s="377">
        <v>0</v>
      </c>
      <c r="H32" s="384"/>
      <c r="I32" s="116" t="s">
        <v>40</v>
      </c>
      <c r="J32" s="35"/>
      <c r="K32" s="384"/>
      <c r="L32" s="162"/>
      <c r="M32" s="245"/>
      <c r="N32" s="245"/>
      <c r="O32" s="245"/>
      <c r="P32" s="394"/>
      <c r="Q32" s="116" t="s">
        <v>40</v>
      </c>
      <c r="R32" s="245"/>
      <c r="S32" s="245"/>
      <c r="T32" s="397"/>
      <c r="U32" s="385"/>
      <c r="V32" s="384"/>
      <c r="W32" s="384"/>
      <c r="X32" s="384"/>
      <c r="Y32" s="35">
        <f t="shared" si="0"/>
        <v>0</v>
      </c>
    </row>
    <row r="33" spans="1:26" ht="12.75" customHeight="1">
      <c r="A33" s="116" t="s">
        <v>7</v>
      </c>
      <c r="B33" s="333">
        <v>12</v>
      </c>
      <c r="C33" s="333">
        <v>1</v>
      </c>
      <c r="D33" s="333">
        <v>42</v>
      </c>
      <c r="E33" s="163">
        <v>57</v>
      </c>
      <c r="F33" s="361"/>
      <c r="G33" s="374">
        <v>258</v>
      </c>
      <c r="H33" s="310">
        <v>5</v>
      </c>
      <c r="I33" s="116" t="s">
        <v>7</v>
      </c>
      <c r="J33" s="188">
        <v>125</v>
      </c>
      <c r="K33" s="310">
        <v>19</v>
      </c>
      <c r="L33" s="428">
        <v>136</v>
      </c>
      <c r="M33" s="333">
        <v>25</v>
      </c>
      <c r="N33" s="333">
        <v>3</v>
      </c>
      <c r="O33" s="333">
        <v>27</v>
      </c>
      <c r="P33" s="392">
        <v>1</v>
      </c>
      <c r="Q33" s="116" t="s">
        <v>7</v>
      </c>
      <c r="R33" s="333">
        <v>83</v>
      </c>
      <c r="S33" s="333">
        <v>11</v>
      </c>
      <c r="T33" s="399">
        <v>2</v>
      </c>
      <c r="U33" s="415">
        <v>46</v>
      </c>
      <c r="V33" s="310">
        <v>3</v>
      </c>
      <c r="W33" s="310">
        <v>25</v>
      </c>
      <c r="X33" s="310">
        <v>20</v>
      </c>
      <c r="Y33" s="188">
        <f t="shared" si="0"/>
        <v>901</v>
      </c>
      <c r="Z33" s="74" t="s">
        <v>603</v>
      </c>
    </row>
    <row r="34" spans="1:26" ht="12.75" customHeight="1">
      <c r="A34" s="116" t="s">
        <v>41</v>
      </c>
      <c r="B34" s="245"/>
      <c r="C34" s="245"/>
      <c r="D34" s="333">
        <v>3</v>
      </c>
      <c r="E34" s="163">
        <v>12</v>
      </c>
      <c r="F34" s="361"/>
      <c r="G34" s="374">
        <v>359</v>
      </c>
      <c r="H34" s="310">
        <v>1</v>
      </c>
      <c r="I34" s="116" t="s">
        <v>41</v>
      </c>
      <c r="J34" s="188">
        <v>57</v>
      </c>
      <c r="K34" s="310">
        <v>5</v>
      </c>
      <c r="L34" s="428">
        <v>88</v>
      </c>
      <c r="M34" s="333">
        <v>29</v>
      </c>
      <c r="N34" s="245"/>
      <c r="O34" s="333">
        <v>32</v>
      </c>
      <c r="P34" s="393"/>
      <c r="Q34" s="116" t="s">
        <v>41</v>
      </c>
      <c r="R34" s="333">
        <v>32</v>
      </c>
      <c r="S34" s="333">
        <v>5</v>
      </c>
      <c r="T34" s="399">
        <v>10</v>
      </c>
      <c r="U34" s="415">
        <v>5</v>
      </c>
      <c r="V34" s="310">
        <v>1</v>
      </c>
      <c r="W34" s="310">
        <v>9</v>
      </c>
      <c r="X34" s="310">
        <v>7</v>
      </c>
      <c r="Y34" s="188">
        <f t="shared" ref="Y34:Y55" si="1">SUM(B34:X34)</f>
        <v>655</v>
      </c>
    </row>
    <row r="35" spans="1:26" ht="12.75" customHeight="1">
      <c r="A35" s="116" t="s">
        <v>42</v>
      </c>
      <c r="B35" s="333">
        <v>1</v>
      </c>
      <c r="C35" s="245"/>
      <c r="D35" s="333">
        <v>25</v>
      </c>
      <c r="E35" s="161"/>
      <c r="F35" s="361"/>
      <c r="G35" s="374">
        <v>42</v>
      </c>
      <c r="H35" s="310">
        <v>6</v>
      </c>
      <c r="I35" s="116" t="s">
        <v>42</v>
      </c>
      <c r="J35" s="35"/>
      <c r="K35" s="282"/>
      <c r="L35" s="162"/>
      <c r="M35" s="245"/>
      <c r="N35" s="245"/>
      <c r="O35" s="245"/>
      <c r="P35" s="393"/>
      <c r="Q35" s="116" t="s">
        <v>42</v>
      </c>
      <c r="R35" s="245"/>
      <c r="S35" s="245"/>
      <c r="T35" s="397"/>
      <c r="U35" s="415">
        <v>5</v>
      </c>
      <c r="V35" s="282"/>
      <c r="W35" s="282"/>
      <c r="X35" s="310">
        <v>17</v>
      </c>
      <c r="Y35" s="188">
        <f t="shared" si="1"/>
        <v>96</v>
      </c>
    </row>
    <row r="36" spans="1:26" ht="12.75" customHeight="1">
      <c r="A36" s="116" t="s">
        <v>496</v>
      </c>
      <c r="B36" s="245"/>
      <c r="C36" s="245"/>
      <c r="D36" s="245"/>
      <c r="E36" s="2"/>
      <c r="F36" s="361"/>
      <c r="G36" s="375">
        <v>11</v>
      </c>
      <c r="H36" s="282"/>
      <c r="I36" s="116" t="s">
        <v>496</v>
      </c>
      <c r="J36" s="35"/>
      <c r="K36" s="282"/>
      <c r="L36" s="162"/>
      <c r="M36" s="245"/>
      <c r="N36" s="245"/>
      <c r="O36" s="245"/>
      <c r="P36" s="393"/>
      <c r="Q36" s="116" t="s">
        <v>496</v>
      </c>
      <c r="R36" s="245"/>
      <c r="S36" s="245"/>
      <c r="T36" s="397"/>
      <c r="U36" s="385"/>
      <c r="V36" s="282"/>
      <c r="W36" s="282"/>
      <c r="X36" s="282"/>
      <c r="Y36" s="291">
        <f t="shared" si="1"/>
        <v>11</v>
      </c>
    </row>
    <row r="37" spans="1:26" ht="12.75" customHeight="1">
      <c r="A37" s="116" t="s">
        <v>43</v>
      </c>
      <c r="B37" s="245"/>
      <c r="C37" s="245"/>
      <c r="D37" s="333">
        <v>3</v>
      </c>
      <c r="E37" s="163">
        <v>4</v>
      </c>
      <c r="F37" s="361"/>
      <c r="G37" s="374">
        <v>33</v>
      </c>
      <c r="H37" s="282"/>
      <c r="I37" s="116" t="s">
        <v>43</v>
      </c>
      <c r="J37" s="188">
        <v>2</v>
      </c>
      <c r="K37" s="282"/>
      <c r="L37" s="428">
        <v>3</v>
      </c>
      <c r="M37" s="245"/>
      <c r="N37" s="245"/>
      <c r="O37" s="245"/>
      <c r="P37" s="393"/>
      <c r="Q37" s="116" t="s">
        <v>43</v>
      </c>
      <c r="R37" s="245"/>
      <c r="S37" s="333">
        <v>1</v>
      </c>
      <c r="T37" s="397"/>
      <c r="U37" s="415">
        <v>1</v>
      </c>
      <c r="V37" s="282"/>
      <c r="W37" s="282"/>
      <c r="X37" s="282"/>
      <c r="Y37" s="188">
        <f t="shared" si="1"/>
        <v>47</v>
      </c>
    </row>
    <row r="38" spans="1:26" ht="12.75" customHeight="1">
      <c r="A38" s="116" t="s">
        <v>44</v>
      </c>
      <c r="B38" s="333">
        <v>2</v>
      </c>
      <c r="C38" s="333">
        <v>1</v>
      </c>
      <c r="D38" s="333">
        <v>44</v>
      </c>
      <c r="E38" s="161"/>
      <c r="F38" s="361"/>
      <c r="G38" s="374">
        <v>256</v>
      </c>
      <c r="H38" s="310">
        <v>6</v>
      </c>
      <c r="I38" s="116" t="s">
        <v>44</v>
      </c>
      <c r="J38" s="188">
        <v>2</v>
      </c>
      <c r="K38" s="310">
        <v>2</v>
      </c>
      <c r="L38" s="428">
        <v>35</v>
      </c>
      <c r="M38" s="245"/>
      <c r="N38" s="333">
        <v>21</v>
      </c>
      <c r="O38" s="333">
        <v>1</v>
      </c>
      <c r="P38" s="393"/>
      <c r="Q38" s="116" t="s">
        <v>44</v>
      </c>
      <c r="R38" s="333">
        <v>8</v>
      </c>
      <c r="S38" s="245"/>
      <c r="T38" s="399">
        <v>18</v>
      </c>
      <c r="U38" s="416"/>
      <c r="V38" s="282"/>
      <c r="W38" s="282"/>
      <c r="X38" s="310">
        <v>3</v>
      </c>
      <c r="Y38" s="188">
        <f t="shared" si="1"/>
        <v>399</v>
      </c>
    </row>
    <row r="39" spans="1:26" ht="12.75" customHeight="1">
      <c r="A39" s="116" t="s">
        <v>45</v>
      </c>
      <c r="B39" s="245"/>
      <c r="C39" s="245"/>
      <c r="D39" s="245"/>
      <c r="E39" s="161"/>
      <c r="F39" s="361"/>
      <c r="G39" s="376">
        <v>0</v>
      </c>
      <c r="H39" s="282"/>
      <c r="I39" s="116" t="s">
        <v>45</v>
      </c>
      <c r="J39" s="35"/>
      <c r="K39" s="310">
        <v>1</v>
      </c>
      <c r="L39" s="428">
        <v>3</v>
      </c>
      <c r="M39" s="245"/>
      <c r="N39" s="245"/>
      <c r="O39" s="245"/>
      <c r="P39" s="393"/>
      <c r="Q39" s="116" t="s">
        <v>45</v>
      </c>
      <c r="R39" s="245"/>
      <c r="S39" s="245"/>
      <c r="T39" s="397"/>
      <c r="U39" s="416"/>
      <c r="V39" s="282"/>
      <c r="W39" s="282"/>
      <c r="X39" s="282"/>
      <c r="Y39" s="188">
        <f t="shared" si="1"/>
        <v>4</v>
      </c>
      <c r="Z39" s="74" t="s">
        <v>602</v>
      </c>
    </row>
    <row r="40" spans="1:26" ht="12.75" customHeight="1">
      <c r="A40" s="116" t="s">
        <v>46</v>
      </c>
      <c r="B40" s="245"/>
      <c r="C40" s="245"/>
      <c r="D40" s="333">
        <v>1</v>
      </c>
      <c r="E40" s="163">
        <v>278</v>
      </c>
      <c r="F40" s="365">
        <v>10</v>
      </c>
      <c r="G40" s="374">
        <v>635</v>
      </c>
      <c r="H40" s="310">
        <v>21</v>
      </c>
      <c r="I40" s="116" t="s">
        <v>46</v>
      </c>
      <c r="J40" s="188">
        <v>144</v>
      </c>
      <c r="K40" s="310">
        <v>7</v>
      </c>
      <c r="L40" s="428">
        <v>176</v>
      </c>
      <c r="M40" s="245"/>
      <c r="N40" s="333">
        <v>10</v>
      </c>
      <c r="O40" s="245"/>
      <c r="P40" s="393"/>
      <c r="Q40" s="116" t="s">
        <v>46</v>
      </c>
      <c r="R40" s="333">
        <v>12</v>
      </c>
      <c r="S40" s="333">
        <v>6</v>
      </c>
      <c r="T40" s="397"/>
      <c r="U40" s="415">
        <v>339</v>
      </c>
      <c r="V40" s="310">
        <v>34</v>
      </c>
      <c r="W40" s="310">
        <v>5</v>
      </c>
      <c r="X40" s="282"/>
      <c r="Y40" s="188">
        <f t="shared" si="1"/>
        <v>1678</v>
      </c>
    </row>
    <row r="41" spans="1:26" ht="12.75" customHeight="1">
      <c r="A41" s="116" t="s">
        <v>323</v>
      </c>
      <c r="B41" s="245"/>
      <c r="C41" s="245"/>
      <c r="D41" s="332">
        <v>20</v>
      </c>
      <c r="E41" s="357">
        <v>103</v>
      </c>
      <c r="F41" s="362">
        <v>9</v>
      </c>
      <c r="G41" s="375">
        <v>110</v>
      </c>
      <c r="H41" s="282"/>
      <c r="I41" s="116" t="s">
        <v>323</v>
      </c>
      <c r="J41" s="35"/>
      <c r="K41" s="282"/>
      <c r="L41" s="429">
        <v>1</v>
      </c>
      <c r="M41" s="245"/>
      <c r="N41" s="245"/>
      <c r="O41" s="245"/>
      <c r="P41" s="393"/>
      <c r="Q41" s="116" t="s">
        <v>323</v>
      </c>
      <c r="R41" s="245"/>
      <c r="S41" s="245"/>
      <c r="T41" s="397"/>
      <c r="U41" s="418">
        <v>340</v>
      </c>
      <c r="V41" s="282"/>
      <c r="W41" s="282"/>
      <c r="X41" s="282"/>
      <c r="Y41" s="291">
        <f t="shared" si="1"/>
        <v>583</v>
      </c>
    </row>
    <row r="42" spans="1:26" ht="12.75" customHeight="1">
      <c r="A42" s="116" t="s">
        <v>47</v>
      </c>
      <c r="B42" s="245"/>
      <c r="C42" s="245"/>
      <c r="D42" s="245"/>
      <c r="E42" s="163">
        <v>17</v>
      </c>
      <c r="F42" s="361"/>
      <c r="G42" s="374">
        <v>17</v>
      </c>
      <c r="H42" s="310">
        <v>10</v>
      </c>
      <c r="I42" s="116" t="s">
        <v>47</v>
      </c>
      <c r="J42" s="188">
        <v>4</v>
      </c>
      <c r="K42" s="310">
        <v>19</v>
      </c>
      <c r="L42" s="162"/>
      <c r="M42" s="245"/>
      <c r="N42" s="245"/>
      <c r="O42" s="245"/>
      <c r="P42" s="393"/>
      <c r="Q42" s="116" t="s">
        <v>47</v>
      </c>
      <c r="R42" s="245"/>
      <c r="S42" s="333">
        <v>5</v>
      </c>
      <c r="T42" s="399">
        <v>14</v>
      </c>
      <c r="U42" s="188">
        <v>16</v>
      </c>
      <c r="V42" s="310">
        <v>22</v>
      </c>
      <c r="W42" s="282"/>
      <c r="X42" s="282"/>
      <c r="Y42" s="188">
        <f t="shared" si="1"/>
        <v>124</v>
      </c>
    </row>
    <row r="43" spans="1:26" ht="12.75" customHeight="1">
      <c r="A43" s="116" t="s">
        <v>48</v>
      </c>
      <c r="B43" s="245"/>
      <c r="C43" s="245"/>
      <c r="D43" s="245"/>
      <c r="E43" s="163">
        <v>16</v>
      </c>
      <c r="F43" s="361"/>
      <c r="G43" s="374">
        <v>42</v>
      </c>
      <c r="H43" s="282"/>
      <c r="I43" s="116" t="s">
        <v>48</v>
      </c>
      <c r="J43" s="35"/>
      <c r="K43" s="310">
        <v>5</v>
      </c>
      <c r="L43" s="162"/>
      <c r="M43" s="245"/>
      <c r="N43" s="245"/>
      <c r="O43" s="245"/>
      <c r="P43" s="393"/>
      <c r="Q43" s="116" t="s">
        <v>48</v>
      </c>
      <c r="R43" s="245"/>
      <c r="S43" s="333">
        <v>9</v>
      </c>
      <c r="T43" s="399">
        <v>77</v>
      </c>
      <c r="U43" s="415">
        <v>17</v>
      </c>
      <c r="V43" s="310">
        <v>17</v>
      </c>
      <c r="W43" s="282"/>
      <c r="X43" s="282"/>
      <c r="Y43" s="188">
        <f t="shared" si="1"/>
        <v>183</v>
      </c>
    </row>
    <row r="44" spans="1:26" ht="12.75" customHeight="1">
      <c r="A44" s="116" t="s">
        <v>49</v>
      </c>
      <c r="B44" s="245"/>
      <c r="C44" s="333">
        <v>6</v>
      </c>
      <c r="D44" s="333">
        <v>5</v>
      </c>
      <c r="E44" s="161"/>
      <c r="F44" s="361"/>
      <c r="G44" s="374">
        <v>24</v>
      </c>
      <c r="H44" s="310">
        <v>6</v>
      </c>
      <c r="I44" s="116" t="s">
        <v>49</v>
      </c>
      <c r="J44" s="188">
        <v>12</v>
      </c>
      <c r="K44" s="310">
        <v>2</v>
      </c>
      <c r="L44" s="428">
        <v>5</v>
      </c>
      <c r="M44" s="333">
        <v>2</v>
      </c>
      <c r="N44" s="333">
        <v>4</v>
      </c>
      <c r="O44" s="333">
        <v>1</v>
      </c>
      <c r="P44" s="392">
        <v>3</v>
      </c>
      <c r="Q44" s="116" t="s">
        <v>49</v>
      </c>
      <c r="R44" s="333">
        <v>3</v>
      </c>
      <c r="S44" s="245"/>
      <c r="T44" s="397"/>
      <c r="U44" s="289"/>
      <c r="V44" s="282"/>
      <c r="W44" s="282"/>
      <c r="X44" s="310">
        <v>12</v>
      </c>
      <c r="Y44" s="188">
        <f t="shared" si="1"/>
        <v>85</v>
      </c>
    </row>
    <row r="45" spans="1:26" ht="12.75" customHeight="1">
      <c r="A45" s="116" t="s">
        <v>50</v>
      </c>
      <c r="B45" s="245"/>
      <c r="C45" s="245"/>
      <c r="D45" s="245"/>
      <c r="E45" s="161"/>
      <c r="F45" s="361"/>
      <c r="G45" s="377">
        <v>0</v>
      </c>
      <c r="H45" s="282"/>
      <c r="I45" s="116" t="s">
        <v>50</v>
      </c>
      <c r="J45" s="35"/>
      <c r="K45" s="282"/>
      <c r="L45" s="162"/>
      <c r="M45" s="245"/>
      <c r="N45" s="245"/>
      <c r="O45" s="245"/>
      <c r="P45" s="391"/>
      <c r="Q45" s="116" t="s">
        <v>50</v>
      </c>
      <c r="R45" s="245"/>
      <c r="S45" s="245"/>
      <c r="T45" s="397"/>
      <c r="U45" s="289"/>
      <c r="V45" s="282"/>
      <c r="W45" s="282"/>
      <c r="X45" s="282"/>
      <c r="Y45" s="35">
        <f t="shared" si="1"/>
        <v>0</v>
      </c>
    </row>
    <row r="46" spans="1:26" ht="12.75" customHeight="1">
      <c r="A46" s="116" t="s">
        <v>51</v>
      </c>
      <c r="B46" s="245"/>
      <c r="C46" s="245"/>
      <c r="D46" s="245"/>
      <c r="E46" s="282"/>
      <c r="F46" s="361"/>
      <c r="G46" s="376">
        <v>0</v>
      </c>
      <c r="H46" s="282"/>
      <c r="I46" s="116" t="s">
        <v>51</v>
      </c>
      <c r="J46" s="35"/>
      <c r="K46" s="282"/>
      <c r="L46" s="162"/>
      <c r="M46" s="245"/>
      <c r="N46" s="245"/>
      <c r="O46" s="245"/>
      <c r="P46" s="391"/>
      <c r="Q46" s="116" t="s">
        <v>51</v>
      </c>
      <c r="R46" s="245"/>
      <c r="S46" s="245"/>
      <c r="T46" s="405"/>
      <c r="U46" s="416"/>
      <c r="V46" s="282"/>
      <c r="W46" s="282"/>
      <c r="X46" s="310">
        <v>1</v>
      </c>
      <c r="Y46" s="188">
        <f t="shared" si="1"/>
        <v>1</v>
      </c>
      <c r="Z46" s="74" t="s">
        <v>604</v>
      </c>
    </row>
    <row r="47" spans="1:26" ht="12.75" customHeight="1">
      <c r="A47" s="116" t="s">
        <v>52</v>
      </c>
      <c r="B47" s="245"/>
      <c r="C47" s="245"/>
      <c r="D47" s="245"/>
      <c r="E47" s="282"/>
      <c r="F47" s="361"/>
      <c r="G47" s="376">
        <v>0</v>
      </c>
      <c r="H47" s="282"/>
      <c r="I47" s="116" t="s">
        <v>52</v>
      </c>
      <c r="J47" s="35"/>
      <c r="K47" s="282"/>
      <c r="L47" s="162"/>
      <c r="M47" s="245"/>
      <c r="N47" s="245"/>
      <c r="O47" s="245"/>
      <c r="P47" s="391"/>
      <c r="Q47" s="116" t="s">
        <v>52</v>
      </c>
      <c r="R47" s="245"/>
      <c r="S47" s="245"/>
      <c r="T47" s="405"/>
      <c r="U47" s="416"/>
      <c r="V47" s="282"/>
      <c r="W47" s="282"/>
      <c r="X47" s="282"/>
      <c r="Y47" s="35">
        <f t="shared" si="1"/>
        <v>0</v>
      </c>
    </row>
    <row r="48" spans="1:26" ht="12.75" customHeight="1">
      <c r="A48" s="116" t="s">
        <v>53</v>
      </c>
      <c r="B48" s="245"/>
      <c r="C48" s="245"/>
      <c r="D48" s="245"/>
      <c r="E48" s="282"/>
      <c r="F48" s="361"/>
      <c r="G48" s="376">
        <v>0</v>
      </c>
      <c r="H48" s="282"/>
      <c r="I48" s="116" t="s">
        <v>53</v>
      </c>
      <c r="J48" s="35"/>
      <c r="K48" s="282"/>
      <c r="L48" s="162"/>
      <c r="M48" s="245"/>
      <c r="N48" s="245"/>
      <c r="O48" s="245"/>
      <c r="P48" s="391"/>
      <c r="Q48" s="116" t="s">
        <v>53</v>
      </c>
      <c r="R48" s="245"/>
      <c r="S48" s="245"/>
      <c r="T48" s="406"/>
      <c r="U48" s="416"/>
      <c r="V48" s="282"/>
      <c r="W48" s="282"/>
      <c r="X48" s="282"/>
      <c r="Y48" s="35">
        <f t="shared" si="1"/>
        <v>0</v>
      </c>
    </row>
    <row r="49" spans="1:26" ht="12.75" customHeight="1">
      <c r="A49" s="116" t="s">
        <v>493</v>
      </c>
      <c r="B49" s="245"/>
      <c r="C49" s="245"/>
      <c r="D49" s="245"/>
      <c r="E49" s="282"/>
      <c r="F49" s="361"/>
      <c r="G49" s="376">
        <v>0</v>
      </c>
      <c r="H49" s="385"/>
      <c r="I49" s="116" t="s">
        <v>572</v>
      </c>
      <c r="J49" s="35"/>
      <c r="K49" s="385"/>
      <c r="L49" s="162"/>
      <c r="M49" s="245"/>
      <c r="N49" s="333">
        <v>1</v>
      </c>
      <c r="O49" s="245"/>
      <c r="P49" s="391"/>
      <c r="Q49" s="116" t="s">
        <v>493</v>
      </c>
      <c r="R49" s="245"/>
      <c r="S49" s="245"/>
      <c r="T49" s="441"/>
      <c r="U49" s="416"/>
      <c r="V49" s="282"/>
      <c r="W49" s="282"/>
      <c r="X49" s="282"/>
      <c r="Y49" s="188">
        <f t="shared" si="1"/>
        <v>1</v>
      </c>
      <c r="Z49" s="74" t="s">
        <v>604</v>
      </c>
    </row>
    <row r="50" spans="1:26" ht="12.75" customHeight="1">
      <c r="A50" s="116" t="s">
        <v>55</v>
      </c>
      <c r="B50" s="245"/>
      <c r="C50" s="245"/>
      <c r="D50" s="245"/>
      <c r="E50" s="310">
        <v>2</v>
      </c>
      <c r="F50" s="361"/>
      <c r="G50" s="376">
        <v>0</v>
      </c>
      <c r="H50" s="310">
        <v>11</v>
      </c>
      <c r="I50" s="116" t="s">
        <v>55</v>
      </c>
      <c r="J50" s="35"/>
      <c r="K50" s="310">
        <v>40</v>
      </c>
      <c r="L50" s="162"/>
      <c r="M50" s="245"/>
      <c r="N50" s="245"/>
      <c r="O50" s="245"/>
      <c r="P50" s="391"/>
      <c r="Q50" s="116" t="s">
        <v>55</v>
      </c>
      <c r="R50" s="333">
        <v>4</v>
      </c>
      <c r="S50" s="245"/>
      <c r="T50" s="400">
        <v>2</v>
      </c>
      <c r="U50" s="415">
        <v>20</v>
      </c>
      <c r="V50" s="282"/>
      <c r="W50" s="282"/>
      <c r="X50" s="282"/>
      <c r="Y50" s="188">
        <f t="shared" si="1"/>
        <v>79</v>
      </c>
    </row>
    <row r="51" spans="1:26" ht="12.75" customHeight="1">
      <c r="A51" s="116" t="s">
        <v>56</v>
      </c>
      <c r="B51" s="245"/>
      <c r="C51" s="245"/>
      <c r="D51" s="245"/>
      <c r="E51" s="282"/>
      <c r="F51" s="361"/>
      <c r="G51" s="2"/>
      <c r="H51" s="282"/>
      <c r="I51" s="116" t="s">
        <v>56</v>
      </c>
      <c r="J51" s="35"/>
      <c r="K51" s="282"/>
      <c r="L51" s="162"/>
      <c r="M51" s="245"/>
      <c r="N51" s="245"/>
      <c r="O51" s="245"/>
      <c r="P51" s="391"/>
      <c r="Q51" s="116" t="s">
        <v>56</v>
      </c>
      <c r="R51" s="245"/>
      <c r="S51" s="245"/>
      <c r="T51" s="397"/>
      <c r="U51" s="289"/>
      <c r="V51" s="282"/>
      <c r="W51" s="282"/>
      <c r="X51" s="282"/>
      <c r="Y51" s="35">
        <f t="shared" si="1"/>
        <v>0</v>
      </c>
    </row>
    <row r="52" spans="1:26" ht="12.75" customHeight="1">
      <c r="A52" s="116" t="s">
        <v>57</v>
      </c>
      <c r="B52" s="245"/>
      <c r="C52" s="245"/>
      <c r="D52" s="245"/>
      <c r="E52" s="282"/>
      <c r="F52" s="361"/>
      <c r="G52" s="374">
        <v>21</v>
      </c>
      <c r="H52" s="282"/>
      <c r="I52" s="116" t="s">
        <v>57</v>
      </c>
      <c r="J52" s="35"/>
      <c r="K52" s="282"/>
      <c r="L52" s="162"/>
      <c r="M52" s="245"/>
      <c r="N52" s="245"/>
      <c r="O52" s="245"/>
      <c r="P52" s="391"/>
      <c r="Q52" s="116" t="s">
        <v>57</v>
      </c>
      <c r="R52" s="245"/>
      <c r="S52" s="245"/>
      <c r="T52" s="397"/>
      <c r="U52" s="289"/>
      <c r="V52" s="282"/>
      <c r="W52" s="282"/>
      <c r="X52" s="282"/>
      <c r="Y52" s="188">
        <f t="shared" si="1"/>
        <v>21</v>
      </c>
      <c r="Z52" s="74" t="s">
        <v>604</v>
      </c>
    </row>
    <row r="53" spans="1:26" ht="12.75" customHeight="1">
      <c r="A53" s="116" t="s">
        <v>58</v>
      </c>
      <c r="B53" s="243"/>
      <c r="C53" s="243"/>
      <c r="D53" s="245"/>
      <c r="E53" s="282"/>
      <c r="F53" s="361"/>
      <c r="G53" s="376">
        <v>0</v>
      </c>
      <c r="H53" s="282"/>
      <c r="I53" s="116" t="s">
        <v>58</v>
      </c>
      <c r="J53" s="35"/>
      <c r="K53" s="282"/>
      <c r="L53" s="278"/>
      <c r="M53" s="243"/>
      <c r="N53" s="194"/>
      <c r="O53" s="243"/>
      <c r="P53" s="391"/>
      <c r="Q53" s="116" t="s">
        <v>58</v>
      </c>
      <c r="R53" s="245"/>
      <c r="S53" s="243"/>
      <c r="T53" s="397"/>
      <c r="U53" s="289"/>
      <c r="V53" s="282"/>
      <c r="W53" s="282"/>
      <c r="X53" s="385"/>
      <c r="Y53" s="35">
        <f t="shared" si="1"/>
        <v>0</v>
      </c>
    </row>
    <row r="54" spans="1:26" ht="12.75" customHeight="1">
      <c r="A54" s="133" t="s">
        <v>59</v>
      </c>
      <c r="B54" s="333">
        <v>4</v>
      </c>
      <c r="C54" s="333">
        <v>2</v>
      </c>
      <c r="D54" s="245"/>
      <c r="E54" s="351">
        <v>6</v>
      </c>
      <c r="F54" s="361"/>
      <c r="G54" s="374">
        <v>32</v>
      </c>
      <c r="H54" s="310">
        <v>3</v>
      </c>
      <c r="I54" s="133" t="s">
        <v>59</v>
      </c>
      <c r="J54" s="188">
        <v>4</v>
      </c>
      <c r="K54" s="282"/>
      <c r="L54" s="428">
        <v>14</v>
      </c>
      <c r="M54" s="333">
        <v>4</v>
      </c>
      <c r="N54" s="333">
        <v>2</v>
      </c>
      <c r="O54" s="333">
        <v>18</v>
      </c>
      <c r="P54" s="391"/>
      <c r="Q54" s="133" t="s">
        <v>59</v>
      </c>
      <c r="R54" s="333">
        <v>4</v>
      </c>
      <c r="S54" s="333">
        <v>1</v>
      </c>
      <c r="T54" s="397"/>
      <c r="U54" s="289"/>
      <c r="V54" s="282"/>
      <c r="W54" s="310">
        <v>2</v>
      </c>
      <c r="X54" s="310">
        <v>3</v>
      </c>
      <c r="Y54" s="188">
        <f t="shared" si="1"/>
        <v>99</v>
      </c>
    </row>
    <row r="55" spans="1:26" ht="12.75" customHeight="1">
      <c r="A55" s="133" t="s">
        <v>60</v>
      </c>
      <c r="B55" s="245"/>
      <c r="C55" s="245"/>
      <c r="D55" s="243"/>
      <c r="E55" s="2"/>
      <c r="F55" s="366"/>
      <c r="G55" s="376">
        <v>0</v>
      </c>
      <c r="H55" s="282"/>
      <c r="I55" s="133" t="s">
        <v>60</v>
      </c>
      <c r="J55" s="35"/>
      <c r="K55" s="282"/>
      <c r="L55" s="162"/>
      <c r="M55" s="245"/>
      <c r="N55" s="245"/>
      <c r="O55" s="245"/>
      <c r="P55" s="391"/>
      <c r="Q55" s="133" t="s">
        <v>60</v>
      </c>
      <c r="R55" s="245"/>
      <c r="S55" s="245"/>
      <c r="T55" s="397"/>
      <c r="U55" s="289"/>
      <c r="V55" s="385"/>
      <c r="W55" s="434"/>
      <c r="X55" s="282"/>
      <c r="Y55" s="35">
        <f t="shared" si="1"/>
        <v>0</v>
      </c>
    </row>
    <row r="56" spans="1:26">
      <c r="A56" s="134" t="s">
        <v>409</v>
      </c>
      <c r="B56" s="137" t="s">
        <v>455</v>
      </c>
      <c r="C56" s="81" t="s">
        <v>386</v>
      </c>
      <c r="D56" s="254" t="s">
        <v>382</v>
      </c>
      <c r="E56" s="43" t="s">
        <v>318</v>
      </c>
      <c r="F56" s="43" t="s">
        <v>569</v>
      </c>
      <c r="G56" s="43" t="s">
        <v>348</v>
      </c>
      <c r="H56" s="43" t="s">
        <v>343</v>
      </c>
      <c r="I56" s="134" t="s">
        <v>415</v>
      </c>
      <c r="J56" s="81" t="s">
        <v>395</v>
      </c>
      <c r="K56" s="43" t="s">
        <v>345</v>
      </c>
      <c r="L56" s="43" t="s">
        <v>332</v>
      </c>
      <c r="M56" s="43" t="s">
        <v>384</v>
      </c>
      <c r="N56" s="43" t="s">
        <v>327</v>
      </c>
      <c r="O56" s="43" t="s">
        <v>349</v>
      </c>
      <c r="P56" s="43" t="s">
        <v>593</v>
      </c>
      <c r="Q56" s="134" t="s">
        <v>422</v>
      </c>
      <c r="R56" s="437" t="s">
        <v>598</v>
      </c>
      <c r="S56" s="43" t="s">
        <v>358</v>
      </c>
      <c r="T56" s="43" t="s">
        <v>387</v>
      </c>
      <c r="U56" s="43" t="s">
        <v>321</v>
      </c>
      <c r="V56" s="43" t="s">
        <v>341</v>
      </c>
      <c r="W56" s="43" t="s">
        <v>581</v>
      </c>
      <c r="X56" s="43" t="s">
        <v>573</v>
      </c>
      <c r="Y56" s="43"/>
    </row>
    <row r="57" spans="1:26" ht="12.75" customHeight="1">
      <c r="A57" s="131" t="s">
        <v>61</v>
      </c>
      <c r="B57" s="342" t="s">
        <v>328</v>
      </c>
      <c r="C57" s="333">
        <v>2</v>
      </c>
      <c r="D57" s="333">
        <v>5</v>
      </c>
      <c r="E57" s="352">
        <v>5</v>
      </c>
      <c r="F57" s="243"/>
      <c r="G57" s="374">
        <v>20</v>
      </c>
      <c r="H57" s="310">
        <v>2</v>
      </c>
      <c r="I57" s="131" t="s">
        <v>61</v>
      </c>
      <c r="J57" s="188">
        <v>9</v>
      </c>
      <c r="K57" s="282"/>
      <c r="L57" s="428">
        <v>5</v>
      </c>
      <c r="M57" s="245"/>
      <c r="N57" s="245"/>
      <c r="O57" s="333">
        <v>5</v>
      </c>
      <c r="P57" s="391"/>
      <c r="Q57" s="131" t="s">
        <v>61</v>
      </c>
      <c r="R57" s="333">
        <v>2</v>
      </c>
      <c r="S57" s="245"/>
      <c r="T57" s="397"/>
      <c r="U57" s="415">
        <v>1</v>
      </c>
      <c r="V57" s="310">
        <v>2</v>
      </c>
      <c r="W57" s="310">
        <v>3</v>
      </c>
      <c r="X57" s="310">
        <v>2</v>
      </c>
      <c r="Y57" s="188">
        <f t="shared" ref="Y57:Y88" si="2">SUM(B57:X57)</f>
        <v>63</v>
      </c>
    </row>
    <row r="58" spans="1:26" ht="12.75" customHeight="1">
      <c r="A58" s="133" t="s">
        <v>62</v>
      </c>
      <c r="B58" s="245"/>
      <c r="C58" s="245"/>
      <c r="D58" s="245"/>
      <c r="E58" s="163">
        <v>9</v>
      </c>
      <c r="F58" s="367">
        <v>4</v>
      </c>
      <c r="G58" s="374">
        <v>79</v>
      </c>
      <c r="H58" s="310">
        <v>8</v>
      </c>
      <c r="I58" s="133" t="s">
        <v>62</v>
      </c>
      <c r="J58" s="188">
        <v>66</v>
      </c>
      <c r="K58" s="310">
        <v>35</v>
      </c>
      <c r="L58" s="428">
        <v>29</v>
      </c>
      <c r="M58" s="333">
        <v>1</v>
      </c>
      <c r="N58" s="333">
        <v>2</v>
      </c>
      <c r="O58" s="333">
        <v>1</v>
      </c>
      <c r="P58" s="391"/>
      <c r="Q58" s="133" t="s">
        <v>62</v>
      </c>
      <c r="R58" s="333">
        <v>5</v>
      </c>
      <c r="S58" s="245"/>
      <c r="T58" s="397"/>
      <c r="U58" s="415">
        <v>2</v>
      </c>
      <c r="V58" s="310">
        <v>2</v>
      </c>
      <c r="W58" s="310">
        <v>4</v>
      </c>
      <c r="X58" s="282"/>
      <c r="Y58" s="188">
        <f t="shared" si="2"/>
        <v>247</v>
      </c>
    </row>
    <row r="59" spans="1:26" ht="12.75" customHeight="1">
      <c r="A59" s="133" t="s">
        <v>63</v>
      </c>
      <c r="B59" s="245"/>
      <c r="C59" s="333">
        <v>5</v>
      </c>
      <c r="D59" s="333">
        <v>4</v>
      </c>
      <c r="E59" s="163">
        <v>75</v>
      </c>
      <c r="F59" s="361"/>
      <c r="G59" s="374">
        <v>78</v>
      </c>
      <c r="H59" s="310">
        <v>8</v>
      </c>
      <c r="I59" s="133" t="s">
        <v>63</v>
      </c>
      <c r="J59" s="188">
        <v>43</v>
      </c>
      <c r="K59" s="310">
        <v>2</v>
      </c>
      <c r="L59" s="428">
        <v>81</v>
      </c>
      <c r="M59" s="333">
        <v>14</v>
      </c>
      <c r="N59" s="245"/>
      <c r="O59" s="333">
        <v>9</v>
      </c>
      <c r="P59" s="391"/>
      <c r="Q59" s="133" t="s">
        <v>63</v>
      </c>
      <c r="R59" s="333">
        <v>49</v>
      </c>
      <c r="S59" s="245"/>
      <c r="T59" s="397"/>
      <c r="U59" s="289"/>
      <c r="V59" s="310">
        <v>34</v>
      </c>
      <c r="W59" s="310">
        <v>6</v>
      </c>
      <c r="X59" s="282"/>
      <c r="Y59" s="188">
        <f t="shared" si="2"/>
        <v>408</v>
      </c>
    </row>
    <row r="60" spans="1:26" ht="12.75" customHeight="1">
      <c r="A60" s="133" t="s">
        <v>64</v>
      </c>
      <c r="B60" s="333">
        <v>2</v>
      </c>
      <c r="C60" s="245"/>
      <c r="D60" s="333">
        <v>5</v>
      </c>
      <c r="E60" s="163">
        <v>100</v>
      </c>
      <c r="F60" s="365">
        <v>21</v>
      </c>
      <c r="G60" s="374">
        <v>3890</v>
      </c>
      <c r="H60" s="282"/>
      <c r="I60" s="133" t="s">
        <v>64</v>
      </c>
      <c r="J60" s="188">
        <v>441</v>
      </c>
      <c r="K60" s="310">
        <v>8</v>
      </c>
      <c r="L60" s="428">
        <v>813</v>
      </c>
      <c r="M60" s="245"/>
      <c r="N60" s="333">
        <v>57</v>
      </c>
      <c r="O60" s="245"/>
      <c r="P60" s="391"/>
      <c r="Q60" s="133" t="s">
        <v>64</v>
      </c>
      <c r="R60" s="333">
        <v>7</v>
      </c>
      <c r="S60" s="245"/>
      <c r="T60" s="397"/>
      <c r="U60" s="415">
        <v>1896</v>
      </c>
      <c r="V60" s="310">
        <v>90</v>
      </c>
      <c r="W60" s="310">
        <v>60</v>
      </c>
      <c r="X60" s="282"/>
      <c r="Y60" s="188">
        <f t="shared" si="2"/>
        <v>7390</v>
      </c>
    </row>
    <row r="61" spans="1:26" ht="12.75" customHeight="1">
      <c r="A61" s="133" t="s">
        <v>65</v>
      </c>
      <c r="B61" s="245"/>
      <c r="C61" s="245"/>
      <c r="D61" s="245"/>
      <c r="E61" s="163">
        <v>29</v>
      </c>
      <c r="F61" s="361"/>
      <c r="G61" s="374">
        <v>19</v>
      </c>
      <c r="H61" s="282"/>
      <c r="I61" s="133" t="s">
        <v>65</v>
      </c>
      <c r="J61" s="188">
        <v>4</v>
      </c>
      <c r="K61" s="310">
        <v>1</v>
      </c>
      <c r="L61" s="428">
        <v>14</v>
      </c>
      <c r="M61" s="245"/>
      <c r="N61" s="245"/>
      <c r="O61" s="245"/>
      <c r="P61" s="391"/>
      <c r="Q61" s="133" t="s">
        <v>65</v>
      </c>
      <c r="R61" s="333">
        <v>48</v>
      </c>
      <c r="S61" s="245"/>
      <c r="T61" s="399">
        <v>1</v>
      </c>
      <c r="U61" s="415">
        <v>23</v>
      </c>
      <c r="V61" s="310">
        <v>7</v>
      </c>
      <c r="W61" s="282"/>
      <c r="X61" s="282"/>
      <c r="Y61" s="188">
        <f t="shared" si="2"/>
        <v>146</v>
      </c>
    </row>
    <row r="62" spans="1:26" ht="12.75" customHeight="1">
      <c r="A62" s="133" t="s">
        <v>66</v>
      </c>
      <c r="B62" s="245"/>
      <c r="C62" s="245"/>
      <c r="D62" s="245"/>
      <c r="E62" s="161"/>
      <c r="F62" s="361"/>
      <c r="G62" s="376">
        <v>0</v>
      </c>
      <c r="H62" s="282"/>
      <c r="I62" s="133" t="s">
        <v>66</v>
      </c>
      <c r="J62" s="35"/>
      <c r="K62" s="282"/>
      <c r="L62" s="162"/>
      <c r="M62" s="245"/>
      <c r="N62" s="245"/>
      <c r="O62" s="245"/>
      <c r="P62" s="391"/>
      <c r="Q62" s="133" t="s">
        <v>66</v>
      </c>
      <c r="R62" s="245"/>
      <c r="S62" s="245"/>
      <c r="T62" s="397"/>
      <c r="U62" s="289"/>
      <c r="V62" s="282"/>
      <c r="W62" s="282"/>
      <c r="X62" s="282"/>
      <c r="Y62" s="35">
        <f t="shared" si="2"/>
        <v>0</v>
      </c>
    </row>
    <row r="63" spans="1:26" ht="12.75" customHeight="1">
      <c r="A63" s="133" t="s">
        <v>68</v>
      </c>
      <c r="B63" s="245"/>
      <c r="C63" s="245"/>
      <c r="D63" s="245"/>
      <c r="E63" s="163">
        <v>215</v>
      </c>
      <c r="F63" s="361"/>
      <c r="G63" s="374">
        <v>25</v>
      </c>
      <c r="H63" s="310">
        <v>22</v>
      </c>
      <c r="I63" s="133" t="s">
        <v>68</v>
      </c>
      <c r="J63" s="188">
        <v>45</v>
      </c>
      <c r="K63" s="310">
        <v>18</v>
      </c>
      <c r="L63" s="428">
        <v>7</v>
      </c>
      <c r="M63" s="333">
        <v>1</v>
      </c>
      <c r="N63" s="333">
        <v>25</v>
      </c>
      <c r="O63" s="245"/>
      <c r="P63" s="391"/>
      <c r="Q63" s="133" t="s">
        <v>68</v>
      </c>
      <c r="R63" s="333">
        <v>1239</v>
      </c>
      <c r="S63" s="333">
        <v>38</v>
      </c>
      <c r="T63" s="399">
        <v>58</v>
      </c>
      <c r="U63" s="415">
        <v>228</v>
      </c>
      <c r="V63" s="310">
        <v>319</v>
      </c>
      <c r="W63" s="282"/>
      <c r="X63" s="310">
        <v>6</v>
      </c>
      <c r="Y63" s="188">
        <f t="shared" si="2"/>
        <v>2246</v>
      </c>
    </row>
    <row r="64" spans="1:26" ht="12.75" customHeight="1">
      <c r="A64" s="133" t="s">
        <v>67</v>
      </c>
      <c r="B64" s="245"/>
      <c r="C64" s="245"/>
      <c r="D64" s="245"/>
      <c r="E64" s="163">
        <v>392</v>
      </c>
      <c r="F64" s="361"/>
      <c r="G64" s="374">
        <v>269</v>
      </c>
      <c r="H64" s="310">
        <v>13</v>
      </c>
      <c r="I64" s="133" t="s">
        <v>67</v>
      </c>
      <c r="J64" s="188">
        <v>253</v>
      </c>
      <c r="K64" s="282"/>
      <c r="L64" s="428">
        <v>37</v>
      </c>
      <c r="M64" s="245"/>
      <c r="N64" s="245"/>
      <c r="O64" s="245"/>
      <c r="P64" s="391"/>
      <c r="Q64" s="133" t="s">
        <v>67</v>
      </c>
      <c r="R64" s="333">
        <v>85</v>
      </c>
      <c r="S64" s="333">
        <v>7</v>
      </c>
      <c r="T64" s="399">
        <v>8</v>
      </c>
      <c r="U64" s="415">
        <v>20</v>
      </c>
      <c r="V64" s="310">
        <v>97</v>
      </c>
      <c r="W64" s="282"/>
      <c r="X64" s="282"/>
      <c r="Y64" s="188">
        <f t="shared" si="2"/>
        <v>1181</v>
      </c>
    </row>
    <row r="65" spans="1:25" ht="12.75" customHeight="1">
      <c r="A65" s="133" t="s">
        <v>69</v>
      </c>
      <c r="B65" s="245"/>
      <c r="C65" s="245"/>
      <c r="D65" s="245"/>
      <c r="E65" s="163">
        <v>4</v>
      </c>
      <c r="F65" s="361"/>
      <c r="G65" s="374">
        <v>2</v>
      </c>
      <c r="H65" s="282"/>
      <c r="I65" s="133" t="s">
        <v>69</v>
      </c>
      <c r="J65" s="188">
        <v>2</v>
      </c>
      <c r="K65" s="282"/>
      <c r="L65" s="431" t="s">
        <v>405</v>
      </c>
      <c r="M65" s="245"/>
      <c r="N65" s="245"/>
      <c r="O65" s="245"/>
      <c r="P65" s="391"/>
      <c r="Q65" s="133" t="s">
        <v>69</v>
      </c>
      <c r="R65" s="245"/>
      <c r="S65" s="245"/>
      <c r="T65" s="397"/>
      <c r="U65" s="289"/>
      <c r="V65" s="310">
        <v>1</v>
      </c>
      <c r="W65" s="282"/>
      <c r="X65" s="282"/>
      <c r="Y65" s="188">
        <f t="shared" si="2"/>
        <v>9</v>
      </c>
    </row>
    <row r="66" spans="1:25" ht="12.75" customHeight="1">
      <c r="A66" s="133" t="s">
        <v>8</v>
      </c>
      <c r="B66" s="333">
        <v>2</v>
      </c>
      <c r="C66" s="333">
        <v>2</v>
      </c>
      <c r="D66" s="333">
        <v>10</v>
      </c>
      <c r="E66" s="163">
        <v>10</v>
      </c>
      <c r="F66" s="361"/>
      <c r="G66" s="374">
        <v>72</v>
      </c>
      <c r="H66" s="310">
        <v>3</v>
      </c>
      <c r="I66" s="133" t="s">
        <v>8</v>
      </c>
      <c r="J66" s="188">
        <v>9</v>
      </c>
      <c r="K66" s="310">
        <v>11</v>
      </c>
      <c r="L66" s="428">
        <v>7</v>
      </c>
      <c r="M66" s="333">
        <v>5</v>
      </c>
      <c r="N66" s="333">
        <v>3</v>
      </c>
      <c r="O66" s="333">
        <v>1</v>
      </c>
      <c r="P66" s="391"/>
      <c r="Q66" s="133" t="s">
        <v>8</v>
      </c>
      <c r="R66" s="333">
        <v>7</v>
      </c>
      <c r="S66" s="245"/>
      <c r="T66" s="399">
        <v>47</v>
      </c>
      <c r="U66" s="415">
        <v>2</v>
      </c>
      <c r="V66" s="310">
        <v>12</v>
      </c>
      <c r="W66" s="282"/>
      <c r="X66" s="310">
        <v>1</v>
      </c>
      <c r="Y66" s="188">
        <f t="shared" si="2"/>
        <v>204</v>
      </c>
    </row>
    <row r="67" spans="1:25" ht="12.75" customHeight="1">
      <c r="A67" s="133" t="s">
        <v>9</v>
      </c>
      <c r="B67" s="245"/>
      <c r="C67" s="245"/>
      <c r="D67" s="245"/>
      <c r="E67" s="161"/>
      <c r="F67" s="361"/>
      <c r="G67" s="376">
        <v>0</v>
      </c>
      <c r="H67" s="282"/>
      <c r="I67" s="133" t="s">
        <v>9</v>
      </c>
      <c r="J67" s="35"/>
      <c r="K67" s="282"/>
      <c r="L67" s="162"/>
      <c r="M67" s="245"/>
      <c r="N67" s="245"/>
      <c r="O67" s="245"/>
      <c r="P67" s="391"/>
      <c r="Q67" s="133" t="s">
        <v>9</v>
      </c>
      <c r="R67" s="245"/>
      <c r="S67" s="245"/>
      <c r="T67" s="397"/>
      <c r="U67" s="289"/>
      <c r="V67" s="282"/>
      <c r="W67" s="282"/>
      <c r="X67" s="282"/>
      <c r="Y67" s="35">
        <f t="shared" si="2"/>
        <v>0</v>
      </c>
    </row>
    <row r="68" spans="1:25" ht="12.75" customHeight="1">
      <c r="A68" s="133" t="s">
        <v>70</v>
      </c>
      <c r="B68" s="245"/>
      <c r="C68" s="245"/>
      <c r="D68" s="245"/>
      <c r="E68" s="161"/>
      <c r="F68" s="361"/>
      <c r="G68" s="376">
        <v>0</v>
      </c>
      <c r="H68" s="282"/>
      <c r="I68" s="133" t="s">
        <v>70</v>
      </c>
      <c r="J68" s="35"/>
      <c r="K68" s="282"/>
      <c r="L68" s="162"/>
      <c r="M68" s="245"/>
      <c r="N68" s="342" t="s">
        <v>328</v>
      </c>
      <c r="O68" s="245"/>
      <c r="P68" s="391"/>
      <c r="Q68" s="133" t="s">
        <v>70</v>
      </c>
      <c r="R68" s="245"/>
      <c r="S68" s="245"/>
      <c r="T68" s="397"/>
      <c r="U68" s="289"/>
      <c r="V68" s="282"/>
      <c r="W68" s="282"/>
      <c r="X68" s="282"/>
      <c r="Y68" s="35">
        <f t="shared" si="2"/>
        <v>0</v>
      </c>
    </row>
    <row r="69" spans="1:25" ht="12.75" customHeight="1">
      <c r="A69" s="133" t="s">
        <v>71</v>
      </c>
      <c r="B69" s="245"/>
      <c r="C69" s="245"/>
      <c r="D69" s="245"/>
      <c r="E69" s="163">
        <v>4</v>
      </c>
      <c r="F69" s="361"/>
      <c r="G69" s="374">
        <v>7</v>
      </c>
      <c r="H69" s="282"/>
      <c r="I69" s="133" t="s">
        <v>71</v>
      </c>
      <c r="J69" s="35"/>
      <c r="K69" s="282"/>
      <c r="L69" s="162"/>
      <c r="M69" s="245"/>
      <c r="N69" s="245"/>
      <c r="O69" s="245"/>
      <c r="P69" s="391"/>
      <c r="Q69" s="133" t="s">
        <v>71</v>
      </c>
      <c r="R69" s="245"/>
      <c r="S69" s="245"/>
      <c r="T69" s="397"/>
      <c r="U69" s="289"/>
      <c r="V69" s="310">
        <v>1</v>
      </c>
      <c r="W69" s="282"/>
      <c r="X69" s="282"/>
      <c r="Y69" s="188">
        <f t="shared" si="2"/>
        <v>12</v>
      </c>
    </row>
    <row r="70" spans="1:25" ht="12.75" customHeight="1">
      <c r="A70" s="133" t="s">
        <v>72</v>
      </c>
      <c r="B70" s="245"/>
      <c r="C70" s="245"/>
      <c r="D70" s="245"/>
      <c r="E70" s="163">
        <v>1</v>
      </c>
      <c r="F70" s="361"/>
      <c r="G70" s="374">
        <v>100</v>
      </c>
      <c r="H70" s="282"/>
      <c r="I70" s="133" t="s">
        <v>72</v>
      </c>
      <c r="J70" s="380" t="s">
        <v>592</v>
      </c>
      <c r="K70" s="282"/>
      <c r="L70" s="162"/>
      <c r="M70" s="245"/>
      <c r="N70" s="245"/>
      <c r="O70" s="245"/>
      <c r="P70" s="391"/>
      <c r="Q70" s="133" t="s">
        <v>72</v>
      </c>
      <c r="R70" s="245"/>
      <c r="S70" s="245"/>
      <c r="T70" s="397"/>
      <c r="U70" s="415">
        <v>13</v>
      </c>
      <c r="V70" s="310">
        <v>1</v>
      </c>
      <c r="W70" s="282"/>
      <c r="X70" s="282"/>
      <c r="Y70" s="188">
        <f t="shared" si="2"/>
        <v>115</v>
      </c>
    </row>
    <row r="71" spans="1:25" ht="12.75" customHeight="1">
      <c r="A71" s="133" t="s">
        <v>73</v>
      </c>
      <c r="B71" s="245"/>
      <c r="C71" s="245"/>
      <c r="D71" s="245"/>
      <c r="E71" s="353"/>
      <c r="F71" s="361"/>
      <c r="G71" s="376">
        <v>0</v>
      </c>
      <c r="H71" s="282"/>
      <c r="I71" s="133" t="s">
        <v>73</v>
      </c>
      <c r="J71" s="188">
        <v>3</v>
      </c>
      <c r="K71" s="282"/>
      <c r="L71" s="428">
        <v>9</v>
      </c>
      <c r="M71" s="245"/>
      <c r="N71" s="333">
        <v>5</v>
      </c>
      <c r="O71" s="245"/>
      <c r="P71" s="391"/>
      <c r="Q71" s="133" t="s">
        <v>73</v>
      </c>
      <c r="R71" s="333">
        <v>6</v>
      </c>
      <c r="S71" s="245"/>
      <c r="T71" s="399">
        <v>12</v>
      </c>
      <c r="U71" s="415">
        <v>1</v>
      </c>
      <c r="V71" s="282"/>
      <c r="W71" s="282"/>
      <c r="X71" s="282"/>
      <c r="Y71" s="188">
        <f t="shared" si="2"/>
        <v>36</v>
      </c>
    </row>
    <row r="72" spans="1:25" ht="12.75" customHeight="1">
      <c r="A72" s="133" t="s">
        <v>10</v>
      </c>
      <c r="B72" s="333">
        <v>1</v>
      </c>
      <c r="C72" s="333">
        <v>3</v>
      </c>
      <c r="D72" s="333">
        <v>18</v>
      </c>
      <c r="E72" s="163">
        <v>1</v>
      </c>
      <c r="F72" s="361"/>
      <c r="G72" s="374">
        <v>32</v>
      </c>
      <c r="H72" s="310">
        <v>5</v>
      </c>
      <c r="I72" s="133" t="s">
        <v>10</v>
      </c>
      <c r="J72" s="188">
        <v>8</v>
      </c>
      <c r="K72" s="310">
        <v>1</v>
      </c>
      <c r="L72" s="428">
        <v>4</v>
      </c>
      <c r="M72" s="333">
        <v>2</v>
      </c>
      <c r="N72" s="333">
        <v>4</v>
      </c>
      <c r="O72" s="245"/>
      <c r="P72" s="391"/>
      <c r="Q72" s="133" t="s">
        <v>10</v>
      </c>
      <c r="R72" s="333">
        <v>20</v>
      </c>
      <c r="S72" s="333">
        <v>3</v>
      </c>
      <c r="T72" s="397"/>
      <c r="U72" s="416"/>
      <c r="V72" s="282"/>
      <c r="W72" s="282"/>
      <c r="X72" s="310">
        <v>2</v>
      </c>
      <c r="Y72" s="188">
        <f t="shared" si="2"/>
        <v>104</v>
      </c>
    </row>
    <row r="73" spans="1:25" ht="12.75" customHeight="1">
      <c r="A73" s="116" t="s">
        <v>74</v>
      </c>
      <c r="B73" s="333">
        <v>1</v>
      </c>
      <c r="C73" s="333">
        <v>1</v>
      </c>
      <c r="D73" s="333">
        <v>5</v>
      </c>
      <c r="E73" s="161"/>
      <c r="F73" s="361"/>
      <c r="G73" s="374">
        <v>26</v>
      </c>
      <c r="H73" s="310">
        <v>10</v>
      </c>
      <c r="I73" s="116" t="s">
        <v>74</v>
      </c>
      <c r="J73" s="188">
        <v>6</v>
      </c>
      <c r="K73" s="310">
        <v>3</v>
      </c>
      <c r="L73" s="428">
        <v>1</v>
      </c>
      <c r="M73" s="333">
        <v>8</v>
      </c>
      <c r="N73" s="333">
        <v>4</v>
      </c>
      <c r="O73" s="333">
        <v>1</v>
      </c>
      <c r="P73" s="391"/>
      <c r="Q73" s="116" t="s">
        <v>74</v>
      </c>
      <c r="R73" s="333">
        <v>5</v>
      </c>
      <c r="S73" s="245"/>
      <c r="T73" s="399">
        <v>6</v>
      </c>
      <c r="U73" s="416"/>
      <c r="V73" s="282"/>
      <c r="W73" s="282"/>
      <c r="X73" s="310">
        <v>2</v>
      </c>
      <c r="Y73" s="188">
        <f t="shared" si="2"/>
        <v>79</v>
      </c>
    </row>
    <row r="74" spans="1:25" ht="12.75" customHeight="1">
      <c r="A74" s="133" t="s">
        <v>75</v>
      </c>
      <c r="B74" s="245"/>
      <c r="C74" s="245"/>
      <c r="D74" s="245"/>
      <c r="E74" s="163">
        <v>51</v>
      </c>
      <c r="F74" s="365">
        <v>2</v>
      </c>
      <c r="G74" s="374">
        <v>29</v>
      </c>
      <c r="H74" s="310">
        <v>7</v>
      </c>
      <c r="I74" s="133" t="s">
        <v>75</v>
      </c>
      <c r="J74" s="188">
        <v>12</v>
      </c>
      <c r="K74" s="310">
        <v>4</v>
      </c>
      <c r="L74" s="428">
        <v>11</v>
      </c>
      <c r="M74" s="245"/>
      <c r="N74" s="333">
        <v>6</v>
      </c>
      <c r="O74" s="333">
        <v>1</v>
      </c>
      <c r="P74" s="391"/>
      <c r="Q74" s="133" t="s">
        <v>75</v>
      </c>
      <c r="R74" s="333">
        <v>5</v>
      </c>
      <c r="S74" s="245"/>
      <c r="T74" s="399">
        <v>1</v>
      </c>
      <c r="U74" s="415">
        <v>41</v>
      </c>
      <c r="V74" s="310">
        <v>7</v>
      </c>
      <c r="W74" s="310">
        <v>3</v>
      </c>
      <c r="X74" s="310">
        <v>1</v>
      </c>
      <c r="Y74" s="188">
        <f t="shared" si="2"/>
        <v>181</v>
      </c>
    </row>
    <row r="75" spans="1:25" ht="12.75" customHeight="1">
      <c r="A75" s="133" t="s">
        <v>76</v>
      </c>
      <c r="B75" s="245"/>
      <c r="C75" s="245"/>
      <c r="D75" s="333">
        <v>2</v>
      </c>
      <c r="E75" s="161"/>
      <c r="F75" s="361"/>
      <c r="G75" s="374">
        <v>8</v>
      </c>
      <c r="H75" s="282"/>
      <c r="I75" s="133" t="s">
        <v>76</v>
      </c>
      <c r="J75" s="188">
        <v>2</v>
      </c>
      <c r="K75" s="310">
        <v>3</v>
      </c>
      <c r="L75" s="428">
        <v>2</v>
      </c>
      <c r="M75" s="245"/>
      <c r="N75" s="333">
        <v>1</v>
      </c>
      <c r="O75" s="245"/>
      <c r="P75" s="393"/>
      <c r="Q75" s="133" t="s">
        <v>76</v>
      </c>
      <c r="R75" s="333">
        <v>1</v>
      </c>
      <c r="S75" s="245"/>
      <c r="T75" s="397"/>
      <c r="U75" s="385"/>
      <c r="V75" s="282"/>
      <c r="W75" s="282"/>
      <c r="X75" s="310">
        <v>2</v>
      </c>
      <c r="Y75" s="188">
        <f t="shared" si="2"/>
        <v>21</v>
      </c>
    </row>
    <row r="76" spans="1:25" ht="12.75" customHeight="1">
      <c r="A76" s="133" t="s">
        <v>77</v>
      </c>
      <c r="B76" s="245"/>
      <c r="C76" s="245"/>
      <c r="D76" s="333">
        <v>2</v>
      </c>
      <c r="E76" s="161"/>
      <c r="F76" s="361"/>
      <c r="G76" s="374">
        <v>12</v>
      </c>
      <c r="H76" s="282"/>
      <c r="I76" s="133" t="s">
        <v>77</v>
      </c>
      <c r="J76" s="35"/>
      <c r="K76" s="282"/>
      <c r="L76" s="428">
        <v>1</v>
      </c>
      <c r="M76" s="342" t="s">
        <v>405</v>
      </c>
      <c r="N76" s="342" t="s">
        <v>328</v>
      </c>
      <c r="O76" s="245"/>
      <c r="P76" s="393"/>
      <c r="Q76" s="133" t="s">
        <v>77</v>
      </c>
      <c r="R76" s="245"/>
      <c r="S76" s="245"/>
      <c r="T76" s="397"/>
      <c r="U76" s="416"/>
      <c r="V76" s="310">
        <v>1</v>
      </c>
      <c r="W76" s="282"/>
      <c r="X76" s="282"/>
      <c r="Y76" s="188">
        <f t="shared" si="2"/>
        <v>16</v>
      </c>
    </row>
    <row r="77" spans="1:25" ht="12.75" customHeight="1">
      <c r="A77" s="116" t="s">
        <v>78</v>
      </c>
      <c r="B77" s="245"/>
      <c r="C77" s="245"/>
      <c r="D77" s="333">
        <v>1</v>
      </c>
      <c r="E77" s="161"/>
      <c r="F77" s="361"/>
      <c r="G77" s="374">
        <v>3</v>
      </c>
      <c r="H77" s="282"/>
      <c r="I77" s="116" t="s">
        <v>78</v>
      </c>
      <c r="J77" s="35"/>
      <c r="K77" s="282"/>
      <c r="L77" s="162"/>
      <c r="M77" s="245"/>
      <c r="N77" s="333">
        <v>1</v>
      </c>
      <c r="O77" s="245"/>
      <c r="P77" s="393"/>
      <c r="Q77" s="116" t="s">
        <v>78</v>
      </c>
      <c r="R77" s="333">
        <v>1</v>
      </c>
      <c r="S77" s="245"/>
      <c r="T77" s="397"/>
      <c r="U77" s="416"/>
      <c r="V77" s="282"/>
      <c r="W77" s="282"/>
      <c r="X77" s="282"/>
      <c r="Y77" s="188">
        <f t="shared" si="2"/>
        <v>6</v>
      </c>
    </row>
    <row r="78" spans="1:25" ht="12.75" customHeight="1">
      <c r="A78" s="116" t="s">
        <v>325</v>
      </c>
      <c r="B78" s="332">
        <v>1</v>
      </c>
      <c r="C78" s="245"/>
      <c r="D78" s="245"/>
      <c r="E78" s="2"/>
      <c r="F78" s="361"/>
      <c r="G78" s="376">
        <v>0</v>
      </c>
      <c r="H78" s="282"/>
      <c r="I78" s="116" t="s">
        <v>325</v>
      </c>
      <c r="J78" s="35"/>
      <c r="K78" s="282"/>
      <c r="L78" s="162"/>
      <c r="M78" s="245"/>
      <c r="N78" s="245"/>
      <c r="O78" s="245"/>
      <c r="P78" s="393"/>
      <c r="Q78" s="116" t="s">
        <v>325</v>
      </c>
      <c r="R78" s="245"/>
      <c r="S78" s="245"/>
      <c r="T78" s="397"/>
      <c r="U78" s="416"/>
      <c r="V78" s="282"/>
      <c r="W78" s="282"/>
      <c r="X78" s="282"/>
      <c r="Y78" s="291">
        <f t="shared" si="2"/>
        <v>1</v>
      </c>
    </row>
    <row r="79" spans="1:25" ht="12.75" customHeight="1">
      <c r="A79" s="116" t="s">
        <v>374</v>
      </c>
      <c r="B79" s="245"/>
      <c r="C79" s="245"/>
      <c r="D79" s="245"/>
      <c r="E79" s="2"/>
      <c r="F79" s="361"/>
      <c r="G79" s="375">
        <v>8</v>
      </c>
      <c r="H79" s="282"/>
      <c r="I79" s="116" t="s">
        <v>374</v>
      </c>
      <c r="J79" s="35"/>
      <c r="K79" s="282"/>
      <c r="L79" s="162"/>
      <c r="M79" s="245"/>
      <c r="N79" s="332">
        <v>1</v>
      </c>
      <c r="O79" s="245"/>
      <c r="P79" s="393"/>
      <c r="Q79" s="116" t="s">
        <v>374</v>
      </c>
      <c r="R79" s="245"/>
      <c r="S79" s="245"/>
      <c r="T79" s="397"/>
      <c r="U79" s="416"/>
      <c r="V79" s="282"/>
      <c r="W79" s="282"/>
      <c r="X79" s="282"/>
      <c r="Y79" s="291">
        <f t="shared" si="2"/>
        <v>9</v>
      </c>
    </row>
    <row r="80" spans="1:25" ht="12.75" customHeight="1">
      <c r="A80" s="116" t="s">
        <v>79</v>
      </c>
      <c r="B80" s="245"/>
      <c r="C80" s="245"/>
      <c r="D80" s="245"/>
      <c r="E80" s="163">
        <v>2</v>
      </c>
      <c r="F80" s="361"/>
      <c r="G80" s="374">
        <v>3</v>
      </c>
      <c r="H80" s="282"/>
      <c r="I80" s="116" t="s">
        <v>79</v>
      </c>
      <c r="J80" s="188">
        <v>1</v>
      </c>
      <c r="K80" s="282"/>
      <c r="L80" s="428">
        <v>3</v>
      </c>
      <c r="M80" s="245"/>
      <c r="N80" s="245"/>
      <c r="O80" s="245"/>
      <c r="P80" s="393"/>
      <c r="Q80" s="116" t="s">
        <v>79</v>
      </c>
      <c r="R80" s="333">
        <v>1</v>
      </c>
      <c r="S80" s="245"/>
      <c r="T80" s="397"/>
      <c r="U80" s="385"/>
      <c r="V80" s="282"/>
      <c r="W80" s="282"/>
      <c r="X80" s="282"/>
      <c r="Y80" s="188">
        <f t="shared" si="2"/>
        <v>10</v>
      </c>
    </row>
    <row r="81" spans="1:26" ht="12.75" customHeight="1">
      <c r="A81" s="116" t="s">
        <v>80</v>
      </c>
      <c r="B81" s="245"/>
      <c r="C81" s="245"/>
      <c r="D81" s="245"/>
      <c r="E81" s="163">
        <v>134</v>
      </c>
      <c r="F81" s="361"/>
      <c r="G81" s="374">
        <v>263</v>
      </c>
      <c r="H81" s="310">
        <v>21</v>
      </c>
      <c r="I81" s="116" t="s">
        <v>80</v>
      </c>
      <c r="J81" s="188">
        <v>18</v>
      </c>
      <c r="K81" s="310">
        <v>63</v>
      </c>
      <c r="L81" s="428">
        <v>1</v>
      </c>
      <c r="M81" s="245"/>
      <c r="N81" s="333">
        <v>2</v>
      </c>
      <c r="O81" s="245"/>
      <c r="P81" s="393"/>
      <c r="Q81" s="116" t="s">
        <v>80</v>
      </c>
      <c r="R81" s="245"/>
      <c r="S81" s="333">
        <v>14</v>
      </c>
      <c r="T81" s="399">
        <v>20</v>
      </c>
      <c r="U81" s="415">
        <v>39</v>
      </c>
      <c r="V81" s="310">
        <v>31</v>
      </c>
      <c r="W81" s="310">
        <v>1</v>
      </c>
      <c r="X81" s="282"/>
      <c r="Y81" s="188">
        <f t="shared" si="2"/>
        <v>607</v>
      </c>
    </row>
    <row r="82" spans="1:26" ht="12.75" customHeight="1">
      <c r="A82" s="116" t="s">
        <v>81</v>
      </c>
      <c r="B82" s="333">
        <v>2</v>
      </c>
      <c r="C82" s="333">
        <v>2</v>
      </c>
      <c r="D82" s="333">
        <v>2</v>
      </c>
      <c r="E82" s="163">
        <v>26</v>
      </c>
      <c r="F82" s="365">
        <v>2</v>
      </c>
      <c r="G82" s="374">
        <v>233</v>
      </c>
      <c r="H82" s="310">
        <v>20</v>
      </c>
      <c r="I82" s="116" t="s">
        <v>81</v>
      </c>
      <c r="J82" s="188">
        <v>93</v>
      </c>
      <c r="K82" s="310">
        <v>28</v>
      </c>
      <c r="L82" s="428">
        <v>11</v>
      </c>
      <c r="M82" s="333">
        <v>1</v>
      </c>
      <c r="N82" s="333">
        <v>16</v>
      </c>
      <c r="O82" s="245"/>
      <c r="P82" s="393"/>
      <c r="Q82" s="116" t="s">
        <v>81</v>
      </c>
      <c r="R82" s="333">
        <v>6</v>
      </c>
      <c r="S82" s="333">
        <v>3</v>
      </c>
      <c r="T82" s="399">
        <v>11</v>
      </c>
      <c r="U82" s="415">
        <v>16</v>
      </c>
      <c r="V82" s="310">
        <v>7</v>
      </c>
      <c r="W82" s="310">
        <v>11</v>
      </c>
      <c r="X82" s="310">
        <v>3</v>
      </c>
      <c r="Y82" s="188">
        <f t="shared" si="2"/>
        <v>493</v>
      </c>
      <c r="Z82" s="74" t="s">
        <v>600</v>
      </c>
    </row>
    <row r="83" spans="1:26" ht="12.75" customHeight="1">
      <c r="A83" s="116" t="s">
        <v>82</v>
      </c>
      <c r="B83" s="245"/>
      <c r="C83" s="245"/>
      <c r="D83" s="245"/>
      <c r="E83" s="163">
        <v>16</v>
      </c>
      <c r="F83" s="361"/>
      <c r="G83" s="374">
        <v>2</v>
      </c>
      <c r="H83" s="282"/>
      <c r="I83" s="116" t="s">
        <v>82</v>
      </c>
      <c r="J83" s="35"/>
      <c r="K83" s="310">
        <v>6</v>
      </c>
      <c r="L83" s="162"/>
      <c r="M83" s="245"/>
      <c r="N83" s="333">
        <v>1</v>
      </c>
      <c r="O83" s="245"/>
      <c r="P83" s="393"/>
      <c r="Q83" s="116" t="s">
        <v>82</v>
      </c>
      <c r="R83" s="245"/>
      <c r="S83" s="245"/>
      <c r="T83" s="399">
        <v>2</v>
      </c>
      <c r="U83" s="417">
        <v>11</v>
      </c>
      <c r="V83" s="310">
        <v>9</v>
      </c>
      <c r="W83" s="282"/>
      <c r="X83" s="282"/>
      <c r="Y83" s="188">
        <f t="shared" si="2"/>
        <v>47</v>
      </c>
    </row>
    <row r="84" spans="1:26" ht="12.75" customHeight="1">
      <c r="A84" s="116" t="s">
        <v>83</v>
      </c>
      <c r="B84" s="245"/>
      <c r="C84" s="245"/>
      <c r="D84" s="245"/>
      <c r="E84" s="163">
        <v>1</v>
      </c>
      <c r="F84" s="361"/>
      <c r="G84" s="374">
        <v>2</v>
      </c>
      <c r="H84" s="310">
        <v>1</v>
      </c>
      <c r="I84" s="116" t="s">
        <v>83</v>
      </c>
      <c r="J84" s="188">
        <v>1</v>
      </c>
      <c r="K84" s="310">
        <v>1</v>
      </c>
      <c r="L84" s="162"/>
      <c r="M84" s="245"/>
      <c r="N84" s="245"/>
      <c r="O84" s="245"/>
      <c r="P84" s="393"/>
      <c r="Q84" s="116" t="s">
        <v>83</v>
      </c>
      <c r="R84" s="245"/>
      <c r="S84" s="245"/>
      <c r="T84" s="405"/>
      <c r="U84" s="416"/>
      <c r="V84" s="282"/>
      <c r="W84" s="282"/>
      <c r="X84" s="282"/>
      <c r="Y84" s="188">
        <f t="shared" si="2"/>
        <v>6</v>
      </c>
    </row>
    <row r="85" spans="1:26" ht="12.75" customHeight="1">
      <c r="A85" s="116" t="s">
        <v>346</v>
      </c>
      <c r="B85" s="245"/>
      <c r="C85" s="245"/>
      <c r="D85" s="245"/>
      <c r="F85" s="361"/>
      <c r="G85" s="375">
        <v>2</v>
      </c>
      <c r="H85" s="282"/>
      <c r="I85" s="116" t="s">
        <v>346</v>
      </c>
      <c r="J85" s="35"/>
      <c r="K85" s="282"/>
      <c r="L85" s="162"/>
      <c r="M85" s="245"/>
      <c r="N85" s="332" t="s">
        <v>328</v>
      </c>
      <c r="O85" s="245"/>
      <c r="P85" s="393"/>
      <c r="Q85" s="116" t="s">
        <v>346</v>
      </c>
      <c r="R85" s="245"/>
      <c r="S85" s="245"/>
      <c r="T85" s="397"/>
      <c r="U85" s="385"/>
      <c r="V85" s="282"/>
      <c r="W85" s="282"/>
      <c r="X85" s="282"/>
      <c r="Y85" s="291">
        <f t="shared" si="2"/>
        <v>2</v>
      </c>
    </row>
    <row r="86" spans="1:26" ht="12.75" customHeight="1">
      <c r="A86" s="116" t="s">
        <v>84</v>
      </c>
      <c r="B86" s="245"/>
      <c r="C86" s="245"/>
      <c r="D86" s="333">
        <v>1</v>
      </c>
      <c r="E86" s="163">
        <v>1</v>
      </c>
      <c r="F86" s="366"/>
      <c r="G86" s="374">
        <v>2</v>
      </c>
      <c r="H86" s="282"/>
      <c r="I86" s="116" t="s">
        <v>84</v>
      </c>
      <c r="J86" s="35"/>
      <c r="K86" s="310">
        <v>5</v>
      </c>
      <c r="L86" s="162"/>
      <c r="M86" s="245"/>
      <c r="N86" s="333">
        <v>3</v>
      </c>
      <c r="O86" s="245"/>
      <c r="P86" s="393"/>
      <c r="Q86" s="116" t="s">
        <v>84</v>
      </c>
      <c r="R86" s="9"/>
      <c r="S86" s="245"/>
      <c r="T86" s="397"/>
      <c r="U86" s="188">
        <v>3</v>
      </c>
      <c r="V86" s="310">
        <v>1</v>
      </c>
      <c r="W86" s="282"/>
      <c r="X86" s="282"/>
      <c r="Y86" s="188">
        <f t="shared" si="2"/>
        <v>16</v>
      </c>
    </row>
    <row r="87" spans="1:26" ht="12.75" customHeight="1">
      <c r="A87" s="116" t="s">
        <v>584</v>
      </c>
      <c r="B87" s="245"/>
      <c r="C87" s="245"/>
      <c r="D87" s="245"/>
      <c r="F87" s="243"/>
      <c r="G87" s="2"/>
      <c r="H87" s="385"/>
      <c r="I87" s="116" t="s">
        <v>584</v>
      </c>
      <c r="J87" s="385"/>
      <c r="K87" s="385"/>
      <c r="L87" s="278"/>
      <c r="M87" s="248"/>
      <c r="N87" s="245"/>
      <c r="O87" s="245"/>
      <c r="P87" s="393"/>
      <c r="Q87" s="116" t="s">
        <v>584</v>
      </c>
      <c r="R87" s="333">
        <v>1</v>
      </c>
      <c r="S87" s="245"/>
      <c r="T87" s="397"/>
      <c r="U87" s="416"/>
      <c r="V87" s="385"/>
      <c r="W87" s="434"/>
      <c r="X87" s="282"/>
      <c r="Y87" s="291">
        <f t="shared" si="2"/>
        <v>1</v>
      </c>
    </row>
    <row r="88" spans="1:26" ht="12.75" customHeight="1">
      <c r="A88" s="116" t="s">
        <v>85</v>
      </c>
      <c r="B88" s="245"/>
      <c r="C88" s="245"/>
      <c r="D88" s="333">
        <v>1</v>
      </c>
      <c r="E88" s="163">
        <v>15</v>
      </c>
      <c r="F88" s="367">
        <v>2</v>
      </c>
      <c r="G88" s="374">
        <v>25</v>
      </c>
      <c r="H88" s="310">
        <v>1</v>
      </c>
      <c r="I88" s="116" t="s">
        <v>85</v>
      </c>
      <c r="J88" s="188">
        <v>19</v>
      </c>
      <c r="K88" s="310">
        <v>4</v>
      </c>
      <c r="L88" s="428">
        <v>4</v>
      </c>
      <c r="M88" s="342" t="s">
        <v>405</v>
      </c>
      <c r="N88" s="333">
        <v>3</v>
      </c>
      <c r="O88" s="333">
        <v>3</v>
      </c>
      <c r="P88" s="393"/>
      <c r="Q88" s="116" t="s">
        <v>85</v>
      </c>
      <c r="R88" s="333">
        <v>8</v>
      </c>
      <c r="S88" s="333">
        <v>6</v>
      </c>
      <c r="T88" s="399">
        <v>9</v>
      </c>
      <c r="U88" s="415">
        <v>4</v>
      </c>
      <c r="V88" s="310">
        <v>1</v>
      </c>
      <c r="W88" s="310">
        <v>2</v>
      </c>
      <c r="X88" s="282"/>
      <c r="Y88" s="188">
        <f t="shared" si="2"/>
        <v>107</v>
      </c>
    </row>
    <row r="89" spans="1:26" ht="12.75" customHeight="1">
      <c r="A89" s="116" t="s">
        <v>86</v>
      </c>
      <c r="B89" s="333">
        <v>3</v>
      </c>
      <c r="C89" s="245"/>
      <c r="D89" s="333">
        <v>3</v>
      </c>
      <c r="E89" s="163">
        <v>11</v>
      </c>
      <c r="F89" s="361"/>
      <c r="G89" s="374">
        <v>13</v>
      </c>
      <c r="H89" s="310">
        <v>1</v>
      </c>
      <c r="I89" s="116" t="s">
        <v>86</v>
      </c>
      <c r="J89" s="188">
        <v>5</v>
      </c>
      <c r="K89" s="310">
        <v>6</v>
      </c>
      <c r="L89" s="428">
        <v>2</v>
      </c>
      <c r="M89" s="245"/>
      <c r="N89" s="245"/>
      <c r="O89" s="245"/>
      <c r="P89" s="393"/>
      <c r="Q89" s="116" t="s">
        <v>86</v>
      </c>
      <c r="R89" s="333">
        <v>4</v>
      </c>
      <c r="S89" s="333">
        <v>2</v>
      </c>
      <c r="T89" s="399">
        <v>4</v>
      </c>
      <c r="U89" s="415">
        <v>4</v>
      </c>
      <c r="V89" s="310">
        <v>6</v>
      </c>
      <c r="W89" s="282"/>
      <c r="X89" s="282"/>
      <c r="Y89" s="188">
        <f t="shared" ref="Y89:Y110" si="3">SUM(B89:X89)</f>
        <v>64</v>
      </c>
    </row>
    <row r="90" spans="1:26" ht="12.75" customHeight="1">
      <c r="A90" s="116" t="s">
        <v>11</v>
      </c>
      <c r="B90" s="245"/>
      <c r="C90" s="245"/>
      <c r="D90" s="245"/>
      <c r="E90" s="161"/>
      <c r="F90" s="361"/>
      <c r="G90" s="376">
        <v>0</v>
      </c>
      <c r="H90" s="282"/>
      <c r="I90" s="116" t="s">
        <v>11</v>
      </c>
      <c r="J90" s="35"/>
      <c r="K90" s="282"/>
      <c r="L90" s="162"/>
      <c r="M90" s="245"/>
      <c r="N90" s="245"/>
      <c r="O90" s="245"/>
      <c r="P90" s="393"/>
      <c r="Q90" s="116" t="s">
        <v>11</v>
      </c>
      <c r="R90" s="245"/>
      <c r="S90" s="245"/>
      <c r="T90" s="397"/>
      <c r="U90" s="289"/>
      <c r="V90" s="282"/>
      <c r="W90" s="282"/>
      <c r="X90" s="282"/>
      <c r="Y90" s="35">
        <f t="shared" si="3"/>
        <v>0</v>
      </c>
    </row>
    <row r="91" spans="1:26" ht="12.75" customHeight="1">
      <c r="A91" s="116" t="s">
        <v>87</v>
      </c>
      <c r="B91" s="245"/>
      <c r="C91" s="245"/>
      <c r="D91" s="245"/>
      <c r="E91" s="161"/>
      <c r="F91" s="361"/>
      <c r="G91" s="374">
        <v>2</v>
      </c>
      <c r="H91" s="282"/>
      <c r="I91" s="116" t="s">
        <v>87</v>
      </c>
      <c r="J91" s="35"/>
      <c r="K91" s="282"/>
      <c r="L91" s="428">
        <v>1</v>
      </c>
      <c r="M91" s="245"/>
      <c r="N91" s="245"/>
      <c r="O91" s="245"/>
      <c r="P91" s="393"/>
      <c r="Q91" s="116" t="s">
        <v>87</v>
      </c>
      <c r="R91" s="333">
        <v>2</v>
      </c>
      <c r="S91" s="245"/>
      <c r="T91" s="397"/>
      <c r="U91" s="289"/>
      <c r="V91" s="282"/>
      <c r="W91" s="282"/>
      <c r="X91" s="282"/>
      <c r="Y91" s="188">
        <f t="shared" si="3"/>
        <v>5</v>
      </c>
    </row>
    <row r="92" spans="1:26" ht="12.75" customHeight="1">
      <c r="A92" s="116" t="s">
        <v>88</v>
      </c>
      <c r="B92" s="245"/>
      <c r="C92" s="245"/>
      <c r="D92" s="245"/>
      <c r="E92" s="310">
        <v>2</v>
      </c>
      <c r="F92" s="361"/>
      <c r="G92" s="374">
        <v>4</v>
      </c>
      <c r="H92" s="282"/>
      <c r="I92" s="116" t="s">
        <v>88</v>
      </c>
      <c r="J92" s="35"/>
      <c r="K92" s="282"/>
      <c r="L92" s="162"/>
      <c r="M92" s="245"/>
      <c r="N92" s="333">
        <v>1</v>
      </c>
      <c r="O92" s="245"/>
      <c r="P92" s="391"/>
      <c r="Q92" s="116" t="s">
        <v>88</v>
      </c>
      <c r="R92" s="245"/>
      <c r="S92" s="245"/>
      <c r="T92" s="399">
        <v>7</v>
      </c>
      <c r="U92" s="417">
        <v>3</v>
      </c>
      <c r="V92" s="389" t="s">
        <v>329</v>
      </c>
      <c r="W92" s="282"/>
      <c r="X92" s="282"/>
      <c r="Y92" s="188">
        <f t="shared" si="3"/>
        <v>17</v>
      </c>
    </row>
    <row r="93" spans="1:26" ht="12.75" customHeight="1">
      <c r="A93" s="116" t="s">
        <v>495</v>
      </c>
      <c r="B93" s="245"/>
      <c r="C93" s="243"/>
      <c r="D93" s="243"/>
      <c r="E93" s="282"/>
      <c r="F93" s="361"/>
      <c r="G93" s="376">
        <v>0</v>
      </c>
      <c r="H93" s="282"/>
      <c r="I93" s="116" t="s">
        <v>495</v>
      </c>
      <c r="J93" s="35"/>
      <c r="K93" s="282"/>
      <c r="L93" s="278"/>
      <c r="M93" s="248"/>
      <c r="N93" s="245"/>
      <c r="O93" s="245"/>
      <c r="P93" s="385"/>
      <c r="Q93" s="116" t="s">
        <v>495</v>
      </c>
      <c r="R93" s="245"/>
      <c r="S93" s="245"/>
      <c r="T93" s="405"/>
      <c r="U93" s="289"/>
      <c r="V93" s="282"/>
      <c r="W93" s="282"/>
      <c r="X93" s="282"/>
      <c r="Y93" s="35">
        <f t="shared" si="3"/>
        <v>0</v>
      </c>
    </row>
    <row r="94" spans="1:26" ht="12.75" customHeight="1">
      <c r="A94" s="116" t="s">
        <v>89</v>
      </c>
      <c r="B94" s="245"/>
      <c r="C94" s="243"/>
      <c r="D94" s="333">
        <v>1</v>
      </c>
      <c r="E94" s="282"/>
      <c r="F94" s="361"/>
      <c r="G94" s="376">
        <v>0</v>
      </c>
      <c r="H94" s="282"/>
      <c r="I94" s="116" t="s">
        <v>89</v>
      </c>
      <c r="J94" s="35"/>
      <c r="K94" s="282"/>
      <c r="L94" s="428">
        <v>4</v>
      </c>
      <c r="M94" s="162"/>
      <c r="N94" s="162"/>
      <c r="O94" s="243"/>
      <c r="P94" s="385"/>
      <c r="Q94" s="116" t="s">
        <v>89</v>
      </c>
      <c r="R94" s="245"/>
      <c r="S94" s="245"/>
      <c r="T94" s="405"/>
      <c r="U94" s="289"/>
      <c r="V94" s="282"/>
      <c r="W94" s="282"/>
      <c r="X94" s="385"/>
      <c r="Y94" s="188">
        <f t="shared" si="3"/>
        <v>5</v>
      </c>
      <c r="Z94" s="74" t="s">
        <v>602</v>
      </c>
    </row>
    <row r="95" spans="1:26" ht="12.75" customHeight="1">
      <c r="A95" s="116" t="s">
        <v>90</v>
      </c>
      <c r="B95" s="243"/>
      <c r="C95" s="333">
        <v>1</v>
      </c>
      <c r="D95" s="245"/>
      <c r="E95" s="282"/>
      <c r="G95" s="376">
        <v>0</v>
      </c>
      <c r="H95" s="385"/>
      <c r="I95" s="116" t="s">
        <v>90</v>
      </c>
      <c r="J95" s="385"/>
      <c r="K95" s="282"/>
      <c r="L95" s="162"/>
      <c r="M95" s="162"/>
      <c r="N95" s="194"/>
      <c r="O95" s="243"/>
      <c r="P95" s="385"/>
      <c r="Q95" s="116" t="s">
        <v>90</v>
      </c>
      <c r="R95" s="245"/>
      <c r="S95" s="243"/>
      <c r="T95" s="405"/>
      <c r="U95" s="289"/>
      <c r="V95" s="385"/>
      <c r="W95" s="385"/>
      <c r="X95" s="385"/>
      <c r="Y95" s="188">
        <f t="shared" si="3"/>
        <v>1</v>
      </c>
      <c r="Z95" s="74" t="s">
        <v>604</v>
      </c>
    </row>
    <row r="96" spans="1:26" ht="12.75" customHeight="1">
      <c r="A96" s="116" t="s">
        <v>12</v>
      </c>
      <c r="B96" s="333">
        <v>6</v>
      </c>
      <c r="C96" s="333">
        <v>5</v>
      </c>
      <c r="D96" s="333">
        <v>6</v>
      </c>
      <c r="E96" s="163">
        <v>24</v>
      </c>
      <c r="F96" s="365">
        <v>1</v>
      </c>
      <c r="G96" s="374">
        <v>78</v>
      </c>
      <c r="H96" s="310">
        <v>1</v>
      </c>
      <c r="I96" s="116" t="s">
        <v>12</v>
      </c>
      <c r="J96" s="188">
        <v>29</v>
      </c>
      <c r="K96" s="385"/>
      <c r="L96" s="428">
        <v>43</v>
      </c>
      <c r="M96" s="333">
        <v>5</v>
      </c>
      <c r="N96" s="333">
        <v>2</v>
      </c>
      <c r="O96" s="333">
        <v>10</v>
      </c>
      <c r="P96" s="392">
        <v>2</v>
      </c>
      <c r="Q96" s="116" t="s">
        <v>12</v>
      </c>
      <c r="R96" s="333">
        <v>11</v>
      </c>
      <c r="S96" s="333">
        <v>1</v>
      </c>
      <c r="T96" s="403">
        <v>1</v>
      </c>
      <c r="U96" s="415">
        <v>3</v>
      </c>
      <c r="V96" s="310">
        <v>5</v>
      </c>
      <c r="W96" s="310">
        <v>3</v>
      </c>
      <c r="X96" s="310">
        <v>2</v>
      </c>
      <c r="Y96" s="188">
        <f t="shared" si="3"/>
        <v>238</v>
      </c>
      <c r="Z96" s="74" t="s">
        <v>603</v>
      </c>
    </row>
    <row r="97" spans="1:26" ht="12.75" customHeight="1">
      <c r="A97" s="116" t="s">
        <v>91</v>
      </c>
      <c r="B97" s="333">
        <v>9</v>
      </c>
      <c r="C97" s="333">
        <v>5</v>
      </c>
      <c r="D97" s="333">
        <v>53</v>
      </c>
      <c r="E97" s="163">
        <v>451</v>
      </c>
      <c r="F97" s="365">
        <v>42</v>
      </c>
      <c r="G97" s="374">
        <v>2654</v>
      </c>
      <c r="H97" s="310">
        <v>51</v>
      </c>
      <c r="I97" s="116" t="s">
        <v>91</v>
      </c>
      <c r="J97" s="188">
        <v>568</v>
      </c>
      <c r="K97" s="310">
        <v>146</v>
      </c>
      <c r="L97" s="428">
        <v>159</v>
      </c>
      <c r="M97" s="245"/>
      <c r="N97" s="333">
        <v>16</v>
      </c>
      <c r="O97" s="333">
        <v>10</v>
      </c>
      <c r="P97" s="391"/>
      <c r="Q97" s="116" t="s">
        <v>91</v>
      </c>
      <c r="R97" s="333">
        <v>37</v>
      </c>
      <c r="S97" s="333">
        <v>134</v>
      </c>
      <c r="T97" s="403">
        <v>4</v>
      </c>
      <c r="U97" s="415">
        <v>844</v>
      </c>
      <c r="V97" s="310">
        <v>73</v>
      </c>
      <c r="W97" s="310">
        <v>34</v>
      </c>
      <c r="X97" s="282"/>
      <c r="Y97" s="188">
        <f t="shared" si="3"/>
        <v>5290</v>
      </c>
    </row>
    <row r="98" spans="1:26" ht="12.75" customHeight="1">
      <c r="A98" s="116" t="s">
        <v>92</v>
      </c>
      <c r="B98" s="245"/>
      <c r="C98" s="333">
        <v>3</v>
      </c>
      <c r="D98" s="245"/>
      <c r="E98" s="161"/>
      <c r="F98" s="361"/>
      <c r="G98" s="374">
        <v>6</v>
      </c>
      <c r="H98" s="310">
        <v>21</v>
      </c>
      <c r="I98" s="116" t="s">
        <v>92</v>
      </c>
      <c r="J98" s="188">
        <v>6</v>
      </c>
      <c r="K98" s="282"/>
      <c r="L98" s="428">
        <v>8</v>
      </c>
      <c r="M98" s="333">
        <v>2</v>
      </c>
      <c r="N98" s="333">
        <v>2</v>
      </c>
      <c r="O98" s="245"/>
      <c r="P98" s="393"/>
      <c r="Q98" s="116" t="s">
        <v>92</v>
      </c>
      <c r="R98" s="333">
        <v>11</v>
      </c>
      <c r="S98" s="245"/>
      <c r="T98" s="405"/>
      <c r="U98" s="385"/>
      <c r="V98" s="282"/>
      <c r="W98" s="282"/>
      <c r="X98" s="310">
        <v>7</v>
      </c>
      <c r="Y98" s="188">
        <f t="shared" si="3"/>
        <v>66</v>
      </c>
    </row>
    <row r="99" spans="1:26" ht="12.75" customHeight="1">
      <c r="A99" s="116" t="s">
        <v>93</v>
      </c>
      <c r="B99" s="245"/>
      <c r="C99" s="245"/>
      <c r="D99" s="245"/>
      <c r="E99" s="161"/>
      <c r="F99" s="361"/>
      <c r="G99" s="376">
        <v>0</v>
      </c>
      <c r="H99" s="282"/>
      <c r="I99" s="116" t="s">
        <v>93</v>
      </c>
      <c r="J99" s="35"/>
      <c r="K99" s="282"/>
      <c r="L99" s="162"/>
      <c r="M99" s="245"/>
      <c r="N99" s="245"/>
      <c r="O99" s="245"/>
      <c r="P99" s="391"/>
      <c r="Q99" s="116" t="s">
        <v>93</v>
      </c>
      <c r="R99" s="245"/>
      <c r="S99" s="245"/>
      <c r="T99" s="405"/>
      <c r="U99" s="385"/>
      <c r="V99" s="282"/>
      <c r="W99" s="282"/>
      <c r="X99" s="282"/>
      <c r="Y99" s="35">
        <f t="shared" si="3"/>
        <v>0</v>
      </c>
    </row>
    <row r="100" spans="1:26" ht="12.75" customHeight="1">
      <c r="A100" s="116" t="s">
        <v>94</v>
      </c>
      <c r="B100" s="342" t="s">
        <v>329</v>
      </c>
      <c r="C100" s="245"/>
      <c r="D100" s="245"/>
      <c r="E100" s="163">
        <v>6402</v>
      </c>
      <c r="F100" s="361"/>
      <c r="G100" s="374">
        <v>193</v>
      </c>
      <c r="H100" s="282"/>
      <c r="I100" s="116" t="s">
        <v>94</v>
      </c>
      <c r="J100" s="35"/>
      <c r="K100" s="282"/>
      <c r="L100" s="162"/>
      <c r="M100" s="245"/>
      <c r="N100" s="245"/>
      <c r="O100" s="245"/>
      <c r="P100" s="391"/>
      <c r="Q100" s="116" t="s">
        <v>94</v>
      </c>
      <c r="R100" s="245"/>
      <c r="S100" s="333">
        <v>550</v>
      </c>
      <c r="T100" s="405"/>
      <c r="U100" s="415">
        <v>8</v>
      </c>
      <c r="V100" s="310">
        <v>21</v>
      </c>
      <c r="W100" s="310">
        <v>3</v>
      </c>
      <c r="X100" s="282"/>
      <c r="Y100" s="188">
        <f t="shared" si="3"/>
        <v>7177</v>
      </c>
    </row>
    <row r="101" spans="1:26" ht="12.75" customHeight="1">
      <c r="A101" s="116" t="s">
        <v>95</v>
      </c>
      <c r="B101" s="245"/>
      <c r="C101" s="245"/>
      <c r="D101" s="245"/>
      <c r="E101" s="161"/>
      <c r="F101" s="361"/>
      <c r="G101" s="374">
        <v>2</v>
      </c>
      <c r="H101" s="282"/>
      <c r="I101" s="116" t="s">
        <v>95</v>
      </c>
      <c r="J101" s="35"/>
      <c r="K101" s="282"/>
      <c r="L101" s="162"/>
      <c r="M101" s="245"/>
      <c r="N101" s="245"/>
      <c r="O101" s="245"/>
      <c r="P101" s="391"/>
      <c r="Q101" s="116" t="s">
        <v>95</v>
      </c>
      <c r="R101" s="245"/>
      <c r="S101" s="245"/>
      <c r="T101" s="405"/>
      <c r="U101" s="416"/>
      <c r="V101" s="282"/>
      <c r="W101" s="282"/>
      <c r="X101" s="282"/>
      <c r="Y101" s="188">
        <f t="shared" si="3"/>
        <v>2</v>
      </c>
      <c r="Z101" s="74" t="s">
        <v>604</v>
      </c>
    </row>
    <row r="102" spans="1:26" ht="12.75" customHeight="1">
      <c r="A102" s="116" t="s">
        <v>96</v>
      </c>
      <c r="B102" s="245"/>
      <c r="C102" s="245"/>
      <c r="D102" s="245"/>
      <c r="E102" s="163">
        <v>6</v>
      </c>
      <c r="F102" s="361"/>
      <c r="G102" s="374">
        <v>1</v>
      </c>
      <c r="H102" s="282"/>
      <c r="I102" s="116" t="s">
        <v>96</v>
      </c>
      <c r="J102" s="35"/>
      <c r="K102" s="282"/>
      <c r="L102" s="162"/>
      <c r="M102" s="245"/>
      <c r="N102" s="245"/>
      <c r="O102" s="243"/>
      <c r="P102" s="391"/>
      <c r="Q102" s="116" t="s">
        <v>96</v>
      </c>
      <c r="R102" s="245"/>
      <c r="S102" s="245"/>
      <c r="T102" s="405"/>
      <c r="U102" s="416"/>
      <c r="V102" s="282"/>
      <c r="W102" s="282"/>
      <c r="X102" s="282"/>
      <c r="Y102" s="188">
        <f t="shared" si="3"/>
        <v>7</v>
      </c>
    </row>
    <row r="103" spans="1:26" ht="12.75" customHeight="1">
      <c r="A103" s="116" t="s">
        <v>391</v>
      </c>
      <c r="B103" s="245"/>
      <c r="C103" s="245"/>
      <c r="D103" s="245"/>
      <c r="E103" s="161"/>
      <c r="F103" s="361"/>
      <c r="G103" s="376">
        <v>0</v>
      </c>
      <c r="H103" s="282"/>
      <c r="I103" s="116" t="s">
        <v>391</v>
      </c>
      <c r="J103" s="35"/>
      <c r="K103" s="385"/>
      <c r="L103" s="162"/>
      <c r="M103" s="245"/>
      <c r="N103" s="245"/>
      <c r="O103" s="243"/>
      <c r="P103" s="391"/>
      <c r="Q103" s="116" t="s">
        <v>391</v>
      </c>
      <c r="R103" s="245"/>
      <c r="S103" s="245"/>
      <c r="T103" s="405"/>
      <c r="U103" s="385"/>
      <c r="V103" s="282"/>
      <c r="W103" s="282"/>
      <c r="X103" s="282"/>
      <c r="Y103" s="35">
        <f t="shared" si="3"/>
        <v>0</v>
      </c>
    </row>
    <row r="104" spans="1:26" ht="12.75" customHeight="1">
      <c r="A104" s="116" t="s">
        <v>13</v>
      </c>
      <c r="B104" s="245"/>
      <c r="C104" s="245"/>
      <c r="D104" s="333">
        <v>5</v>
      </c>
      <c r="E104" s="163">
        <v>202</v>
      </c>
      <c r="F104" s="361"/>
      <c r="G104" s="374">
        <v>212</v>
      </c>
      <c r="H104" s="310">
        <v>25</v>
      </c>
      <c r="I104" s="116" t="s">
        <v>13</v>
      </c>
      <c r="J104" s="188">
        <v>32</v>
      </c>
      <c r="K104" s="310">
        <v>58</v>
      </c>
      <c r="L104" s="428">
        <v>8</v>
      </c>
      <c r="M104" s="245"/>
      <c r="N104" s="333">
        <v>6</v>
      </c>
      <c r="O104" s="333">
        <v>9</v>
      </c>
      <c r="P104" s="391"/>
      <c r="Q104" s="116" t="s">
        <v>13</v>
      </c>
      <c r="R104" s="333">
        <v>10</v>
      </c>
      <c r="S104" s="333">
        <v>8</v>
      </c>
      <c r="T104" s="403">
        <v>16</v>
      </c>
      <c r="U104" s="415">
        <v>145</v>
      </c>
      <c r="V104" s="310">
        <v>34</v>
      </c>
      <c r="W104" s="310">
        <v>1</v>
      </c>
      <c r="X104" s="310">
        <v>2</v>
      </c>
      <c r="Y104" s="188">
        <f t="shared" si="3"/>
        <v>773</v>
      </c>
    </row>
    <row r="105" spans="1:26" ht="12.75" customHeight="1">
      <c r="A105" s="116" t="s">
        <v>97</v>
      </c>
      <c r="B105" s="245"/>
      <c r="C105" s="245"/>
      <c r="D105" s="245"/>
      <c r="E105" s="161"/>
      <c r="F105" s="361"/>
      <c r="G105" s="376">
        <v>0</v>
      </c>
      <c r="H105" s="282"/>
      <c r="I105" s="116" t="s">
        <v>97</v>
      </c>
      <c r="J105" s="35"/>
      <c r="K105" s="282"/>
      <c r="L105" s="162"/>
      <c r="M105" s="245"/>
      <c r="N105" s="245"/>
      <c r="O105" s="245"/>
      <c r="P105" s="391"/>
      <c r="Q105" s="116" t="s">
        <v>97</v>
      </c>
      <c r="R105" s="245"/>
      <c r="S105" s="245"/>
      <c r="T105" s="405"/>
      <c r="U105" s="385"/>
      <c r="V105" s="282"/>
      <c r="W105" s="282"/>
      <c r="X105" s="282"/>
      <c r="Y105" s="35">
        <f t="shared" si="3"/>
        <v>0</v>
      </c>
    </row>
    <row r="106" spans="1:26" ht="12.75" customHeight="1">
      <c r="A106" s="116" t="s">
        <v>98</v>
      </c>
      <c r="B106" s="245"/>
      <c r="C106" s="245"/>
      <c r="D106" s="245"/>
      <c r="E106" s="163">
        <v>239</v>
      </c>
      <c r="F106" s="361"/>
      <c r="G106" s="374">
        <v>127</v>
      </c>
      <c r="H106" s="282"/>
      <c r="I106" s="116" t="s">
        <v>98</v>
      </c>
      <c r="J106" s="188">
        <v>2</v>
      </c>
      <c r="K106" s="310">
        <v>23</v>
      </c>
      <c r="L106" s="162"/>
      <c r="M106" s="245"/>
      <c r="N106" s="245"/>
      <c r="O106" s="245"/>
      <c r="P106" s="391"/>
      <c r="Q106" s="116" t="s">
        <v>98</v>
      </c>
      <c r="R106" s="245"/>
      <c r="S106" s="333">
        <v>7</v>
      </c>
      <c r="T106" s="405"/>
      <c r="U106" s="415">
        <v>35</v>
      </c>
      <c r="V106" s="310">
        <v>10</v>
      </c>
      <c r="W106" s="282"/>
      <c r="X106" s="282"/>
      <c r="Y106" s="188">
        <f t="shared" si="3"/>
        <v>443</v>
      </c>
    </row>
    <row r="107" spans="1:26" ht="12.75" customHeight="1">
      <c r="A107" s="116" t="s">
        <v>99</v>
      </c>
      <c r="B107" s="245"/>
      <c r="C107" s="245"/>
      <c r="D107" s="245"/>
      <c r="E107" s="163">
        <v>277</v>
      </c>
      <c r="F107" s="361"/>
      <c r="G107" s="374">
        <v>270</v>
      </c>
      <c r="H107" s="310">
        <v>7</v>
      </c>
      <c r="I107" s="116" t="s">
        <v>99</v>
      </c>
      <c r="J107" s="188">
        <v>19</v>
      </c>
      <c r="K107" s="310">
        <v>78</v>
      </c>
      <c r="L107" s="428">
        <v>23</v>
      </c>
      <c r="M107" s="245"/>
      <c r="N107" s="245"/>
      <c r="O107" s="245"/>
      <c r="P107" s="391"/>
      <c r="Q107" s="116" t="s">
        <v>99</v>
      </c>
      <c r="R107" s="333">
        <v>13</v>
      </c>
      <c r="S107" s="333">
        <v>65</v>
      </c>
      <c r="T107" s="403">
        <v>2</v>
      </c>
      <c r="U107" s="415">
        <v>450</v>
      </c>
      <c r="V107" s="310">
        <v>45</v>
      </c>
      <c r="W107" s="310">
        <v>36</v>
      </c>
      <c r="X107" s="282"/>
      <c r="Y107" s="188">
        <f t="shared" si="3"/>
        <v>1285</v>
      </c>
    </row>
    <row r="108" spans="1:26" ht="12.75" customHeight="1">
      <c r="A108" s="116" t="s">
        <v>100</v>
      </c>
      <c r="B108" s="245"/>
      <c r="C108" s="245"/>
      <c r="D108" s="245"/>
      <c r="E108" s="163">
        <v>1</v>
      </c>
      <c r="F108" s="361"/>
      <c r="G108" s="374">
        <v>9</v>
      </c>
      <c r="H108" s="282"/>
      <c r="I108" s="116" t="s">
        <v>100</v>
      </c>
      <c r="J108" s="35"/>
      <c r="K108" s="310">
        <v>1</v>
      </c>
      <c r="L108" s="428">
        <v>7</v>
      </c>
      <c r="M108" s="333">
        <v>2</v>
      </c>
      <c r="N108" s="245"/>
      <c r="O108" s="333">
        <v>1</v>
      </c>
      <c r="P108" s="391"/>
      <c r="Q108" s="116" t="s">
        <v>100</v>
      </c>
      <c r="R108" s="245"/>
      <c r="S108" s="245"/>
      <c r="T108" s="405"/>
      <c r="U108" s="385"/>
      <c r="V108" s="282"/>
      <c r="W108" s="282"/>
      <c r="X108" s="282"/>
      <c r="Y108" s="188">
        <f t="shared" si="3"/>
        <v>21</v>
      </c>
    </row>
    <row r="109" spans="1:26" ht="12.75" customHeight="1">
      <c r="A109" s="116" t="s">
        <v>101</v>
      </c>
      <c r="B109" s="342" t="s">
        <v>328</v>
      </c>
      <c r="C109" s="245"/>
      <c r="D109" s="333">
        <v>1</v>
      </c>
      <c r="E109" s="163">
        <v>9</v>
      </c>
      <c r="F109" s="361"/>
      <c r="G109" s="374">
        <v>6</v>
      </c>
      <c r="H109" s="282"/>
      <c r="I109" s="116" t="s">
        <v>101</v>
      </c>
      <c r="J109" s="188">
        <v>1</v>
      </c>
      <c r="K109" s="310">
        <v>1</v>
      </c>
      <c r="L109" s="428">
        <v>14</v>
      </c>
      <c r="M109" s="245"/>
      <c r="N109" s="245"/>
      <c r="O109" s="333">
        <v>6</v>
      </c>
      <c r="P109" s="391"/>
      <c r="Q109" s="116" t="s">
        <v>101</v>
      </c>
      <c r="R109" s="333">
        <v>2</v>
      </c>
      <c r="S109" s="245"/>
      <c r="T109" s="405"/>
      <c r="U109" s="415">
        <v>4</v>
      </c>
      <c r="V109" s="282"/>
      <c r="W109" s="310">
        <v>2</v>
      </c>
      <c r="X109" s="385"/>
      <c r="Y109" s="188">
        <f t="shared" si="3"/>
        <v>46</v>
      </c>
    </row>
    <row r="110" spans="1:26" ht="12.75" customHeight="1">
      <c r="A110" s="116" t="s">
        <v>102</v>
      </c>
      <c r="B110" s="333">
        <v>2</v>
      </c>
      <c r="C110" s="245"/>
      <c r="D110" s="245"/>
      <c r="E110" s="188">
        <v>3</v>
      </c>
      <c r="F110" s="361"/>
      <c r="G110" s="374">
        <v>6</v>
      </c>
      <c r="H110" s="282"/>
      <c r="I110" s="116" t="s">
        <v>102</v>
      </c>
      <c r="J110" s="188">
        <v>2</v>
      </c>
      <c r="K110" s="282"/>
      <c r="L110" s="162"/>
      <c r="M110" s="333">
        <v>2</v>
      </c>
      <c r="N110" s="245"/>
      <c r="O110" s="333">
        <v>3</v>
      </c>
      <c r="P110" s="391"/>
      <c r="Q110" s="116" t="s">
        <v>102</v>
      </c>
      <c r="R110" s="245"/>
      <c r="S110" s="245"/>
      <c r="T110" s="405"/>
      <c r="U110" s="415">
        <v>3</v>
      </c>
      <c r="V110" s="282"/>
      <c r="W110" s="282"/>
      <c r="X110" s="385"/>
      <c r="Y110" s="188">
        <f t="shared" si="3"/>
        <v>21</v>
      </c>
    </row>
    <row r="111" spans="1:26" ht="12.75" customHeight="1">
      <c r="A111" s="134" t="s">
        <v>410</v>
      </c>
      <c r="B111" s="137" t="s">
        <v>455</v>
      </c>
      <c r="C111" s="81" t="s">
        <v>386</v>
      </c>
      <c r="D111" s="254" t="s">
        <v>382</v>
      </c>
      <c r="E111" s="43" t="s">
        <v>318</v>
      </c>
      <c r="F111" s="43" t="s">
        <v>569</v>
      </c>
      <c r="G111" s="43" t="s">
        <v>348</v>
      </c>
      <c r="H111" s="43" t="s">
        <v>343</v>
      </c>
      <c r="I111" s="134" t="s">
        <v>416</v>
      </c>
      <c r="J111" s="43" t="s">
        <v>395</v>
      </c>
      <c r="K111" s="43" t="s">
        <v>345</v>
      </c>
      <c r="L111" s="43" t="s">
        <v>332</v>
      </c>
      <c r="M111" s="43" t="s">
        <v>384</v>
      </c>
      <c r="N111" s="43" t="s">
        <v>327</v>
      </c>
      <c r="O111" s="43" t="s">
        <v>349</v>
      </c>
      <c r="P111" s="43" t="s">
        <v>593</v>
      </c>
      <c r="Q111" s="134" t="s">
        <v>423</v>
      </c>
      <c r="R111" s="437" t="s">
        <v>598</v>
      </c>
      <c r="S111" s="43" t="s">
        <v>358</v>
      </c>
      <c r="T111" s="43" t="s">
        <v>387</v>
      </c>
      <c r="U111" s="43" t="s">
        <v>321</v>
      </c>
      <c r="V111" s="43" t="s">
        <v>341</v>
      </c>
      <c r="W111" s="43" t="s">
        <v>581</v>
      </c>
      <c r="X111" s="43" t="s">
        <v>573</v>
      </c>
      <c r="Y111" s="43"/>
    </row>
    <row r="112" spans="1:26" ht="12.75" customHeight="1">
      <c r="A112" s="116" t="s">
        <v>14</v>
      </c>
      <c r="B112" s="245"/>
      <c r="C112" s="245"/>
      <c r="D112" s="245"/>
      <c r="E112" s="163">
        <v>210</v>
      </c>
      <c r="F112" s="361"/>
      <c r="G112" s="374">
        <v>67</v>
      </c>
      <c r="H112" s="310">
        <v>23</v>
      </c>
      <c r="I112" s="116" t="s">
        <v>14</v>
      </c>
      <c r="J112" s="188">
        <v>6</v>
      </c>
      <c r="K112" s="310">
        <v>23</v>
      </c>
      <c r="L112" s="428">
        <v>2</v>
      </c>
      <c r="M112" s="245"/>
      <c r="N112" s="245"/>
      <c r="O112" s="245"/>
      <c r="P112" s="391"/>
      <c r="Q112" s="116" t="s">
        <v>14</v>
      </c>
      <c r="R112" s="9"/>
      <c r="S112" s="333">
        <v>7</v>
      </c>
      <c r="T112" s="403">
        <v>16</v>
      </c>
      <c r="U112" s="415">
        <v>90</v>
      </c>
      <c r="V112" s="310">
        <v>16</v>
      </c>
      <c r="W112" s="282"/>
      <c r="X112" s="310">
        <v>1</v>
      </c>
      <c r="Y112" s="188">
        <f t="shared" ref="Y112:Y143" si="4">SUM(B112:X112)</f>
        <v>461</v>
      </c>
    </row>
    <row r="113" spans="1:26" ht="12.75" customHeight="1">
      <c r="A113" s="116" t="s">
        <v>103</v>
      </c>
      <c r="B113" s="333">
        <v>10</v>
      </c>
      <c r="C113" s="333">
        <v>3</v>
      </c>
      <c r="D113" s="333">
        <v>41</v>
      </c>
      <c r="E113" s="163">
        <v>79</v>
      </c>
      <c r="F113" s="361"/>
      <c r="G113" s="374">
        <v>371</v>
      </c>
      <c r="H113" s="310">
        <v>15</v>
      </c>
      <c r="I113" s="116" t="s">
        <v>103</v>
      </c>
      <c r="J113" s="188">
        <v>38</v>
      </c>
      <c r="K113" s="310">
        <v>14</v>
      </c>
      <c r="L113" s="428">
        <v>15</v>
      </c>
      <c r="M113" s="333">
        <v>4</v>
      </c>
      <c r="N113" s="333">
        <v>32</v>
      </c>
      <c r="O113" s="333">
        <v>3</v>
      </c>
      <c r="P113" s="391"/>
      <c r="Q113" s="116" t="s">
        <v>103</v>
      </c>
      <c r="R113" s="333">
        <v>1</v>
      </c>
      <c r="S113" s="333">
        <v>15</v>
      </c>
      <c r="T113" s="403">
        <v>20</v>
      </c>
      <c r="U113" s="415">
        <v>41</v>
      </c>
      <c r="V113" s="310">
        <v>31</v>
      </c>
      <c r="W113" s="310">
        <v>12</v>
      </c>
      <c r="X113" s="310">
        <v>12</v>
      </c>
      <c r="Y113" s="188">
        <f t="shared" si="4"/>
        <v>757</v>
      </c>
      <c r="Z113" s="74" t="s">
        <v>600</v>
      </c>
    </row>
    <row r="114" spans="1:26" ht="12.75" customHeight="1">
      <c r="A114" s="116" t="s">
        <v>104</v>
      </c>
      <c r="B114" s="245"/>
      <c r="C114" s="245"/>
      <c r="D114" s="245"/>
      <c r="E114" s="163">
        <v>16</v>
      </c>
      <c r="F114" s="361"/>
      <c r="G114" s="374">
        <v>2</v>
      </c>
      <c r="H114" s="310">
        <v>4</v>
      </c>
      <c r="I114" s="116" t="s">
        <v>104</v>
      </c>
      <c r="J114" s="35"/>
      <c r="K114" s="310">
        <v>4</v>
      </c>
      <c r="L114" s="162"/>
      <c r="M114" s="245"/>
      <c r="N114" s="245"/>
      <c r="O114" s="245"/>
      <c r="P114" s="391"/>
      <c r="Q114" s="116" t="s">
        <v>104</v>
      </c>
      <c r="R114" s="245"/>
      <c r="S114" s="245"/>
      <c r="T114" s="405"/>
      <c r="U114" s="415">
        <v>4</v>
      </c>
      <c r="V114" s="310">
        <v>3</v>
      </c>
      <c r="W114" s="282"/>
      <c r="X114" s="282"/>
      <c r="Y114" s="188">
        <f t="shared" si="4"/>
        <v>33</v>
      </c>
    </row>
    <row r="115" spans="1:26" ht="12.75" customHeight="1">
      <c r="A115" s="116" t="s">
        <v>15</v>
      </c>
      <c r="B115" s="245"/>
      <c r="C115" s="245"/>
      <c r="D115" s="245"/>
      <c r="E115" s="163">
        <v>55</v>
      </c>
      <c r="F115" s="361"/>
      <c r="G115" s="378" t="s">
        <v>590</v>
      </c>
      <c r="H115" s="282"/>
      <c r="I115" s="116" t="s">
        <v>15</v>
      </c>
      <c r="J115" s="35"/>
      <c r="K115" s="282"/>
      <c r="L115" s="430" t="s">
        <v>405</v>
      </c>
      <c r="M115" s="245"/>
      <c r="N115" s="245"/>
      <c r="O115" s="245"/>
      <c r="P115" s="391"/>
      <c r="Q115" s="116" t="s">
        <v>15</v>
      </c>
      <c r="R115" s="245"/>
      <c r="S115" s="245"/>
      <c r="T115" s="405"/>
      <c r="U115" s="416"/>
      <c r="V115" s="282"/>
      <c r="W115" s="282"/>
      <c r="X115" s="282"/>
      <c r="Y115" s="188">
        <f t="shared" si="4"/>
        <v>55</v>
      </c>
    </row>
    <row r="116" spans="1:26" ht="12.75" customHeight="1">
      <c r="A116" s="116" t="s">
        <v>105</v>
      </c>
      <c r="B116" s="245"/>
      <c r="C116" s="245"/>
      <c r="D116" s="245"/>
      <c r="E116" s="163">
        <v>8</v>
      </c>
      <c r="F116" s="361"/>
      <c r="G116" s="374">
        <v>23</v>
      </c>
      <c r="H116" s="282"/>
      <c r="I116" s="116" t="s">
        <v>105</v>
      </c>
      <c r="J116" s="188">
        <v>1</v>
      </c>
      <c r="K116" s="310">
        <v>8</v>
      </c>
      <c r="L116" s="162"/>
      <c r="M116" s="245"/>
      <c r="N116" s="333">
        <v>1</v>
      </c>
      <c r="O116" s="245"/>
      <c r="P116" s="391"/>
      <c r="Q116" s="116" t="s">
        <v>105</v>
      </c>
      <c r="R116" s="245"/>
      <c r="S116" s="333">
        <v>3</v>
      </c>
      <c r="T116" s="403">
        <v>3</v>
      </c>
      <c r="U116" s="415">
        <v>24</v>
      </c>
      <c r="V116" s="310">
        <v>5</v>
      </c>
      <c r="W116" s="282"/>
      <c r="X116" s="282"/>
      <c r="Y116" s="188">
        <f t="shared" si="4"/>
        <v>76</v>
      </c>
    </row>
    <row r="117" spans="1:26" ht="12.75" customHeight="1">
      <c r="A117" s="116" t="s">
        <v>106</v>
      </c>
      <c r="B117" s="245"/>
      <c r="C117" s="245"/>
      <c r="D117" s="245"/>
      <c r="E117" s="2"/>
      <c r="F117" s="361"/>
      <c r="G117" s="374">
        <v>1</v>
      </c>
      <c r="H117" s="282"/>
      <c r="I117" s="116" t="s">
        <v>106</v>
      </c>
      <c r="J117" s="35"/>
      <c r="K117" s="282"/>
      <c r="L117" s="428">
        <v>2</v>
      </c>
      <c r="M117" s="245"/>
      <c r="N117" s="245"/>
      <c r="O117" s="245"/>
      <c r="P117" s="391"/>
      <c r="Q117" s="116" t="s">
        <v>106</v>
      </c>
      <c r="R117" s="245"/>
      <c r="S117" s="245"/>
      <c r="T117" s="405"/>
      <c r="U117" s="416"/>
      <c r="V117" s="282"/>
      <c r="W117" s="282"/>
      <c r="X117" s="282"/>
      <c r="Y117" s="188">
        <f t="shared" si="4"/>
        <v>3</v>
      </c>
      <c r="Z117" s="74" t="s">
        <v>602</v>
      </c>
    </row>
    <row r="118" spans="1:26" ht="12.75" customHeight="1">
      <c r="A118" s="116" t="s">
        <v>107</v>
      </c>
      <c r="B118" s="245"/>
      <c r="C118" s="245"/>
      <c r="D118" s="245"/>
      <c r="E118" s="163">
        <v>358</v>
      </c>
      <c r="F118" s="361"/>
      <c r="G118" s="374">
        <v>73</v>
      </c>
      <c r="H118" s="310">
        <v>3</v>
      </c>
      <c r="I118" s="116" t="s">
        <v>107</v>
      </c>
      <c r="J118" s="188">
        <v>2</v>
      </c>
      <c r="K118" s="310">
        <v>9</v>
      </c>
      <c r="L118" s="428">
        <v>4</v>
      </c>
      <c r="M118" s="245"/>
      <c r="N118" s="245"/>
      <c r="O118" s="245"/>
      <c r="P118" s="391"/>
      <c r="Q118" s="116" t="s">
        <v>107</v>
      </c>
      <c r="R118" s="333">
        <v>2</v>
      </c>
      <c r="S118" s="333">
        <v>16</v>
      </c>
      <c r="T118" s="403">
        <v>36</v>
      </c>
      <c r="U118" s="415">
        <v>60</v>
      </c>
      <c r="V118" s="310">
        <v>16</v>
      </c>
      <c r="W118" s="310">
        <v>1</v>
      </c>
      <c r="X118" s="282"/>
      <c r="Y118" s="188">
        <f t="shared" si="4"/>
        <v>580</v>
      </c>
    </row>
    <row r="119" spans="1:26" ht="12.75" customHeight="1">
      <c r="A119" s="116" t="s">
        <v>108</v>
      </c>
      <c r="B119" s="245"/>
      <c r="C119" s="245"/>
      <c r="D119" s="245"/>
      <c r="F119" s="361"/>
      <c r="G119" s="376">
        <v>0</v>
      </c>
      <c r="H119" s="282"/>
      <c r="I119" s="116" t="s">
        <v>108</v>
      </c>
      <c r="J119" s="35"/>
      <c r="K119" s="282"/>
      <c r="L119" s="430" t="s">
        <v>405</v>
      </c>
      <c r="M119" s="245"/>
      <c r="N119" s="245"/>
      <c r="O119" s="245"/>
      <c r="P119" s="391"/>
      <c r="Q119" s="116" t="s">
        <v>108</v>
      </c>
      <c r="R119" s="245"/>
      <c r="S119" s="245"/>
      <c r="T119" s="405"/>
      <c r="U119" s="416"/>
      <c r="V119" s="282"/>
      <c r="W119" s="282"/>
      <c r="X119" s="282"/>
      <c r="Y119" s="35">
        <f t="shared" si="4"/>
        <v>0</v>
      </c>
    </row>
    <row r="120" spans="1:26" ht="12.75" customHeight="1">
      <c r="A120" s="133" t="s">
        <v>109</v>
      </c>
      <c r="B120" s="245"/>
      <c r="C120" s="245"/>
      <c r="D120" s="245"/>
      <c r="E120" s="163">
        <v>78</v>
      </c>
      <c r="F120" s="361"/>
      <c r="G120" s="376">
        <v>0</v>
      </c>
      <c r="H120" s="282"/>
      <c r="I120" s="133" t="s">
        <v>109</v>
      </c>
      <c r="J120" s="35"/>
      <c r="K120" s="282"/>
      <c r="L120" s="162"/>
      <c r="M120" s="245"/>
      <c r="N120" s="245"/>
      <c r="O120" s="245"/>
      <c r="P120" s="391"/>
      <c r="Q120" s="133" t="s">
        <v>109</v>
      </c>
      <c r="R120" s="245"/>
      <c r="S120" s="245"/>
      <c r="T120" s="405"/>
      <c r="U120" s="416"/>
      <c r="V120" s="282"/>
      <c r="W120" s="282"/>
      <c r="X120" s="282"/>
      <c r="Y120" s="188">
        <f t="shared" si="4"/>
        <v>78</v>
      </c>
      <c r="Z120" s="74" t="s">
        <v>604</v>
      </c>
    </row>
    <row r="121" spans="1:26" ht="12.75" customHeight="1">
      <c r="A121" s="116" t="s">
        <v>16</v>
      </c>
      <c r="B121" s="245"/>
      <c r="C121" s="245"/>
      <c r="D121" s="245"/>
      <c r="E121" s="2"/>
      <c r="F121" s="361"/>
      <c r="G121" s="376">
        <v>0</v>
      </c>
      <c r="H121" s="282"/>
      <c r="I121" s="116" t="s">
        <v>16</v>
      </c>
      <c r="J121" s="188">
        <v>4</v>
      </c>
      <c r="K121" s="282"/>
      <c r="L121" s="428">
        <v>23</v>
      </c>
      <c r="M121" s="245"/>
      <c r="N121" s="245"/>
      <c r="O121" s="245"/>
      <c r="P121" s="393"/>
      <c r="Q121" s="116" t="s">
        <v>16</v>
      </c>
      <c r="R121" s="245"/>
      <c r="S121" s="245"/>
      <c r="T121" s="405"/>
      <c r="U121" s="415">
        <v>284</v>
      </c>
      <c r="V121" s="389" t="s">
        <v>331</v>
      </c>
      <c r="W121" s="282"/>
      <c r="X121" s="282"/>
      <c r="Y121" s="188">
        <f t="shared" si="4"/>
        <v>311</v>
      </c>
    </row>
    <row r="122" spans="1:26" ht="12.75" customHeight="1">
      <c r="A122" s="116" t="s">
        <v>110</v>
      </c>
      <c r="B122" s="245"/>
      <c r="C122" s="245"/>
      <c r="D122" s="245"/>
      <c r="E122" s="163">
        <v>582</v>
      </c>
      <c r="F122" s="361"/>
      <c r="G122" s="374">
        <v>226</v>
      </c>
      <c r="H122" s="282"/>
      <c r="I122" s="116" t="s">
        <v>110</v>
      </c>
      <c r="J122" s="35"/>
      <c r="K122" s="310">
        <v>156</v>
      </c>
      <c r="L122" s="428">
        <v>3</v>
      </c>
      <c r="M122" s="245"/>
      <c r="N122" s="245"/>
      <c r="O122" s="245"/>
      <c r="P122" s="393"/>
      <c r="Q122" s="116" t="s">
        <v>110</v>
      </c>
      <c r="R122" s="245"/>
      <c r="S122" s="333">
        <v>40</v>
      </c>
      <c r="T122" s="403">
        <v>28</v>
      </c>
      <c r="U122" s="415">
        <v>129</v>
      </c>
      <c r="V122" s="282"/>
      <c r="W122" s="282"/>
      <c r="X122" s="282"/>
      <c r="Y122" s="188">
        <f t="shared" si="4"/>
        <v>1164</v>
      </c>
    </row>
    <row r="123" spans="1:26" ht="12.75" customHeight="1">
      <c r="A123" s="116" t="s">
        <v>111</v>
      </c>
      <c r="B123" s="245"/>
      <c r="C123" s="245"/>
      <c r="D123" s="245"/>
      <c r="E123" s="161"/>
      <c r="F123" s="361"/>
      <c r="G123" s="374">
        <v>1</v>
      </c>
      <c r="H123" s="282"/>
      <c r="I123" s="116" t="s">
        <v>111</v>
      </c>
      <c r="J123" s="35"/>
      <c r="K123" s="282"/>
      <c r="L123" s="162"/>
      <c r="M123" s="245"/>
      <c r="N123" s="245"/>
      <c r="O123" s="245"/>
      <c r="P123" s="393"/>
      <c r="Q123" s="116" t="s">
        <v>111</v>
      </c>
      <c r="R123" s="245"/>
      <c r="S123" s="245"/>
      <c r="T123" s="405"/>
      <c r="U123" s="416"/>
      <c r="V123" s="282"/>
      <c r="W123" s="282"/>
      <c r="X123" s="282"/>
      <c r="Y123" s="188">
        <f t="shared" si="4"/>
        <v>1</v>
      </c>
      <c r="Z123" s="74" t="s">
        <v>604</v>
      </c>
    </row>
    <row r="124" spans="1:26" ht="12.75" customHeight="1">
      <c r="A124" s="116" t="s">
        <v>112</v>
      </c>
      <c r="B124" s="245"/>
      <c r="C124" s="245"/>
      <c r="D124" s="245"/>
      <c r="E124" s="163">
        <v>12</v>
      </c>
      <c r="F124" s="361"/>
      <c r="G124" s="374">
        <v>32</v>
      </c>
      <c r="H124" s="282"/>
      <c r="I124" s="116" t="s">
        <v>112</v>
      </c>
      <c r="J124" s="188">
        <v>3</v>
      </c>
      <c r="K124" s="310">
        <v>2</v>
      </c>
      <c r="L124" s="428">
        <v>2</v>
      </c>
      <c r="M124" s="245"/>
      <c r="N124" s="245"/>
      <c r="O124" s="245"/>
      <c r="P124" s="393"/>
      <c r="Q124" s="116" t="s">
        <v>112</v>
      </c>
      <c r="R124" s="245"/>
      <c r="S124" s="245"/>
      <c r="T124" s="405"/>
      <c r="U124" s="415">
        <v>2</v>
      </c>
      <c r="V124" s="282"/>
      <c r="W124" s="282"/>
      <c r="X124" s="282"/>
      <c r="Y124" s="188">
        <f t="shared" si="4"/>
        <v>53</v>
      </c>
    </row>
    <row r="125" spans="1:26" ht="12.75" customHeight="1">
      <c r="A125" s="116" t="s">
        <v>113</v>
      </c>
      <c r="B125" s="245"/>
      <c r="C125" s="245"/>
      <c r="D125" s="245"/>
      <c r="E125" s="163">
        <v>1</v>
      </c>
      <c r="F125" s="361"/>
      <c r="G125" s="374">
        <v>3</v>
      </c>
      <c r="H125" s="282"/>
      <c r="I125" s="116" t="s">
        <v>113</v>
      </c>
      <c r="J125" s="35"/>
      <c r="K125" s="282"/>
      <c r="L125" s="428">
        <v>1</v>
      </c>
      <c r="M125" s="245"/>
      <c r="N125" s="245"/>
      <c r="O125" s="245"/>
      <c r="P125" s="393"/>
      <c r="Q125" s="116" t="s">
        <v>113</v>
      </c>
      <c r="R125" s="245"/>
      <c r="S125" s="245"/>
      <c r="T125" s="405"/>
      <c r="U125" s="416"/>
      <c r="V125" s="282"/>
      <c r="W125" s="282"/>
      <c r="X125" s="282"/>
      <c r="Y125" s="188">
        <f t="shared" si="4"/>
        <v>5</v>
      </c>
    </row>
    <row r="126" spans="1:26" ht="12.75" customHeight="1">
      <c r="A126" s="116" t="s">
        <v>114</v>
      </c>
      <c r="B126" s="245"/>
      <c r="C126" s="245"/>
      <c r="D126" s="245"/>
      <c r="E126" s="163">
        <v>33</v>
      </c>
      <c r="F126" s="361"/>
      <c r="G126" s="374">
        <v>4</v>
      </c>
      <c r="H126" s="282"/>
      <c r="I126" s="116" t="s">
        <v>114</v>
      </c>
      <c r="J126" s="188">
        <v>100</v>
      </c>
      <c r="K126" s="282"/>
      <c r="L126" s="162"/>
      <c r="M126" s="245"/>
      <c r="N126" s="245"/>
      <c r="O126" s="245"/>
      <c r="P126" s="393"/>
      <c r="Q126" s="116" t="s">
        <v>114</v>
      </c>
      <c r="R126" s="245"/>
      <c r="S126" s="245"/>
      <c r="T126" s="405"/>
      <c r="U126" s="415">
        <v>3</v>
      </c>
      <c r="V126" s="389" t="s">
        <v>508</v>
      </c>
      <c r="W126" s="282"/>
      <c r="X126" s="282"/>
      <c r="Y126" s="188">
        <f t="shared" si="4"/>
        <v>140</v>
      </c>
    </row>
    <row r="127" spans="1:26" ht="12.75" customHeight="1">
      <c r="A127" s="116" t="s">
        <v>115</v>
      </c>
      <c r="B127" s="245"/>
      <c r="C127" s="245"/>
      <c r="D127" s="245"/>
      <c r="E127" s="161"/>
      <c r="F127" s="361"/>
      <c r="G127" s="374">
        <v>1</v>
      </c>
      <c r="H127" s="282"/>
      <c r="I127" s="116" t="s">
        <v>115</v>
      </c>
      <c r="J127" s="188">
        <v>16</v>
      </c>
      <c r="K127" s="282"/>
      <c r="L127" s="162"/>
      <c r="M127" s="245"/>
      <c r="N127" s="245"/>
      <c r="O127" s="245"/>
      <c r="P127" s="393"/>
      <c r="Q127" s="116" t="s">
        <v>115</v>
      </c>
      <c r="R127" s="245"/>
      <c r="S127" s="245"/>
      <c r="T127" s="405"/>
      <c r="U127" s="385"/>
      <c r="V127" s="282"/>
      <c r="W127" s="282"/>
      <c r="X127" s="282"/>
      <c r="Y127" s="188">
        <f t="shared" si="4"/>
        <v>17</v>
      </c>
      <c r="Z127" s="74" t="s">
        <v>602</v>
      </c>
    </row>
    <row r="128" spans="1:26" ht="12.75" customHeight="1">
      <c r="A128" s="116" t="s">
        <v>326</v>
      </c>
      <c r="B128" s="245"/>
      <c r="C128" s="245"/>
      <c r="D128" s="245"/>
      <c r="E128" s="357">
        <v>141</v>
      </c>
      <c r="F128" s="361"/>
      <c r="G128" s="375">
        <v>40</v>
      </c>
      <c r="H128" s="282"/>
      <c r="I128" s="116" t="s">
        <v>326</v>
      </c>
      <c r="J128" s="35"/>
      <c r="K128" s="282"/>
      <c r="L128" s="162"/>
      <c r="M128" s="245"/>
      <c r="N128" s="245"/>
      <c r="O128" s="245"/>
      <c r="P128" s="393"/>
      <c r="Q128" s="116" t="s">
        <v>326</v>
      </c>
      <c r="R128" s="245"/>
      <c r="S128" s="245"/>
      <c r="T128" s="405"/>
      <c r="U128" s="418">
        <v>200</v>
      </c>
      <c r="V128" s="282"/>
      <c r="W128" s="282"/>
      <c r="X128" s="282"/>
      <c r="Y128" s="291">
        <f t="shared" si="4"/>
        <v>381</v>
      </c>
    </row>
    <row r="129" spans="1:26" ht="12.75" customHeight="1">
      <c r="A129" s="116" t="s">
        <v>17</v>
      </c>
      <c r="B129" s="245"/>
      <c r="C129" s="245"/>
      <c r="D129" s="245"/>
      <c r="E129" s="188">
        <v>1</v>
      </c>
      <c r="F129" s="361"/>
      <c r="G129" s="376">
        <v>0</v>
      </c>
      <c r="H129" s="282"/>
      <c r="I129" s="116" t="s">
        <v>17</v>
      </c>
      <c r="J129" s="35"/>
      <c r="K129" s="282"/>
      <c r="L129" s="162"/>
      <c r="M129" s="245"/>
      <c r="N129" s="245"/>
      <c r="O129" s="245"/>
      <c r="P129" s="393"/>
      <c r="Q129" s="116" t="s">
        <v>17</v>
      </c>
      <c r="R129" s="245"/>
      <c r="S129" s="245"/>
      <c r="T129" s="405"/>
      <c r="U129" s="416"/>
      <c r="V129" s="282"/>
      <c r="W129" s="282"/>
      <c r="X129" s="282"/>
      <c r="Y129" s="188">
        <f t="shared" si="4"/>
        <v>1</v>
      </c>
      <c r="Z129" s="74" t="s">
        <v>604</v>
      </c>
    </row>
    <row r="130" spans="1:26" ht="12.75" customHeight="1">
      <c r="A130" s="116" t="s">
        <v>116</v>
      </c>
      <c r="B130" s="245"/>
      <c r="C130" s="245"/>
      <c r="D130" s="245"/>
      <c r="E130" s="163">
        <v>125</v>
      </c>
      <c r="F130" s="361"/>
      <c r="G130" s="374">
        <v>30</v>
      </c>
      <c r="H130" s="282"/>
      <c r="I130" s="116" t="s">
        <v>116</v>
      </c>
      <c r="J130" s="188">
        <v>39</v>
      </c>
      <c r="K130" s="282"/>
      <c r="L130" s="428">
        <v>29</v>
      </c>
      <c r="M130" s="245"/>
      <c r="N130" s="245"/>
      <c r="O130" s="245"/>
      <c r="P130" s="393"/>
      <c r="Q130" s="116" t="s">
        <v>116</v>
      </c>
      <c r="R130" s="245"/>
      <c r="S130" s="245"/>
      <c r="T130" s="405"/>
      <c r="U130" s="415">
        <v>10</v>
      </c>
      <c r="V130" s="282"/>
      <c r="W130" s="310">
        <v>8</v>
      </c>
      <c r="X130" s="282"/>
      <c r="Y130" s="188">
        <f t="shared" si="4"/>
        <v>241</v>
      </c>
    </row>
    <row r="131" spans="1:26" ht="12.75" customHeight="1">
      <c r="A131" s="135" t="s">
        <v>18</v>
      </c>
      <c r="B131" s="245"/>
      <c r="C131" s="245"/>
      <c r="D131" s="245"/>
      <c r="E131" s="35"/>
      <c r="F131" s="361"/>
      <c r="G131" s="376">
        <v>0</v>
      </c>
      <c r="H131" s="282"/>
      <c r="I131" s="135" t="s">
        <v>18</v>
      </c>
      <c r="J131" s="35"/>
      <c r="K131" s="282"/>
      <c r="L131" s="162"/>
      <c r="M131" s="245"/>
      <c r="N131" s="245"/>
      <c r="O131" s="245"/>
      <c r="P131" s="393"/>
      <c r="Q131" s="135" t="s">
        <v>18</v>
      </c>
      <c r="R131" s="245"/>
      <c r="S131" s="245"/>
      <c r="T131" s="405"/>
      <c r="U131" s="416"/>
      <c r="V131" s="282"/>
      <c r="W131" s="282"/>
      <c r="X131" s="282"/>
      <c r="Y131" s="35">
        <f t="shared" si="4"/>
        <v>0</v>
      </c>
    </row>
    <row r="132" spans="1:26" ht="12.75" customHeight="1">
      <c r="A132" s="116" t="s">
        <v>117</v>
      </c>
      <c r="B132" s="245"/>
      <c r="C132" s="245"/>
      <c r="D132" s="245"/>
      <c r="E132" s="163">
        <v>9</v>
      </c>
      <c r="F132" s="361"/>
      <c r="G132" s="376">
        <v>0</v>
      </c>
      <c r="H132" s="282"/>
      <c r="I132" s="116" t="s">
        <v>117</v>
      </c>
      <c r="J132" s="188">
        <v>1</v>
      </c>
      <c r="K132" s="282"/>
      <c r="L132" s="162"/>
      <c r="M132" s="245"/>
      <c r="N132" s="245"/>
      <c r="O132" s="245"/>
      <c r="P132" s="393"/>
      <c r="Q132" s="116" t="s">
        <v>117</v>
      </c>
      <c r="R132" s="245"/>
      <c r="S132" s="245"/>
      <c r="T132" s="405"/>
      <c r="U132" s="416"/>
      <c r="V132" s="282"/>
      <c r="W132" s="282"/>
      <c r="X132" s="282"/>
      <c r="Y132" s="188">
        <f t="shared" si="4"/>
        <v>10</v>
      </c>
      <c r="Z132" s="74" t="s">
        <v>602</v>
      </c>
    </row>
    <row r="133" spans="1:26" ht="12.75" customHeight="1">
      <c r="A133" s="116" t="s">
        <v>118</v>
      </c>
      <c r="B133" s="245"/>
      <c r="C133" s="245"/>
      <c r="D133" s="245"/>
      <c r="E133" s="163">
        <v>30</v>
      </c>
      <c r="F133" s="361"/>
      <c r="G133" s="374">
        <v>46</v>
      </c>
      <c r="H133" s="282"/>
      <c r="I133" s="116" t="s">
        <v>118</v>
      </c>
      <c r="J133" s="35"/>
      <c r="K133" s="282"/>
      <c r="L133" s="428">
        <v>2</v>
      </c>
      <c r="M133" s="245"/>
      <c r="N133" s="245"/>
      <c r="O133" s="245"/>
      <c r="P133" s="393"/>
      <c r="Q133" s="116" t="s">
        <v>118</v>
      </c>
      <c r="R133" s="245"/>
      <c r="S133" s="245"/>
      <c r="T133" s="405"/>
      <c r="U133" s="415">
        <v>3</v>
      </c>
      <c r="V133" s="282"/>
      <c r="W133" s="282"/>
      <c r="X133" s="385"/>
      <c r="Y133" s="188">
        <f t="shared" si="4"/>
        <v>81</v>
      </c>
    </row>
    <row r="134" spans="1:26" ht="12.75" customHeight="1">
      <c r="A134" s="116" t="s">
        <v>367</v>
      </c>
      <c r="B134" s="245"/>
      <c r="C134" s="245"/>
      <c r="D134" s="245"/>
      <c r="E134" s="161"/>
      <c r="G134" s="375">
        <v>2</v>
      </c>
      <c r="H134" s="282"/>
      <c r="I134" s="116" t="s">
        <v>367</v>
      </c>
      <c r="J134" s="35"/>
      <c r="K134" s="282"/>
      <c r="L134" s="162"/>
      <c r="M134" s="245"/>
      <c r="N134" s="245"/>
      <c r="O134" s="245"/>
      <c r="P134" s="393"/>
      <c r="Q134" s="116" t="s">
        <v>367</v>
      </c>
      <c r="R134" s="245"/>
      <c r="S134" s="245"/>
      <c r="T134" s="405"/>
      <c r="U134" s="385"/>
      <c r="V134" s="282"/>
      <c r="W134" s="282"/>
      <c r="X134" s="282"/>
      <c r="Y134" s="291">
        <f t="shared" si="4"/>
        <v>2</v>
      </c>
    </row>
    <row r="135" spans="1:26" ht="12.75" customHeight="1">
      <c r="A135" s="116" t="s">
        <v>119</v>
      </c>
      <c r="B135" s="333">
        <v>4</v>
      </c>
      <c r="C135" s="333">
        <v>11</v>
      </c>
      <c r="D135" s="333">
        <v>6</v>
      </c>
      <c r="E135" s="163">
        <v>191</v>
      </c>
      <c r="F135" s="365">
        <v>4</v>
      </c>
      <c r="G135" s="374">
        <v>273</v>
      </c>
      <c r="H135" s="310">
        <v>7</v>
      </c>
      <c r="I135" s="116" t="s">
        <v>119</v>
      </c>
      <c r="J135" s="188">
        <v>35</v>
      </c>
      <c r="K135" s="310">
        <v>2</v>
      </c>
      <c r="L135" s="428">
        <v>13</v>
      </c>
      <c r="M135" s="333">
        <v>7</v>
      </c>
      <c r="N135" s="333">
        <v>22</v>
      </c>
      <c r="O135" s="333">
        <v>10</v>
      </c>
      <c r="P135" s="392">
        <v>4</v>
      </c>
      <c r="Q135" s="116" t="s">
        <v>119</v>
      </c>
      <c r="R135" s="333">
        <v>5</v>
      </c>
      <c r="S135" s="333">
        <v>2</v>
      </c>
      <c r="T135" s="399">
        <v>8</v>
      </c>
      <c r="U135" s="415">
        <v>1</v>
      </c>
      <c r="V135" s="310">
        <v>16</v>
      </c>
      <c r="W135" s="310">
        <v>1</v>
      </c>
      <c r="X135" s="310">
        <v>8</v>
      </c>
      <c r="Y135" s="188">
        <f t="shared" si="4"/>
        <v>630</v>
      </c>
      <c r="Z135" s="74" t="s">
        <v>601</v>
      </c>
    </row>
    <row r="136" spans="1:26" ht="12.75" customHeight="1">
      <c r="A136" s="116" t="s">
        <v>120</v>
      </c>
      <c r="B136" s="333">
        <v>1</v>
      </c>
      <c r="C136" s="245"/>
      <c r="D136" s="245"/>
      <c r="E136" s="163">
        <v>1143</v>
      </c>
      <c r="F136" s="365">
        <v>1</v>
      </c>
      <c r="G136" s="374">
        <v>632</v>
      </c>
      <c r="H136" s="310">
        <v>33</v>
      </c>
      <c r="I136" s="116" t="s">
        <v>120</v>
      </c>
      <c r="J136" s="188">
        <v>146</v>
      </c>
      <c r="K136" s="310">
        <v>100</v>
      </c>
      <c r="L136" s="428">
        <v>38</v>
      </c>
      <c r="M136" s="245"/>
      <c r="N136" s="333">
        <v>18</v>
      </c>
      <c r="O136" s="245"/>
      <c r="P136" s="393"/>
      <c r="Q136" s="116" t="s">
        <v>120</v>
      </c>
      <c r="R136" s="245"/>
      <c r="S136" s="333">
        <v>100</v>
      </c>
      <c r="T136" s="399">
        <v>10</v>
      </c>
      <c r="U136" s="415">
        <v>977</v>
      </c>
      <c r="V136" s="310">
        <v>80</v>
      </c>
      <c r="W136" s="310">
        <v>12</v>
      </c>
      <c r="X136" s="282"/>
      <c r="Y136" s="188">
        <f t="shared" si="4"/>
        <v>3291</v>
      </c>
    </row>
    <row r="137" spans="1:26" ht="12.75" customHeight="1">
      <c r="A137" s="116" t="s">
        <v>121</v>
      </c>
      <c r="B137" s="342" t="s">
        <v>597</v>
      </c>
      <c r="C137" s="245"/>
      <c r="D137" s="245"/>
      <c r="E137" s="163">
        <v>66</v>
      </c>
      <c r="F137" s="361"/>
      <c r="G137" s="374">
        <v>407</v>
      </c>
      <c r="H137" s="282"/>
      <c r="I137" s="116" t="s">
        <v>121</v>
      </c>
      <c r="J137" s="35"/>
      <c r="K137" s="282"/>
      <c r="L137" s="162"/>
      <c r="M137" s="245"/>
      <c r="N137" s="245"/>
      <c r="O137" s="245"/>
      <c r="P137" s="393"/>
      <c r="Q137" s="116" t="s">
        <v>121</v>
      </c>
      <c r="R137" s="245"/>
      <c r="S137" s="333">
        <v>25</v>
      </c>
      <c r="T137" s="397"/>
      <c r="U137" s="415">
        <v>438</v>
      </c>
      <c r="V137" s="310">
        <v>40</v>
      </c>
      <c r="W137" s="282"/>
      <c r="X137" s="282"/>
      <c r="Y137" s="188">
        <f t="shared" si="4"/>
        <v>976</v>
      </c>
    </row>
    <row r="138" spans="1:26" ht="12.75" customHeight="1">
      <c r="A138" s="116" t="s">
        <v>122</v>
      </c>
      <c r="B138" s="245"/>
      <c r="C138" s="245"/>
      <c r="D138" s="245"/>
      <c r="E138" s="2"/>
      <c r="F138" s="361"/>
      <c r="G138" s="376">
        <v>0</v>
      </c>
      <c r="H138" s="282"/>
      <c r="I138" s="116" t="s">
        <v>122</v>
      </c>
      <c r="J138" s="35"/>
      <c r="K138" s="282"/>
      <c r="L138" s="162"/>
      <c r="M138" s="245"/>
      <c r="N138" s="245"/>
      <c r="O138" s="245"/>
      <c r="P138" s="393"/>
      <c r="Q138" s="116" t="s">
        <v>122</v>
      </c>
      <c r="R138" s="245"/>
      <c r="S138" s="245"/>
      <c r="T138" s="398"/>
      <c r="U138" s="289"/>
      <c r="V138" s="282"/>
      <c r="W138" s="282"/>
      <c r="X138" s="282"/>
      <c r="Y138" s="35">
        <f t="shared" si="4"/>
        <v>0</v>
      </c>
    </row>
    <row r="139" spans="1:26" ht="12.75" customHeight="1">
      <c r="A139" s="116" t="s">
        <v>529</v>
      </c>
      <c r="B139" s="245"/>
      <c r="C139" s="245"/>
      <c r="D139" s="245"/>
      <c r="E139" s="2"/>
      <c r="F139" s="361"/>
      <c r="G139" s="379">
        <v>0</v>
      </c>
      <c r="H139" s="282"/>
      <c r="I139" s="116" t="s">
        <v>529</v>
      </c>
      <c r="J139" s="35"/>
      <c r="K139" s="282"/>
      <c r="L139" s="429">
        <v>30</v>
      </c>
      <c r="M139" s="245"/>
      <c r="N139" s="245"/>
      <c r="O139" s="245"/>
      <c r="P139" s="393"/>
      <c r="Q139" s="116" t="s">
        <v>529</v>
      </c>
      <c r="R139" s="245"/>
      <c r="S139" s="245"/>
      <c r="T139" s="385"/>
      <c r="U139" s="282"/>
      <c r="V139" s="282"/>
      <c r="W139" s="282"/>
      <c r="X139" s="282"/>
      <c r="Y139" s="291">
        <f t="shared" si="4"/>
        <v>30</v>
      </c>
    </row>
    <row r="140" spans="1:26" ht="12.75" customHeight="1">
      <c r="A140" s="116" t="s">
        <v>124</v>
      </c>
      <c r="B140" s="245"/>
      <c r="C140" s="245"/>
      <c r="D140" s="245"/>
      <c r="E140" s="289"/>
      <c r="F140" s="370"/>
      <c r="G140" s="380" t="s">
        <v>591</v>
      </c>
      <c r="H140" s="282"/>
      <c r="I140" s="116" t="s">
        <v>124</v>
      </c>
      <c r="J140" s="385"/>
      <c r="K140" s="282"/>
      <c r="L140" s="278"/>
      <c r="M140" s="243"/>
      <c r="N140" s="385"/>
      <c r="O140" s="243"/>
      <c r="P140" s="393"/>
      <c r="Q140" s="116" t="s">
        <v>124</v>
      </c>
      <c r="R140" s="245"/>
      <c r="S140" s="245"/>
      <c r="T140" s="385"/>
      <c r="U140" s="282"/>
      <c r="V140" s="282"/>
      <c r="W140" s="282"/>
      <c r="X140" s="282"/>
      <c r="Y140" s="35">
        <f t="shared" si="4"/>
        <v>0</v>
      </c>
    </row>
    <row r="141" spans="1:26" ht="12.75" customHeight="1">
      <c r="A141" s="116" t="s">
        <v>319</v>
      </c>
      <c r="B141" s="245"/>
      <c r="C141" s="245"/>
      <c r="D141" s="245"/>
      <c r="E141" s="358">
        <v>917</v>
      </c>
      <c r="F141" s="361"/>
      <c r="G141" s="381">
        <v>1211</v>
      </c>
      <c r="H141" s="385"/>
      <c r="I141" s="116" t="s">
        <v>319</v>
      </c>
      <c r="J141" s="385"/>
      <c r="K141" s="385"/>
      <c r="L141" s="162"/>
      <c r="M141" s="245"/>
      <c r="N141" s="245"/>
      <c r="O141" s="332">
        <v>300</v>
      </c>
      <c r="P141" s="393"/>
      <c r="Q141" s="116" t="s">
        <v>319</v>
      </c>
      <c r="R141" s="245"/>
      <c r="S141" s="245"/>
      <c r="T141" s="401">
        <v>10</v>
      </c>
      <c r="U141" s="418">
        <v>11</v>
      </c>
      <c r="V141" s="385"/>
      <c r="W141" s="434"/>
      <c r="X141" s="282"/>
      <c r="Y141" s="291">
        <f t="shared" si="4"/>
        <v>2449</v>
      </c>
    </row>
    <row r="142" spans="1:26" ht="12.75" customHeight="1">
      <c r="A142" s="116" t="s">
        <v>123</v>
      </c>
      <c r="B142" s="245"/>
      <c r="C142" s="245"/>
      <c r="D142" s="245"/>
      <c r="E142" s="163">
        <v>6229</v>
      </c>
      <c r="F142" s="361"/>
      <c r="G142" s="374">
        <v>2606</v>
      </c>
      <c r="H142" s="310">
        <v>31</v>
      </c>
      <c r="I142" s="116" t="s">
        <v>123</v>
      </c>
      <c r="J142" s="188">
        <v>22</v>
      </c>
      <c r="K142" s="310">
        <v>63</v>
      </c>
      <c r="L142" s="428">
        <v>4536</v>
      </c>
      <c r="M142" s="333">
        <v>1</v>
      </c>
      <c r="N142" s="245"/>
      <c r="O142" s="245"/>
      <c r="P142" s="393"/>
      <c r="Q142" s="116" t="s">
        <v>123</v>
      </c>
      <c r="R142" s="333">
        <v>280</v>
      </c>
      <c r="S142" s="333">
        <v>32</v>
      </c>
      <c r="T142" s="399">
        <v>44</v>
      </c>
      <c r="U142" s="415">
        <v>1122</v>
      </c>
      <c r="V142" s="310">
        <v>405</v>
      </c>
      <c r="W142" s="310">
        <v>70</v>
      </c>
      <c r="X142" s="385"/>
      <c r="Y142" s="188">
        <f t="shared" si="4"/>
        <v>15441</v>
      </c>
      <c r="Z142" s="74" t="s">
        <v>605</v>
      </c>
    </row>
    <row r="143" spans="1:26" ht="12.75" customHeight="1">
      <c r="A143" s="116" t="s">
        <v>125</v>
      </c>
      <c r="B143" s="342" t="s">
        <v>596</v>
      </c>
      <c r="C143" s="245"/>
      <c r="D143" s="245"/>
      <c r="E143" s="161"/>
      <c r="F143" s="51"/>
      <c r="G143" s="374">
        <v>50</v>
      </c>
      <c r="H143" s="282"/>
      <c r="I143" s="116" t="s">
        <v>125</v>
      </c>
      <c r="J143" s="35"/>
      <c r="K143" s="282"/>
      <c r="L143" s="428">
        <v>88</v>
      </c>
      <c r="M143" s="342" t="s">
        <v>405</v>
      </c>
      <c r="N143" s="245"/>
      <c r="O143" s="333">
        <v>20</v>
      </c>
      <c r="P143" s="393"/>
      <c r="Q143" s="116" t="s">
        <v>125</v>
      </c>
      <c r="R143" s="333">
        <v>7</v>
      </c>
      <c r="S143" s="245"/>
      <c r="T143" s="397"/>
      <c r="U143" s="417">
        <v>3</v>
      </c>
      <c r="V143" s="310">
        <v>1</v>
      </c>
      <c r="W143" s="282"/>
      <c r="X143" s="282"/>
      <c r="Y143" s="188">
        <f t="shared" si="4"/>
        <v>169</v>
      </c>
    </row>
    <row r="144" spans="1:26" ht="12.75" customHeight="1">
      <c r="A144" s="116" t="s">
        <v>126</v>
      </c>
      <c r="B144" s="245"/>
      <c r="C144" s="245"/>
      <c r="D144" s="245"/>
      <c r="E144" s="161"/>
      <c r="F144" s="361"/>
      <c r="G144" s="376">
        <v>0</v>
      </c>
      <c r="H144" s="282"/>
      <c r="I144" s="116" t="s">
        <v>126</v>
      </c>
      <c r="J144" s="35"/>
      <c r="K144" s="282"/>
      <c r="L144" s="162"/>
      <c r="M144" s="245"/>
      <c r="N144" s="245"/>
      <c r="O144" s="245"/>
      <c r="P144" s="396"/>
      <c r="Q144" s="116" t="s">
        <v>126</v>
      </c>
      <c r="R144" s="245"/>
      <c r="S144" s="245"/>
      <c r="T144" s="405"/>
      <c r="U144" s="416"/>
      <c r="V144" s="282"/>
      <c r="W144" s="282"/>
      <c r="X144" s="282"/>
      <c r="Y144" s="35">
        <f t="shared" ref="Y144:Y165" si="5">SUM(B144:X144)</f>
        <v>0</v>
      </c>
    </row>
    <row r="145" spans="1:26" ht="12.75" customHeight="1">
      <c r="A145" s="116" t="s">
        <v>127</v>
      </c>
      <c r="B145" s="245"/>
      <c r="C145" s="243"/>
      <c r="D145" s="245"/>
      <c r="E145" s="163">
        <v>3718</v>
      </c>
      <c r="F145" s="365">
        <v>1</v>
      </c>
      <c r="G145" s="374">
        <v>98</v>
      </c>
      <c r="H145" s="310">
        <v>18</v>
      </c>
      <c r="I145" s="116" t="s">
        <v>127</v>
      </c>
      <c r="J145" s="188">
        <v>201</v>
      </c>
      <c r="K145" s="310">
        <v>7</v>
      </c>
      <c r="L145" s="428">
        <v>765</v>
      </c>
      <c r="M145" s="245"/>
      <c r="N145" s="245"/>
      <c r="O145" s="333">
        <v>42</v>
      </c>
      <c r="P145" s="393"/>
      <c r="Q145" s="116" t="s">
        <v>127</v>
      </c>
      <c r="R145" s="333">
        <v>64</v>
      </c>
      <c r="S145" s="333">
        <v>1036</v>
      </c>
      <c r="T145" s="403">
        <v>174</v>
      </c>
      <c r="U145" s="415">
        <v>24</v>
      </c>
      <c r="V145" s="310">
        <v>1620</v>
      </c>
      <c r="W145" s="282"/>
      <c r="X145" s="310">
        <v>15</v>
      </c>
      <c r="Y145" s="188">
        <f t="shared" si="5"/>
        <v>7783</v>
      </c>
    </row>
    <row r="146" spans="1:26" ht="12.75" customHeight="1">
      <c r="A146" s="116" t="s">
        <v>128</v>
      </c>
      <c r="B146" s="245"/>
      <c r="C146" s="333">
        <v>2</v>
      </c>
      <c r="D146" s="245"/>
      <c r="E146" s="163">
        <v>340</v>
      </c>
      <c r="F146" s="361"/>
      <c r="G146" s="374">
        <v>1548</v>
      </c>
      <c r="H146" s="310">
        <v>7</v>
      </c>
      <c r="I146" s="116" t="s">
        <v>128</v>
      </c>
      <c r="J146" s="35"/>
      <c r="K146" s="310">
        <v>2</v>
      </c>
      <c r="L146" s="428">
        <v>39</v>
      </c>
      <c r="M146" s="245"/>
      <c r="N146" s="245"/>
      <c r="O146" s="333">
        <v>40</v>
      </c>
      <c r="P146" s="393"/>
      <c r="Q146" s="116" t="s">
        <v>128</v>
      </c>
      <c r="R146" s="333">
        <v>43</v>
      </c>
      <c r="S146" s="333">
        <v>3</v>
      </c>
      <c r="T146" s="403">
        <v>44</v>
      </c>
      <c r="U146" s="415">
        <v>2</v>
      </c>
      <c r="V146" s="310">
        <v>850</v>
      </c>
      <c r="W146" s="282"/>
      <c r="X146" s="282"/>
      <c r="Y146" s="188">
        <f t="shared" si="5"/>
        <v>2920</v>
      </c>
    </row>
    <row r="147" spans="1:26" ht="12.75" customHeight="1">
      <c r="A147" s="116" t="s">
        <v>129</v>
      </c>
      <c r="B147" s="245"/>
      <c r="C147" s="245"/>
      <c r="D147" s="245"/>
      <c r="E147" s="161"/>
      <c r="F147" s="361"/>
      <c r="G147" s="376">
        <v>0</v>
      </c>
      <c r="H147" s="282"/>
      <c r="I147" s="116" t="s">
        <v>129</v>
      </c>
      <c r="J147" s="35"/>
      <c r="K147" s="282"/>
      <c r="L147" s="428">
        <v>9</v>
      </c>
      <c r="M147" s="245"/>
      <c r="N147" s="245"/>
      <c r="O147" s="333">
        <v>30</v>
      </c>
      <c r="P147" s="393"/>
      <c r="Q147" s="116" t="s">
        <v>129</v>
      </c>
      <c r="R147" s="333">
        <v>14</v>
      </c>
      <c r="S147" s="245"/>
      <c r="T147" s="403">
        <v>4</v>
      </c>
      <c r="U147" s="416"/>
      <c r="V147" s="282"/>
      <c r="W147" s="282"/>
      <c r="X147" s="282"/>
      <c r="Y147" s="188">
        <f t="shared" si="5"/>
        <v>57</v>
      </c>
    </row>
    <row r="148" spans="1:26" ht="12.75" customHeight="1">
      <c r="A148" s="116" t="s">
        <v>130</v>
      </c>
      <c r="B148" s="245"/>
      <c r="C148" s="245"/>
      <c r="D148" s="245"/>
      <c r="E148" s="359"/>
      <c r="F148" s="361"/>
      <c r="G148" s="376">
        <v>0</v>
      </c>
      <c r="H148" s="282"/>
      <c r="I148" s="116" t="s">
        <v>130</v>
      </c>
      <c r="J148" s="35"/>
      <c r="K148" s="282"/>
      <c r="L148" s="162"/>
      <c r="M148" s="245"/>
      <c r="N148" s="245"/>
      <c r="O148" s="245"/>
      <c r="P148" s="393"/>
      <c r="Q148" s="116" t="s">
        <v>130</v>
      </c>
      <c r="R148" s="245"/>
      <c r="S148" s="245"/>
      <c r="T148" s="405"/>
      <c r="U148" s="385"/>
      <c r="V148" s="282"/>
      <c r="W148" s="282"/>
      <c r="X148" s="282"/>
      <c r="Y148" s="35">
        <f t="shared" si="5"/>
        <v>0</v>
      </c>
    </row>
    <row r="149" spans="1:26" ht="12.75" customHeight="1">
      <c r="A149" s="133" t="s">
        <v>131</v>
      </c>
      <c r="B149" s="245"/>
      <c r="C149" s="245"/>
      <c r="D149" s="245"/>
      <c r="E149" s="2"/>
      <c r="F149" s="361"/>
      <c r="G149" s="376">
        <v>0</v>
      </c>
      <c r="H149" s="282"/>
      <c r="I149" s="133" t="s">
        <v>131</v>
      </c>
      <c r="J149" s="35"/>
      <c r="K149" s="282"/>
      <c r="L149" s="162"/>
      <c r="M149" s="245"/>
      <c r="N149" s="245"/>
      <c r="O149" s="245"/>
      <c r="P149" s="393"/>
      <c r="Q149" s="133" t="s">
        <v>131</v>
      </c>
      <c r="R149" s="245"/>
      <c r="S149" s="245"/>
      <c r="T149" s="405"/>
      <c r="U149" s="416"/>
      <c r="V149" s="282"/>
      <c r="W149" s="282"/>
      <c r="X149" s="282"/>
      <c r="Y149" s="35">
        <f t="shared" si="5"/>
        <v>0</v>
      </c>
    </row>
    <row r="150" spans="1:26" ht="12.75" customHeight="1">
      <c r="A150" s="116" t="s">
        <v>132</v>
      </c>
      <c r="B150" s="342" t="s">
        <v>595</v>
      </c>
      <c r="C150" s="245"/>
      <c r="D150" s="245"/>
      <c r="E150" s="2"/>
      <c r="F150" s="361"/>
      <c r="G150" s="378" t="s">
        <v>589</v>
      </c>
      <c r="H150" s="282"/>
      <c r="I150" s="116" t="s">
        <v>132</v>
      </c>
      <c r="J150" s="35"/>
      <c r="K150" s="282"/>
      <c r="L150" s="428">
        <v>88</v>
      </c>
      <c r="M150" s="245"/>
      <c r="N150" s="245"/>
      <c r="O150" s="245"/>
      <c r="P150" s="393"/>
      <c r="Q150" s="116" t="s">
        <v>132</v>
      </c>
      <c r="R150" s="245"/>
      <c r="S150" s="245"/>
      <c r="T150" s="405"/>
      <c r="U150" s="416"/>
      <c r="V150" s="282"/>
      <c r="W150" s="282"/>
      <c r="X150" s="282"/>
      <c r="Y150" s="188">
        <f t="shared" si="5"/>
        <v>88</v>
      </c>
      <c r="Z150" s="74" t="s">
        <v>604</v>
      </c>
    </row>
    <row r="151" spans="1:26" ht="12.75" customHeight="1">
      <c r="A151" s="133" t="s">
        <v>133</v>
      </c>
      <c r="B151" s="245"/>
      <c r="C151" s="245"/>
      <c r="D151" s="245"/>
      <c r="E151" s="163">
        <v>5</v>
      </c>
      <c r="F151" s="361"/>
      <c r="G151" s="376">
        <v>0</v>
      </c>
      <c r="H151" s="282"/>
      <c r="I151" s="133" t="s">
        <v>133</v>
      </c>
      <c r="J151" s="35"/>
      <c r="K151" s="282"/>
      <c r="L151" s="428">
        <v>1</v>
      </c>
      <c r="M151" s="245"/>
      <c r="N151" s="245"/>
      <c r="O151" s="245"/>
      <c r="P151" s="393"/>
      <c r="Q151" s="133" t="s">
        <v>133</v>
      </c>
      <c r="R151" s="245"/>
      <c r="S151" s="333">
        <v>1</v>
      </c>
      <c r="T151" s="403">
        <v>2</v>
      </c>
      <c r="U151" s="416"/>
      <c r="V151" s="310">
        <v>2</v>
      </c>
      <c r="W151" s="282"/>
      <c r="X151" s="282"/>
      <c r="Y151" s="188">
        <f t="shared" si="5"/>
        <v>11</v>
      </c>
    </row>
    <row r="152" spans="1:26" ht="12.75" customHeight="1">
      <c r="A152" s="116" t="s">
        <v>134</v>
      </c>
      <c r="B152" s="245"/>
      <c r="C152" s="245"/>
      <c r="D152" s="245"/>
      <c r="E152" s="163">
        <v>15</v>
      </c>
      <c r="F152" s="361"/>
      <c r="G152" s="374">
        <v>10</v>
      </c>
      <c r="H152" s="282"/>
      <c r="I152" s="116" t="s">
        <v>134</v>
      </c>
      <c r="J152" s="188">
        <v>16</v>
      </c>
      <c r="K152" s="310">
        <v>1</v>
      </c>
      <c r="L152" s="428">
        <v>5</v>
      </c>
      <c r="M152" s="245"/>
      <c r="N152" s="245"/>
      <c r="O152" s="333">
        <v>2</v>
      </c>
      <c r="P152" s="393"/>
      <c r="Q152" s="116" t="s">
        <v>134</v>
      </c>
      <c r="R152" s="333">
        <v>140</v>
      </c>
      <c r="S152" s="333">
        <v>2</v>
      </c>
      <c r="T152" s="405"/>
      <c r="U152" s="415">
        <v>2</v>
      </c>
      <c r="V152" s="310">
        <v>3</v>
      </c>
      <c r="W152" s="282"/>
      <c r="X152" s="385"/>
      <c r="Y152" s="188">
        <f t="shared" si="5"/>
        <v>196</v>
      </c>
    </row>
    <row r="153" spans="1:26" ht="12.75" customHeight="1">
      <c r="A153" s="116" t="s">
        <v>574</v>
      </c>
      <c r="B153" s="245"/>
      <c r="C153" s="245"/>
      <c r="D153" s="245"/>
      <c r="E153" s="2"/>
      <c r="G153" s="374">
        <v>1</v>
      </c>
      <c r="H153" s="282"/>
      <c r="I153" s="116" t="s">
        <v>574</v>
      </c>
      <c r="J153" s="385"/>
      <c r="K153" s="282"/>
      <c r="L153" s="162"/>
      <c r="M153" s="245"/>
      <c r="N153" s="245"/>
      <c r="O153" s="245"/>
      <c r="P153" s="393"/>
      <c r="Q153" s="116" t="s">
        <v>574</v>
      </c>
      <c r="R153" s="245"/>
      <c r="S153" s="245"/>
      <c r="T153" s="405"/>
      <c r="U153" s="289"/>
      <c r="V153" s="282"/>
      <c r="W153" s="282"/>
      <c r="X153" s="282"/>
      <c r="Y153" s="188">
        <f t="shared" si="5"/>
        <v>1</v>
      </c>
      <c r="Z153" s="74" t="s">
        <v>604</v>
      </c>
    </row>
    <row r="154" spans="1:26" ht="12.75" customHeight="1">
      <c r="A154" s="116" t="s">
        <v>135</v>
      </c>
      <c r="B154" s="342" t="s">
        <v>329</v>
      </c>
      <c r="C154" s="245"/>
      <c r="D154" s="245"/>
      <c r="E154" s="163">
        <v>28</v>
      </c>
      <c r="F154" s="361"/>
      <c r="G154" s="374">
        <v>81</v>
      </c>
      <c r="H154" s="310">
        <v>3</v>
      </c>
      <c r="I154" s="116" t="s">
        <v>135</v>
      </c>
      <c r="J154" s="188">
        <v>34</v>
      </c>
      <c r="K154" s="282"/>
      <c r="L154" s="428">
        <v>31</v>
      </c>
      <c r="M154" s="245"/>
      <c r="N154" s="245"/>
      <c r="O154" s="245"/>
      <c r="P154" s="393"/>
      <c r="Q154" s="116" t="s">
        <v>135</v>
      </c>
      <c r="R154" s="333">
        <v>5</v>
      </c>
      <c r="S154" s="245"/>
      <c r="T154" s="397"/>
      <c r="U154" s="415">
        <v>2</v>
      </c>
      <c r="V154" s="310">
        <v>30</v>
      </c>
      <c r="W154" s="282"/>
      <c r="X154" s="282"/>
      <c r="Y154" s="188">
        <f t="shared" si="5"/>
        <v>214</v>
      </c>
    </row>
    <row r="155" spans="1:26" ht="12.75" customHeight="1">
      <c r="A155" s="116" t="s">
        <v>136</v>
      </c>
      <c r="B155" s="342" t="s">
        <v>594</v>
      </c>
      <c r="C155" s="333">
        <v>6</v>
      </c>
      <c r="D155" s="245"/>
      <c r="E155" s="360">
        <v>105</v>
      </c>
      <c r="F155" s="365">
        <v>53</v>
      </c>
      <c r="G155" s="374">
        <v>698</v>
      </c>
      <c r="H155" s="310">
        <v>60</v>
      </c>
      <c r="I155" s="116" t="s">
        <v>136</v>
      </c>
      <c r="J155" s="188">
        <v>426</v>
      </c>
      <c r="K155" s="310">
        <v>2</v>
      </c>
      <c r="L155" s="428">
        <v>534</v>
      </c>
      <c r="M155" s="245"/>
      <c r="N155" s="333">
        <v>4</v>
      </c>
      <c r="O155" s="333">
        <v>25</v>
      </c>
      <c r="P155" s="393"/>
      <c r="Q155" s="116" t="s">
        <v>136</v>
      </c>
      <c r="R155" s="333">
        <v>6</v>
      </c>
      <c r="S155" s="333">
        <v>3</v>
      </c>
      <c r="T155" s="397"/>
      <c r="U155" s="415">
        <v>4</v>
      </c>
      <c r="V155" s="310">
        <v>1</v>
      </c>
      <c r="W155" s="310">
        <v>25</v>
      </c>
      <c r="X155" s="310">
        <v>4</v>
      </c>
      <c r="Y155" s="188">
        <f t="shared" si="5"/>
        <v>1956</v>
      </c>
    </row>
    <row r="156" spans="1:26" ht="12.75" customHeight="1">
      <c r="A156" s="116" t="s">
        <v>335</v>
      </c>
      <c r="B156" s="245"/>
      <c r="C156" s="245"/>
      <c r="D156" s="243"/>
      <c r="E156" s="282"/>
      <c r="F156" s="361"/>
      <c r="G156" s="375">
        <v>8</v>
      </c>
      <c r="H156" s="282"/>
      <c r="I156" s="116" t="s">
        <v>335</v>
      </c>
      <c r="J156" s="35"/>
      <c r="K156" s="282"/>
      <c r="L156" s="429">
        <v>1</v>
      </c>
      <c r="M156" s="245"/>
      <c r="N156" s="245"/>
      <c r="O156" s="245"/>
      <c r="P156" s="393"/>
      <c r="Q156" s="116" t="s">
        <v>335</v>
      </c>
      <c r="R156" s="245"/>
      <c r="S156" s="390">
        <v>3</v>
      </c>
      <c r="T156" s="397"/>
      <c r="U156" s="289"/>
      <c r="V156" s="282"/>
      <c r="W156" s="282"/>
      <c r="X156" s="282"/>
      <c r="Y156" s="291">
        <f t="shared" si="5"/>
        <v>12</v>
      </c>
    </row>
    <row r="157" spans="1:26" ht="12.75" customHeight="1">
      <c r="A157" s="116" t="s">
        <v>137</v>
      </c>
      <c r="B157" s="245"/>
      <c r="C157" s="245"/>
      <c r="D157" s="333">
        <v>53</v>
      </c>
      <c r="E157" s="163">
        <v>227</v>
      </c>
      <c r="F157" s="365">
        <v>6</v>
      </c>
      <c r="G157" s="374">
        <v>674</v>
      </c>
      <c r="H157" s="310">
        <v>25</v>
      </c>
      <c r="I157" s="116" t="s">
        <v>137</v>
      </c>
      <c r="J157" s="188">
        <v>103</v>
      </c>
      <c r="K157" s="310">
        <v>110</v>
      </c>
      <c r="L157" s="428">
        <v>42</v>
      </c>
      <c r="M157" s="245"/>
      <c r="N157" s="333">
        <v>23</v>
      </c>
      <c r="O157" s="245"/>
      <c r="P157" s="393"/>
      <c r="Q157" s="116" t="s">
        <v>137</v>
      </c>
      <c r="R157" s="333">
        <v>4</v>
      </c>
      <c r="S157" s="333">
        <v>6</v>
      </c>
      <c r="T157" s="399">
        <v>219</v>
      </c>
      <c r="U157" s="415">
        <v>94</v>
      </c>
      <c r="V157" s="310">
        <v>56</v>
      </c>
      <c r="W157" s="310">
        <v>2</v>
      </c>
      <c r="X157" s="282"/>
      <c r="Y157" s="188">
        <f t="shared" si="5"/>
        <v>1644</v>
      </c>
    </row>
    <row r="158" spans="1:26" ht="12.75" customHeight="1">
      <c r="A158" s="116" t="s">
        <v>138</v>
      </c>
      <c r="B158" s="245"/>
      <c r="C158" s="245"/>
      <c r="D158" s="245"/>
      <c r="E158" s="2"/>
      <c r="F158" s="361"/>
      <c r="G158" s="376">
        <v>0</v>
      </c>
      <c r="H158" s="282"/>
      <c r="I158" s="116" t="s">
        <v>138</v>
      </c>
      <c r="J158" s="35"/>
      <c r="K158" s="282"/>
      <c r="L158" s="162"/>
      <c r="M158" s="245"/>
      <c r="N158" s="245"/>
      <c r="O158" s="245"/>
      <c r="P158" s="393"/>
      <c r="Q158" s="116" t="s">
        <v>138</v>
      </c>
      <c r="R158" s="245"/>
      <c r="S158" s="245"/>
      <c r="T158" s="405"/>
      <c r="U158" s="385"/>
      <c r="V158" s="282"/>
      <c r="W158" s="282"/>
      <c r="X158" s="282"/>
      <c r="Y158" s="35">
        <f t="shared" si="5"/>
        <v>0</v>
      </c>
    </row>
    <row r="159" spans="1:26" ht="12.75" customHeight="1">
      <c r="A159" s="116" t="s">
        <v>139</v>
      </c>
      <c r="B159" s="243"/>
      <c r="C159" s="245"/>
      <c r="D159" s="245"/>
      <c r="E159" s="163">
        <v>157</v>
      </c>
      <c r="F159" s="361"/>
      <c r="G159" s="374">
        <v>30</v>
      </c>
      <c r="H159" s="310">
        <v>23</v>
      </c>
      <c r="I159" s="116" t="s">
        <v>139</v>
      </c>
      <c r="J159" s="188">
        <v>2</v>
      </c>
      <c r="K159" s="310">
        <v>36</v>
      </c>
      <c r="L159" s="162"/>
      <c r="M159" s="245"/>
      <c r="N159" s="245"/>
      <c r="O159" s="245"/>
      <c r="P159" s="393"/>
      <c r="Q159" s="116" t="s">
        <v>139</v>
      </c>
      <c r="R159" s="245"/>
      <c r="S159" s="333">
        <v>5</v>
      </c>
      <c r="T159" s="403">
        <v>23</v>
      </c>
      <c r="U159" s="415">
        <v>23</v>
      </c>
      <c r="V159" s="310">
        <v>35</v>
      </c>
      <c r="W159" s="282"/>
      <c r="X159" s="282"/>
      <c r="Y159" s="188">
        <f t="shared" si="5"/>
        <v>334</v>
      </c>
    </row>
    <row r="160" spans="1:26" ht="12.75" customHeight="1">
      <c r="A160" s="116" t="s">
        <v>140</v>
      </c>
      <c r="B160" s="333">
        <v>2</v>
      </c>
      <c r="C160" s="333">
        <v>1</v>
      </c>
      <c r="D160" s="333">
        <v>3</v>
      </c>
      <c r="E160" s="163">
        <v>570</v>
      </c>
      <c r="F160" s="365">
        <v>2</v>
      </c>
      <c r="G160" s="374">
        <v>125</v>
      </c>
      <c r="H160" s="310">
        <v>11</v>
      </c>
      <c r="I160" s="116" t="s">
        <v>140</v>
      </c>
      <c r="J160" s="188">
        <v>32</v>
      </c>
      <c r="K160" s="310">
        <v>38</v>
      </c>
      <c r="L160" s="428">
        <v>3</v>
      </c>
      <c r="M160" s="245"/>
      <c r="N160" s="245"/>
      <c r="O160" s="245"/>
      <c r="P160" s="393"/>
      <c r="Q160" s="116" t="s">
        <v>140</v>
      </c>
      <c r="R160" s="245"/>
      <c r="S160" s="333">
        <v>32</v>
      </c>
      <c r="T160" s="403">
        <v>214</v>
      </c>
      <c r="U160" s="415">
        <v>108</v>
      </c>
      <c r="V160" s="310">
        <v>93</v>
      </c>
      <c r="W160" s="282"/>
      <c r="X160" s="282"/>
      <c r="Y160" s="188">
        <f t="shared" si="5"/>
        <v>1234</v>
      </c>
    </row>
    <row r="161" spans="1:26" ht="12.75" customHeight="1">
      <c r="A161" s="133" t="s">
        <v>141</v>
      </c>
      <c r="B161" s="245"/>
      <c r="C161" s="245"/>
      <c r="D161" s="245"/>
      <c r="E161" s="2"/>
      <c r="F161" s="361"/>
      <c r="G161" s="376">
        <v>0</v>
      </c>
      <c r="H161" s="282"/>
      <c r="I161" s="133" t="s">
        <v>141</v>
      </c>
      <c r="J161" s="380" t="s">
        <v>377</v>
      </c>
      <c r="K161" s="282"/>
      <c r="L161" s="162"/>
      <c r="M161" s="245"/>
      <c r="N161" s="245"/>
      <c r="O161" s="245"/>
      <c r="P161" s="393"/>
      <c r="Q161" s="133" t="s">
        <v>141</v>
      </c>
      <c r="R161" s="245"/>
      <c r="S161" s="245"/>
      <c r="T161" s="405"/>
      <c r="U161" s="385"/>
      <c r="V161" s="289"/>
      <c r="W161" s="282"/>
      <c r="X161" s="282"/>
      <c r="Y161" s="35">
        <f t="shared" si="5"/>
        <v>0</v>
      </c>
    </row>
    <row r="162" spans="1:26" ht="12.75" customHeight="1">
      <c r="A162" s="116" t="s">
        <v>142</v>
      </c>
      <c r="B162" s="245"/>
      <c r="C162" s="245"/>
      <c r="D162" s="333">
        <v>2</v>
      </c>
      <c r="E162" s="163">
        <v>15</v>
      </c>
      <c r="F162" s="361"/>
      <c r="G162" s="374">
        <v>26</v>
      </c>
      <c r="H162" s="310">
        <v>11</v>
      </c>
      <c r="I162" s="116" t="s">
        <v>142</v>
      </c>
      <c r="J162" s="188">
        <v>11</v>
      </c>
      <c r="K162" s="310">
        <v>21</v>
      </c>
      <c r="L162" s="162"/>
      <c r="M162" s="245"/>
      <c r="N162" s="245"/>
      <c r="O162" s="245"/>
      <c r="P162" s="393"/>
      <c r="Q162" s="116" t="s">
        <v>142</v>
      </c>
      <c r="R162" s="245"/>
      <c r="S162" s="333">
        <v>5</v>
      </c>
      <c r="T162" s="403">
        <v>5</v>
      </c>
      <c r="U162" s="415">
        <v>10</v>
      </c>
      <c r="V162" s="310">
        <v>3</v>
      </c>
      <c r="W162" s="282"/>
      <c r="X162" s="310">
        <v>1</v>
      </c>
      <c r="Y162" s="188">
        <f t="shared" si="5"/>
        <v>110</v>
      </c>
    </row>
    <row r="163" spans="1:26" ht="12.75" customHeight="1">
      <c r="A163" s="116" t="s">
        <v>143</v>
      </c>
      <c r="B163" s="245"/>
      <c r="C163" s="245"/>
      <c r="D163" s="245"/>
      <c r="E163" s="2"/>
      <c r="F163" s="361"/>
      <c r="G163" s="376">
        <v>0</v>
      </c>
      <c r="H163" s="282"/>
      <c r="I163" s="116" t="s">
        <v>143</v>
      </c>
      <c r="J163" s="35"/>
      <c r="K163" s="282"/>
      <c r="L163" s="162"/>
      <c r="M163" s="245"/>
      <c r="N163" s="245"/>
      <c r="O163" s="245"/>
      <c r="P163" s="393"/>
      <c r="Q163" s="116" t="s">
        <v>143</v>
      </c>
      <c r="R163" s="245"/>
      <c r="S163" s="245"/>
      <c r="T163" s="405"/>
      <c r="U163" s="416"/>
      <c r="V163" s="282"/>
      <c r="W163" s="282"/>
      <c r="X163" s="282"/>
      <c r="Y163" s="35">
        <f t="shared" si="5"/>
        <v>0</v>
      </c>
    </row>
    <row r="164" spans="1:26" ht="12.75" customHeight="1">
      <c r="A164" s="116" t="s">
        <v>144</v>
      </c>
      <c r="B164" s="245"/>
      <c r="C164" s="245"/>
      <c r="D164" s="245"/>
      <c r="E164" s="2"/>
      <c r="F164" s="361"/>
      <c r="G164" s="376">
        <v>0</v>
      </c>
      <c r="H164" s="282"/>
      <c r="I164" s="116" t="s">
        <v>144</v>
      </c>
      <c r="J164" s="35"/>
      <c r="K164" s="282"/>
      <c r="L164" s="162"/>
      <c r="M164" s="245"/>
      <c r="N164" s="245"/>
      <c r="O164" s="245"/>
      <c r="P164" s="393"/>
      <c r="Q164" s="116" t="s">
        <v>144</v>
      </c>
      <c r="R164" s="245"/>
      <c r="S164" s="245"/>
      <c r="T164" s="405"/>
      <c r="U164" s="416"/>
      <c r="V164" s="282"/>
      <c r="W164" s="282"/>
      <c r="X164" s="282"/>
      <c r="Y164" s="35">
        <f t="shared" si="5"/>
        <v>0</v>
      </c>
    </row>
    <row r="165" spans="1:26" ht="12.75" customHeight="1">
      <c r="A165" s="116" t="s">
        <v>145</v>
      </c>
      <c r="B165" s="245"/>
      <c r="C165" s="245"/>
      <c r="D165" s="245"/>
      <c r="E165" s="2"/>
      <c r="F165" s="361"/>
      <c r="G165" s="374">
        <v>2</v>
      </c>
      <c r="H165" s="282"/>
      <c r="I165" s="116" t="s">
        <v>145</v>
      </c>
      <c r="J165" s="35"/>
      <c r="K165" s="282"/>
      <c r="L165" s="162"/>
      <c r="M165" s="245"/>
      <c r="N165" s="333">
        <v>1</v>
      </c>
      <c r="O165" s="245"/>
      <c r="P165" s="393"/>
      <c r="Q165" s="116" t="s">
        <v>145</v>
      </c>
      <c r="R165" s="245"/>
      <c r="S165" s="245"/>
      <c r="T165" s="405"/>
      <c r="U165" s="385"/>
      <c r="V165" s="282"/>
      <c r="W165" s="282"/>
      <c r="X165" s="282"/>
      <c r="Y165" s="188">
        <f t="shared" si="5"/>
        <v>3</v>
      </c>
      <c r="Z165" s="74" t="s">
        <v>602</v>
      </c>
    </row>
    <row r="166" spans="1:26" ht="12.75" customHeight="1">
      <c r="A166" s="134" t="s">
        <v>411</v>
      </c>
      <c r="B166" s="137" t="s">
        <v>455</v>
      </c>
      <c r="C166" s="81" t="s">
        <v>386</v>
      </c>
      <c r="D166" s="254" t="s">
        <v>382</v>
      </c>
      <c r="E166" s="43" t="s">
        <v>318</v>
      </c>
      <c r="F166" s="43" t="s">
        <v>569</v>
      </c>
      <c r="G166" s="43" t="s">
        <v>348</v>
      </c>
      <c r="H166" s="43" t="s">
        <v>343</v>
      </c>
      <c r="I166" s="134" t="s">
        <v>417</v>
      </c>
      <c r="J166" s="43" t="s">
        <v>395</v>
      </c>
      <c r="K166" s="43" t="s">
        <v>345</v>
      </c>
      <c r="L166" s="43" t="s">
        <v>332</v>
      </c>
      <c r="M166" s="43" t="s">
        <v>384</v>
      </c>
      <c r="N166" s="43" t="s">
        <v>327</v>
      </c>
      <c r="O166" s="43" t="s">
        <v>349</v>
      </c>
      <c r="P166" s="43" t="s">
        <v>593</v>
      </c>
      <c r="Q166" s="134" t="s">
        <v>424</v>
      </c>
      <c r="R166" s="437" t="s">
        <v>598</v>
      </c>
      <c r="S166" s="43" t="s">
        <v>358</v>
      </c>
      <c r="T166" s="43" t="s">
        <v>387</v>
      </c>
      <c r="U166" s="43" t="s">
        <v>321</v>
      </c>
      <c r="V166" s="43" t="s">
        <v>341</v>
      </c>
      <c r="W166" s="43" t="s">
        <v>581</v>
      </c>
      <c r="X166" s="43" t="s">
        <v>573</v>
      </c>
      <c r="Y166" s="280"/>
    </row>
    <row r="167" spans="1:26" ht="12.75" customHeight="1">
      <c r="A167" s="116" t="s">
        <v>146</v>
      </c>
      <c r="B167" s="245"/>
      <c r="C167" s="245"/>
      <c r="D167" s="245"/>
      <c r="E167" s="163">
        <v>2</v>
      </c>
      <c r="F167" s="361"/>
      <c r="G167" s="376">
        <v>0</v>
      </c>
      <c r="H167" s="282"/>
      <c r="I167" s="116" t="s">
        <v>146</v>
      </c>
      <c r="J167" s="35"/>
      <c r="K167" s="282"/>
      <c r="L167" s="162"/>
      <c r="M167" s="245"/>
      <c r="N167" s="245"/>
      <c r="O167" s="245"/>
      <c r="P167" s="393"/>
      <c r="Q167" s="116" t="s">
        <v>146</v>
      </c>
      <c r="R167" s="245"/>
      <c r="S167" s="245"/>
      <c r="T167" s="405"/>
      <c r="U167" s="385"/>
      <c r="V167" s="282"/>
      <c r="W167" s="282"/>
      <c r="X167" s="282"/>
      <c r="Y167" s="188">
        <f t="shared" ref="Y167:Y198" si="6">SUM(B167:X167)</f>
        <v>2</v>
      </c>
      <c r="Z167" s="74" t="s">
        <v>604</v>
      </c>
    </row>
    <row r="168" spans="1:26" ht="12.75" customHeight="1">
      <c r="A168" s="116" t="s">
        <v>147</v>
      </c>
      <c r="B168" s="342" t="s">
        <v>328</v>
      </c>
      <c r="C168" s="245"/>
      <c r="D168" s="245"/>
      <c r="E168" s="2"/>
      <c r="F168" s="361"/>
      <c r="G168" s="376">
        <v>0</v>
      </c>
      <c r="H168" s="282"/>
      <c r="I168" s="116" t="s">
        <v>147</v>
      </c>
      <c r="J168" s="35"/>
      <c r="K168" s="282"/>
      <c r="L168" s="162"/>
      <c r="M168" s="342" t="s">
        <v>405</v>
      </c>
      <c r="N168" s="245"/>
      <c r="O168" s="245"/>
      <c r="P168" s="393"/>
      <c r="Q168" s="116" t="s">
        <v>147</v>
      </c>
      <c r="R168" s="245"/>
      <c r="S168" s="245"/>
      <c r="T168" s="405"/>
      <c r="U168" s="385"/>
      <c r="V168" s="282"/>
      <c r="W168" s="282"/>
      <c r="X168" s="282"/>
      <c r="Y168" s="35">
        <f t="shared" si="6"/>
        <v>0</v>
      </c>
    </row>
    <row r="169" spans="1:26" ht="12.75" customHeight="1">
      <c r="A169" s="116" t="s">
        <v>148</v>
      </c>
      <c r="B169" s="245"/>
      <c r="C169" s="245"/>
      <c r="D169" s="245"/>
      <c r="E169" s="2"/>
      <c r="F169" s="361"/>
      <c r="G169" s="374">
        <v>3</v>
      </c>
      <c r="H169" s="282"/>
      <c r="I169" s="116" t="s">
        <v>148</v>
      </c>
      <c r="J169" s="188">
        <v>2</v>
      </c>
      <c r="K169" s="282"/>
      <c r="L169" s="162"/>
      <c r="M169" s="245"/>
      <c r="N169" s="245"/>
      <c r="O169" s="245"/>
      <c r="P169" s="393"/>
      <c r="Q169" s="116" t="s">
        <v>148</v>
      </c>
      <c r="R169" s="245"/>
      <c r="S169" s="245"/>
      <c r="T169" s="405"/>
      <c r="U169" s="385"/>
      <c r="V169" s="282"/>
      <c r="W169" s="282"/>
      <c r="X169" s="282"/>
      <c r="Y169" s="188">
        <f t="shared" si="6"/>
        <v>5</v>
      </c>
      <c r="Z169" s="74" t="s">
        <v>602</v>
      </c>
    </row>
    <row r="170" spans="1:26" ht="12.75" customHeight="1">
      <c r="A170" s="116" t="s">
        <v>149</v>
      </c>
      <c r="B170" s="245"/>
      <c r="C170" s="245"/>
      <c r="D170" s="245"/>
      <c r="E170" s="163">
        <v>1</v>
      </c>
      <c r="F170" s="361"/>
      <c r="G170" s="376">
        <v>0</v>
      </c>
      <c r="H170" s="282"/>
      <c r="I170" s="116" t="s">
        <v>149</v>
      </c>
      <c r="J170" s="35"/>
      <c r="K170" s="282"/>
      <c r="L170" s="162"/>
      <c r="M170" s="245"/>
      <c r="N170" s="245"/>
      <c r="O170" s="245"/>
      <c r="P170" s="393"/>
      <c r="Q170" s="116" t="s">
        <v>149</v>
      </c>
      <c r="R170" s="245"/>
      <c r="S170" s="245"/>
      <c r="T170" s="405"/>
      <c r="U170" s="385"/>
      <c r="V170" s="282"/>
      <c r="W170" s="282"/>
      <c r="X170" s="282"/>
      <c r="Y170" s="188">
        <f t="shared" si="6"/>
        <v>1</v>
      </c>
      <c r="Z170" s="74" t="s">
        <v>604</v>
      </c>
    </row>
    <row r="171" spans="1:26" ht="12.75" customHeight="1">
      <c r="A171" s="133" t="s">
        <v>150</v>
      </c>
      <c r="B171" s="245"/>
      <c r="C171" s="245"/>
      <c r="D171" s="245"/>
      <c r="E171" s="161"/>
      <c r="F171" s="361"/>
      <c r="G171" s="376">
        <v>0</v>
      </c>
      <c r="H171" s="282"/>
      <c r="I171" s="133" t="s">
        <v>150</v>
      </c>
      <c r="J171" s="35"/>
      <c r="K171" s="282"/>
      <c r="L171" s="162"/>
      <c r="M171" s="245"/>
      <c r="N171" s="245"/>
      <c r="O171" s="245"/>
      <c r="P171" s="393"/>
      <c r="Q171" s="133" t="s">
        <v>150</v>
      </c>
      <c r="R171" s="245"/>
      <c r="S171" s="245"/>
      <c r="T171" s="405"/>
      <c r="U171" s="415">
        <v>1</v>
      </c>
      <c r="V171" s="310">
        <v>1</v>
      </c>
      <c r="W171" s="282"/>
      <c r="X171" s="282"/>
      <c r="Y171" s="188">
        <f t="shared" si="6"/>
        <v>2</v>
      </c>
      <c r="Z171" s="74" t="s">
        <v>602</v>
      </c>
    </row>
    <row r="172" spans="1:26" ht="12.75" customHeight="1">
      <c r="A172" s="133" t="s">
        <v>151</v>
      </c>
      <c r="B172" s="245"/>
      <c r="C172" s="245"/>
      <c r="D172" s="245"/>
      <c r="E172" s="2"/>
      <c r="F172" s="361"/>
      <c r="G172" s="376">
        <v>0</v>
      </c>
      <c r="H172" s="282"/>
      <c r="I172" s="133" t="s">
        <v>151</v>
      </c>
      <c r="J172" s="35"/>
      <c r="K172" s="282"/>
      <c r="L172" s="162"/>
      <c r="M172" s="245"/>
      <c r="N172" s="245"/>
      <c r="O172" s="245"/>
      <c r="P172" s="393"/>
      <c r="Q172" s="133" t="s">
        <v>151</v>
      </c>
      <c r="R172" s="245"/>
      <c r="S172" s="245"/>
      <c r="T172" s="405"/>
      <c r="U172" s="416"/>
      <c r="V172" s="282"/>
      <c r="W172" s="282"/>
      <c r="X172" s="282"/>
      <c r="Y172" s="35">
        <f t="shared" si="6"/>
        <v>0</v>
      </c>
    </row>
    <row r="173" spans="1:26" ht="12.75" customHeight="1">
      <c r="A173" s="116" t="s">
        <v>152</v>
      </c>
      <c r="B173" s="245"/>
      <c r="C173" s="245"/>
      <c r="D173" s="245"/>
      <c r="E173" s="2"/>
      <c r="F173" s="361"/>
      <c r="G173" s="376">
        <v>0</v>
      </c>
      <c r="H173" s="282"/>
      <c r="I173" s="116" t="s">
        <v>152</v>
      </c>
      <c r="J173" s="188">
        <v>2</v>
      </c>
      <c r="K173" s="282"/>
      <c r="L173" s="162"/>
      <c r="M173" s="245"/>
      <c r="N173" s="245"/>
      <c r="O173" s="245"/>
      <c r="P173" s="393"/>
      <c r="Q173" s="116" t="s">
        <v>152</v>
      </c>
      <c r="R173" s="9"/>
      <c r="S173" s="245"/>
      <c r="T173" s="405"/>
      <c r="U173" s="416"/>
      <c r="V173" s="282"/>
      <c r="W173" s="282"/>
      <c r="X173" s="282"/>
      <c r="Y173" s="188">
        <f t="shared" si="6"/>
        <v>2</v>
      </c>
      <c r="Z173" s="74" t="s">
        <v>604</v>
      </c>
    </row>
    <row r="174" spans="1:26" ht="12.75" customHeight="1">
      <c r="A174" s="116" t="s">
        <v>153</v>
      </c>
      <c r="B174" s="245"/>
      <c r="C174" s="245"/>
      <c r="D174" s="245"/>
      <c r="E174" s="163">
        <v>1</v>
      </c>
      <c r="F174" s="361"/>
      <c r="G174" s="376">
        <v>0</v>
      </c>
      <c r="H174" s="282"/>
      <c r="I174" s="116" t="s">
        <v>153</v>
      </c>
      <c r="J174" s="188">
        <v>1</v>
      </c>
      <c r="K174" s="282"/>
      <c r="L174" s="162"/>
      <c r="M174" s="245"/>
      <c r="N174" s="245"/>
      <c r="O174" s="333">
        <v>1</v>
      </c>
      <c r="P174" s="393"/>
      <c r="Q174" s="116" t="s">
        <v>153</v>
      </c>
      <c r="R174" s="333">
        <v>1</v>
      </c>
      <c r="S174" s="245"/>
      <c r="T174" s="405"/>
      <c r="U174" s="416"/>
      <c r="V174" s="282"/>
      <c r="W174" s="282"/>
      <c r="X174" s="282"/>
      <c r="Y174" s="188">
        <f t="shared" si="6"/>
        <v>4</v>
      </c>
    </row>
    <row r="175" spans="1:26" ht="12.75" customHeight="1">
      <c r="A175" s="116" t="s">
        <v>154</v>
      </c>
      <c r="B175" s="245"/>
      <c r="C175" s="245"/>
      <c r="D175" s="245"/>
      <c r="E175" s="161"/>
      <c r="F175" s="361"/>
      <c r="G175" s="376">
        <v>0</v>
      </c>
      <c r="H175" s="282"/>
      <c r="I175" s="116" t="s">
        <v>154</v>
      </c>
      <c r="J175" s="35"/>
      <c r="K175" s="282"/>
      <c r="L175" s="162"/>
      <c r="M175" s="245"/>
      <c r="N175" s="245"/>
      <c r="O175" s="245"/>
      <c r="P175" s="393"/>
      <c r="Q175" s="116" t="s">
        <v>154</v>
      </c>
      <c r="R175" s="245"/>
      <c r="S175" s="245"/>
      <c r="T175" s="405"/>
      <c r="U175" s="416"/>
      <c r="V175" s="282"/>
      <c r="W175" s="282"/>
      <c r="X175" s="282"/>
      <c r="Y175" s="35">
        <f t="shared" si="6"/>
        <v>0</v>
      </c>
    </row>
    <row r="176" spans="1:26" ht="12.75" customHeight="1">
      <c r="A176" s="116" t="s">
        <v>155</v>
      </c>
      <c r="B176" s="245"/>
      <c r="C176" s="245"/>
      <c r="D176" s="245"/>
      <c r="E176" s="161"/>
      <c r="F176" s="361"/>
      <c r="G176" s="376">
        <v>0</v>
      </c>
      <c r="H176" s="282"/>
      <c r="I176" s="116" t="s">
        <v>155</v>
      </c>
      <c r="J176" s="35"/>
      <c r="K176" s="282"/>
      <c r="L176" s="162"/>
      <c r="M176" s="245"/>
      <c r="N176" s="245"/>
      <c r="O176" s="245"/>
      <c r="P176" s="393"/>
      <c r="Q176" s="116" t="s">
        <v>155</v>
      </c>
      <c r="R176" s="245"/>
      <c r="S176" s="245"/>
      <c r="T176" s="397"/>
      <c r="U176" s="416"/>
      <c r="V176" s="282"/>
      <c r="W176" s="282"/>
      <c r="X176" s="282"/>
      <c r="Y176" s="35">
        <f t="shared" si="6"/>
        <v>0</v>
      </c>
    </row>
    <row r="177" spans="1:26" ht="12.75" customHeight="1">
      <c r="A177" s="116" t="s">
        <v>317</v>
      </c>
      <c r="B177" s="245"/>
      <c r="C177" s="245"/>
      <c r="D177" s="245"/>
      <c r="E177" s="161"/>
      <c r="F177" s="361"/>
      <c r="G177" s="376">
        <v>0</v>
      </c>
      <c r="H177" s="282"/>
      <c r="I177" s="116" t="s">
        <v>317</v>
      </c>
      <c r="J177" s="35"/>
      <c r="K177" s="282"/>
      <c r="L177" s="162"/>
      <c r="M177" s="245"/>
      <c r="N177" s="245"/>
      <c r="O177" s="245"/>
      <c r="P177" s="393"/>
      <c r="Q177" s="116" t="s">
        <v>317</v>
      </c>
      <c r="R177" s="245"/>
      <c r="S177" s="245"/>
      <c r="T177" s="397"/>
      <c r="U177" s="416"/>
      <c r="V177" s="282"/>
      <c r="W177" s="282"/>
      <c r="X177" s="385"/>
      <c r="Y177" s="35">
        <f t="shared" si="6"/>
        <v>0</v>
      </c>
    </row>
    <row r="178" spans="1:26" ht="12.75" customHeight="1">
      <c r="A178" s="116" t="s">
        <v>507</v>
      </c>
      <c r="B178" s="245"/>
      <c r="C178" s="245"/>
      <c r="D178" s="245"/>
      <c r="E178" s="161"/>
      <c r="F178" s="361"/>
      <c r="G178" s="376">
        <v>0</v>
      </c>
      <c r="H178" s="282"/>
      <c r="I178" s="116" t="s">
        <v>507</v>
      </c>
      <c r="J178" s="35"/>
      <c r="K178" s="282"/>
      <c r="L178" s="162"/>
      <c r="M178" s="245"/>
      <c r="N178" s="245"/>
      <c r="O178" s="245"/>
      <c r="P178" s="393"/>
      <c r="Q178" s="116" t="s">
        <v>507</v>
      </c>
      <c r="R178" s="245"/>
      <c r="S178" s="245"/>
      <c r="T178" s="397"/>
      <c r="U178" s="416"/>
      <c r="V178" s="282"/>
      <c r="W178" s="282"/>
      <c r="X178" s="385"/>
      <c r="Y178" s="35">
        <f t="shared" si="6"/>
        <v>0</v>
      </c>
    </row>
    <row r="179" spans="1:26" ht="12.75" customHeight="1">
      <c r="A179" s="116" t="s">
        <v>156</v>
      </c>
      <c r="B179" s="245"/>
      <c r="C179" s="245"/>
      <c r="D179" s="333">
        <v>3</v>
      </c>
      <c r="E179" s="161"/>
      <c r="F179" s="365">
        <v>1</v>
      </c>
      <c r="G179" s="374">
        <v>1</v>
      </c>
      <c r="H179" s="282"/>
      <c r="I179" s="116" t="s">
        <v>156</v>
      </c>
      <c r="J179" s="188">
        <v>12</v>
      </c>
      <c r="K179" s="282"/>
      <c r="L179" s="428">
        <v>1</v>
      </c>
      <c r="M179" s="245"/>
      <c r="N179" s="245"/>
      <c r="O179" s="245"/>
      <c r="P179" s="393"/>
      <c r="Q179" s="116" t="s">
        <v>156</v>
      </c>
      <c r="R179" s="333">
        <v>14</v>
      </c>
      <c r="S179" s="245"/>
      <c r="T179" s="397"/>
      <c r="U179" s="416"/>
      <c r="V179" s="282"/>
      <c r="W179" s="282"/>
      <c r="X179" s="385"/>
      <c r="Y179" s="188">
        <f t="shared" si="6"/>
        <v>32</v>
      </c>
    </row>
    <row r="180" spans="1:26" ht="12.75" customHeight="1">
      <c r="A180" s="116" t="s">
        <v>157</v>
      </c>
      <c r="B180" s="333">
        <v>1</v>
      </c>
      <c r="C180" s="245"/>
      <c r="D180" s="333">
        <v>4</v>
      </c>
      <c r="E180" s="161"/>
      <c r="F180" s="361"/>
      <c r="G180" s="374">
        <v>4</v>
      </c>
      <c r="H180" s="310">
        <v>2</v>
      </c>
      <c r="I180" s="116" t="s">
        <v>157</v>
      </c>
      <c r="J180" s="35"/>
      <c r="K180" s="282"/>
      <c r="L180" s="162"/>
      <c r="M180" s="245"/>
      <c r="N180" s="333">
        <v>7</v>
      </c>
      <c r="O180" s="245"/>
      <c r="P180" s="393"/>
      <c r="Q180" s="116" t="s">
        <v>157</v>
      </c>
      <c r="R180" s="245"/>
      <c r="S180" s="245"/>
      <c r="T180" s="405"/>
      <c r="U180" s="385"/>
      <c r="V180" s="282"/>
      <c r="W180" s="282"/>
      <c r="X180" s="310">
        <v>3</v>
      </c>
      <c r="Y180" s="188">
        <f t="shared" si="6"/>
        <v>21</v>
      </c>
    </row>
    <row r="181" spans="1:26" ht="12.75" customHeight="1">
      <c r="A181" s="116" t="s">
        <v>158</v>
      </c>
      <c r="B181" s="342" t="s">
        <v>329</v>
      </c>
      <c r="C181" s="245"/>
      <c r="D181" s="333">
        <v>21</v>
      </c>
      <c r="E181" s="161"/>
      <c r="F181" s="361"/>
      <c r="G181" s="374">
        <v>19</v>
      </c>
      <c r="H181" s="310">
        <v>11</v>
      </c>
      <c r="I181" s="116" t="s">
        <v>158</v>
      </c>
      <c r="J181" s="35"/>
      <c r="K181" s="310">
        <v>2</v>
      </c>
      <c r="L181" s="162"/>
      <c r="M181" s="245"/>
      <c r="N181" s="333">
        <v>9</v>
      </c>
      <c r="O181" s="245"/>
      <c r="P181" s="393"/>
      <c r="Q181" s="116" t="s">
        <v>158</v>
      </c>
      <c r="R181" s="245"/>
      <c r="S181" s="245"/>
      <c r="T181" s="405"/>
      <c r="U181" s="385"/>
      <c r="V181" s="282"/>
      <c r="W181" s="282"/>
      <c r="X181" s="310">
        <v>1</v>
      </c>
      <c r="Y181" s="188">
        <f t="shared" si="6"/>
        <v>63</v>
      </c>
    </row>
    <row r="182" spans="1:26" ht="12.75" customHeight="1">
      <c r="A182" s="116" t="s">
        <v>314</v>
      </c>
      <c r="B182" s="245"/>
      <c r="C182" s="243"/>
      <c r="D182" s="354"/>
      <c r="E182" s="2"/>
      <c r="F182" s="361"/>
      <c r="G182" s="2"/>
      <c r="H182" s="282"/>
      <c r="I182" s="116" t="s">
        <v>314</v>
      </c>
      <c r="J182" s="35"/>
      <c r="K182" s="282"/>
      <c r="L182" s="162"/>
      <c r="M182" s="162"/>
      <c r="N182" s="188">
        <v>1</v>
      </c>
      <c r="O182" s="245"/>
      <c r="P182" s="393"/>
      <c r="Q182" s="116" t="s">
        <v>314</v>
      </c>
      <c r="R182" s="245"/>
      <c r="S182" s="245"/>
      <c r="T182" s="406"/>
      <c r="U182" s="289"/>
      <c r="V182" s="282"/>
      <c r="W182" s="282"/>
      <c r="X182" s="282"/>
      <c r="Y182" s="188">
        <f t="shared" si="6"/>
        <v>1</v>
      </c>
      <c r="Z182" s="74" t="s">
        <v>604</v>
      </c>
    </row>
    <row r="183" spans="1:26" ht="12.75" customHeight="1">
      <c r="A183" s="116" t="s">
        <v>503</v>
      </c>
      <c r="B183" s="243"/>
      <c r="C183" s="332">
        <v>1</v>
      </c>
      <c r="D183" s="336"/>
      <c r="E183" s="2"/>
      <c r="F183" s="361"/>
      <c r="G183" s="375">
        <v>2</v>
      </c>
      <c r="H183" s="385"/>
      <c r="I183" s="116" t="s">
        <v>503</v>
      </c>
      <c r="J183" s="35"/>
      <c r="K183" s="282"/>
      <c r="L183" s="278"/>
      <c r="M183" s="248"/>
      <c r="N183" s="332">
        <v>3</v>
      </c>
      <c r="O183" s="243"/>
      <c r="P183" s="393"/>
      <c r="Q183" s="116" t="s">
        <v>503</v>
      </c>
      <c r="R183" s="245"/>
      <c r="S183" s="245"/>
      <c r="T183" s="441"/>
      <c r="U183" s="289"/>
      <c r="V183" s="282"/>
      <c r="W183" s="282"/>
      <c r="X183" s="282"/>
      <c r="Y183" s="291">
        <f t="shared" si="6"/>
        <v>6</v>
      </c>
    </row>
    <row r="184" spans="1:26" ht="12.75" customHeight="1">
      <c r="A184" s="116" t="s">
        <v>159</v>
      </c>
      <c r="B184" s="333">
        <v>2</v>
      </c>
      <c r="C184" s="333">
        <v>1</v>
      </c>
      <c r="D184" s="333">
        <v>6</v>
      </c>
      <c r="E184" s="282"/>
      <c r="F184" s="366"/>
      <c r="G184" s="374">
        <v>19</v>
      </c>
      <c r="H184" s="310">
        <v>5</v>
      </c>
      <c r="I184" s="116" t="s">
        <v>159</v>
      </c>
      <c r="J184" s="35"/>
      <c r="K184" s="282"/>
      <c r="L184" s="428">
        <v>7</v>
      </c>
      <c r="M184" s="245"/>
      <c r="N184" s="342" t="s">
        <v>328</v>
      </c>
      <c r="O184" s="333">
        <v>1</v>
      </c>
      <c r="P184" s="393"/>
      <c r="Q184" s="116" t="s">
        <v>159</v>
      </c>
      <c r="R184" s="333">
        <v>1</v>
      </c>
      <c r="S184" s="333">
        <v>1</v>
      </c>
      <c r="T184" s="407">
        <v>3</v>
      </c>
      <c r="U184" s="289"/>
      <c r="V184" s="282"/>
      <c r="W184" s="282"/>
      <c r="X184" s="310">
        <v>4</v>
      </c>
      <c r="Y184" s="188">
        <f t="shared" si="6"/>
        <v>50</v>
      </c>
    </row>
    <row r="185" spans="1:26" ht="12.75" customHeight="1">
      <c r="A185" s="116" t="s">
        <v>162</v>
      </c>
      <c r="B185" s="245"/>
      <c r="C185" s="245"/>
      <c r="D185" s="245"/>
      <c r="E185" s="282"/>
      <c r="F185" s="369"/>
      <c r="G185" s="376">
        <v>0</v>
      </c>
      <c r="H185" s="282"/>
      <c r="I185" s="116" t="s">
        <v>162</v>
      </c>
      <c r="J185" s="35"/>
      <c r="K185" s="282"/>
      <c r="L185" s="162"/>
      <c r="M185" s="245"/>
      <c r="N185" s="245"/>
      <c r="O185" s="245"/>
      <c r="P185" s="385"/>
      <c r="Q185" s="116" t="s">
        <v>162</v>
      </c>
      <c r="R185" s="245"/>
      <c r="S185" s="245"/>
      <c r="T185" s="405"/>
      <c r="U185" s="289"/>
      <c r="V185" s="282"/>
      <c r="W185" s="282"/>
      <c r="X185" s="282"/>
      <c r="Y185" s="35">
        <f t="shared" si="6"/>
        <v>0</v>
      </c>
    </row>
    <row r="186" spans="1:26" ht="12.75" customHeight="1">
      <c r="A186" s="116" t="s">
        <v>163</v>
      </c>
      <c r="B186" s="245"/>
      <c r="C186" s="245"/>
      <c r="D186" s="245"/>
      <c r="E186" s="282"/>
      <c r="F186" s="369"/>
      <c r="G186" s="376">
        <v>0</v>
      </c>
      <c r="H186" s="282"/>
      <c r="I186" s="116" t="s">
        <v>163</v>
      </c>
      <c r="J186" s="385"/>
      <c r="K186" s="385"/>
      <c r="L186" s="162"/>
      <c r="M186" s="245"/>
      <c r="N186" s="245"/>
      <c r="O186" s="245"/>
      <c r="P186" s="385"/>
      <c r="Q186" s="116" t="s">
        <v>163</v>
      </c>
      <c r="R186" s="245"/>
      <c r="S186" s="245"/>
      <c r="T186" s="405"/>
      <c r="U186" s="289"/>
      <c r="V186" s="282"/>
      <c r="W186" s="282"/>
      <c r="X186" s="385"/>
      <c r="Y186" s="35">
        <f t="shared" si="6"/>
        <v>0</v>
      </c>
    </row>
    <row r="187" spans="1:26" ht="12.75" customHeight="1">
      <c r="A187" s="116" t="s">
        <v>160</v>
      </c>
      <c r="B187" s="245"/>
      <c r="C187" s="245"/>
      <c r="D187" s="333">
        <v>2</v>
      </c>
      <c r="E187" s="282"/>
      <c r="F187" s="188">
        <v>1</v>
      </c>
      <c r="G187" s="374">
        <v>6</v>
      </c>
      <c r="H187" s="282"/>
      <c r="I187" s="116" t="s">
        <v>160</v>
      </c>
      <c r="J187" s="188">
        <v>10</v>
      </c>
      <c r="K187" s="310">
        <v>1</v>
      </c>
      <c r="L187" s="428">
        <v>4</v>
      </c>
      <c r="M187" s="333">
        <v>10</v>
      </c>
      <c r="N187" s="245"/>
      <c r="O187" s="333">
        <v>8</v>
      </c>
      <c r="P187" s="392">
        <v>1</v>
      </c>
      <c r="Q187" s="116" t="s">
        <v>160</v>
      </c>
      <c r="R187" s="333">
        <v>3</v>
      </c>
      <c r="S187" s="245"/>
      <c r="T187" s="405"/>
      <c r="U187" s="289"/>
      <c r="V187" s="282"/>
      <c r="W187" s="310">
        <v>1</v>
      </c>
      <c r="X187" s="310">
        <v>1</v>
      </c>
      <c r="Y187" s="188">
        <f t="shared" si="6"/>
        <v>48</v>
      </c>
    </row>
    <row r="188" spans="1:26" ht="12.75" customHeight="1">
      <c r="A188" s="116" t="s">
        <v>161</v>
      </c>
      <c r="B188" s="245"/>
      <c r="C188" s="333">
        <v>3</v>
      </c>
      <c r="D188" s="333">
        <v>1</v>
      </c>
      <c r="E188" s="282"/>
      <c r="F188" s="278"/>
      <c r="G188" s="374">
        <v>28</v>
      </c>
      <c r="H188" s="310">
        <v>5</v>
      </c>
      <c r="I188" s="116" t="s">
        <v>161</v>
      </c>
      <c r="J188" s="35"/>
      <c r="K188" s="282"/>
      <c r="L188" s="162"/>
      <c r="M188" s="245"/>
      <c r="N188" s="333">
        <v>2</v>
      </c>
      <c r="O188" s="245"/>
      <c r="P188" s="391"/>
      <c r="Q188" s="116" t="s">
        <v>161</v>
      </c>
      <c r="R188" s="245"/>
      <c r="S188" s="245"/>
      <c r="T188" s="405"/>
      <c r="U188" s="289"/>
      <c r="V188" s="282"/>
      <c r="W188" s="282"/>
      <c r="X188" s="310">
        <v>11</v>
      </c>
      <c r="Y188" s="188">
        <f t="shared" si="6"/>
        <v>50</v>
      </c>
    </row>
    <row r="189" spans="1:26" ht="12.75" customHeight="1">
      <c r="A189" s="116" t="s">
        <v>356</v>
      </c>
      <c r="B189" s="245"/>
      <c r="C189" s="245"/>
      <c r="D189" s="245"/>
      <c r="E189" s="282"/>
      <c r="F189" s="363"/>
      <c r="G189" s="375">
        <v>6</v>
      </c>
      <c r="H189" s="282"/>
      <c r="I189" s="116" t="s">
        <v>356</v>
      </c>
      <c r="J189" s="35"/>
      <c r="K189" s="282"/>
      <c r="L189" s="162"/>
      <c r="M189" s="245"/>
      <c r="N189" s="245"/>
      <c r="O189" s="245"/>
      <c r="P189" s="393"/>
      <c r="Q189" s="116" t="s">
        <v>356</v>
      </c>
      <c r="R189" s="245"/>
      <c r="S189" s="245"/>
      <c r="T189" s="405"/>
      <c r="U189" s="289"/>
      <c r="V189" s="385"/>
      <c r="W189" s="434"/>
      <c r="X189" s="282"/>
      <c r="Y189" s="291">
        <f t="shared" si="6"/>
        <v>6</v>
      </c>
    </row>
    <row r="190" spans="1:26" ht="12.75" customHeight="1">
      <c r="A190" s="116" t="s">
        <v>164</v>
      </c>
      <c r="B190" s="333">
        <v>1</v>
      </c>
      <c r="C190" s="333">
        <v>3</v>
      </c>
      <c r="D190" s="333">
        <v>1</v>
      </c>
      <c r="E190" s="163">
        <v>2</v>
      </c>
      <c r="F190" s="365">
        <v>2</v>
      </c>
      <c r="G190" s="374">
        <v>51</v>
      </c>
      <c r="H190" s="310">
        <v>1</v>
      </c>
      <c r="I190" s="116" t="s">
        <v>164</v>
      </c>
      <c r="J190" s="188">
        <v>20</v>
      </c>
      <c r="K190" s="310">
        <v>6</v>
      </c>
      <c r="L190" s="428">
        <v>1</v>
      </c>
      <c r="M190" s="333">
        <v>3</v>
      </c>
      <c r="N190" s="333">
        <v>3</v>
      </c>
      <c r="O190" s="333">
        <v>2</v>
      </c>
      <c r="P190" s="391"/>
      <c r="Q190" s="116" t="s">
        <v>164</v>
      </c>
      <c r="R190" s="333">
        <v>11</v>
      </c>
      <c r="S190" s="333">
        <v>7</v>
      </c>
      <c r="T190" s="399">
        <v>14</v>
      </c>
      <c r="U190" s="415">
        <v>1</v>
      </c>
      <c r="V190" s="310">
        <v>3</v>
      </c>
      <c r="W190" s="282"/>
      <c r="X190" s="310">
        <v>1</v>
      </c>
      <c r="Y190" s="188">
        <f t="shared" si="6"/>
        <v>133</v>
      </c>
      <c r="Z190" s="74" t="s">
        <v>600</v>
      </c>
    </row>
    <row r="191" spans="1:26" ht="12.75" customHeight="1">
      <c r="A191" s="116" t="s">
        <v>165</v>
      </c>
      <c r="B191" s="333">
        <v>2</v>
      </c>
      <c r="C191" s="245"/>
      <c r="D191" s="333">
        <v>3</v>
      </c>
      <c r="E191" s="163">
        <v>1</v>
      </c>
      <c r="F191" s="365">
        <v>1</v>
      </c>
      <c r="G191" s="374">
        <v>14</v>
      </c>
      <c r="H191" s="310">
        <v>1</v>
      </c>
      <c r="I191" s="116" t="s">
        <v>165</v>
      </c>
      <c r="J191" s="188">
        <v>16</v>
      </c>
      <c r="K191" s="310">
        <v>2</v>
      </c>
      <c r="L191" s="428">
        <v>3</v>
      </c>
      <c r="M191" s="333">
        <v>8</v>
      </c>
      <c r="N191" s="333">
        <v>2</v>
      </c>
      <c r="O191" s="333">
        <v>4</v>
      </c>
      <c r="P191" s="391"/>
      <c r="Q191" s="116" t="s">
        <v>165</v>
      </c>
      <c r="R191" s="333">
        <v>15</v>
      </c>
      <c r="S191" s="245"/>
      <c r="T191" s="399">
        <v>2</v>
      </c>
      <c r="U191" s="416"/>
      <c r="V191" s="310">
        <v>1</v>
      </c>
      <c r="W191" s="282"/>
      <c r="X191" s="310">
        <v>3</v>
      </c>
      <c r="Y191" s="188">
        <f t="shared" si="6"/>
        <v>78</v>
      </c>
    </row>
    <row r="192" spans="1:26" ht="12.75" customHeight="1">
      <c r="A192" s="116" t="s">
        <v>166</v>
      </c>
      <c r="B192" s="245"/>
      <c r="C192" s="245"/>
      <c r="D192" s="245"/>
      <c r="E192" s="2"/>
      <c r="F192" s="361"/>
      <c r="G192" s="374">
        <v>6</v>
      </c>
      <c r="H192" s="282"/>
      <c r="I192" s="116" t="s">
        <v>166</v>
      </c>
      <c r="J192" s="35"/>
      <c r="K192" s="282"/>
      <c r="L192" s="162"/>
      <c r="M192" s="342" t="s">
        <v>405</v>
      </c>
      <c r="N192" s="245"/>
      <c r="O192" s="333">
        <v>4</v>
      </c>
      <c r="P192" s="391"/>
      <c r="Q192" s="116" t="s">
        <v>166</v>
      </c>
      <c r="R192" s="245"/>
      <c r="S192" s="245"/>
      <c r="T192" s="397"/>
      <c r="U192" s="416"/>
      <c r="V192" s="282"/>
      <c r="W192" s="282"/>
      <c r="X192" s="310">
        <v>1</v>
      </c>
      <c r="Y192" s="188">
        <f t="shared" si="6"/>
        <v>11</v>
      </c>
    </row>
    <row r="193" spans="1:26" ht="12.75" customHeight="1">
      <c r="A193" s="116" t="s">
        <v>167</v>
      </c>
      <c r="B193" s="245"/>
      <c r="C193" s="245"/>
      <c r="D193" s="245"/>
      <c r="E193" s="282"/>
      <c r="F193" s="361"/>
      <c r="G193" s="376">
        <v>0</v>
      </c>
      <c r="H193" s="282"/>
      <c r="I193" s="116" t="s">
        <v>167</v>
      </c>
      <c r="J193" s="35"/>
      <c r="K193" s="282"/>
      <c r="L193" s="162"/>
      <c r="M193" s="245"/>
      <c r="N193" s="245"/>
      <c r="O193" s="333">
        <v>5</v>
      </c>
      <c r="P193" s="391"/>
      <c r="Q193" s="116" t="s">
        <v>167</v>
      </c>
      <c r="R193" s="245"/>
      <c r="S193" s="245"/>
      <c r="T193" s="397"/>
      <c r="U193" s="289"/>
      <c r="V193" s="282"/>
      <c r="W193" s="282"/>
      <c r="X193" s="282"/>
      <c r="Y193" s="188">
        <f t="shared" si="6"/>
        <v>5</v>
      </c>
      <c r="Z193" s="74" t="s">
        <v>604</v>
      </c>
    </row>
    <row r="194" spans="1:26" ht="12.75" customHeight="1">
      <c r="A194" s="116" t="s">
        <v>168</v>
      </c>
      <c r="B194" s="333">
        <v>7</v>
      </c>
      <c r="C194" s="245"/>
      <c r="D194" s="333">
        <v>21</v>
      </c>
      <c r="E194" s="163">
        <v>26</v>
      </c>
      <c r="F194" s="361"/>
      <c r="G194" s="374">
        <v>219</v>
      </c>
      <c r="H194" s="310">
        <v>12</v>
      </c>
      <c r="I194" s="116" t="s">
        <v>168</v>
      </c>
      <c r="J194" s="188">
        <v>29</v>
      </c>
      <c r="K194" s="310">
        <v>14</v>
      </c>
      <c r="L194" s="428">
        <v>23</v>
      </c>
      <c r="M194" s="333">
        <v>3</v>
      </c>
      <c r="N194" s="333">
        <v>14</v>
      </c>
      <c r="O194" s="333">
        <v>11</v>
      </c>
      <c r="P194" s="392">
        <v>1</v>
      </c>
      <c r="Q194" s="116" t="s">
        <v>168</v>
      </c>
      <c r="R194" s="333">
        <v>14</v>
      </c>
      <c r="S194" s="333">
        <v>23</v>
      </c>
      <c r="T194" s="399">
        <v>85</v>
      </c>
      <c r="U194" s="415">
        <v>1</v>
      </c>
      <c r="V194" s="310">
        <v>7</v>
      </c>
      <c r="W194" s="310">
        <v>1</v>
      </c>
      <c r="X194" s="310">
        <v>6</v>
      </c>
      <c r="Y194" s="188">
        <f t="shared" si="6"/>
        <v>517</v>
      </c>
      <c r="Z194" s="74" t="s">
        <v>600</v>
      </c>
    </row>
    <row r="195" spans="1:26" ht="12.75" customHeight="1">
      <c r="A195" s="116" t="s">
        <v>169</v>
      </c>
      <c r="B195" s="333">
        <v>2</v>
      </c>
      <c r="C195" s="245"/>
      <c r="D195" s="333">
        <v>2</v>
      </c>
      <c r="E195" s="282"/>
      <c r="F195" s="361"/>
      <c r="G195" s="374">
        <v>8</v>
      </c>
      <c r="H195" s="282"/>
      <c r="I195" s="116" t="s">
        <v>169</v>
      </c>
      <c r="J195" s="188">
        <v>11</v>
      </c>
      <c r="K195" s="282"/>
      <c r="L195" s="428">
        <v>1</v>
      </c>
      <c r="M195" s="333">
        <v>2</v>
      </c>
      <c r="N195" s="333">
        <v>1</v>
      </c>
      <c r="O195" s="333">
        <v>1</v>
      </c>
      <c r="P195" s="391"/>
      <c r="Q195" s="116" t="s">
        <v>169</v>
      </c>
      <c r="R195" s="245"/>
      <c r="S195" s="245"/>
      <c r="T195" s="399">
        <v>1</v>
      </c>
      <c r="U195" s="289"/>
      <c r="V195" s="282"/>
      <c r="W195" s="282"/>
      <c r="X195" s="310">
        <v>2</v>
      </c>
      <c r="Y195" s="188">
        <f t="shared" si="6"/>
        <v>31</v>
      </c>
    </row>
    <row r="196" spans="1:26" ht="12.75" customHeight="1">
      <c r="A196" s="116" t="s">
        <v>365</v>
      </c>
      <c r="B196" s="245"/>
      <c r="C196" s="245"/>
      <c r="D196" s="332">
        <v>2</v>
      </c>
      <c r="E196" s="282"/>
      <c r="F196" s="361"/>
      <c r="G196" s="375">
        <v>1</v>
      </c>
      <c r="H196" s="282"/>
      <c r="I196" s="116" t="s">
        <v>365</v>
      </c>
      <c r="J196" s="35"/>
      <c r="K196" s="282"/>
      <c r="L196" s="162"/>
      <c r="M196" s="245"/>
      <c r="N196" s="245"/>
      <c r="O196" s="245"/>
      <c r="P196" s="393"/>
      <c r="Q196" s="116" t="s">
        <v>365</v>
      </c>
      <c r="R196" s="245"/>
      <c r="S196" s="245"/>
      <c r="T196" s="397"/>
      <c r="U196" s="289"/>
      <c r="V196" s="282"/>
      <c r="W196" s="282"/>
      <c r="X196" s="282"/>
      <c r="Y196" s="291">
        <f t="shared" si="6"/>
        <v>3</v>
      </c>
    </row>
    <row r="197" spans="1:26" ht="12.75" customHeight="1">
      <c r="A197" s="116" t="s">
        <v>170</v>
      </c>
      <c r="B197" s="245"/>
      <c r="C197" s="245"/>
      <c r="D197" s="245"/>
      <c r="E197" s="282"/>
      <c r="F197" s="361"/>
      <c r="G197" s="374">
        <v>1</v>
      </c>
      <c r="H197" s="282"/>
      <c r="I197" s="116" t="s">
        <v>170</v>
      </c>
      <c r="J197" s="35"/>
      <c r="K197" s="282"/>
      <c r="L197" s="162"/>
      <c r="M197" s="245"/>
      <c r="N197" s="333">
        <v>1</v>
      </c>
      <c r="O197" s="333">
        <v>4</v>
      </c>
      <c r="P197" s="391"/>
      <c r="Q197" s="116" t="s">
        <v>170</v>
      </c>
      <c r="R197" s="245"/>
      <c r="S197" s="333">
        <v>1</v>
      </c>
      <c r="T197" s="397"/>
      <c r="U197" s="415">
        <v>1</v>
      </c>
      <c r="V197" s="282"/>
      <c r="W197" s="282"/>
      <c r="X197" s="310">
        <v>1</v>
      </c>
      <c r="Y197" s="188">
        <f t="shared" si="6"/>
        <v>9</v>
      </c>
    </row>
    <row r="198" spans="1:26" ht="12.75" customHeight="1">
      <c r="A198" s="116" t="s">
        <v>494</v>
      </c>
      <c r="B198" s="333">
        <v>1</v>
      </c>
      <c r="C198" s="245"/>
      <c r="D198" s="354"/>
      <c r="E198" s="163">
        <v>1</v>
      </c>
      <c r="F198" s="361"/>
      <c r="G198" s="374">
        <v>22</v>
      </c>
      <c r="H198" s="310">
        <v>2</v>
      </c>
      <c r="I198" s="116" t="s">
        <v>494</v>
      </c>
      <c r="J198" s="188">
        <v>8</v>
      </c>
      <c r="K198" s="389" t="s">
        <v>328</v>
      </c>
      <c r="L198" s="428">
        <v>1</v>
      </c>
      <c r="M198" s="245"/>
      <c r="N198" s="333">
        <v>4</v>
      </c>
      <c r="O198" s="333">
        <v>6</v>
      </c>
      <c r="P198" s="391"/>
      <c r="Q198" s="116" t="s">
        <v>494</v>
      </c>
      <c r="R198" s="245"/>
      <c r="S198" s="333">
        <v>4</v>
      </c>
      <c r="T198" s="399">
        <v>5</v>
      </c>
      <c r="U198" s="417">
        <v>1</v>
      </c>
      <c r="V198" s="310">
        <v>2</v>
      </c>
      <c r="W198" s="282"/>
      <c r="X198" s="389" t="s">
        <v>329</v>
      </c>
      <c r="Y198" s="188">
        <f t="shared" si="6"/>
        <v>57</v>
      </c>
    </row>
    <row r="199" spans="1:26" ht="12.75" customHeight="1">
      <c r="A199" s="116" t="s">
        <v>172</v>
      </c>
      <c r="B199" s="245"/>
      <c r="C199" s="245"/>
      <c r="D199" s="355">
        <v>1</v>
      </c>
      <c r="E199" s="161"/>
      <c r="F199" s="361"/>
      <c r="G199" s="376">
        <v>0</v>
      </c>
      <c r="H199" s="282"/>
      <c r="I199" s="116" t="s">
        <v>172</v>
      </c>
      <c r="J199" s="35"/>
      <c r="K199" s="282"/>
      <c r="L199" s="428">
        <v>2</v>
      </c>
      <c r="M199" s="245"/>
      <c r="N199" s="245"/>
      <c r="O199" s="333">
        <v>3</v>
      </c>
      <c r="P199" s="391"/>
      <c r="Q199" s="116" t="s">
        <v>172</v>
      </c>
      <c r="R199" s="245"/>
      <c r="S199" s="245"/>
      <c r="T199" s="405"/>
      <c r="U199" s="416"/>
      <c r="V199" s="282"/>
      <c r="W199" s="282"/>
      <c r="X199" s="282"/>
      <c r="Y199" s="188">
        <f t="shared" ref="Y199:Y220" si="7">SUM(B199:X199)</f>
        <v>6</v>
      </c>
    </row>
    <row r="200" spans="1:26" ht="12.75" customHeight="1">
      <c r="A200" s="116" t="s">
        <v>173</v>
      </c>
      <c r="B200" s="245"/>
      <c r="C200" s="245"/>
      <c r="D200" s="355">
        <v>1</v>
      </c>
      <c r="E200" s="163">
        <v>1</v>
      </c>
      <c r="F200" s="361"/>
      <c r="G200" s="374">
        <v>8</v>
      </c>
      <c r="H200" s="282"/>
      <c r="I200" s="116" t="s">
        <v>173</v>
      </c>
      <c r="J200" s="35"/>
      <c r="K200" s="282"/>
      <c r="L200" s="428">
        <v>3</v>
      </c>
      <c r="M200" s="245"/>
      <c r="N200" s="245"/>
      <c r="O200" s="333">
        <v>8</v>
      </c>
      <c r="P200" s="391"/>
      <c r="Q200" s="116" t="s">
        <v>173</v>
      </c>
      <c r="R200" s="245"/>
      <c r="S200" s="245"/>
      <c r="T200" s="397"/>
      <c r="U200" s="417">
        <v>1</v>
      </c>
      <c r="V200" s="282"/>
      <c r="W200" s="282"/>
      <c r="X200" s="282"/>
      <c r="Y200" s="188">
        <f t="shared" si="7"/>
        <v>22</v>
      </c>
    </row>
    <row r="201" spans="1:26" ht="12.75" customHeight="1">
      <c r="A201" s="116" t="s">
        <v>174</v>
      </c>
      <c r="B201" s="245"/>
      <c r="C201" s="245"/>
      <c r="D201" s="355">
        <v>1</v>
      </c>
      <c r="E201" s="2"/>
      <c r="F201" s="361"/>
      <c r="G201" s="374">
        <v>4</v>
      </c>
      <c r="H201" s="282"/>
      <c r="I201" s="116" t="s">
        <v>174</v>
      </c>
      <c r="J201" s="35"/>
      <c r="K201" s="282"/>
      <c r="L201" s="162"/>
      <c r="M201" s="245"/>
      <c r="N201" s="245"/>
      <c r="O201" s="245"/>
      <c r="P201" s="391"/>
      <c r="Q201" s="116" t="s">
        <v>174</v>
      </c>
      <c r="R201" s="245"/>
      <c r="S201" s="245"/>
      <c r="T201" s="405"/>
      <c r="U201" s="385"/>
      <c r="V201" s="282"/>
      <c r="W201" s="282"/>
      <c r="X201" s="310">
        <v>2</v>
      </c>
      <c r="Y201" s="188">
        <f t="shared" si="7"/>
        <v>7</v>
      </c>
    </row>
    <row r="202" spans="1:26" ht="12.75" customHeight="1">
      <c r="A202" s="116" t="s">
        <v>175</v>
      </c>
      <c r="B202" s="333">
        <v>1</v>
      </c>
      <c r="C202" s="245"/>
      <c r="D202" s="355">
        <v>20</v>
      </c>
      <c r="E202" s="163">
        <v>85</v>
      </c>
      <c r="F202" s="361"/>
      <c r="G202" s="374">
        <v>298</v>
      </c>
      <c r="H202" s="310">
        <v>1</v>
      </c>
      <c r="I202" s="116" t="s">
        <v>175</v>
      </c>
      <c r="J202" s="188">
        <v>26</v>
      </c>
      <c r="K202" s="282"/>
      <c r="L202" s="428">
        <v>8</v>
      </c>
      <c r="M202" s="333">
        <v>6</v>
      </c>
      <c r="N202" s="333">
        <v>8</v>
      </c>
      <c r="O202" s="333">
        <v>30</v>
      </c>
      <c r="P202" s="391"/>
      <c r="Q202" s="116" t="s">
        <v>175</v>
      </c>
      <c r="R202" s="333">
        <v>3</v>
      </c>
      <c r="S202" s="333">
        <v>20</v>
      </c>
      <c r="T202" s="403">
        <v>40</v>
      </c>
      <c r="U202" s="415">
        <v>8</v>
      </c>
      <c r="V202" s="310">
        <v>28</v>
      </c>
      <c r="W202" s="282"/>
      <c r="X202" s="310">
        <v>21</v>
      </c>
      <c r="Y202" s="188">
        <f t="shared" si="7"/>
        <v>603</v>
      </c>
    </row>
    <row r="203" spans="1:26" ht="12.75" customHeight="1">
      <c r="A203" s="116" t="s">
        <v>320</v>
      </c>
      <c r="B203" s="332">
        <v>2</v>
      </c>
      <c r="C203" s="245"/>
      <c r="D203" s="356">
        <v>2</v>
      </c>
      <c r="E203" s="162"/>
      <c r="F203" s="361"/>
      <c r="G203" s="375">
        <v>4</v>
      </c>
      <c r="H203" s="282"/>
      <c r="I203" s="116" t="s">
        <v>320</v>
      </c>
      <c r="J203" s="35"/>
      <c r="K203" s="282"/>
      <c r="L203" s="162"/>
      <c r="M203" s="245"/>
      <c r="N203" s="332">
        <v>5</v>
      </c>
      <c r="O203" s="245"/>
      <c r="P203" s="393"/>
      <c r="Q203" s="116" t="s">
        <v>320</v>
      </c>
      <c r="R203" s="245"/>
      <c r="S203" s="245"/>
      <c r="T203" s="405"/>
      <c r="U203" s="418">
        <v>1</v>
      </c>
      <c r="V203" s="282"/>
      <c r="W203" s="282"/>
      <c r="X203" s="282"/>
      <c r="Y203" s="291">
        <f t="shared" si="7"/>
        <v>14</v>
      </c>
    </row>
    <row r="204" spans="1:26" ht="12.75" customHeight="1">
      <c r="A204" s="116" t="s">
        <v>176</v>
      </c>
      <c r="B204" s="333">
        <v>1</v>
      </c>
      <c r="C204" s="245"/>
      <c r="D204" s="354"/>
      <c r="E204" s="2"/>
      <c r="F204" s="361"/>
      <c r="G204" s="376">
        <v>0</v>
      </c>
      <c r="H204" s="282"/>
      <c r="I204" s="116" t="s">
        <v>176</v>
      </c>
      <c r="J204" s="35"/>
      <c r="K204" s="282"/>
      <c r="L204" s="162"/>
      <c r="M204" s="245"/>
      <c r="N204" s="333">
        <v>4</v>
      </c>
      <c r="O204" s="245"/>
      <c r="P204" s="391"/>
      <c r="Q204" s="116" t="s">
        <v>176</v>
      </c>
      <c r="R204" s="245"/>
      <c r="S204" s="245"/>
      <c r="T204" s="405"/>
      <c r="U204" s="416"/>
      <c r="V204" s="282"/>
      <c r="W204" s="282"/>
      <c r="X204" s="310">
        <v>1</v>
      </c>
      <c r="Y204" s="188">
        <f t="shared" si="7"/>
        <v>6</v>
      </c>
    </row>
    <row r="205" spans="1:26" ht="12.75" customHeight="1">
      <c r="A205" s="116" t="s">
        <v>360</v>
      </c>
      <c r="B205" s="245"/>
      <c r="C205" s="245"/>
      <c r="D205" s="355">
        <v>1</v>
      </c>
      <c r="E205" s="2"/>
      <c r="F205" s="361"/>
      <c r="G205" s="374">
        <v>15</v>
      </c>
      <c r="H205" s="282"/>
      <c r="I205" s="116" t="s">
        <v>360</v>
      </c>
      <c r="J205" s="35"/>
      <c r="K205" s="282"/>
      <c r="L205" s="162"/>
      <c r="M205" s="245"/>
      <c r="N205" s="333">
        <v>6</v>
      </c>
      <c r="O205" s="245"/>
      <c r="P205" s="391"/>
      <c r="Q205" s="116" t="s">
        <v>360</v>
      </c>
      <c r="R205" s="245"/>
      <c r="S205" s="245"/>
      <c r="T205" s="405"/>
      <c r="U205" s="385"/>
      <c r="V205" s="282"/>
      <c r="W205" s="282"/>
      <c r="X205" s="310">
        <v>2</v>
      </c>
      <c r="Y205" s="188">
        <f t="shared" si="7"/>
        <v>24</v>
      </c>
    </row>
    <row r="206" spans="1:26" ht="12.75" customHeight="1">
      <c r="A206" s="116" t="s">
        <v>527</v>
      </c>
      <c r="B206" s="245"/>
      <c r="C206" s="245"/>
      <c r="D206" s="354"/>
      <c r="E206" s="2"/>
      <c r="F206" s="361"/>
      <c r="G206" s="376">
        <v>0</v>
      </c>
      <c r="H206" s="282"/>
      <c r="I206" s="116" t="s">
        <v>527</v>
      </c>
      <c r="J206" s="35"/>
      <c r="K206" s="282"/>
      <c r="L206" s="162"/>
      <c r="M206" s="245"/>
      <c r="N206" s="245"/>
      <c r="O206" s="245"/>
      <c r="P206" s="391"/>
      <c r="Q206" s="116" t="s">
        <v>527</v>
      </c>
      <c r="R206" s="245"/>
      <c r="S206" s="245"/>
      <c r="T206" s="405"/>
      <c r="U206" s="385"/>
      <c r="V206" s="282"/>
      <c r="W206" s="282"/>
      <c r="X206" s="282"/>
      <c r="Y206" s="35">
        <f t="shared" si="7"/>
        <v>0</v>
      </c>
    </row>
    <row r="207" spans="1:26" ht="12.75" customHeight="1">
      <c r="A207" s="116" t="s">
        <v>178</v>
      </c>
      <c r="B207" s="245"/>
      <c r="C207" s="245"/>
      <c r="D207" s="354"/>
      <c r="E207" s="2"/>
      <c r="F207" s="361"/>
      <c r="G207" s="374">
        <v>11</v>
      </c>
      <c r="H207" s="310">
        <v>1</v>
      </c>
      <c r="I207" s="116" t="s">
        <v>178</v>
      </c>
      <c r="J207" s="188">
        <v>4</v>
      </c>
      <c r="K207" s="282"/>
      <c r="L207" s="428">
        <v>7</v>
      </c>
      <c r="M207" s="333">
        <v>6</v>
      </c>
      <c r="N207" s="245"/>
      <c r="O207" s="245"/>
      <c r="P207" s="392">
        <v>1</v>
      </c>
      <c r="Q207" s="116" t="s">
        <v>178</v>
      </c>
      <c r="R207" s="333">
        <v>3</v>
      </c>
      <c r="S207" s="245"/>
      <c r="T207" s="403">
        <v>1</v>
      </c>
      <c r="U207" s="385"/>
      <c r="V207" s="282"/>
      <c r="W207" s="310">
        <v>1</v>
      </c>
      <c r="X207" s="282"/>
      <c r="Y207" s="188">
        <f t="shared" si="7"/>
        <v>35</v>
      </c>
    </row>
    <row r="208" spans="1:26" ht="12.75" customHeight="1">
      <c r="A208" s="116" t="s">
        <v>179</v>
      </c>
      <c r="B208" s="342" t="s">
        <v>328</v>
      </c>
      <c r="C208" s="245"/>
      <c r="D208" s="354"/>
      <c r="E208" s="163">
        <v>2</v>
      </c>
      <c r="F208" s="361"/>
      <c r="G208" s="374">
        <v>5</v>
      </c>
      <c r="H208" s="310">
        <v>4</v>
      </c>
      <c r="I208" s="116" t="s">
        <v>179</v>
      </c>
      <c r="J208" s="35"/>
      <c r="K208" s="282"/>
      <c r="L208" s="162"/>
      <c r="M208" s="245"/>
      <c r="N208" s="245"/>
      <c r="O208" s="245"/>
      <c r="P208" s="391"/>
      <c r="Q208" s="116" t="s">
        <v>179</v>
      </c>
      <c r="R208" s="245"/>
      <c r="S208" s="245"/>
      <c r="T208" s="403">
        <v>1</v>
      </c>
      <c r="U208" s="415">
        <v>6</v>
      </c>
      <c r="V208" s="282"/>
      <c r="W208" s="282"/>
      <c r="X208" s="282"/>
      <c r="Y208" s="188">
        <f t="shared" si="7"/>
        <v>18</v>
      </c>
    </row>
    <row r="209" spans="1:26" ht="12.75" customHeight="1">
      <c r="A209" s="116" t="s">
        <v>180</v>
      </c>
      <c r="B209" s="245"/>
      <c r="C209" s="245"/>
      <c r="D209" s="354"/>
      <c r="E209" s="2"/>
      <c r="F209" s="361"/>
      <c r="G209" s="376">
        <v>0</v>
      </c>
      <c r="H209" s="282"/>
      <c r="I209" s="116" t="s">
        <v>180</v>
      </c>
      <c r="J209" s="35"/>
      <c r="K209" s="282"/>
      <c r="L209" s="162"/>
      <c r="M209" s="245"/>
      <c r="N209" s="245"/>
      <c r="O209" s="245"/>
      <c r="P209" s="391"/>
      <c r="Q209" s="116" t="s">
        <v>180</v>
      </c>
      <c r="R209" s="245"/>
      <c r="S209" s="245"/>
      <c r="T209" s="405"/>
      <c r="U209" s="385"/>
      <c r="V209" s="282"/>
      <c r="W209" s="282"/>
      <c r="X209" s="282"/>
      <c r="Y209" s="35">
        <f t="shared" si="7"/>
        <v>0</v>
      </c>
    </row>
    <row r="210" spans="1:26" ht="12.75" customHeight="1">
      <c r="A210" s="116" t="s">
        <v>181</v>
      </c>
      <c r="B210" s="245"/>
      <c r="C210" s="245"/>
      <c r="D210" s="354"/>
      <c r="E210" s="163">
        <v>151</v>
      </c>
      <c r="F210" s="361"/>
      <c r="G210" s="374">
        <v>27</v>
      </c>
      <c r="H210" s="282"/>
      <c r="I210" s="116" t="s">
        <v>181</v>
      </c>
      <c r="J210" s="188">
        <v>1</v>
      </c>
      <c r="K210" s="310">
        <v>13</v>
      </c>
      <c r="L210" s="162"/>
      <c r="M210" s="245"/>
      <c r="N210" s="342" t="s">
        <v>328</v>
      </c>
      <c r="O210" s="245"/>
      <c r="P210" s="391"/>
      <c r="Q210" s="116" t="s">
        <v>181</v>
      </c>
      <c r="R210" s="245"/>
      <c r="S210" s="333">
        <v>8</v>
      </c>
      <c r="T210" s="403">
        <v>58</v>
      </c>
      <c r="U210" s="415">
        <v>60</v>
      </c>
      <c r="V210" s="310">
        <v>39</v>
      </c>
      <c r="W210" s="282"/>
      <c r="X210" s="282"/>
      <c r="Y210" s="188">
        <f t="shared" si="7"/>
        <v>357</v>
      </c>
    </row>
    <row r="211" spans="1:26" ht="12.75" customHeight="1">
      <c r="A211" s="116" t="s">
        <v>182</v>
      </c>
      <c r="B211" s="333">
        <v>1</v>
      </c>
      <c r="C211" s="245"/>
      <c r="D211" s="355">
        <v>2</v>
      </c>
      <c r="E211" s="163">
        <v>22</v>
      </c>
      <c r="F211" s="361"/>
      <c r="G211" s="374">
        <v>91</v>
      </c>
      <c r="H211" s="310">
        <v>7</v>
      </c>
      <c r="I211" s="116" t="s">
        <v>182</v>
      </c>
      <c r="J211" s="188">
        <v>17</v>
      </c>
      <c r="K211" s="310">
        <v>37</v>
      </c>
      <c r="L211" s="428">
        <v>1</v>
      </c>
      <c r="M211" s="245"/>
      <c r="N211" s="333">
        <v>6</v>
      </c>
      <c r="O211" s="245"/>
      <c r="P211" s="391"/>
      <c r="Q211" s="116" t="s">
        <v>182</v>
      </c>
      <c r="R211" s="333">
        <v>2</v>
      </c>
      <c r="S211" s="333">
        <v>5</v>
      </c>
      <c r="T211" s="403">
        <v>73</v>
      </c>
      <c r="U211" s="415">
        <v>58</v>
      </c>
      <c r="V211" s="310">
        <v>19</v>
      </c>
      <c r="W211" s="310">
        <v>1</v>
      </c>
      <c r="X211" s="282"/>
      <c r="Y211" s="188">
        <f t="shared" si="7"/>
        <v>342</v>
      </c>
    </row>
    <row r="212" spans="1:26" ht="12.75" customHeight="1">
      <c r="A212" s="116" t="s">
        <v>183</v>
      </c>
      <c r="B212" s="245"/>
      <c r="C212" s="245"/>
      <c r="D212" s="354"/>
      <c r="E212" s="163">
        <v>10</v>
      </c>
      <c r="F212" s="361"/>
      <c r="G212" s="374">
        <v>5</v>
      </c>
      <c r="H212" s="282"/>
      <c r="I212" s="116" t="s">
        <v>183</v>
      </c>
      <c r="J212" s="188">
        <v>1</v>
      </c>
      <c r="K212" s="310">
        <v>1</v>
      </c>
      <c r="L212" s="162"/>
      <c r="M212" s="245"/>
      <c r="N212" s="245"/>
      <c r="O212" s="245"/>
      <c r="P212" s="391"/>
      <c r="Q212" s="116" t="s">
        <v>183</v>
      </c>
      <c r="R212" s="245"/>
      <c r="S212" s="245"/>
      <c r="T212" s="405"/>
      <c r="U212" s="415">
        <v>11</v>
      </c>
      <c r="V212" s="310">
        <v>2</v>
      </c>
      <c r="W212" s="282"/>
      <c r="X212" s="282"/>
      <c r="Y212" s="188">
        <f t="shared" si="7"/>
        <v>30</v>
      </c>
    </row>
    <row r="213" spans="1:26" ht="12.75" customHeight="1">
      <c r="A213" s="116" t="s">
        <v>184</v>
      </c>
      <c r="B213" s="245"/>
      <c r="C213" s="245"/>
      <c r="D213" s="354"/>
      <c r="E213" s="161"/>
      <c r="F213" s="361"/>
      <c r="G213" s="376">
        <v>0</v>
      </c>
      <c r="H213" s="282"/>
      <c r="I213" s="116" t="s">
        <v>184</v>
      </c>
      <c r="J213" s="35"/>
      <c r="K213" s="282"/>
      <c r="L213" s="162"/>
      <c r="M213" s="245"/>
      <c r="N213" s="245"/>
      <c r="O213" s="245"/>
      <c r="P213" s="391"/>
      <c r="Q213" s="116" t="s">
        <v>184</v>
      </c>
      <c r="R213" s="245"/>
      <c r="S213" s="245"/>
      <c r="T213" s="405"/>
      <c r="U213" s="416"/>
      <c r="V213" s="282"/>
      <c r="W213" s="282"/>
      <c r="X213" s="282"/>
      <c r="Y213" s="35">
        <f t="shared" si="7"/>
        <v>0</v>
      </c>
    </row>
    <row r="214" spans="1:26" ht="12.75" customHeight="1">
      <c r="A214" s="116" t="s">
        <v>185</v>
      </c>
      <c r="B214" s="333">
        <v>2</v>
      </c>
      <c r="C214" s="333">
        <v>2</v>
      </c>
      <c r="D214" s="355">
        <v>4</v>
      </c>
      <c r="E214" s="161"/>
      <c r="F214" s="361"/>
      <c r="G214" s="374">
        <v>16</v>
      </c>
      <c r="H214" s="282"/>
      <c r="I214" s="116" t="s">
        <v>185</v>
      </c>
      <c r="J214" s="35"/>
      <c r="K214" s="282"/>
      <c r="L214" s="162"/>
      <c r="M214" s="245"/>
      <c r="N214" s="333">
        <v>2</v>
      </c>
      <c r="O214" s="245"/>
      <c r="P214" s="391"/>
      <c r="Q214" s="116" t="s">
        <v>185</v>
      </c>
      <c r="R214" s="245"/>
      <c r="S214" s="245"/>
      <c r="T214" s="405"/>
      <c r="U214" s="415">
        <v>1</v>
      </c>
      <c r="V214" s="282"/>
      <c r="W214" s="282"/>
      <c r="X214" s="310">
        <v>6</v>
      </c>
      <c r="Y214" s="188">
        <f t="shared" si="7"/>
        <v>33</v>
      </c>
    </row>
    <row r="215" spans="1:26" ht="12.75" customHeight="1">
      <c r="A215" s="116" t="s">
        <v>186</v>
      </c>
      <c r="B215" s="245"/>
      <c r="C215" s="245"/>
      <c r="D215" s="354"/>
      <c r="E215" s="2"/>
      <c r="F215" s="361"/>
      <c r="G215" s="374">
        <v>4</v>
      </c>
      <c r="H215" s="282"/>
      <c r="I215" s="116" t="s">
        <v>186</v>
      </c>
      <c r="J215" s="35"/>
      <c r="K215" s="282"/>
      <c r="L215" s="428">
        <v>1</v>
      </c>
      <c r="M215" s="333">
        <v>4</v>
      </c>
      <c r="N215" s="245"/>
      <c r="O215" s="333">
        <v>1</v>
      </c>
      <c r="P215" s="392">
        <v>1</v>
      </c>
      <c r="Q215" s="116" t="s">
        <v>186</v>
      </c>
      <c r="R215" s="245"/>
      <c r="S215" s="245"/>
      <c r="T215" s="405"/>
      <c r="U215" s="416"/>
      <c r="V215" s="282"/>
      <c r="W215" s="282"/>
      <c r="X215" s="282"/>
      <c r="Y215" s="188">
        <f t="shared" si="7"/>
        <v>11</v>
      </c>
    </row>
    <row r="216" spans="1:26" ht="12.75" customHeight="1">
      <c r="A216" s="116" t="s">
        <v>187</v>
      </c>
      <c r="B216" s="333">
        <v>6</v>
      </c>
      <c r="C216" s="245"/>
      <c r="D216" s="355">
        <v>20</v>
      </c>
      <c r="E216" s="163">
        <v>7</v>
      </c>
      <c r="F216" s="361"/>
      <c r="G216" s="374">
        <v>122</v>
      </c>
      <c r="H216" s="282"/>
      <c r="I216" s="116" t="s">
        <v>187</v>
      </c>
      <c r="J216" s="188">
        <v>6</v>
      </c>
      <c r="K216" s="310">
        <v>1</v>
      </c>
      <c r="L216" s="162"/>
      <c r="M216" s="245"/>
      <c r="N216" s="333">
        <v>12</v>
      </c>
      <c r="O216" s="333">
        <v>3</v>
      </c>
      <c r="P216" s="391"/>
      <c r="Q216" s="116" t="s">
        <v>187</v>
      </c>
      <c r="R216" s="333">
        <v>2</v>
      </c>
      <c r="S216" s="333">
        <v>1</v>
      </c>
      <c r="T216" s="403">
        <v>31</v>
      </c>
      <c r="U216" s="416"/>
      <c r="V216" s="310">
        <v>7</v>
      </c>
      <c r="W216" s="310">
        <v>1</v>
      </c>
      <c r="X216" s="310">
        <v>44</v>
      </c>
      <c r="Y216" s="188">
        <f t="shared" si="7"/>
        <v>263</v>
      </c>
    </row>
    <row r="217" spans="1:26" ht="12.75" customHeight="1">
      <c r="A217" s="116" t="s">
        <v>188</v>
      </c>
      <c r="B217" s="245"/>
      <c r="C217" s="245"/>
      <c r="D217" s="354"/>
      <c r="E217" s="161"/>
      <c r="F217" s="361"/>
      <c r="G217" s="376">
        <v>0</v>
      </c>
      <c r="H217" s="282"/>
      <c r="I217" s="116" t="s">
        <v>188</v>
      </c>
      <c r="J217" s="35"/>
      <c r="K217" s="282"/>
      <c r="L217" s="162"/>
      <c r="M217" s="245"/>
      <c r="N217" s="245"/>
      <c r="O217" s="245"/>
      <c r="P217" s="391"/>
      <c r="Q217" s="116" t="s">
        <v>188</v>
      </c>
      <c r="R217" s="245"/>
      <c r="S217" s="245"/>
      <c r="T217" s="405"/>
      <c r="U217" s="416"/>
      <c r="V217" s="282"/>
      <c r="W217" s="282"/>
      <c r="X217" s="282"/>
      <c r="Y217" s="35">
        <f t="shared" si="7"/>
        <v>0</v>
      </c>
    </row>
    <row r="218" spans="1:26" ht="12.75" customHeight="1">
      <c r="A218" s="116" t="s">
        <v>189</v>
      </c>
      <c r="B218" s="245"/>
      <c r="C218" s="245"/>
      <c r="D218" s="354"/>
      <c r="E218" s="163">
        <v>1</v>
      </c>
      <c r="F218" s="361"/>
      <c r="G218" s="374">
        <v>6</v>
      </c>
      <c r="H218" s="282"/>
      <c r="I218" s="116" t="s">
        <v>189</v>
      </c>
      <c r="J218" s="188">
        <v>1</v>
      </c>
      <c r="K218" s="282"/>
      <c r="L218" s="428">
        <v>9</v>
      </c>
      <c r="M218" s="333">
        <v>2</v>
      </c>
      <c r="N218" s="245"/>
      <c r="O218" s="333">
        <v>26</v>
      </c>
      <c r="P218" s="391"/>
      <c r="Q218" s="116" t="s">
        <v>189</v>
      </c>
      <c r="R218" s="333">
        <v>7</v>
      </c>
      <c r="S218" s="333">
        <v>1</v>
      </c>
      <c r="T218" s="403">
        <v>14</v>
      </c>
      <c r="U218" s="416"/>
      <c r="V218" s="310">
        <v>1</v>
      </c>
      <c r="W218" s="310">
        <v>1</v>
      </c>
      <c r="X218" s="310">
        <v>1</v>
      </c>
      <c r="Y218" s="188">
        <f t="shared" si="7"/>
        <v>70</v>
      </c>
    </row>
    <row r="219" spans="1:26" ht="12.75" customHeight="1">
      <c r="A219" s="116" t="s">
        <v>375</v>
      </c>
      <c r="B219" s="245"/>
      <c r="C219" s="245"/>
      <c r="D219" s="354"/>
      <c r="E219" s="2"/>
      <c r="F219" s="361"/>
      <c r="G219" s="376">
        <v>0</v>
      </c>
      <c r="H219" s="282"/>
      <c r="I219" s="116" t="s">
        <v>375</v>
      </c>
      <c r="J219" s="35"/>
      <c r="K219" s="282"/>
      <c r="L219" s="429">
        <v>4</v>
      </c>
      <c r="M219" s="245"/>
      <c r="N219" s="332" t="s">
        <v>328</v>
      </c>
      <c r="O219" s="245"/>
      <c r="P219" s="393"/>
      <c r="Q219" s="116" t="s">
        <v>375</v>
      </c>
      <c r="R219" s="245"/>
      <c r="S219" s="245"/>
      <c r="T219" s="405"/>
      <c r="U219" s="385"/>
      <c r="V219" s="282"/>
      <c r="W219" s="282"/>
      <c r="X219" s="282"/>
      <c r="Y219" s="291">
        <f t="shared" si="7"/>
        <v>4</v>
      </c>
    </row>
    <row r="220" spans="1:26" ht="12.75" customHeight="1">
      <c r="A220" s="116" t="s">
        <v>190</v>
      </c>
      <c r="B220" s="333">
        <v>2</v>
      </c>
      <c r="C220" s="333">
        <v>3</v>
      </c>
      <c r="D220" s="355">
        <v>8</v>
      </c>
      <c r="E220" s="2"/>
      <c r="F220" s="361"/>
      <c r="G220" s="374">
        <v>87</v>
      </c>
      <c r="H220" s="282"/>
      <c r="I220" s="116" t="s">
        <v>190</v>
      </c>
      <c r="J220" s="35"/>
      <c r="K220" s="310">
        <v>3</v>
      </c>
      <c r="L220" s="428">
        <v>7</v>
      </c>
      <c r="M220" s="333">
        <v>8</v>
      </c>
      <c r="N220" s="333">
        <v>1</v>
      </c>
      <c r="O220" s="333">
        <v>17</v>
      </c>
      <c r="P220" s="391"/>
      <c r="Q220" s="116" t="s">
        <v>190</v>
      </c>
      <c r="R220" s="245"/>
      <c r="S220" s="245"/>
      <c r="T220" s="405"/>
      <c r="U220" s="385"/>
      <c r="V220" s="282"/>
      <c r="W220" s="282"/>
      <c r="X220" s="310">
        <v>2</v>
      </c>
      <c r="Y220" s="188">
        <f t="shared" si="7"/>
        <v>138</v>
      </c>
    </row>
    <row r="221" spans="1:26">
      <c r="A221" s="134" t="s">
        <v>412</v>
      </c>
      <c r="B221" s="137" t="s">
        <v>455</v>
      </c>
      <c r="C221" s="81" t="s">
        <v>386</v>
      </c>
      <c r="D221" s="254" t="s">
        <v>382</v>
      </c>
      <c r="E221" s="43" t="s">
        <v>318</v>
      </c>
      <c r="F221" s="43" t="s">
        <v>569</v>
      </c>
      <c r="G221" s="43" t="s">
        <v>348</v>
      </c>
      <c r="H221" s="43" t="s">
        <v>343</v>
      </c>
      <c r="I221" s="134" t="s">
        <v>418</v>
      </c>
      <c r="J221" s="43" t="s">
        <v>395</v>
      </c>
      <c r="K221" s="43" t="s">
        <v>345</v>
      </c>
      <c r="L221" s="43" t="s">
        <v>332</v>
      </c>
      <c r="M221" s="43" t="s">
        <v>384</v>
      </c>
      <c r="N221" s="43" t="s">
        <v>327</v>
      </c>
      <c r="O221" s="43" t="s">
        <v>349</v>
      </c>
      <c r="P221" s="43" t="s">
        <v>593</v>
      </c>
      <c r="Q221" s="134" t="s">
        <v>425</v>
      </c>
      <c r="R221" s="437" t="s">
        <v>598</v>
      </c>
      <c r="S221" s="43" t="s">
        <v>358</v>
      </c>
      <c r="T221" s="254" t="s">
        <v>387</v>
      </c>
      <c r="U221" s="43" t="s">
        <v>321</v>
      </c>
      <c r="V221" s="43" t="s">
        <v>341</v>
      </c>
      <c r="W221" s="43" t="s">
        <v>581</v>
      </c>
      <c r="X221" s="43" t="s">
        <v>573</v>
      </c>
      <c r="Y221" s="137"/>
    </row>
    <row r="222" spans="1:26" ht="12.75" customHeight="1">
      <c r="A222" s="116" t="s">
        <v>191</v>
      </c>
      <c r="B222" s="245"/>
      <c r="C222" s="245"/>
      <c r="D222" s="354"/>
      <c r="E222" s="2"/>
      <c r="F222" s="51"/>
      <c r="G222" s="376">
        <v>0</v>
      </c>
      <c r="H222" s="282"/>
      <c r="I222" s="116" t="s">
        <v>191</v>
      </c>
      <c r="J222" s="35"/>
      <c r="K222" s="282"/>
      <c r="L222" s="162"/>
      <c r="M222" s="245"/>
      <c r="N222" s="342" t="s">
        <v>329</v>
      </c>
      <c r="O222" s="245"/>
      <c r="P222" s="391"/>
      <c r="Q222" s="116" t="s">
        <v>191</v>
      </c>
      <c r="R222" s="9"/>
      <c r="S222" s="245"/>
      <c r="T222" s="405"/>
      <c r="U222" s="385"/>
      <c r="V222" s="282"/>
      <c r="W222" s="282"/>
      <c r="X222" s="310">
        <v>6</v>
      </c>
      <c r="Y222" s="188">
        <f t="shared" ref="Y222:Y253" si="8">SUM(B222:X222)</f>
        <v>6</v>
      </c>
      <c r="Z222" s="74" t="s">
        <v>604</v>
      </c>
    </row>
    <row r="223" spans="1:26" ht="12.75" customHeight="1">
      <c r="A223" s="116" t="s">
        <v>192</v>
      </c>
      <c r="B223" s="245"/>
      <c r="C223" s="245"/>
      <c r="D223" s="355">
        <v>1</v>
      </c>
      <c r="E223" s="163">
        <v>10</v>
      </c>
      <c r="F223" s="243"/>
      <c r="G223" s="374">
        <v>33</v>
      </c>
      <c r="H223" s="282"/>
      <c r="I223" s="116" t="s">
        <v>192</v>
      </c>
      <c r="J223" s="188">
        <v>20</v>
      </c>
      <c r="K223" s="310">
        <v>2</v>
      </c>
      <c r="L223" s="428">
        <v>8</v>
      </c>
      <c r="M223" s="245"/>
      <c r="N223" s="245"/>
      <c r="O223" s="333">
        <v>6</v>
      </c>
      <c r="P223" s="391"/>
      <c r="Q223" s="116" t="s">
        <v>192</v>
      </c>
      <c r="R223" s="333">
        <v>15</v>
      </c>
      <c r="S223" s="333">
        <v>3</v>
      </c>
      <c r="T223" s="403">
        <v>26</v>
      </c>
      <c r="U223" s="385"/>
      <c r="V223" s="310">
        <v>4</v>
      </c>
      <c r="W223" s="282"/>
      <c r="X223" s="282"/>
      <c r="Y223" s="188">
        <f t="shared" si="8"/>
        <v>128</v>
      </c>
    </row>
    <row r="224" spans="1:26" ht="12.75" customHeight="1">
      <c r="A224" s="116" t="s">
        <v>193</v>
      </c>
      <c r="B224" s="245"/>
      <c r="C224" s="333">
        <v>4</v>
      </c>
      <c r="D224" s="354"/>
      <c r="E224" s="2"/>
      <c r="F224" s="243"/>
      <c r="G224" s="374">
        <v>3</v>
      </c>
      <c r="H224" s="282"/>
      <c r="I224" s="116" t="s">
        <v>193</v>
      </c>
      <c r="J224" s="35"/>
      <c r="K224" s="310">
        <v>4</v>
      </c>
      <c r="L224" s="162"/>
      <c r="M224" s="245"/>
      <c r="N224" s="333">
        <v>5</v>
      </c>
      <c r="O224" s="245"/>
      <c r="P224" s="391"/>
      <c r="Q224" s="116" t="s">
        <v>193</v>
      </c>
      <c r="R224" s="245"/>
      <c r="S224" s="245"/>
      <c r="T224" s="397"/>
      <c r="U224" s="162"/>
      <c r="V224" s="282"/>
      <c r="W224" s="282"/>
      <c r="X224" s="310">
        <v>2</v>
      </c>
      <c r="Y224" s="188">
        <f t="shared" si="8"/>
        <v>18</v>
      </c>
    </row>
    <row r="225" spans="1:26" ht="12.75" customHeight="1">
      <c r="A225" s="116" t="s">
        <v>194</v>
      </c>
      <c r="B225" s="333">
        <v>8</v>
      </c>
      <c r="C225" s="245"/>
      <c r="D225" s="355">
        <v>43</v>
      </c>
      <c r="E225" s="163">
        <v>202</v>
      </c>
      <c r="F225" s="368">
        <v>6</v>
      </c>
      <c r="G225" s="374">
        <v>944</v>
      </c>
      <c r="H225" s="310">
        <v>144</v>
      </c>
      <c r="I225" s="116" t="s">
        <v>194</v>
      </c>
      <c r="J225" s="188">
        <v>210</v>
      </c>
      <c r="K225" s="310">
        <v>146</v>
      </c>
      <c r="L225" s="428">
        <v>106</v>
      </c>
      <c r="M225" s="333">
        <v>2</v>
      </c>
      <c r="N225" s="333">
        <v>15</v>
      </c>
      <c r="O225" s="333">
        <v>21</v>
      </c>
      <c r="P225" s="391"/>
      <c r="Q225" s="116" t="s">
        <v>194</v>
      </c>
      <c r="R225" s="333">
        <v>91</v>
      </c>
      <c r="S225" s="333">
        <v>80</v>
      </c>
      <c r="T225" s="399">
        <v>243</v>
      </c>
      <c r="U225" s="415">
        <v>29</v>
      </c>
      <c r="V225" s="310">
        <v>56</v>
      </c>
      <c r="W225" s="310">
        <v>19</v>
      </c>
      <c r="X225" s="310">
        <v>12</v>
      </c>
      <c r="Y225" s="188">
        <f t="shared" si="8"/>
        <v>2377</v>
      </c>
      <c r="Z225" s="74" t="s">
        <v>603</v>
      </c>
    </row>
    <row r="226" spans="1:26" ht="12.75" customHeight="1">
      <c r="A226" s="116" t="s">
        <v>195</v>
      </c>
      <c r="B226" s="333">
        <v>3</v>
      </c>
      <c r="C226" s="243"/>
      <c r="D226" s="355">
        <v>53</v>
      </c>
      <c r="E226" s="163">
        <v>71</v>
      </c>
      <c r="F226" s="365">
        <v>14</v>
      </c>
      <c r="G226" s="374">
        <v>712</v>
      </c>
      <c r="H226" s="310">
        <v>74</v>
      </c>
      <c r="I226" s="116" t="s">
        <v>195</v>
      </c>
      <c r="J226" s="188">
        <v>328</v>
      </c>
      <c r="K226" s="310">
        <v>80</v>
      </c>
      <c r="L226" s="428">
        <v>200</v>
      </c>
      <c r="M226" s="333">
        <v>1</v>
      </c>
      <c r="N226" s="333">
        <v>111</v>
      </c>
      <c r="O226" s="333">
        <v>4</v>
      </c>
      <c r="P226" s="391"/>
      <c r="Q226" s="116" t="s">
        <v>195</v>
      </c>
      <c r="R226" s="333">
        <v>145</v>
      </c>
      <c r="S226" s="333">
        <v>14</v>
      </c>
      <c r="T226" s="399">
        <v>87</v>
      </c>
      <c r="U226" s="415">
        <v>20</v>
      </c>
      <c r="V226" s="310">
        <v>37</v>
      </c>
      <c r="W226" s="310">
        <v>22</v>
      </c>
      <c r="X226" s="310">
        <v>21</v>
      </c>
      <c r="Y226" s="188">
        <f t="shared" si="8"/>
        <v>1997</v>
      </c>
      <c r="Z226" s="74" t="s">
        <v>600</v>
      </c>
    </row>
    <row r="227" spans="1:26" ht="12.75" customHeight="1">
      <c r="A227" s="116" t="s">
        <v>196</v>
      </c>
      <c r="B227" s="333">
        <v>16</v>
      </c>
      <c r="C227" s="333">
        <v>3</v>
      </c>
      <c r="D227" s="355">
        <v>44</v>
      </c>
      <c r="E227" s="163">
        <v>24</v>
      </c>
      <c r="F227" s="365">
        <v>3</v>
      </c>
      <c r="G227" s="374">
        <v>345</v>
      </c>
      <c r="H227" s="310">
        <v>9</v>
      </c>
      <c r="I227" s="116" t="s">
        <v>196</v>
      </c>
      <c r="J227" s="188">
        <v>73</v>
      </c>
      <c r="K227" s="310">
        <v>38</v>
      </c>
      <c r="L227" s="428">
        <v>50</v>
      </c>
      <c r="M227" s="333">
        <v>16</v>
      </c>
      <c r="N227" s="333">
        <v>36</v>
      </c>
      <c r="O227" s="333">
        <v>70</v>
      </c>
      <c r="P227" s="391"/>
      <c r="Q227" s="116" t="s">
        <v>196</v>
      </c>
      <c r="R227" s="333">
        <v>41</v>
      </c>
      <c r="S227" s="333">
        <v>2</v>
      </c>
      <c r="T227" s="399">
        <v>2</v>
      </c>
      <c r="U227" s="415">
        <v>8</v>
      </c>
      <c r="V227" s="282"/>
      <c r="W227" s="310">
        <v>10</v>
      </c>
      <c r="X227" s="310">
        <v>7</v>
      </c>
      <c r="Y227" s="188">
        <f t="shared" si="8"/>
        <v>797</v>
      </c>
      <c r="Z227" s="74" t="s">
        <v>600</v>
      </c>
    </row>
    <row r="228" spans="1:26" ht="12.75" customHeight="1">
      <c r="A228" s="116" t="s">
        <v>197</v>
      </c>
      <c r="B228" s="342" t="s">
        <v>328</v>
      </c>
      <c r="C228" s="245"/>
      <c r="D228" s="354"/>
      <c r="E228" s="163">
        <v>261</v>
      </c>
      <c r="F228" s="361"/>
      <c r="G228" s="374">
        <v>12</v>
      </c>
      <c r="H228" s="310">
        <v>7</v>
      </c>
      <c r="I228" s="116" t="s">
        <v>197</v>
      </c>
      <c r="J228" s="35"/>
      <c r="K228" s="310">
        <v>12</v>
      </c>
      <c r="L228" s="162"/>
      <c r="M228" s="245"/>
      <c r="N228" s="245"/>
      <c r="O228" s="245"/>
      <c r="P228" s="391"/>
      <c r="Q228" s="116" t="s">
        <v>197</v>
      </c>
      <c r="R228" s="245"/>
      <c r="S228" s="333">
        <v>8</v>
      </c>
      <c r="T228" s="399">
        <v>13</v>
      </c>
      <c r="U228" s="417">
        <v>1060</v>
      </c>
      <c r="V228" s="310">
        <v>39</v>
      </c>
      <c r="W228" s="282"/>
      <c r="X228" s="282"/>
      <c r="Y228" s="188">
        <f t="shared" si="8"/>
        <v>1412</v>
      </c>
    </row>
    <row r="229" spans="1:26" ht="12.75" customHeight="1">
      <c r="A229" s="116" t="s">
        <v>198</v>
      </c>
      <c r="B229" s="245"/>
      <c r="C229" s="245"/>
      <c r="D229" s="245"/>
      <c r="E229" s="161"/>
      <c r="F229" s="365">
        <v>22</v>
      </c>
      <c r="G229" s="374">
        <v>12</v>
      </c>
      <c r="H229" s="282"/>
      <c r="I229" s="116" t="s">
        <v>198</v>
      </c>
      <c r="J229" s="188">
        <v>158</v>
      </c>
      <c r="K229" s="282"/>
      <c r="L229" s="428">
        <v>21</v>
      </c>
      <c r="M229" s="245"/>
      <c r="N229" s="245"/>
      <c r="O229" s="245"/>
      <c r="P229" s="385"/>
      <c r="Q229" s="116" t="s">
        <v>198</v>
      </c>
      <c r="R229" s="333">
        <v>34</v>
      </c>
      <c r="S229" s="245"/>
      <c r="T229" s="405"/>
      <c r="U229" s="289"/>
      <c r="V229" s="282"/>
      <c r="W229" s="282"/>
      <c r="X229" s="282"/>
      <c r="Y229" s="188">
        <f t="shared" si="8"/>
        <v>247</v>
      </c>
    </row>
    <row r="230" spans="1:26" ht="12.75" customHeight="1">
      <c r="A230" s="116" t="s">
        <v>199</v>
      </c>
      <c r="B230" s="333">
        <v>4</v>
      </c>
      <c r="C230" s="333">
        <v>9</v>
      </c>
      <c r="D230" s="333">
        <v>132</v>
      </c>
      <c r="E230" s="163">
        <v>314</v>
      </c>
      <c r="F230" s="365">
        <v>106</v>
      </c>
      <c r="G230" s="374">
        <v>3663</v>
      </c>
      <c r="H230" s="310">
        <v>436</v>
      </c>
      <c r="I230" s="116" t="s">
        <v>199</v>
      </c>
      <c r="J230" s="188">
        <v>634</v>
      </c>
      <c r="K230" s="310">
        <v>371</v>
      </c>
      <c r="L230" s="428">
        <v>250</v>
      </c>
      <c r="M230" s="333">
        <v>17</v>
      </c>
      <c r="N230" s="333">
        <v>269</v>
      </c>
      <c r="O230" s="333">
        <v>20</v>
      </c>
      <c r="P230" s="392">
        <v>1</v>
      </c>
      <c r="Q230" s="116" t="s">
        <v>199</v>
      </c>
      <c r="R230" s="333">
        <v>187</v>
      </c>
      <c r="S230" s="333">
        <v>45</v>
      </c>
      <c r="T230" s="403">
        <v>113</v>
      </c>
      <c r="U230" s="415">
        <v>88</v>
      </c>
      <c r="V230" s="310">
        <v>38</v>
      </c>
      <c r="W230" s="310">
        <v>4</v>
      </c>
      <c r="X230" s="310">
        <v>66</v>
      </c>
      <c r="Y230" s="188">
        <f t="shared" si="8"/>
        <v>6767</v>
      </c>
      <c r="Z230" s="74" t="s">
        <v>601</v>
      </c>
    </row>
    <row r="231" spans="1:26" ht="12.75" customHeight="1">
      <c r="A231" s="116" t="s">
        <v>200</v>
      </c>
      <c r="B231" s="333">
        <v>4</v>
      </c>
      <c r="C231" s="245"/>
      <c r="D231" s="333">
        <v>10</v>
      </c>
      <c r="E231" s="161"/>
      <c r="F231" s="361"/>
      <c r="G231" s="374">
        <v>41</v>
      </c>
      <c r="H231" s="282"/>
      <c r="I231" s="116" t="s">
        <v>200</v>
      </c>
      <c r="J231" s="35"/>
      <c r="K231" s="282"/>
      <c r="L231" s="162"/>
      <c r="M231" s="245"/>
      <c r="N231" s="333">
        <v>5</v>
      </c>
      <c r="O231" s="245"/>
      <c r="P231" s="391"/>
      <c r="Q231" s="116" t="s">
        <v>200</v>
      </c>
      <c r="R231" s="245"/>
      <c r="S231" s="245"/>
      <c r="T231" s="403">
        <v>17</v>
      </c>
      <c r="U231" s="415">
        <v>2</v>
      </c>
      <c r="V231" s="310">
        <v>3</v>
      </c>
      <c r="W231" s="282"/>
      <c r="X231" s="310">
        <v>11</v>
      </c>
      <c r="Y231" s="188">
        <f t="shared" si="8"/>
        <v>93</v>
      </c>
    </row>
    <row r="232" spans="1:26" ht="12.75" customHeight="1">
      <c r="A232" s="116" t="s">
        <v>201</v>
      </c>
      <c r="B232" s="333">
        <v>10</v>
      </c>
      <c r="C232" s="245"/>
      <c r="D232" s="333">
        <v>18</v>
      </c>
      <c r="E232" s="163">
        <v>3</v>
      </c>
      <c r="F232" s="361"/>
      <c r="G232" s="374">
        <v>82</v>
      </c>
      <c r="H232" s="310">
        <v>20</v>
      </c>
      <c r="I232" s="116" t="s">
        <v>201</v>
      </c>
      <c r="J232" s="35"/>
      <c r="K232" s="310">
        <v>115</v>
      </c>
      <c r="L232" s="428">
        <v>2</v>
      </c>
      <c r="M232" s="245"/>
      <c r="N232" s="333">
        <v>12</v>
      </c>
      <c r="O232" s="245"/>
      <c r="P232" s="391"/>
      <c r="Q232" s="116" t="s">
        <v>201</v>
      </c>
      <c r="R232" s="245"/>
      <c r="S232" s="333">
        <v>3</v>
      </c>
      <c r="T232" s="403">
        <v>20</v>
      </c>
      <c r="U232" s="415">
        <v>1</v>
      </c>
      <c r="V232" s="310">
        <v>39</v>
      </c>
      <c r="W232" s="282"/>
      <c r="X232" s="310">
        <v>1</v>
      </c>
      <c r="Y232" s="188">
        <f t="shared" si="8"/>
        <v>326</v>
      </c>
    </row>
    <row r="233" spans="1:26" ht="12.75" customHeight="1">
      <c r="A233" s="116" t="s">
        <v>202</v>
      </c>
      <c r="B233" s="333">
        <v>1</v>
      </c>
      <c r="C233" s="245"/>
      <c r="D233" s="333">
        <v>10</v>
      </c>
      <c r="E233" s="163">
        <v>137</v>
      </c>
      <c r="F233" s="361"/>
      <c r="G233" s="374">
        <v>1944</v>
      </c>
      <c r="H233" s="310">
        <v>35</v>
      </c>
      <c r="I233" s="116" t="s">
        <v>202</v>
      </c>
      <c r="J233" s="188">
        <v>324</v>
      </c>
      <c r="K233" s="310">
        <v>83</v>
      </c>
      <c r="L233" s="428">
        <v>4</v>
      </c>
      <c r="M233" s="245"/>
      <c r="N233" s="245"/>
      <c r="O233" s="333">
        <v>6</v>
      </c>
      <c r="P233" s="391"/>
      <c r="Q233" s="116" t="s">
        <v>202</v>
      </c>
      <c r="R233" s="333">
        <v>7</v>
      </c>
      <c r="S233" s="333">
        <v>3</v>
      </c>
      <c r="T233" s="403">
        <v>25</v>
      </c>
      <c r="U233" s="415">
        <v>137</v>
      </c>
      <c r="V233" s="310">
        <v>115</v>
      </c>
      <c r="W233" s="310">
        <v>100</v>
      </c>
      <c r="X233" s="310">
        <v>1</v>
      </c>
      <c r="Y233" s="188">
        <f t="shared" si="8"/>
        <v>2932</v>
      </c>
    </row>
    <row r="234" spans="1:26" ht="12.75" customHeight="1">
      <c r="A234" s="116" t="s">
        <v>203</v>
      </c>
      <c r="B234" s="333">
        <v>12</v>
      </c>
      <c r="C234" s="245"/>
      <c r="D234" s="333">
        <v>761</v>
      </c>
      <c r="E234" s="163">
        <v>856</v>
      </c>
      <c r="F234" s="361"/>
      <c r="G234" s="374">
        <v>2532</v>
      </c>
      <c r="H234" s="310">
        <v>94</v>
      </c>
      <c r="I234" s="116" t="s">
        <v>203</v>
      </c>
      <c r="J234" s="188">
        <v>281</v>
      </c>
      <c r="K234" s="310">
        <v>341</v>
      </c>
      <c r="L234" s="428">
        <v>367</v>
      </c>
      <c r="M234" s="245"/>
      <c r="N234" s="333">
        <v>223</v>
      </c>
      <c r="O234" s="333">
        <v>150</v>
      </c>
      <c r="P234" s="391"/>
      <c r="Q234" s="116" t="s">
        <v>203</v>
      </c>
      <c r="R234" s="333">
        <v>39</v>
      </c>
      <c r="S234" s="245"/>
      <c r="T234" s="408">
        <v>33</v>
      </c>
      <c r="U234" s="415">
        <v>1673</v>
      </c>
      <c r="V234" s="310">
        <v>185</v>
      </c>
      <c r="W234" s="310">
        <v>30</v>
      </c>
      <c r="X234" s="310">
        <v>104</v>
      </c>
      <c r="Y234" s="188">
        <f t="shared" si="8"/>
        <v>7681</v>
      </c>
    </row>
    <row r="235" spans="1:26" ht="12.75" customHeight="1">
      <c r="A235" s="116" t="s">
        <v>204</v>
      </c>
      <c r="B235" s="333">
        <v>6</v>
      </c>
      <c r="C235" s="245"/>
      <c r="D235" s="333">
        <v>21</v>
      </c>
      <c r="E235" s="163">
        <v>237</v>
      </c>
      <c r="F235" s="361"/>
      <c r="G235" s="374">
        <v>356</v>
      </c>
      <c r="H235" s="310">
        <v>32</v>
      </c>
      <c r="I235" s="116" t="s">
        <v>204</v>
      </c>
      <c r="J235" s="188">
        <v>69</v>
      </c>
      <c r="K235" s="310">
        <v>66</v>
      </c>
      <c r="L235" s="428">
        <v>44</v>
      </c>
      <c r="M235" s="245"/>
      <c r="N235" s="333">
        <v>27</v>
      </c>
      <c r="O235" s="333">
        <v>17</v>
      </c>
      <c r="P235" s="391"/>
      <c r="Q235" s="116" t="s">
        <v>204</v>
      </c>
      <c r="R235" s="333">
        <v>46</v>
      </c>
      <c r="S235" s="333">
        <v>8</v>
      </c>
      <c r="T235" s="163">
        <v>26</v>
      </c>
      <c r="U235" s="415">
        <v>121</v>
      </c>
      <c r="V235" s="310">
        <v>59</v>
      </c>
      <c r="W235" s="310">
        <v>5</v>
      </c>
      <c r="X235" s="310">
        <v>6</v>
      </c>
      <c r="Y235" s="188">
        <f t="shared" si="8"/>
        <v>1146</v>
      </c>
    </row>
    <row r="236" spans="1:26" ht="12.75" customHeight="1">
      <c r="A236" s="116" t="s">
        <v>498</v>
      </c>
      <c r="B236" s="332">
        <v>5</v>
      </c>
      <c r="C236" s="245"/>
      <c r="D236" s="332">
        <v>40</v>
      </c>
      <c r="E236" s="2"/>
      <c r="F236" s="361"/>
      <c r="G236" s="375">
        <v>518</v>
      </c>
      <c r="H236" s="282"/>
      <c r="I236" s="116" t="s">
        <v>498</v>
      </c>
      <c r="J236" s="35"/>
      <c r="K236" s="282"/>
      <c r="L236" s="162"/>
      <c r="M236" s="245"/>
      <c r="N236" s="245"/>
      <c r="O236" s="245"/>
      <c r="P236" s="393"/>
      <c r="Q236" s="116" t="s">
        <v>498</v>
      </c>
      <c r="R236" s="245"/>
      <c r="S236" s="245"/>
      <c r="T236" s="409"/>
      <c r="U236" s="289"/>
      <c r="V236" s="282"/>
      <c r="W236" s="282"/>
      <c r="X236" s="282"/>
      <c r="Y236" s="291">
        <f t="shared" si="8"/>
        <v>563</v>
      </c>
    </row>
    <row r="237" spans="1:26" ht="12.75" customHeight="1">
      <c r="A237" s="116" t="s">
        <v>205</v>
      </c>
      <c r="B237" s="333">
        <v>3</v>
      </c>
      <c r="C237" s="245"/>
      <c r="D237" s="333">
        <v>23</v>
      </c>
      <c r="E237" s="163">
        <v>5</v>
      </c>
      <c r="F237" s="365">
        <v>4</v>
      </c>
      <c r="G237" s="374">
        <v>247</v>
      </c>
      <c r="H237" s="310">
        <v>13</v>
      </c>
      <c r="I237" s="116" t="s">
        <v>205</v>
      </c>
      <c r="J237" s="188">
        <v>70</v>
      </c>
      <c r="K237" s="310">
        <v>12</v>
      </c>
      <c r="L237" s="428">
        <v>36</v>
      </c>
      <c r="M237" s="333">
        <v>15</v>
      </c>
      <c r="N237" s="333">
        <v>12</v>
      </c>
      <c r="O237" s="333">
        <v>15</v>
      </c>
      <c r="P237" s="393"/>
      <c r="Q237" s="116" t="s">
        <v>205</v>
      </c>
      <c r="R237" s="333">
        <v>18</v>
      </c>
      <c r="S237" s="333">
        <v>10</v>
      </c>
      <c r="T237" s="403">
        <v>32</v>
      </c>
      <c r="U237" s="416"/>
      <c r="V237" s="310">
        <v>1</v>
      </c>
      <c r="W237" s="282"/>
      <c r="X237" s="310">
        <v>5</v>
      </c>
      <c r="Y237" s="188">
        <f t="shared" si="8"/>
        <v>521</v>
      </c>
    </row>
    <row r="238" spans="1:26" ht="12.75" customHeight="1">
      <c r="A238" s="116" t="s">
        <v>206</v>
      </c>
      <c r="B238" s="333">
        <v>14</v>
      </c>
      <c r="C238" s="333">
        <v>2</v>
      </c>
      <c r="D238" s="333">
        <v>43</v>
      </c>
      <c r="E238" s="161"/>
      <c r="F238" s="361"/>
      <c r="G238" s="374">
        <v>69</v>
      </c>
      <c r="H238" s="282"/>
      <c r="I238" s="116" t="s">
        <v>206</v>
      </c>
      <c r="J238" s="35">
        <v>0</v>
      </c>
      <c r="K238" s="310">
        <v>6</v>
      </c>
      <c r="L238" s="162"/>
      <c r="M238" s="245"/>
      <c r="N238" s="333">
        <v>4</v>
      </c>
      <c r="O238" s="245"/>
      <c r="P238" s="391"/>
      <c r="Q238" s="116" t="s">
        <v>206</v>
      </c>
      <c r="R238" s="245"/>
      <c r="S238" s="245"/>
      <c r="T238" s="406"/>
      <c r="U238" s="385"/>
      <c r="V238" s="282"/>
      <c r="W238" s="282"/>
      <c r="X238" s="310">
        <v>5</v>
      </c>
      <c r="Y238" s="188">
        <f t="shared" si="8"/>
        <v>143</v>
      </c>
    </row>
    <row r="239" spans="1:26" ht="12.75" customHeight="1">
      <c r="A239" s="116" t="s">
        <v>207</v>
      </c>
      <c r="B239" s="333">
        <v>3</v>
      </c>
      <c r="C239" s="245"/>
      <c r="D239" s="333">
        <v>3</v>
      </c>
      <c r="E239" s="161"/>
      <c r="F239" s="361"/>
      <c r="G239" s="374">
        <v>26</v>
      </c>
      <c r="H239" s="282"/>
      <c r="I239" s="116" t="s">
        <v>207</v>
      </c>
      <c r="J239" s="188">
        <v>6</v>
      </c>
      <c r="K239" s="282"/>
      <c r="L239" s="162"/>
      <c r="M239" s="333">
        <v>4</v>
      </c>
      <c r="N239" s="245"/>
      <c r="O239" s="333">
        <v>1</v>
      </c>
      <c r="P239" s="391"/>
      <c r="Q239" s="116" t="s">
        <v>207</v>
      </c>
      <c r="R239" s="333">
        <v>1</v>
      </c>
      <c r="S239" s="245"/>
      <c r="T239" s="162"/>
      <c r="U239" s="385"/>
      <c r="V239" s="282"/>
      <c r="W239" s="282"/>
      <c r="X239" s="282"/>
      <c r="Y239" s="188">
        <f t="shared" si="8"/>
        <v>44</v>
      </c>
    </row>
    <row r="240" spans="1:26" ht="12.75" customHeight="1">
      <c r="A240" s="116" t="s">
        <v>208</v>
      </c>
      <c r="B240" s="333">
        <v>10</v>
      </c>
      <c r="C240" s="333">
        <v>3</v>
      </c>
      <c r="D240" s="333">
        <v>35</v>
      </c>
      <c r="E240" s="310">
        <v>6</v>
      </c>
      <c r="F240" s="361"/>
      <c r="G240" s="374">
        <v>128</v>
      </c>
      <c r="H240" s="310">
        <v>2</v>
      </c>
      <c r="I240" s="116" t="s">
        <v>208</v>
      </c>
      <c r="J240" s="188">
        <v>8</v>
      </c>
      <c r="K240" s="310">
        <v>2</v>
      </c>
      <c r="L240" s="428">
        <v>1</v>
      </c>
      <c r="M240" s="245"/>
      <c r="N240" s="333">
        <v>3</v>
      </c>
      <c r="O240" s="245"/>
      <c r="P240" s="392">
        <v>1</v>
      </c>
      <c r="Q240" s="116" t="s">
        <v>208</v>
      </c>
      <c r="R240" s="245"/>
      <c r="S240" s="333">
        <v>8</v>
      </c>
      <c r="T240" s="407">
        <v>18</v>
      </c>
      <c r="U240" s="415">
        <v>1</v>
      </c>
      <c r="V240" s="310">
        <v>4</v>
      </c>
      <c r="W240" s="282"/>
      <c r="X240" s="310">
        <v>12</v>
      </c>
      <c r="Y240" s="188">
        <f t="shared" si="8"/>
        <v>242</v>
      </c>
    </row>
    <row r="241" spans="1:26" ht="12.75" customHeight="1">
      <c r="A241" s="116" t="s">
        <v>209</v>
      </c>
      <c r="B241" s="342" t="s">
        <v>328</v>
      </c>
      <c r="C241" s="245"/>
      <c r="D241" s="333">
        <v>1</v>
      </c>
      <c r="E241" s="282"/>
      <c r="F241" s="361"/>
      <c r="G241" s="374">
        <v>13</v>
      </c>
      <c r="H241" s="282"/>
      <c r="I241" s="116" t="s">
        <v>209</v>
      </c>
      <c r="J241" s="188">
        <v>12</v>
      </c>
      <c r="K241" s="282"/>
      <c r="L241" s="162"/>
      <c r="M241" s="245"/>
      <c r="N241" s="245"/>
      <c r="O241" s="245"/>
      <c r="P241" s="391"/>
      <c r="Q241" s="116" t="s">
        <v>209</v>
      </c>
      <c r="R241" s="333">
        <v>4</v>
      </c>
      <c r="S241" s="245"/>
      <c r="T241" s="405"/>
      <c r="U241" s="416"/>
      <c r="V241" s="282"/>
      <c r="W241" s="282"/>
      <c r="X241" s="282"/>
      <c r="Y241" s="188">
        <f t="shared" si="8"/>
        <v>30</v>
      </c>
    </row>
    <row r="242" spans="1:26" ht="12.75" customHeight="1">
      <c r="A242" s="116" t="s">
        <v>210</v>
      </c>
      <c r="B242" s="245"/>
      <c r="C242" s="245"/>
      <c r="D242" s="333">
        <v>1</v>
      </c>
      <c r="E242" s="282"/>
      <c r="F242" s="361"/>
      <c r="G242" s="374">
        <v>13</v>
      </c>
      <c r="H242" s="282"/>
      <c r="I242" s="116" t="s">
        <v>210</v>
      </c>
      <c r="J242" s="35"/>
      <c r="K242" s="282"/>
      <c r="L242" s="431" t="s">
        <v>405</v>
      </c>
      <c r="M242" s="333">
        <v>1</v>
      </c>
      <c r="N242" s="245"/>
      <c r="O242" s="245"/>
      <c r="P242" s="391"/>
      <c r="Q242" s="116" t="s">
        <v>210</v>
      </c>
      <c r="R242" s="245"/>
      <c r="S242" s="245"/>
      <c r="T242" s="405"/>
      <c r="U242" s="416"/>
      <c r="V242" s="282"/>
      <c r="W242" s="282"/>
      <c r="X242" s="282"/>
      <c r="Y242" s="188">
        <f t="shared" si="8"/>
        <v>15</v>
      </c>
    </row>
    <row r="243" spans="1:26" ht="12.75" customHeight="1">
      <c r="A243" s="116" t="s">
        <v>211</v>
      </c>
      <c r="B243" s="333">
        <v>1</v>
      </c>
      <c r="C243" s="245"/>
      <c r="D243" s="354"/>
      <c r="E243" s="163">
        <v>1</v>
      </c>
      <c r="F243" s="361"/>
      <c r="G243" s="374">
        <v>4</v>
      </c>
      <c r="H243" s="282"/>
      <c r="I243" s="116" t="s">
        <v>211</v>
      </c>
      <c r="J243" s="35"/>
      <c r="K243" s="385"/>
      <c r="L243" s="162"/>
      <c r="M243" s="245"/>
      <c r="N243" s="245"/>
      <c r="O243" s="245"/>
      <c r="P243" s="391"/>
      <c r="Q243" s="116" t="s">
        <v>211</v>
      </c>
      <c r="R243" s="245"/>
      <c r="S243" s="245"/>
      <c r="T243" s="403">
        <v>13</v>
      </c>
      <c r="U243" s="415">
        <v>11</v>
      </c>
      <c r="V243" s="385"/>
      <c r="W243" s="385"/>
      <c r="X243" s="385"/>
      <c r="Y243" s="188">
        <f t="shared" si="8"/>
        <v>30</v>
      </c>
    </row>
    <row r="244" spans="1:26" ht="12.75" customHeight="1">
      <c r="A244" s="116" t="s">
        <v>212</v>
      </c>
      <c r="B244" s="245"/>
      <c r="C244" s="333">
        <v>6</v>
      </c>
      <c r="D244" s="355">
        <v>8</v>
      </c>
      <c r="E244" s="163">
        <v>21</v>
      </c>
      <c r="F244" s="365">
        <v>3</v>
      </c>
      <c r="G244" s="374">
        <v>271</v>
      </c>
      <c r="H244" s="310">
        <v>24</v>
      </c>
      <c r="I244" s="116" t="s">
        <v>212</v>
      </c>
      <c r="J244" s="188">
        <v>39</v>
      </c>
      <c r="K244" s="310">
        <v>34</v>
      </c>
      <c r="L244" s="428">
        <v>4</v>
      </c>
      <c r="M244" s="245"/>
      <c r="N244" s="333">
        <v>11</v>
      </c>
      <c r="O244" s="245"/>
      <c r="P244" s="391"/>
      <c r="Q244" s="116" t="s">
        <v>212</v>
      </c>
      <c r="R244" s="333">
        <v>2</v>
      </c>
      <c r="S244" s="333">
        <v>27</v>
      </c>
      <c r="T244" s="403">
        <v>180</v>
      </c>
      <c r="U244" s="415">
        <v>14</v>
      </c>
      <c r="V244" s="310">
        <v>26</v>
      </c>
      <c r="W244" s="282"/>
      <c r="X244" s="310">
        <v>14</v>
      </c>
      <c r="Y244" s="188">
        <f t="shared" si="8"/>
        <v>684</v>
      </c>
    </row>
    <row r="245" spans="1:26" ht="12.75" customHeight="1">
      <c r="A245" s="116" t="s">
        <v>213</v>
      </c>
      <c r="B245" s="245"/>
      <c r="C245" s="245"/>
      <c r="D245" s="355">
        <v>1</v>
      </c>
      <c r="E245" s="161"/>
      <c r="F245" s="361"/>
      <c r="G245" s="374">
        <v>4</v>
      </c>
      <c r="H245" s="282"/>
      <c r="I245" s="116" t="s">
        <v>213</v>
      </c>
      <c r="J245" s="35"/>
      <c r="K245" s="282"/>
      <c r="L245" s="428">
        <v>3</v>
      </c>
      <c r="M245" s="245"/>
      <c r="N245" s="245"/>
      <c r="O245" s="333">
        <v>2</v>
      </c>
      <c r="P245" s="391"/>
      <c r="Q245" s="116" t="s">
        <v>213</v>
      </c>
      <c r="R245" s="333">
        <v>1</v>
      </c>
      <c r="S245" s="245"/>
      <c r="T245" s="397"/>
      <c r="U245" s="416"/>
      <c r="V245" s="282"/>
      <c r="W245" s="282"/>
      <c r="X245" s="310">
        <v>2</v>
      </c>
      <c r="Y245" s="188">
        <f t="shared" si="8"/>
        <v>13</v>
      </c>
    </row>
    <row r="246" spans="1:26">
      <c r="A246" s="116" t="s">
        <v>214</v>
      </c>
      <c r="B246" s="245"/>
      <c r="C246" s="245"/>
      <c r="D246" s="354"/>
      <c r="E246" s="161"/>
      <c r="F246" s="361"/>
      <c r="G246" s="376">
        <v>0</v>
      </c>
      <c r="H246" s="282"/>
      <c r="I246" s="116" t="s">
        <v>214</v>
      </c>
      <c r="J246" s="35"/>
      <c r="K246" s="282"/>
      <c r="L246" s="428">
        <v>4</v>
      </c>
      <c r="M246" s="245"/>
      <c r="N246" s="245"/>
      <c r="O246" s="245"/>
      <c r="P246" s="391"/>
      <c r="Q246" s="116" t="s">
        <v>214</v>
      </c>
      <c r="R246" s="245"/>
      <c r="S246" s="245"/>
      <c r="T246" s="397"/>
      <c r="U246" s="416"/>
      <c r="V246" s="282"/>
      <c r="W246" s="282"/>
      <c r="X246" s="282"/>
      <c r="Y246" s="188">
        <f t="shared" si="8"/>
        <v>4</v>
      </c>
      <c r="Z246" s="74" t="s">
        <v>604</v>
      </c>
    </row>
    <row r="247" spans="1:26" ht="12.75" customHeight="1">
      <c r="A247" s="116" t="s">
        <v>215</v>
      </c>
      <c r="B247" s="333">
        <v>1</v>
      </c>
      <c r="C247" s="245"/>
      <c r="D247" s="355">
        <v>1</v>
      </c>
      <c r="E247" s="163">
        <v>196</v>
      </c>
      <c r="F247" s="361"/>
      <c r="G247" s="374">
        <v>8</v>
      </c>
      <c r="H247" s="282"/>
      <c r="I247" s="116" t="s">
        <v>215</v>
      </c>
      <c r="J247" s="188">
        <v>23</v>
      </c>
      <c r="K247" s="282"/>
      <c r="L247" s="428">
        <v>3</v>
      </c>
      <c r="M247" s="245"/>
      <c r="N247" s="245"/>
      <c r="O247" s="333">
        <v>1</v>
      </c>
      <c r="P247" s="391"/>
      <c r="Q247" s="116" t="s">
        <v>215</v>
      </c>
      <c r="R247" s="333">
        <v>2</v>
      </c>
      <c r="S247" s="245"/>
      <c r="T247" s="399">
        <v>1</v>
      </c>
      <c r="U247" s="415">
        <v>13</v>
      </c>
      <c r="V247" s="310">
        <v>4</v>
      </c>
      <c r="W247" s="282"/>
      <c r="X247" s="310">
        <v>5</v>
      </c>
      <c r="Y247" s="188">
        <f t="shared" si="8"/>
        <v>258</v>
      </c>
    </row>
    <row r="248" spans="1:26" ht="12.75" customHeight="1">
      <c r="A248" s="116" t="s">
        <v>315</v>
      </c>
      <c r="B248" s="333">
        <v>1</v>
      </c>
      <c r="C248" s="245"/>
      <c r="D248" s="355">
        <v>1</v>
      </c>
      <c r="E248" s="161"/>
      <c r="F248" s="361"/>
      <c r="G248" s="374">
        <v>5</v>
      </c>
      <c r="H248" s="310">
        <v>2</v>
      </c>
      <c r="I248" s="116" t="s">
        <v>315</v>
      </c>
      <c r="J248" s="35"/>
      <c r="K248" s="282"/>
      <c r="L248" s="162"/>
      <c r="M248" s="245"/>
      <c r="N248" s="245"/>
      <c r="O248" s="245"/>
      <c r="P248" s="391"/>
      <c r="Q248" s="116" t="s">
        <v>315</v>
      </c>
      <c r="R248" s="245"/>
      <c r="S248" s="245"/>
      <c r="T248" s="397"/>
      <c r="U248" s="289"/>
      <c r="V248" s="282"/>
      <c r="W248" s="282"/>
      <c r="X248" s="310">
        <v>1</v>
      </c>
      <c r="Y248" s="188">
        <f t="shared" si="8"/>
        <v>10</v>
      </c>
    </row>
    <row r="249" spans="1:26" ht="12.75" customHeight="1">
      <c r="A249" s="133" t="s">
        <v>216</v>
      </c>
      <c r="B249" s="333">
        <v>4</v>
      </c>
      <c r="C249" s="333">
        <v>10</v>
      </c>
      <c r="D249" s="355">
        <v>1</v>
      </c>
      <c r="E249" s="2"/>
      <c r="F249" s="361"/>
      <c r="G249" s="374">
        <v>38</v>
      </c>
      <c r="H249" s="282"/>
      <c r="I249" s="133" t="s">
        <v>216</v>
      </c>
      <c r="J249" s="35"/>
      <c r="K249" s="282"/>
      <c r="L249" s="162"/>
      <c r="M249" s="245"/>
      <c r="N249" s="333">
        <v>7</v>
      </c>
      <c r="O249" s="245"/>
      <c r="P249" s="391"/>
      <c r="Q249" s="133" t="s">
        <v>216</v>
      </c>
      <c r="R249" s="245"/>
      <c r="S249" s="245"/>
      <c r="T249" s="397"/>
      <c r="U249" s="289"/>
      <c r="V249" s="282"/>
      <c r="W249" s="282"/>
      <c r="X249" s="310">
        <v>4</v>
      </c>
      <c r="Y249" s="188">
        <f t="shared" si="8"/>
        <v>64</v>
      </c>
    </row>
    <row r="250" spans="1:26" ht="12.75" customHeight="1">
      <c r="A250" s="116" t="s">
        <v>217</v>
      </c>
      <c r="B250" s="333">
        <v>12</v>
      </c>
      <c r="C250" s="333">
        <v>15</v>
      </c>
      <c r="D250" s="355">
        <v>120</v>
      </c>
      <c r="E250" s="163">
        <v>1</v>
      </c>
      <c r="F250" s="361"/>
      <c r="G250" s="374">
        <v>251</v>
      </c>
      <c r="H250" s="282"/>
      <c r="I250" s="116" t="s">
        <v>217</v>
      </c>
      <c r="J250" s="188">
        <v>22</v>
      </c>
      <c r="K250" s="282"/>
      <c r="L250" s="428">
        <v>24</v>
      </c>
      <c r="M250" s="333">
        <v>16</v>
      </c>
      <c r="N250" s="333">
        <v>41</v>
      </c>
      <c r="O250" s="333">
        <v>9</v>
      </c>
      <c r="P250" s="392">
        <v>6</v>
      </c>
      <c r="Q250" s="116" t="s">
        <v>217</v>
      </c>
      <c r="R250" s="333">
        <v>2</v>
      </c>
      <c r="S250" s="245"/>
      <c r="T250" s="397"/>
      <c r="U250" s="289"/>
      <c r="V250" s="282"/>
      <c r="W250" s="282"/>
      <c r="X250" s="310">
        <v>33</v>
      </c>
      <c r="Y250" s="188">
        <f t="shared" si="8"/>
        <v>552</v>
      </c>
    </row>
    <row r="251" spans="1:26" ht="12.75" customHeight="1">
      <c r="A251" s="116" t="s">
        <v>218</v>
      </c>
      <c r="B251" s="245"/>
      <c r="C251" s="245"/>
      <c r="D251" s="354"/>
      <c r="E251" s="161"/>
      <c r="F251" s="361"/>
      <c r="G251" s="374">
        <v>1</v>
      </c>
      <c r="H251" s="282"/>
      <c r="I251" s="116" t="s">
        <v>218</v>
      </c>
      <c r="J251" s="35"/>
      <c r="K251" s="282"/>
      <c r="L251" s="162"/>
      <c r="M251" s="245"/>
      <c r="N251" s="245"/>
      <c r="O251" s="245"/>
      <c r="P251" s="391"/>
      <c r="Q251" s="116" t="s">
        <v>218</v>
      </c>
      <c r="R251" s="245"/>
      <c r="S251" s="245"/>
      <c r="T251" s="397"/>
      <c r="U251" s="289"/>
      <c r="V251" s="282"/>
      <c r="W251" s="282"/>
      <c r="X251" s="282"/>
      <c r="Y251" s="188">
        <f t="shared" si="8"/>
        <v>1</v>
      </c>
      <c r="Z251" s="74" t="s">
        <v>604</v>
      </c>
    </row>
    <row r="252" spans="1:26" ht="12.75" customHeight="1">
      <c r="A252" s="116" t="s">
        <v>219</v>
      </c>
      <c r="B252" s="245"/>
      <c r="C252" s="245"/>
      <c r="D252" s="354"/>
      <c r="E252" s="2"/>
      <c r="F252" s="361"/>
      <c r="G252" s="374">
        <v>1</v>
      </c>
      <c r="H252" s="282"/>
      <c r="I252" s="116" t="s">
        <v>219</v>
      </c>
      <c r="J252" s="35"/>
      <c r="K252" s="282"/>
      <c r="L252" s="162"/>
      <c r="M252" s="245"/>
      <c r="N252" s="245"/>
      <c r="O252" s="245"/>
      <c r="P252" s="391"/>
      <c r="Q252" s="116" t="s">
        <v>219</v>
      </c>
      <c r="R252" s="245"/>
      <c r="S252" s="245"/>
      <c r="T252" s="397"/>
      <c r="U252" s="289"/>
      <c r="V252" s="282"/>
      <c r="W252" s="282"/>
      <c r="X252" s="282"/>
      <c r="Y252" s="188">
        <f t="shared" si="8"/>
        <v>1</v>
      </c>
      <c r="Z252" s="74" t="s">
        <v>604</v>
      </c>
    </row>
    <row r="253" spans="1:26" ht="12.75" customHeight="1">
      <c r="A253" s="116" t="s">
        <v>220</v>
      </c>
      <c r="B253" s="333">
        <v>3</v>
      </c>
      <c r="C253" s="245"/>
      <c r="D253" s="355">
        <v>12</v>
      </c>
      <c r="E253" s="163">
        <v>1</v>
      </c>
      <c r="F253" s="361"/>
      <c r="G253" s="374">
        <v>239</v>
      </c>
      <c r="H253" s="310">
        <v>47</v>
      </c>
      <c r="I253" s="116" t="s">
        <v>220</v>
      </c>
      <c r="J253" s="188">
        <v>59</v>
      </c>
      <c r="K253" s="310">
        <v>42</v>
      </c>
      <c r="L253" s="162"/>
      <c r="M253" s="245"/>
      <c r="N253" s="333">
        <v>31</v>
      </c>
      <c r="O253" s="245"/>
      <c r="P253" s="391"/>
      <c r="Q253" s="116" t="s">
        <v>220</v>
      </c>
      <c r="R253" s="245"/>
      <c r="S253" s="333">
        <v>2</v>
      </c>
      <c r="T253" s="397"/>
      <c r="U253" s="289"/>
      <c r="V253" s="282"/>
      <c r="W253" s="282"/>
      <c r="X253" s="310">
        <v>11</v>
      </c>
      <c r="Y253" s="188">
        <f t="shared" si="8"/>
        <v>447</v>
      </c>
    </row>
    <row r="254" spans="1:26" ht="12.75" customHeight="1">
      <c r="A254" s="116" t="s">
        <v>221</v>
      </c>
      <c r="B254" s="245"/>
      <c r="C254" s="333">
        <v>3</v>
      </c>
      <c r="D254" s="355">
        <v>3</v>
      </c>
      <c r="E254" s="161"/>
      <c r="F254" s="361"/>
      <c r="G254" s="374">
        <v>17</v>
      </c>
      <c r="H254" s="282"/>
      <c r="I254" s="116" t="s">
        <v>221</v>
      </c>
      <c r="J254" s="35"/>
      <c r="K254" s="282"/>
      <c r="L254" s="162"/>
      <c r="M254" s="245"/>
      <c r="N254" s="333">
        <v>2</v>
      </c>
      <c r="O254" s="245"/>
      <c r="P254" s="391"/>
      <c r="Q254" s="116" t="s">
        <v>221</v>
      </c>
      <c r="R254" s="245"/>
      <c r="S254" s="245"/>
      <c r="T254" s="399">
        <v>1</v>
      </c>
      <c r="U254" s="289"/>
      <c r="V254" s="310">
        <v>1</v>
      </c>
      <c r="W254" s="282"/>
      <c r="X254" s="310">
        <v>3</v>
      </c>
      <c r="Y254" s="188">
        <f t="shared" ref="Y254:Y275" si="9">SUM(B254:X254)</f>
        <v>30</v>
      </c>
    </row>
    <row r="255" spans="1:26" ht="12.75" customHeight="1">
      <c r="A255" s="116" t="s">
        <v>222</v>
      </c>
      <c r="B255" s="333">
        <v>1</v>
      </c>
      <c r="C255" s="245"/>
      <c r="D255" s="354"/>
      <c r="E255" s="161"/>
      <c r="F255" s="361"/>
      <c r="G255" s="374">
        <v>1</v>
      </c>
      <c r="H255" s="310">
        <v>1</v>
      </c>
      <c r="I255" s="116" t="s">
        <v>222</v>
      </c>
      <c r="J255" s="35"/>
      <c r="K255" s="282"/>
      <c r="L255" s="428">
        <v>1</v>
      </c>
      <c r="M255" s="245"/>
      <c r="N255" s="245"/>
      <c r="O255" s="245"/>
      <c r="P255" s="391"/>
      <c r="Q255" s="116" t="s">
        <v>222</v>
      </c>
      <c r="R255" s="245"/>
      <c r="S255" s="245"/>
      <c r="T255" s="399">
        <v>4</v>
      </c>
      <c r="U255" s="289"/>
      <c r="V255" s="282"/>
      <c r="W255" s="282"/>
      <c r="X255" s="310">
        <v>6</v>
      </c>
      <c r="Y255" s="188">
        <f t="shared" si="9"/>
        <v>14</v>
      </c>
    </row>
    <row r="256" spans="1:26" ht="12.75" customHeight="1">
      <c r="A256" s="116" t="s">
        <v>223</v>
      </c>
      <c r="B256" s="245"/>
      <c r="C256" s="245"/>
      <c r="D256" s="354"/>
      <c r="E256" s="163">
        <v>1</v>
      </c>
      <c r="F256" s="361"/>
      <c r="G256" s="374">
        <v>2</v>
      </c>
      <c r="H256" s="282"/>
      <c r="I256" s="116" t="s">
        <v>223</v>
      </c>
      <c r="J256" s="35"/>
      <c r="K256" s="282"/>
      <c r="L256" s="162"/>
      <c r="M256" s="245"/>
      <c r="N256" s="245"/>
      <c r="O256" s="243"/>
      <c r="P256" s="391"/>
      <c r="Q256" s="116" t="s">
        <v>223</v>
      </c>
      <c r="R256" s="245"/>
      <c r="S256" s="245"/>
      <c r="T256" s="399">
        <v>2</v>
      </c>
      <c r="U256" s="289"/>
      <c r="V256" s="385"/>
      <c r="W256" s="434"/>
      <c r="X256" s="282"/>
      <c r="Y256" s="188">
        <f t="shared" si="9"/>
        <v>5</v>
      </c>
    </row>
    <row r="257" spans="1:26" ht="12.75" customHeight="1">
      <c r="A257" s="116" t="s">
        <v>224</v>
      </c>
      <c r="B257" s="333">
        <v>1</v>
      </c>
      <c r="C257" s="245"/>
      <c r="D257" s="355">
        <v>9</v>
      </c>
      <c r="E257" s="163">
        <v>50</v>
      </c>
      <c r="F257" s="361"/>
      <c r="G257" s="374">
        <v>159</v>
      </c>
      <c r="H257" s="310">
        <v>23</v>
      </c>
      <c r="I257" s="116" t="s">
        <v>224</v>
      </c>
      <c r="J257" s="188">
        <v>7</v>
      </c>
      <c r="K257" s="310">
        <v>8</v>
      </c>
      <c r="L257" s="428">
        <v>7</v>
      </c>
      <c r="M257" s="342" t="s">
        <v>405</v>
      </c>
      <c r="N257" s="333">
        <v>4</v>
      </c>
      <c r="O257" s="333">
        <v>3</v>
      </c>
      <c r="P257" s="391"/>
      <c r="Q257" s="116" t="s">
        <v>224</v>
      </c>
      <c r="R257" s="245"/>
      <c r="S257" s="333">
        <v>23</v>
      </c>
      <c r="T257" s="403">
        <v>18</v>
      </c>
      <c r="U257" s="415">
        <v>79</v>
      </c>
      <c r="V257" s="310">
        <v>70</v>
      </c>
      <c r="W257" s="282"/>
      <c r="X257" s="310">
        <v>22</v>
      </c>
      <c r="Y257" s="188">
        <f t="shared" si="9"/>
        <v>483</v>
      </c>
    </row>
    <row r="258" spans="1:26" ht="12.75" customHeight="1">
      <c r="A258" s="116" t="s">
        <v>225</v>
      </c>
      <c r="B258" s="342" t="s">
        <v>328</v>
      </c>
      <c r="C258" s="245"/>
      <c r="D258" s="355">
        <v>1</v>
      </c>
      <c r="E258" s="161"/>
      <c r="F258" s="361"/>
      <c r="G258" s="374">
        <v>10</v>
      </c>
      <c r="H258" s="310">
        <v>5</v>
      </c>
      <c r="I258" s="116" t="s">
        <v>225</v>
      </c>
      <c r="J258" s="188">
        <v>1</v>
      </c>
      <c r="K258" s="310">
        <v>1</v>
      </c>
      <c r="L258" s="428">
        <v>5</v>
      </c>
      <c r="M258" s="333">
        <v>16</v>
      </c>
      <c r="N258" s="342" t="s">
        <v>568</v>
      </c>
      <c r="O258" s="333">
        <v>1</v>
      </c>
      <c r="P258" s="392">
        <v>1</v>
      </c>
      <c r="Q258" s="116" t="s">
        <v>225</v>
      </c>
      <c r="R258" s="333">
        <v>3</v>
      </c>
      <c r="S258" s="245"/>
      <c r="T258" s="405"/>
      <c r="U258" s="415">
        <v>1</v>
      </c>
      <c r="V258" s="310">
        <v>1</v>
      </c>
      <c r="W258" s="282"/>
      <c r="X258" s="310">
        <v>1</v>
      </c>
      <c r="Y258" s="188">
        <f t="shared" si="9"/>
        <v>47</v>
      </c>
    </row>
    <row r="259" spans="1:26" ht="12.75" customHeight="1">
      <c r="A259" s="116" t="s">
        <v>226</v>
      </c>
      <c r="B259" s="333">
        <v>18</v>
      </c>
      <c r="C259" s="333">
        <v>22</v>
      </c>
      <c r="D259" s="355">
        <v>89</v>
      </c>
      <c r="E259" s="163">
        <v>1065</v>
      </c>
      <c r="F259" s="365">
        <v>6</v>
      </c>
      <c r="G259" s="374">
        <v>1097</v>
      </c>
      <c r="H259" s="310">
        <v>143</v>
      </c>
      <c r="I259" s="116" t="s">
        <v>226</v>
      </c>
      <c r="J259" s="188">
        <v>276</v>
      </c>
      <c r="K259" s="310">
        <v>194</v>
      </c>
      <c r="L259" s="428">
        <v>97</v>
      </c>
      <c r="M259" s="333">
        <v>28</v>
      </c>
      <c r="N259" s="333">
        <v>47</v>
      </c>
      <c r="O259" s="333">
        <v>68</v>
      </c>
      <c r="P259" s="391"/>
      <c r="Q259" s="116" t="s">
        <v>226</v>
      </c>
      <c r="R259" s="333">
        <v>74</v>
      </c>
      <c r="S259" s="333">
        <v>103</v>
      </c>
      <c r="T259" s="403">
        <v>555</v>
      </c>
      <c r="U259" s="415">
        <v>149</v>
      </c>
      <c r="V259" s="310">
        <v>76</v>
      </c>
      <c r="W259" s="310">
        <v>4</v>
      </c>
      <c r="X259" s="310">
        <v>67</v>
      </c>
      <c r="Y259" s="188">
        <f t="shared" si="9"/>
        <v>4178</v>
      </c>
      <c r="Z259" s="74" t="s">
        <v>603</v>
      </c>
    </row>
    <row r="260" spans="1:26" ht="12.75" customHeight="1">
      <c r="A260" s="116" t="s">
        <v>227</v>
      </c>
      <c r="B260" s="245"/>
      <c r="C260" s="245"/>
      <c r="D260" s="355">
        <v>1</v>
      </c>
      <c r="E260" s="162"/>
      <c r="F260" s="361"/>
      <c r="G260" s="374">
        <v>4</v>
      </c>
      <c r="H260" s="282"/>
      <c r="I260" s="116" t="s">
        <v>227</v>
      </c>
      <c r="J260" s="35"/>
      <c r="K260" s="282"/>
      <c r="L260" s="162"/>
      <c r="M260" s="245"/>
      <c r="N260" s="245"/>
      <c r="O260" s="245"/>
      <c r="P260" s="391"/>
      <c r="Q260" s="116" t="s">
        <v>227</v>
      </c>
      <c r="R260" s="245"/>
      <c r="S260" s="245"/>
      <c r="T260" s="405"/>
      <c r="U260" s="194"/>
      <c r="V260" s="282"/>
      <c r="W260" s="282"/>
      <c r="X260" s="310">
        <v>12</v>
      </c>
      <c r="Y260" s="188">
        <f t="shared" si="9"/>
        <v>17</v>
      </c>
    </row>
    <row r="261" spans="1:26" ht="12.75" customHeight="1">
      <c r="A261" s="116" t="s">
        <v>396</v>
      </c>
      <c r="B261" s="245"/>
      <c r="C261" s="245"/>
      <c r="D261" s="354"/>
      <c r="E261" s="162"/>
      <c r="F261" s="361"/>
      <c r="G261" s="376">
        <v>0</v>
      </c>
      <c r="H261" s="282"/>
      <c r="I261" s="116" t="s">
        <v>396</v>
      </c>
      <c r="J261" s="35"/>
      <c r="K261" s="282"/>
      <c r="L261" s="162"/>
      <c r="M261" s="245"/>
      <c r="N261" s="245"/>
      <c r="O261" s="245"/>
      <c r="P261" s="391"/>
      <c r="Q261" s="116" t="s">
        <v>396</v>
      </c>
      <c r="R261" s="245"/>
      <c r="S261" s="245"/>
      <c r="T261" s="405"/>
      <c r="U261" s="289"/>
      <c r="V261" s="282"/>
      <c r="W261" s="282"/>
      <c r="X261" s="282"/>
      <c r="Y261" s="35">
        <f t="shared" si="9"/>
        <v>0</v>
      </c>
    </row>
    <row r="262" spans="1:26" ht="12.75" customHeight="1">
      <c r="A262" s="133" t="s">
        <v>364</v>
      </c>
      <c r="B262" s="245"/>
      <c r="C262" s="245"/>
      <c r="D262" s="354"/>
      <c r="E262" s="2"/>
      <c r="G262" s="376">
        <v>0</v>
      </c>
      <c r="H262" s="282"/>
      <c r="I262" s="133" t="s">
        <v>364</v>
      </c>
      <c r="J262" s="35"/>
      <c r="K262" s="282"/>
      <c r="L262" s="429">
        <v>2</v>
      </c>
      <c r="M262" s="245"/>
      <c r="N262" s="245"/>
      <c r="O262" s="245"/>
      <c r="P262" s="393"/>
      <c r="Q262" s="133" t="s">
        <v>364</v>
      </c>
      <c r="R262" s="245"/>
      <c r="S262" s="245"/>
      <c r="T262" s="405"/>
      <c r="U262" s="289"/>
      <c r="V262" s="282"/>
      <c r="W262" s="282"/>
      <c r="X262" s="282"/>
      <c r="Y262" s="291">
        <f t="shared" si="9"/>
        <v>2</v>
      </c>
    </row>
    <row r="263" spans="1:26" ht="12.75" customHeight="1">
      <c r="A263" s="133" t="s">
        <v>228</v>
      </c>
      <c r="B263" s="245"/>
      <c r="C263" s="333">
        <v>1</v>
      </c>
      <c r="D263" s="354"/>
      <c r="E263" s="163">
        <v>5</v>
      </c>
      <c r="F263" s="365">
        <v>1</v>
      </c>
      <c r="G263" s="374">
        <v>44</v>
      </c>
      <c r="H263" s="310">
        <v>6</v>
      </c>
      <c r="I263" s="133" t="s">
        <v>228</v>
      </c>
      <c r="J263" s="188">
        <v>4</v>
      </c>
      <c r="K263" s="310">
        <v>1</v>
      </c>
      <c r="L263" s="428">
        <v>1</v>
      </c>
      <c r="M263" s="245"/>
      <c r="N263" s="333">
        <v>8</v>
      </c>
      <c r="O263" s="245"/>
      <c r="P263" s="391"/>
      <c r="Q263" s="133" t="s">
        <v>228</v>
      </c>
      <c r="R263" s="245"/>
      <c r="S263" s="333">
        <v>15</v>
      </c>
      <c r="T263" s="403">
        <v>19</v>
      </c>
      <c r="U263" s="415">
        <v>7</v>
      </c>
      <c r="V263" s="310">
        <v>15</v>
      </c>
      <c r="W263" s="282"/>
      <c r="X263" s="310">
        <v>11</v>
      </c>
      <c r="Y263" s="188">
        <f t="shared" si="9"/>
        <v>138</v>
      </c>
    </row>
    <row r="264" spans="1:26" ht="12.75" customHeight="1">
      <c r="A264" s="133" t="s">
        <v>229</v>
      </c>
      <c r="B264" s="245"/>
      <c r="C264" s="245"/>
      <c r="D264" s="354"/>
      <c r="E264" s="161"/>
      <c r="F264" s="361"/>
      <c r="G264" s="376">
        <v>0</v>
      </c>
      <c r="H264" s="282"/>
      <c r="I264" s="133" t="s">
        <v>229</v>
      </c>
      <c r="J264" s="35"/>
      <c r="K264" s="282"/>
      <c r="L264" s="162"/>
      <c r="M264" s="245"/>
      <c r="N264" s="245"/>
      <c r="O264" s="245"/>
      <c r="P264" s="391"/>
      <c r="Q264" s="133" t="s">
        <v>229</v>
      </c>
      <c r="R264" s="245"/>
      <c r="S264" s="245"/>
      <c r="T264" s="406"/>
      <c r="U264" s="424"/>
      <c r="V264" s="423"/>
      <c r="W264" s="423"/>
      <c r="X264" s="282"/>
      <c r="Y264" s="35">
        <f t="shared" si="9"/>
        <v>0</v>
      </c>
    </row>
    <row r="265" spans="1:26" ht="12.75" customHeight="1">
      <c r="A265" s="133" t="s">
        <v>369</v>
      </c>
      <c r="B265" s="245"/>
      <c r="C265" s="245"/>
      <c r="D265" s="354"/>
      <c r="E265" s="2"/>
      <c r="F265" s="361"/>
      <c r="G265" s="374">
        <v>1</v>
      </c>
      <c r="H265" s="282"/>
      <c r="I265" s="133" t="s">
        <v>369</v>
      </c>
      <c r="J265" s="35"/>
      <c r="K265" s="282"/>
      <c r="L265" s="162"/>
      <c r="M265" s="245"/>
      <c r="N265" s="245"/>
      <c r="O265" s="245"/>
      <c r="P265" s="391"/>
      <c r="Q265" s="133" t="s">
        <v>369</v>
      </c>
      <c r="R265" s="245"/>
      <c r="S265" s="245"/>
      <c r="T265" s="162"/>
      <c r="U265" s="194"/>
      <c r="V265" s="289"/>
      <c r="W265" s="282"/>
      <c r="X265" s="282"/>
      <c r="Y265" s="188">
        <f t="shared" si="9"/>
        <v>1</v>
      </c>
      <c r="Z265" s="74" t="s">
        <v>604</v>
      </c>
    </row>
    <row r="266" spans="1:26" ht="12.75" customHeight="1">
      <c r="A266" s="133" t="s">
        <v>230</v>
      </c>
      <c r="B266" s="245"/>
      <c r="C266" s="245"/>
      <c r="D266" s="354"/>
      <c r="E266" s="163">
        <v>22</v>
      </c>
      <c r="F266" s="361"/>
      <c r="G266" s="374">
        <v>5</v>
      </c>
      <c r="H266" s="310">
        <v>1</v>
      </c>
      <c r="I266" s="133" t="s">
        <v>230</v>
      </c>
      <c r="J266" s="35"/>
      <c r="K266" s="310">
        <v>1</v>
      </c>
      <c r="L266" s="162"/>
      <c r="M266" s="245"/>
      <c r="N266" s="245"/>
      <c r="O266" s="245"/>
      <c r="P266" s="391"/>
      <c r="Q266" s="133" t="s">
        <v>230</v>
      </c>
      <c r="R266" s="245"/>
      <c r="S266" s="245"/>
      <c r="T266" s="407">
        <v>26</v>
      </c>
      <c r="U266" s="419">
        <v>12</v>
      </c>
      <c r="V266" s="422">
        <v>6</v>
      </c>
      <c r="W266" s="435"/>
      <c r="X266" s="282"/>
      <c r="Y266" s="188">
        <f t="shared" si="9"/>
        <v>73</v>
      </c>
    </row>
    <row r="267" spans="1:26" ht="12.75" customHeight="1">
      <c r="A267" s="116" t="s">
        <v>231</v>
      </c>
      <c r="B267" s="333">
        <v>5</v>
      </c>
      <c r="C267" s="245"/>
      <c r="D267" s="355">
        <v>3</v>
      </c>
      <c r="E267" s="163">
        <v>303</v>
      </c>
      <c r="F267" s="365">
        <v>11</v>
      </c>
      <c r="G267" s="374">
        <v>1587</v>
      </c>
      <c r="H267" s="310">
        <v>26</v>
      </c>
      <c r="I267" s="116" t="s">
        <v>231</v>
      </c>
      <c r="J267" s="188">
        <v>348</v>
      </c>
      <c r="K267" s="310">
        <v>203</v>
      </c>
      <c r="L267" s="428">
        <v>45</v>
      </c>
      <c r="M267" s="245"/>
      <c r="N267" s="333">
        <v>11</v>
      </c>
      <c r="O267" s="333">
        <v>9</v>
      </c>
      <c r="P267" s="391"/>
      <c r="Q267" s="116" t="s">
        <v>231</v>
      </c>
      <c r="R267" s="333">
        <v>22</v>
      </c>
      <c r="S267" s="333">
        <v>60</v>
      </c>
      <c r="T267" s="403">
        <v>793</v>
      </c>
      <c r="U267" s="415">
        <v>97</v>
      </c>
      <c r="V267" s="310">
        <v>83</v>
      </c>
      <c r="W267" s="310">
        <v>12</v>
      </c>
      <c r="X267" s="310">
        <v>19</v>
      </c>
      <c r="Y267" s="188">
        <f t="shared" si="9"/>
        <v>3637</v>
      </c>
    </row>
    <row r="268" spans="1:26" ht="12.75" customHeight="1">
      <c r="A268" s="116" t="s">
        <v>232</v>
      </c>
      <c r="B268" s="333">
        <v>33</v>
      </c>
      <c r="C268" s="245"/>
      <c r="D268" s="355">
        <v>30</v>
      </c>
      <c r="E268" s="163">
        <v>1</v>
      </c>
      <c r="F268" s="361"/>
      <c r="G268" s="374">
        <v>64</v>
      </c>
      <c r="H268" s="282"/>
      <c r="I268" s="116" t="s">
        <v>232</v>
      </c>
      <c r="J268" s="35"/>
      <c r="K268" s="310">
        <v>2</v>
      </c>
      <c r="L268" s="162"/>
      <c r="M268" s="245"/>
      <c r="N268" s="245"/>
      <c r="O268" s="245"/>
      <c r="P268" s="391"/>
      <c r="Q268" s="116" t="s">
        <v>232</v>
      </c>
      <c r="R268" s="245"/>
      <c r="S268" s="245"/>
      <c r="T268" s="405"/>
      <c r="U268" s="415">
        <v>2</v>
      </c>
      <c r="V268" s="282"/>
      <c r="W268" s="282"/>
      <c r="X268" s="282"/>
      <c r="Y268" s="188">
        <f t="shared" si="9"/>
        <v>132</v>
      </c>
    </row>
    <row r="269" spans="1:26" ht="12.75" customHeight="1">
      <c r="A269" s="116" t="s">
        <v>233</v>
      </c>
      <c r="B269" s="245"/>
      <c r="C269" s="245"/>
      <c r="D269" s="245"/>
      <c r="E269" s="163">
        <v>161</v>
      </c>
      <c r="F269" s="361"/>
      <c r="G269" s="379">
        <v>0</v>
      </c>
      <c r="H269" s="310">
        <v>1</v>
      </c>
      <c r="I269" s="116" t="s">
        <v>233</v>
      </c>
      <c r="J269" s="35"/>
      <c r="K269" s="282"/>
      <c r="L269" s="162"/>
      <c r="M269" s="245"/>
      <c r="N269" s="245"/>
      <c r="O269" s="245"/>
      <c r="P269" s="391"/>
      <c r="Q269" s="116" t="s">
        <v>233</v>
      </c>
      <c r="R269" s="245"/>
      <c r="S269" s="245"/>
      <c r="T269" s="403">
        <v>4</v>
      </c>
      <c r="U269" s="415">
        <v>5</v>
      </c>
      <c r="V269" s="310">
        <v>10</v>
      </c>
      <c r="W269" s="282"/>
      <c r="X269" s="282"/>
      <c r="Y269" s="188">
        <f t="shared" si="9"/>
        <v>181</v>
      </c>
    </row>
    <row r="270" spans="1:26" ht="12.75" customHeight="1">
      <c r="A270" s="116" t="s">
        <v>235</v>
      </c>
      <c r="B270" s="243"/>
      <c r="C270" s="243"/>
      <c r="D270" s="245"/>
      <c r="E270" s="161"/>
      <c r="F270" s="370"/>
      <c r="G270" s="2"/>
      <c r="H270" s="282"/>
      <c r="I270" s="116" t="s">
        <v>235</v>
      </c>
      <c r="J270" s="385"/>
      <c r="K270" s="385"/>
      <c r="L270" s="278"/>
      <c r="M270" s="243"/>
      <c r="N270" s="385"/>
      <c r="O270" s="243"/>
      <c r="P270" s="391"/>
      <c r="Q270" s="116" t="s">
        <v>235</v>
      </c>
      <c r="R270" s="333">
        <v>2</v>
      </c>
      <c r="S270" s="245"/>
      <c r="T270" s="405"/>
      <c r="U270" s="416"/>
      <c r="V270" s="385"/>
      <c r="W270" s="385"/>
      <c r="X270" s="385"/>
      <c r="Y270" s="188">
        <f t="shared" si="9"/>
        <v>2</v>
      </c>
      <c r="Z270" s="74" t="s">
        <v>604</v>
      </c>
    </row>
    <row r="271" spans="1:26" ht="12.75" customHeight="1">
      <c r="A271" s="116" t="s">
        <v>234</v>
      </c>
      <c r="B271" s="333">
        <v>6</v>
      </c>
      <c r="C271" s="333">
        <v>2</v>
      </c>
      <c r="D271" s="243"/>
      <c r="E271" s="163">
        <v>5</v>
      </c>
      <c r="F271" s="361"/>
      <c r="G271" s="373">
        <v>35</v>
      </c>
      <c r="H271" s="310">
        <v>3</v>
      </c>
      <c r="I271" s="116" t="s">
        <v>234</v>
      </c>
      <c r="J271" s="188">
        <v>23</v>
      </c>
      <c r="K271" s="310">
        <v>27</v>
      </c>
      <c r="L271" s="428">
        <v>2</v>
      </c>
      <c r="M271" s="245"/>
      <c r="N271" s="333">
        <v>16</v>
      </c>
      <c r="O271" s="333">
        <v>3</v>
      </c>
      <c r="P271" s="385"/>
      <c r="Q271" s="116" t="s">
        <v>234</v>
      </c>
      <c r="R271" s="245"/>
      <c r="S271" s="333">
        <v>3</v>
      </c>
      <c r="T271" s="399">
        <v>36</v>
      </c>
      <c r="U271" s="415">
        <v>18</v>
      </c>
      <c r="V271" s="310">
        <v>20</v>
      </c>
      <c r="W271" s="282"/>
      <c r="X271" s="310">
        <v>21</v>
      </c>
      <c r="Y271" s="188">
        <f t="shared" si="9"/>
        <v>220</v>
      </c>
    </row>
    <row r="272" spans="1:26" ht="12.75" customHeight="1">
      <c r="A272" s="133" t="s">
        <v>236</v>
      </c>
      <c r="B272" s="245"/>
      <c r="C272" s="333">
        <v>3</v>
      </c>
      <c r="D272" s="333">
        <v>1</v>
      </c>
      <c r="E272" s="163">
        <v>11</v>
      </c>
      <c r="F272" s="361"/>
      <c r="G272" s="374">
        <v>183</v>
      </c>
      <c r="H272" s="282"/>
      <c r="I272" s="133" t="s">
        <v>236</v>
      </c>
      <c r="J272" s="188">
        <v>5</v>
      </c>
      <c r="K272" s="282"/>
      <c r="L272" s="428">
        <v>105</v>
      </c>
      <c r="M272" s="333">
        <v>44</v>
      </c>
      <c r="N272" s="333">
        <v>2</v>
      </c>
      <c r="O272" s="333">
        <v>242</v>
      </c>
      <c r="P272" s="392">
        <v>20</v>
      </c>
      <c r="Q272" s="133" t="s">
        <v>236</v>
      </c>
      <c r="R272" s="333">
        <v>15</v>
      </c>
      <c r="S272" s="333">
        <v>2</v>
      </c>
      <c r="T272" s="403">
        <v>2</v>
      </c>
      <c r="U272" s="415">
        <v>1</v>
      </c>
      <c r="V272" s="310">
        <v>1</v>
      </c>
      <c r="W272" s="282"/>
      <c r="X272" s="310">
        <v>11</v>
      </c>
      <c r="Y272" s="188">
        <f t="shared" si="9"/>
        <v>648</v>
      </c>
    </row>
    <row r="273" spans="1:26" ht="12.75" customHeight="1">
      <c r="A273" s="133" t="s">
        <v>237</v>
      </c>
      <c r="B273" s="333">
        <v>6</v>
      </c>
      <c r="C273" s="245"/>
      <c r="D273" s="333">
        <v>2</v>
      </c>
      <c r="E273" s="163">
        <v>18</v>
      </c>
      <c r="F273" s="361"/>
      <c r="G273" s="374">
        <v>25</v>
      </c>
      <c r="H273" s="310">
        <v>3</v>
      </c>
      <c r="I273" s="133" t="s">
        <v>237</v>
      </c>
      <c r="J273" s="35"/>
      <c r="K273" s="282"/>
      <c r="L273" s="428">
        <v>3</v>
      </c>
      <c r="M273" s="333">
        <v>1</v>
      </c>
      <c r="N273" s="333">
        <v>4</v>
      </c>
      <c r="O273" s="245"/>
      <c r="P273" s="392">
        <v>1</v>
      </c>
      <c r="Q273" s="133" t="s">
        <v>237</v>
      </c>
      <c r="R273" s="333">
        <v>4</v>
      </c>
      <c r="S273" s="333">
        <v>1</v>
      </c>
      <c r="T273" s="405"/>
      <c r="U273" s="415">
        <v>1</v>
      </c>
      <c r="V273" s="389" t="s">
        <v>328</v>
      </c>
      <c r="W273" s="282"/>
      <c r="X273" s="310">
        <v>16</v>
      </c>
      <c r="Y273" s="188">
        <f t="shared" si="9"/>
        <v>85</v>
      </c>
    </row>
    <row r="274" spans="1:26" ht="12.75" customHeight="1">
      <c r="A274" s="133" t="s">
        <v>238</v>
      </c>
      <c r="B274" s="245"/>
      <c r="C274" s="245"/>
      <c r="D274" s="245"/>
      <c r="E274" s="161"/>
      <c r="F274" s="370"/>
      <c r="G274" s="2"/>
      <c r="H274" s="282"/>
      <c r="I274" s="133" t="s">
        <v>238</v>
      </c>
      <c r="J274" s="35"/>
      <c r="K274" s="282"/>
      <c r="L274" s="431" t="s">
        <v>405</v>
      </c>
      <c r="M274" s="245"/>
      <c r="N274" s="245"/>
      <c r="O274" s="245"/>
      <c r="P274" s="391"/>
      <c r="Q274" s="133" t="s">
        <v>238</v>
      </c>
      <c r="R274" s="245"/>
      <c r="S274" s="245"/>
      <c r="T274" s="405"/>
      <c r="U274" s="416"/>
      <c r="V274" s="282"/>
      <c r="W274" s="282"/>
      <c r="X274" s="282"/>
      <c r="Y274" s="35">
        <f t="shared" si="9"/>
        <v>0</v>
      </c>
    </row>
    <row r="275" spans="1:26" ht="12.75" customHeight="1">
      <c r="A275" s="133" t="s">
        <v>239</v>
      </c>
      <c r="B275" s="333">
        <v>9</v>
      </c>
      <c r="C275" s="333">
        <v>11</v>
      </c>
      <c r="D275" s="333">
        <v>39</v>
      </c>
      <c r="E275" s="163">
        <v>96</v>
      </c>
      <c r="F275" s="361"/>
      <c r="G275" s="374">
        <v>478</v>
      </c>
      <c r="H275" s="310">
        <v>12</v>
      </c>
      <c r="I275" s="133" t="s">
        <v>239</v>
      </c>
      <c r="J275" s="188">
        <v>122</v>
      </c>
      <c r="K275" s="310">
        <v>1</v>
      </c>
      <c r="L275" s="428">
        <v>32</v>
      </c>
      <c r="M275" s="333">
        <v>24</v>
      </c>
      <c r="N275" s="333">
        <v>76</v>
      </c>
      <c r="O275" s="333">
        <v>29</v>
      </c>
      <c r="P275" s="391"/>
      <c r="Q275" s="133" t="s">
        <v>239</v>
      </c>
      <c r="R275" s="333">
        <v>41</v>
      </c>
      <c r="S275" s="333">
        <v>33</v>
      </c>
      <c r="T275" s="403">
        <v>327</v>
      </c>
      <c r="U275" s="415">
        <v>44</v>
      </c>
      <c r="V275" s="310">
        <v>33</v>
      </c>
      <c r="W275" s="310">
        <v>10</v>
      </c>
      <c r="X275" s="310">
        <v>77</v>
      </c>
      <c r="Y275" s="188">
        <f t="shared" si="9"/>
        <v>1494</v>
      </c>
      <c r="Z275" s="74" t="s">
        <v>600</v>
      </c>
    </row>
    <row r="276" spans="1:26">
      <c r="A276" s="134" t="s">
        <v>413</v>
      </c>
      <c r="B276" s="137" t="s">
        <v>455</v>
      </c>
      <c r="C276" s="81" t="s">
        <v>386</v>
      </c>
      <c r="D276" s="254" t="s">
        <v>382</v>
      </c>
      <c r="E276" s="43" t="s">
        <v>318</v>
      </c>
      <c r="F276" s="43" t="s">
        <v>569</v>
      </c>
      <c r="G276" s="43" t="s">
        <v>348</v>
      </c>
      <c r="H276" s="43" t="s">
        <v>343</v>
      </c>
      <c r="I276" s="134" t="s">
        <v>419</v>
      </c>
      <c r="J276" s="43" t="s">
        <v>395</v>
      </c>
      <c r="K276" s="43" t="s">
        <v>345</v>
      </c>
      <c r="L276" s="43" t="s">
        <v>332</v>
      </c>
      <c r="M276" s="43" t="s">
        <v>384</v>
      </c>
      <c r="N276" s="43" t="s">
        <v>327</v>
      </c>
      <c r="O276" s="43" t="s">
        <v>349</v>
      </c>
      <c r="P276" s="43" t="s">
        <v>593</v>
      </c>
      <c r="Q276" s="134" t="s">
        <v>426</v>
      </c>
      <c r="R276" s="437" t="s">
        <v>598</v>
      </c>
      <c r="S276" s="43" t="s">
        <v>358</v>
      </c>
      <c r="T276" s="43" t="s">
        <v>387</v>
      </c>
      <c r="U276" s="43" t="s">
        <v>321</v>
      </c>
      <c r="V276" s="43" t="s">
        <v>341</v>
      </c>
      <c r="W276" s="43" t="s">
        <v>581</v>
      </c>
      <c r="X276" s="43" t="s">
        <v>573</v>
      </c>
      <c r="Y276" s="137"/>
    </row>
    <row r="277" spans="1:26" ht="12.75" customHeight="1">
      <c r="A277" s="133" t="s">
        <v>240</v>
      </c>
      <c r="B277" s="245"/>
      <c r="C277" s="245"/>
      <c r="D277" s="245"/>
      <c r="E277" s="161"/>
      <c r="F277" s="361"/>
      <c r="G277" s="376"/>
      <c r="H277" s="282"/>
      <c r="I277" s="133" t="s">
        <v>240</v>
      </c>
      <c r="J277" s="35"/>
      <c r="K277" s="282"/>
      <c r="L277" s="428">
        <v>2</v>
      </c>
      <c r="M277" s="245"/>
      <c r="N277" s="245"/>
      <c r="O277" s="245"/>
      <c r="P277" s="391"/>
      <c r="Q277" s="133" t="s">
        <v>240</v>
      </c>
      <c r="R277" s="333">
        <v>2</v>
      </c>
      <c r="S277" s="245"/>
      <c r="T277" s="405"/>
      <c r="U277" s="416"/>
      <c r="V277" s="282"/>
      <c r="W277" s="282"/>
      <c r="X277" s="282"/>
      <c r="Y277" s="188">
        <f t="shared" ref="Y277:Y308" si="10">SUM(B277:X277)</f>
        <v>4</v>
      </c>
      <c r="Z277" s="74" t="s">
        <v>602</v>
      </c>
    </row>
    <row r="278" spans="1:26" ht="12.75" customHeight="1">
      <c r="A278" s="133" t="s">
        <v>241</v>
      </c>
      <c r="B278" s="245"/>
      <c r="C278" s="245"/>
      <c r="D278" s="333">
        <v>2</v>
      </c>
      <c r="E278" s="2"/>
      <c r="F278" s="361"/>
      <c r="G278" s="2"/>
      <c r="H278" s="282"/>
      <c r="I278" s="133" t="s">
        <v>241</v>
      </c>
      <c r="J278" s="35"/>
      <c r="K278" s="282"/>
      <c r="L278" s="428">
        <v>11</v>
      </c>
      <c r="M278" s="245"/>
      <c r="N278" s="245"/>
      <c r="O278" s="333">
        <v>7</v>
      </c>
      <c r="P278" s="391"/>
      <c r="Q278" s="133" t="s">
        <v>241</v>
      </c>
      <c r="R278" s="333">
        <v>3</v>
      </c>
      <c r="S278" s="245"/>
      <c r="T278" s="405"/>
      <c r="U278" s="385"/>
      <c r="V278" s="282"/>
      <c r="W278" s="282"/>
      <c r="X278" s="282"/>
      <c r="Y278" s="188">
        <f t="shared" si="10"/>
        <v>23</v>
      </c>
    </row>
    <row r="279" spans="1:26" ht="12.75" customHeight="1">
      <c r="A279" s="133" t="s">
        <v>242</v>
      </c>
      <c r="B279" s="245"/>
      <c r="C279" s="245"/>
      <c r="D279" s="245"/>
      <c r="E279" s="2"/>
      <c r="F279" s="361"/>
      <c r="G279" s="374">
        <v>17</v>
      </c>
      <c r="H279" s="282"/>
      <c r="I279" s="133" t="s">
        <v>242</v>
      </c>
      <c r="J279" s="35"/>
      <c r="K279" s="282"/>
      <c r="L279" s="428">
        <v>6</v>
      </c>
      <c r="M279" s="245"/>
      <c r="N279" s="245"/>
      <c r="O279" s="333">
        <v>5</v>
      </c>
      <c r="P279" s="391"/>
      <c r="Q279" s="133" t="s">
        <v>242</v>
      </c>
      <c r="R279" s="333">
        <v>7</v>
      </c>
      <c r="S279" s="245"/>
      <c r="T279" s="405"/>
      <c r="U279" s="416"/>
      <c r="V279" s="282"/>
      <c r="W279" s="282"/>
      <c r="X279" s="282"/>
      <c r="Y279" s="188">
        <f t="shared" si="10"/>
        <v>35</v>
      </c>
    </row>
    <row r="280" spans="1:26" ht="12.75" customHeight="1">
      <c r="A280" s="133" t="s">
        <v>243</v>
      </c>
      <c r="B280" s="245"/>
      <c r="C280" s="245"/>
      <c r="D280" s="245"/>
      <c r="E280" s="2"/>
      <c r="F280" s="361"/>
      <c r="G280" s="376">
        <v>0</v>
      </c>
      <c r="H280" s="282"/>
      <c r="I280" s="133" t="s">
        <v>243</v>
      </c>
      <c r="J280" s="35"/>
      <c r="K280" s="282"/>
      <c r="L280" s="162"/>
      <c r="M280" s="245"/>
      <c r="N280" s="245"/>
      <c r="O280" s="245"/>
      <c r="P280" s="391"/>
      <c r="Q280" s="133" t="s">
        <v>243</v>
      </c>
      <c r="R280" s="245"/>
      <c r="S280" s="245"/>
      <c r="T280" s="405"/>
      <c r="U280" s="416"/>
      <c r="V280" s="282"/>
      <c r="W280" s="282"/>
      <c r="X280" s="282"/>
      <c r="Y280" s="35">
        <f t="shared" si="10"/>
        <v>0</v>
      </c>
    </row>
    <row r="281" spans="1:26" ht="12.75" customHeight="1">
      <c r="A281" s="133" t="s">
        <v>245</v>
      </c>
      <c r="B281" s="333">
        <v>28</v>
      </c>
      <c r="C281" s="333">
        <v>1</v>
      </c>
      <c r="D281" s="333">
        <v>123</v>
      </c>
      <c r="E281" s="163">
        <v>113</v>
      </c>
      <c r="F281" s="361"/>
      <c r="G281" s="374">
        <v>275</v>
      </c>
      <c r="H281" s="310">
        <v>6</v>
      </c>
      <c r="I281" s="133" t="s">
        <v>245</v>
      </c>
      <c r="J281" s="188">
        <v>33</v>
      </c>
      <c r="K281" s="310">
        <v>8</v>
      </c>
      <c r="L281" s="428">
        <v>65</v>
      </c>
      <c r="M281" s="333">
        <v>20</v>
      </c>
      <c r="N281" s="333">
        <v>25</v>
      </c>
      <c r="O281" s="333">
        <v>10</v>
      </c>
      <c r="P281" s="391"/>
      <c r="Q281" s="133" t="s">
        <v>245</v>
      </c>
      <c r="R281" s="333">
        <v>29</v>
      </c>
      <c r="S281" s="333">
        <v>3</v>
      </c>
      <c r="T281" s="403">
        <v>4</v>
      </c>
      <c r="U281" s="415">
        <v>20</v>
      </c>
      <c r="V281" s="310">
        <v>5</v>
      </c>
      <c r="W281" s="282"/>
      <c r="X281" s="310">
        <v>34</v>
      </c>
      <c r="Y281" s="188">
        <f t="shared" si="10"/>
        <v>802</v>
      </c>
    </row>
    <row r="282" spans="1:26" ht="12.75" customHeight="1">
      <c r="A282" s="133" t="s">
        <v>244</v>
      </c>
      <c r="B282" s="245"/>
      <c r="C282" s="245"/>
      <c r="D282" s="245"/>
      <c r="E282" s="161"/>
      <c r="F282" s="361"/>
      <c r="G282" s="376">
        <v>0</v>
      </c>
      <c r="H282" s="282"/>
      <c r="I282" s="133" t="s">
        <v>244</v>
      </c>
      <c r="J282" s="35"/>
      <c r="K282" s="282"/>
      <c r="L282" s="428">
        <v>2</v>
      </c>
      <c r="M282" s="245"/>
      <c r="N282" s="245"/>
      <c r="O282" s="333">
        <v>2</v>
      </c>
      <c r="P282" s="391"/>
      <c r="Q282" s="133" t="s">
        <v>244</v>
      </c>
      <c r="R282" s="245"/>
      <c r="S282" s="245"/>
      <c r="T282" s="405"/>
      <c r="U282" s="416"/>
      <c r="V282" s="282"/>
      <c r="W282" s="282"/>
      <c r="X282" s="282"/>
      <c r="Y282" s="188">
        <f t="shared" si="10"/>
        <v>4</v>
      </c>
      <c r="Z282" s="74" t="s">
        <v>602</v>
      </c>
    </row>
    <row r="283" spans="1:26" ht="12.75" customHeight="1">
      <c r="A283" s="133" t="s">
        <v>246</v>
      </c>
      <c r="B283" s="333">
        <v>19</v>
      </c>
      <c r="C283" s="245"/>
      <c r="D283" s="333">
        <v>20</v>
      </c>
      <c r="E283" s="161"/>
      <c r="F283" s="361"/>
      <c r="G283" s="374">
        <v>30</v>
      </c>
      <c r="H283" s="282"/>
      <c r="I283" s="133" t="s">
        <v>246</v>
      </c>
      <c r="J283" s="35"/>
      <c r="K283" s="282"/>
      <c r="L283" s="162"/>
      <c r="M283" s="245"/>
      <c r="N283" s="333">
        <v>7</v>
      </c>
      <c r="O283" s="245"/>
      <c r="P283" s="391"/>
      <c r="Q283" s="133" t="s">
        <v>246</v>
      </c>
      <c r="R283" s="245"/>
      <c r="S283" s="245"/>
      <c r="T283" s="405"/>
      <c r="U283" s="385"/>
      <c r="V283" s="282"/>
      <c r="W283" s="282"/>
      <c r="X283" s="310">
        <v>8</v>
      </c>
      <c r="Y283" s="188">
        <f t="shared" si="10"/>
        <v>84</v>
      </c>
    </row>
    <row r="284" spans="1:26" ht="12.75" customHeight="1">
      <c r="A284" s="133" t="s">
        <v>247</v>
      </c>
      <c r="B284" s="245"/>
      <c r="C284" s="245"/>
      <c r="D284" s="245"/>
      <c r="E284" s="161"/>
      <c r="F284" s="361"/>
      <c r="G284" s="376">
        <v>0</v>
      </c>
      <c r="H284" s="282"/>
      <c r="I284" s="133" t="s">
        <v>247</v>
      </c>
      <c r="J284" s="35"/>
      <c r="K284" s="282"/>
      <c r="L284" s="428">
        <v>1</v>
      </c>
      <c r="M284" s="245"/>
      <c r="N284" s="245"/>
      <c r="O284" s="245"/>
      <c r="P284" s="391"/>
      <c r="Q284" s="133" t="s">
        <v>247</v>
      </c>
      <c r="R284" s="245"/>
      <c r="S284" s="245"/>
      <c r="T284" s="405"/>
      <c r="U284" s="385"/>
      <c r="V284" s="282"/>
      <c r="W284" s="282"/>
      <c r="X284" s="282"/>
      <c r="Y284" s="188">
        <f t="shared" si="10"/>
        <v>1</v>
      </c>
      <c r="Z284" s="74" t="s">
        <v>604</v>
      </c>
    </row>
    <row r="285" spans="1:26" ht="12.75" customHeight="1">
      <c r="A285" s="133" t="s">
        <v>248</v>
      </c>
      <c r="B285" s="245"/>
      <c r="C285" s="245"/>
      <c r="D285" s="245"/>
      <c r="E285" s="161"/>
      <c r="F285" s="361"/>
      <c r="G285" s="376">
        <v>0</v>
      </c>
      <c r="H285" s="282"/>
      <c r="I285" s="133" t="s">
        <v>248</v>
      </c>
      <c r="J285" s="35"/>
      <c r="K285" s="282"/>
      <c r="L285" s="428">
        <v>1</v>
      </c>
      <c r="M285" s="245"/>
      <c r="N285" s="245"/>
      <c r="O285" s="333">
        <v>1</v>
      </c>
      <c r="P285" s="391"/>
      <c r="Q285" s="133" t="s">
        <v>248</v>
      </c>
      <c r="R285" s="245"/>
      <c r="S285" s="245"/>
      <c r="T285" s="405"/>
      <c r="U285" s="385"/>
      <c r="V285" s="282"/>
      <c r="W285" s="282"/>
      <c r="X285" s="282"/>
      <c r="Y285" s="188">
        <f t="shared" si="10"/>
        <v>2</v>
      </c>
      <c r="Z285" s="74" t="s">
        <v>602</v>
      </c>
    </row>
    <row r="286" spans="1:26" ht="12.75" customHeight="1">
      <c r="A286" s="133" t="s">
        <v>249</v>
      </c>
      <c r="B286" s="245"/>
      <c r="C286" s="245"/>
      <c r="D286" s="333">
        <v>1</v>
      </c>
      <c r="E286" s="2"/>
      <c r="F286" s="361"/>
      <c r="G286" s="374">
        <v>1</v>
      </c>
      <c r="H286" s="282"/>
      <c r="I286" s="133" t="s">
        <v>249</v>
      </c>
      <c r="J286" s="35"/>
      <c r="K286" s="282"/>
      <c r="L286" s="428">
        <v>1</v>
      </c>
      <c r="M286" s="245"/>
      <c r="N286" s="245"/>
      <c r="O286" s="245"/>
      <c r="P286" s="385"/>
      <c r="Q286" s="133" t="s">
        <v>249</v>
      </c>
      <c r="R286" s="245"/>
      <c r="S286" s="245"/>
      <c r="T286" s="405"/>
      <c r="U286" s="385"/>
      <c r="V286" s="282"/>
      <c r="W286" s="282"/>
      <c r="X286" s="282"/>
      <c r="Y286" s="188">
        <f t="shared" si="10"/>
        <v>3</v>
      </c>
    </row>
    <row r="287" spans="1:26" ht="12.75" customHeight="1">
      <c r="A287" s="133" t="s">
        <v>250</v>
      </c>
      <c r="B287" s="333">
        <v>1</v>
      </c>
      <c r="C287" s="245"/>
      <c r="D287" s="245"/>
      <c r="E287" s="163">
        <v>7</v>
      </c>
      <c r="F287" s="361"/>
      <c r="G287" s="374">
        <v>12</v>
      </c>
      <c r="H287" s="282"/>
      <c r="I287" s="133" t="s">
        <v>250</v>
      </c>
      <c r="J287" s="35"/>
      <c r="K287" s="282"/>
      <c r="L287" s="428">
        <v>1</v>
      </c>
      <c r="M287" s="333">
        <v>1</v>
      </c>
      <c r="N287" s="245"/>
      <c r="O287" s="333">
        <v>2</v>
      </c>
      <c r="P287" s="385"/>
      <c r="Q287" s="133" t="s">
        <v>250</v>
      </c>
      <c r="R287" s="245"/>
      <c r="S287" s="333">
        <v>2</v>
      </c>
      <c r="T287" s="405"/>
      <c r="U287" s="415">
        <v>1</v>
      </c>
      <c r="V287" s="310">
        <v>2</v>
      </c>
      <c r="W287" s="282"/>
      <c r="X287" s="282"/>
      <c r="Y287" s="188">
        <f t="shared" si="10"/>
        <v>29</v>
      </c>
    </row>
    <row r="288" spans="1:26" ht="12.75" customHeight="1">
      <c r="A288" s="133" t="s">
        <v>251</v>
      </c>
      <c r="B288" s="245"/>
      <c r="C288" s="245"/>
      <c r="D288" s="245"/>
      <c r="E288" s="163">
        <v>1</v>
      </c>
      <c r="F288" s="361"/>
      <c r="G288" s="376">
        <v>0</v>
      </c>
      <c r="H288" s="282"/>
      <c r="I288" s="133" t="s">
        <v>251</v>
      </c>
      <c r="J288" s="35"/>
      <c r="K288" s="282"/>
      <c r="L288" s="428">
        <v>7</v>
      </c>
      <c r="M288" s="333">
        <v>5</v>
      </c>
      <c r="N288" s="245"/>
      <c r="O288" s="333">
        <v>19</v>
      </c>
      <c r="P288" s="392">
        <v>1</v>
      </c>
      <c r="Q288" s="133" t="s">
        <v>251</v>
      </c>
      <c r="R288" s="333">
        <v>7</v>
      </c>
      <c r="S288" s="245"/>
      <c r="T288" s="405"/>
      <c r="U288" s="416"/>
      <c r="V288" s="282"/>
      <c r="W288" s="282"/>
      <c r="X288" s="282"/>
      <c r="Y288" s="188">
        <f t="shared" si="10"/>
        <v>40</v>
      </c>
    </row>
    <row r="289" spans="1:26" ht="12.75" customHeight="1">
      <c r="A289" s="133" t="s">
        <v>252</v>
      </c>
      <c r="B289" s="333">
        <v>1</v>
      </c>
      <c r="C289" s="245"/>
      <c r="D289" s="333">
        <v>1</v>
      </c>
      <c r="E289" s="161"/>
      <c r="F289" s="361"/>
      <c r="G289" s="374">
        <v>4</v>
      </c>
      <c r="H289" s="282"/>
      <c r="I289" s="133" t="s">
        <v>252</v>
      </c>
      <c r="J289" s="35"/>
      <c r="K289" s="389" t="s">
        <v>328</v>
      </c>
      <c r="L289" s="428">
        <v>11</v>
      </c>
      <c r="M289" s="333">
        <v>4</v>
      </c>
      <c r="N289" s="245"/>
      <c r="O289" s="333">
        <v>5</v>
      </c>
      <c r="P289" s="391"/>
      <c r="Q289" s="133" t="s">
        <v>252</v>
      </c>
      <c r="R289" s="333">
        <v>2</v>
      </c>
      <c r="S289" s="245"/>
      <c r="T289" s="405"/>
      <c r="U289" s="415">
        <v>2</v>
      </c>
      <c r="V289" s="310">
        <v>1</v>
      </c>
      <c r="W289" s="282"/>
      <c r="X289" s="282"/>
      <c r="Y289" s="188">
        <f t="shared" si="10"/>
        <v>31</v>
      </c>
    </row>
    <row r="290" spans="1:26" ht="12.75" customHeight="1">
      <c r="A290" s="133" t="s">
        <v>253</v>
      </c>
      <c r="B290" s="333">
        <v>1</v>
      </c>
      <c r="C290" s="245"/>
      <c r="D290" s="245"/>
      <c r="E290" s="163">
        <v>2</v>
      </c>
      <c r="F290" s="361"/>
      <c r="G290" s="374">
        <v>18</v>
      </c>
      <c r="H290" s="282"/>
      <c r="I290" s="133" t="s">
        <v>253</v>
      </c>
      <c r="J290" s="35"/>
      <c r="K290" s="282"/>
      <c r="L290" s="428">
        <v>35</v>
      </c>
      <c r="M290" s="333">
        <v>20</v>
      </c>
      <c r="N290" s="245"/>
      <c r="O290" s="333">
        <v>35</v>
      </c>
      <c r="P290" s="392">
        <v>3</v>
      </c>
      <c r="Q290" s="133" t="s">
        <v>253</v>
      </c>
      <c r="R290" s="333">
        <v>18</v>
      </c>
      <c r="S290" s="245"/>
      <c r="T290" s="403">
        <v>2</v>
      </c>
      <c r="U290" s="416"/>
      <c r="V290" s="282"/>
      <c r="W290" s="282"/>
      <c r="X290" s="282"/>
      <c r="Y290" s="188">
        <f t="shared" si="10"/>
        <v>134</v>
      </c>
    </row>
    <row r="291" spans="1:26" ht="12.75" customHeight="1">
      <c r="A291" s="133" t="s">
        <v>373</v>
      </c>
      <c r="B291" s="333">
        <v>6</v>
      </c>
      <c r="C291" s="333">
        <v>1</v>
      </c>
      <c r="D291" s="333">
        <v>14</v>
      </c>
      <c r="E291" s="161"/>
      <c r="F291" s="361"/>
      <c r="G291" s="374">
        <v>66</v>
      </c>
      <c r="H291" s="282"/>
      <c r="I291" s="133" t="s">
        <v>373</v>
      </c>
      <c r="J291" s="35"/>
      <c r="K291" s="310">
        <v>1</v>
      </c>
      <c r="L291" s="428">
        <v>2</v>
      </c>
      <c r="M291" s="245"/>
      <c r="N291" s="333">
        <v>23</v>
      </c>
      <c r="O291" s="333">
        <v>28</v>
      </c>
      <c r="P291" s="391"/>
      <c r="Q291" s="133" t="s">
        <v>373</v>
      </c>
      <c r="R291" s="245"/>
      <c r="S291" s="245"/>
      <c r="T291" s="405"/>
      <c r="U291" s="416"/>
      <c r="V291" s="282"/>
      <c r="W291" s="282"/>
      <c r="X291" s="310">
        <v>22</v>
      </c>
      <c r="Y291" s="188">
        <f t="shared" si="10"/>
        <v>163</v>
      </c>
    </row>
    <row r="292" spans="1:26" ht="12.75" customHeight="1">
      <c r="A292" s="133" t="s">
        <v>254</v>
      </c>
      <c r="B292" s="245"/>
      <c r="C292" s="245"/>
      <c r="D292" s="245"/>
      <c r="E292" s="161"/>
      <c r="F292" s="361"/>
      <c r="G292" s="376">
        <v>0</v>
      </c>
      <c r="H292" s="282"/>
      <c r="I292" s="133" t="s">
        <v>254</v>
      </c>
      <c r="J292" s="35"/>
      <c r="K292" s="282"/>
      <c r="L292" s="428">
        <v>1</v>
      </c>
      <c r="M292" s="245"/>
      <c r="N292" s="245"/>
      <c r="O292" s="333">
        <v>1</v>
      </c>
      <c r="P292" s="391"/>
      <c r="Q292" s="133" t="s">
        <v>254</v>
      </c>
      <c r="R292" s="245"/>
      <c r="S292" s="245"/>
      <c r="T292" s="405"/>
      <c r="U292" s="416"/>
      <c r="V292" s="282"/>
      <c r="W292" s="282"/>
      <c r="X292" s="282"/>
      <c r="Y292" s="188">
        <f t="shared" si="10"/>
        <v>2</v>
      </c>
      <c r="Z292" s="74" t="s">
        <v>602</v>
      </c>
    </row>
    <row r="293" spans="1:26" ht="12.75" customHeight="1">
      <c r="A293" s="133" t="s">
        <v>255</v>
      </c>
      <c r="B293" s="245"/>
      <c r="C293" s="245"/>
      <c r="D293" s="245"/>
      <c r="E293" s="161"/>
      <c r="F293" s="361"/>
      <c r="G293" s="376">
        <v>0</v>
      </c>
      <c r="H293" s="282"/>
      <c r="I293" s="133" t="s">
        <v>255</v>
      </c>
      <c r="J293" s="35"/>
      <c r="K293" s="282"/>
      <c r="L293" s="431" t="s">
        <v>405</v>
      </c>
      <c r="M293" s="245"/>
      <c r="N293" s="245"/>
      <c r="O293" s="333">
        <v>2</v>
      </c>
      <c r="P293" s="391"/>
      <c r="Q293" s="133" t="s">
        <v>255</v>
      </c>
      <c r="R293" s="245"/>
      <c r="S293" s="245"/>
      <c r="T293" s="397"/>
      <c r="U293" s="416"/>
      <c r="V293" s="282"/>
      <c r="W293" s="282"/>
      <c r="X293" s="282"/>
      <c r="Y293" s="188">
        <f t="shared" si="10"/>
        <v>2</v>
      </c>
      <c r="Z293" s="74" t="s">
        <v>604</v>
      </c>
    </row>
    <row r="294" spans="1:26" ht="12.75" customHeight="1">
      <c r="A294" s="133" t="s">
        <v>256</v>
      </c>
      <c r="B294" s="333">
        <v>1</v>
      </c>
      <c r="C294" s="333">
        <v>1</v>
      </c>
      <c r="D294" s="333">
        <v>1</v>
      </c>
      <c r="E294" s="161"/>
      <c r="F294" s="361"/>
      <c r="G294" s="374">
        <v>1</v>
      </c>
      <c r="H294" s="282"/>
      <c r="I294" s="133" t="s">
        <v>256</v>
      </c>
      <c r="J294" s="35"/>
      <c r="K294" s="282"/>
      <c r="L294" s="162"/>
      <c r="M294" s="245"/>
      <c r="N294" s="342" t="s">
        <v>329</v>
      </c>
      <c r="O294" s="245"/>
      <c r="P294" s="391"/>
      <c r="Q294" s="133" t="s">
        <v>256</v>
      </c>
      <c r="R294" s="245"/>
      <c r="S294" s="245"/>
      <c r="T294" s="405"/>
      <c r="U294" s="385"/>
      <c r="V294" s="282"/>
      <c r="W294" s="282"/>
      <c r="X294" s="310">
        <v>6</v>
      </c>
      <c r="Y294" s="188">
        <f t="shared" si="10"/>
        <v>10</v>
      </c>
    </row>
    <row r="295" spans="1:26" ht="12.75" customHeight="1">
      <c r="A295" s="133" t="s">
        <v>257</v>
      </c>
      <c r="B295" s="333">
        <v>13</v>
      </c>
      <c r="C295" s="333">
        <v>7</v>
      </c>
      <c r="D295" s="333">
        <v>9</v>
      </c>
      <c r="E295" s="310">
        <v>8</v>
      </c>
      <c r="F295" s="361"/>
      <c r="G295" s="374">
        <v>34</v>
      </c>
      <c r="H295" s="282"/>
      <c r="I295" s="133" t="s">
        <v>257</v>
      </c>
      <c r="J295" s="188">
        <v>4</v>
      </c>
      <c r="K295" s="282"/>
      <c r="L295" s="428">
        <v>19</v>
      </c>
      <c r="M295" s="245"/>
      <c r="N295" s="333">
        <v>18</v>
      </c>
      <c r="O295" s="333">
        <v>15</v>
      </c>
      <c r="P295" s="391"/>
      <c r="Q295" s="133" t="s">
        <v>257</v>
      </c>
      <c r="R295" s="333">
        <v>19</v>
      </c>
      <c r="S295" s="333">
        <v>2</v>
      </c>
      <c r="T295" s="399">
        <v>8</v>
      </c>
      <c r="U295" s="415">
        <v>8</v>
      </c>
      <c r="V295" s="310">
        <v>8</v>
      </c>
      <c r="W295" s="282"/>
      <c r="X295" s="310">
        <v>9</v>
      </c>
      <c r="Y295" s="188">
        <f t="shared" si="10"/>
        <v>181</v>
      </c>
    </row>
    <row r="296" spans="1:26" ht="12.75" customHeight="1">
      <c r="A296" s="133" t="s">
        <v>258</v>
      </c>
      <c r="B296" s="333">
        <v>3</v>
      </c>
      <c r="C296" s="333">
        <v>2</v>
      </c>
      <c r="D296" s="333">
        <v>10</v>
      </c>
      <c r="E296" s="282"/>
      <c r="F296" s="361"/>
      <c r="G296" s="374">
        <v>29</v>
      </c>
      <c r="H296" s="282"/>
      <c r="I296" s="133" t="s">
        <v>258</v>
      </c>
      <c r="J296" s="35"/>
      <c r="K296" s="310">
        <v>3</v>
      </c>
      <c r="L296" s="428">
        <v>5</v>
      </c>
      <c r="M296" s="333">
        <v>3</v>
      </c>
      <c r="N296" s="245"/>
      <c r="O296" s="333">
        <v>1</v>
      </c>
      <c r="P296" s="391"/>
      <c r="Q296" s="133" t="s">
        <v>258</v>
      </c>
      <c r="R296" s="245"/>
      <c r="S296" s="342" t="s">
        <v>328</v>
      </c>
      <c r="T296" s="405"/>
      <c r="U296" s="385"/>
      <c r="V296" s="310">
        <v>3</v>
      </c>
      <c r="W296" s="282"/>
      <c r="X296" s="310">
        <v>16</v>
      </c>
      <c r="Y296" s="188">
        <f t="shared" si="10"/>
        <v>75</v>
      </c>
    </row>
    <row r="297" spans="1:26" ht="12.75" customHeight="1">
      <c r="A297" s="133" t="s">
        <v>259</v>
      </c>
      <c r="B297" s="245"/>
      <c r="C297" s="245"/>
      <c r="D297" s="245"/>
      <c r="E297" s="282"/>
      <c r="F297" s="361"/>
      <c r="G297" s="376">
        <v>0</v>
      </c>
      <c r="H297" s="282"/>
      <c r="I297" s="133" t="s">
        <v>259</v>
      </c>
      <c r="J297" s="35"/>
      <c r="K297" s="282"/>
      <c r="L297" s="428">
        <v>4</v>
      </c>
      <c r="M297" s="245"/>
      <c r="N297" s="245"/>
      <c r="O297" s="333">
        <v>2</v>
      </c>
      <c r="P297" s="391"/>
      <c r="Q297" s="133" t="s">
        <v>259</v>
      </c>
      <c r="R297" s="245"/>
      <c r="S297" s="245"/>
      <c r="T297" s="405"/>
      <c r="U297" s="289"/>
      <c r="V297" s="282"/>
      <c r="W297" s="282"/>
      <c r="X297" s="282"/>
      <c r="Y297" s="188">
        <f t="shared" si="10"/>
        <v>6</v>
      </c>
      <c r="Z297" s="74" t="s">
        <v>602</v>
      </c>
    </row>
    <row r="298" spans="1:26" ht="12.75" customHeight="1">
      <c r="A298" s="133" t="s">
        <v>260</v>
      </c>
      <c r="B298" s="245"/>
      <c r="C298" s="245"/>
      <c r="D298" s="245"/>
      <c r="E298" s="282"/>
      <c r="F298" s="361"/>
      <c r="G298" s="376">
        <v>0</v>
      </c>
      <c r="H298" s="282"/>
      <c r="I298" s="133" t="s">
        <v>260</v>
      </c>
      <c r="J298" s="35"/>
      <c r="K298" s="282"/>
      <c r="L298" s="162"/>
      <c r="M298" s="245"/>
      <c r="N298" s="245"/>
      <c r="O298" s="245"/>
      <c r="P298" s="391"/>
      <c r="Q298" s="133" t="s">
        <v>260</v>
      </c>
      <c r="R298" s="245"/>
      <c r="S298" s="245"/>
      <c r="T298" s="399">
        <v>1</v>
      </c>
      <c r="U298" s="419">
        <v>1</v>
      </c>
      <c r="V298" s="310">
        <v>1</v>
      </c>
      <c r="W298" s="282"/>
      <c r="X298" s="310">
        <v>1</v>
      </c>
      <c r="Y298" s="188">
        <f t="shared" si="10"/>
        <v>4</v>
      </c>
    </row>
    <row r="299" spans="1:26" ht="12.75" customHeight="1">
      <c r="A299" s="133" t="s">
        <v>362</v>
      </c>
      <c r="B299" s="245"/>
      <c r="C299" s="245"/>
      <c r="D299" s="245"/>
      <c r="E299" s="282"/>
      <c r="F299" s="361"/>
      <c r="G299" s="376">
        <v>0</v>
      </c>
      <c r="H299" s="282"/>
      <c r="I299" s="133" t="s">
        <v>362</v>
      </c>
      <c r="J299" s="35"/>
      <c r="K299" s="282"/>
      <c r="L299" s="162"/>
      <c r="M299" s="245"/>
      <c r="N299" s="332">
        <v>1</v>
      </c>
      <c r="O299" s="245"/>
      <c r="P299" s="393"/>
      <c r="Q299" s="133" t="s">
        <v>362</v>
      </c>
      <c r="R299" s="245"/>
      <c r="S299" s="245"/>
      <c r="T299" s="397"/>
      <c r="U299" s="289"/>
      <c r="V299" s="282"/>
      <c r="W299" s="282"/>
      <c r="X299" s="282"/>
      <c r="Y299" s="291">
        <f t="shared" si="10"/>
        <v>1</v>
      </c>
    </row>
    <row r="300" spans="1:26" ht="12.75" customHeight="1">
      <c r="A300" s="133" t="s">
        <v>261</v>
      </c>
      <c r="B300" s="333">
        <v>1</v>
      </c>
      <c r="C300" s="333">
        <v>1</v>
      </c>
      <c r="D300" s="333">
        <v>2</v>
      </c>
      <c r="E300" s="282"/>
      <c r="F300" s="361"/>
      <c r="G300" s="374">
        <v>3</v>
      </c>
      <c r="H300" s="310">
        <v>2</v>
      </c>
      <c r="I300" s="133" t="s">
        <v>261</v>
      </c>
      <c r="J300" s="35"/>
      <c r="K300" s="282"/>
      <c r="L300" s="428">
        <v>3</v>
      </c>
      <c r="M300" s="333">
        <v>2</v>
      </c>
      <c r="N300" s="245"/>
      <c r="O300" s="333">
        <v>24</v>
      </c>
      <c r="P300" s="391"/>
      <c r="Q300" s="133" t="s">
        <v>261</v>
      </c>
      <c r="R300" s="245"/>
      <c r="S300" s="245"/>
      <c r="T300" s="399">
        <v>1</v>
      </c>
      <c r="U300" s="420"/>
      <c r="V300" s="310">
        <v>1</v>
      </c>
      <c r="W300" s="282"/>
      <c r="X300" s="310">
        <v>5</v>
      </c>
      <c r="Y300" s="188">
        <f t="shared" si="10"/>
        <v>45</v>
      </c>
    </row>
    <row r="301" spans="1:26" ht="12.75" customHeight="1">
      <c r="A301" s="133" t="s">
        <v>262</v>
      </c>
      <c r="B301" s="245"/>
      <c r="C301" s="245"/>
      <c r="D301" s="354"/>
      <c r="E301" s="163">
        <v>4</v>
      </c>
      <c r="F301" s="361"/>
      <c r="G301" s="374">
        <v>5</v>
      </c>
      <c r="H301" s="310">
        <v>2</v>
      </c>
      <c r="I301" s="133" t="s">
        <v>262</v>
      </c>
      <c r="J301" s="188">
        <v>4</v>
      </c>
      <c r="K301" s="282"/>
      <c r="L301" s="162"/>
      <c r="M301" s="245"/>
      <c r="N301" s="245"/>
      <c r="O301" s="245"/>
      <c r="P301" s="391"/>
      <c r="Q301" s="133" t="s">
        <v>262</v>
      </c>
      <c r="R301" s="245"/>
      <c r="S301" s="333">
        <v>5</v>
      </c>
      <c r="T301" s="403">
        <v>12</v>
      </c>
      <c r="U301" s="415">
        <v>8</v>
      </c>
      <c r="V301" s="310">
        <v>2</v>
      </c>
      <c r="W301" s="282"/>
      <c r="X301" s="282"/>
      <c r="Y301" s="188">
        <f t="shared" si="10"/>
        <v>42</v>
      </c>
    </row>
    <row r="302" spans="1:26" ht="12.75" customHeight="1">
      <c r="A302" s="133" t="s">
        <v>389</v>
      </c>
      <c r="B302" s="245"/>
      <c r="C302" s="245"/>
      <c r="D302" s="354"/>
      <c r="E302" s="161"/>
      <c r="F302" s="361"/>
      <c r="G302" s="376">
        <v>0</v>
      </c>
      <c r="H302" s="282"/>
      <c r="I302" s="133" t="s">
        <v>389</v>
      </c>
      <c r="J302" s="35"/>
      <c r="K302" s="282"/>
      <c r="L302" s="162"/>
      <c r="M302" s="245"/>
      <c r="N302" s="245"/>
      <c r="O302" s="245"/>
      <c r="P302" s="391"/>
      <c r="Q302" s="133" t="s">
        <v>389</v>
      </c>
      <c r="R302" s="245"/>
      <c r="S302" s="245"/>
      <c r="T302" s="405"/>
      <c r="U302" s="416"/>
      <c r="V302" s="282"/>
      <c r="W302" s="282"/>
      <c r="X302" s="282"/>
      <c r="Y302" s="35">
        <f t="shared" si="10"/>
        <v>0</v>
      </c>
    </row>
    <row r="303" spans="1:26" ht="12.75" customHeight="1">
      <c r="A303" s="133" t="s">
        <v>263</v>
      </c>
      <c r="B303" s="333">
        <v>32</v>
      </c>
      <c r="C303" s="333">
        <v>9</v>
      </c>
      <c r="D303" s="355">
        <v>149</v>
      </c>
      <c r="E303" s="163">
        <v>1320</v>
      </c>
      <c r="F303" s="366"/>
      <c r="G303" s="374">
        <v>960</v>
      </c>
      <c r="H303" s="310">
        <v>52</v>
      </c>
      <c r="I303" s="133" t="s">
        <v>263</v>
      </c>
      <c r="J303" s="188">
        <v>83</v>
      </c>
      <c r="K303" s="310">
        <v>80</v>
      </c>
      <c r="L303" s="428">
        <v>62</v>
      </c>
      <c r="M303" s="333">
        <v>24</v>
      </c>
      <c r="N303" s="333">
        <v>52</v>
      </c>
      <c r="O303" s="333">
        <v>86</v>
      </c>
      <c r="P303" s="392">
        <v>5</v>
      </c>
      <c r="Q303" s="133" t="s">
        <v>263</v>
      </c>
      <c r="R303" s="333">
        <v>28</v>
      </c>
      <c r="S303" s="333">
        <v>55</v>
      </c>
      <c r="T303" s="403">
        <v>165</v>
      </c>
      <c r="U303" s="415">
        <v>185</v>
      </c>
      <c r="V303" s="310">
        <v>33</v>
      </c>
      <c r="W303" s="310">
        <v>1</v>
      </c>
      <c r="X303" s="310">
        <v>29</v>
      </c>
      <c r="Y303" s="188">
        <f t="shared" si="10"/>
        <v>3410</v>
      </c>
      <c r="Z303" s="74" t="s">
        <v>603</v>
      </c>
    </row>
    <row r="304" spans="1:26" ht="12.75" customHeight="1">
      <c r="A304" s="133" t="s">
        <v>264</v>
      </c>
      <c r="B304" s="333">
        <v>1</v>
      </c>
      <c r="C304" s="333">
        <v>3</v>
      </c>
      <c r="D304" s="355">
        <v>5</v>
      </c>
      <c r="E304" s="163">
        <v>511</v>
      </c>
      <c r="F304" s="243"/>
      <c r="G304" s="374">
        <v>1318</v>
      </c>
      <c r="H304" s="310">
        <v>9</v>
      </c>
      <c r="I304" s="133" t="s">
        <v>264</v>
      </c>
      <c r="J304" s="188">
        <v>137</v>
      </c>
      <c r="K304" s="310">
        <v>9</v>
      </c>
      <c r="L304" s="428">
        <v>54</v>
      </c>
      <c r="M304" s="333">
        <v>15</v>
      </c>
      <c r="N304" s="333">
        <v>15</v>
      </c>
      <c r="O304" s="333">
        <v>16</v>
      </c>
      <c r="P304" s="392">
        <v>2</v>
      </c>
      <c r="Q304" s="133" t="s">
        <v>264</v>
      </c>
      <c r="R304" s="333">
        <v>72</v>
      </c>
      <c r="S304" s="333">
        <v>12</v>
      </c>
      <c r="T304" s="403">
        <v>87</v>
      </c>
      <c r="U304" s="415">
        <v>47</v>
      </c>
      <c r="V304" s="310">
        <v>36</v>
      </c>
      <c r="W304" s="310">
        <v>3</v>
      </c>
      <c r="X304" s="310">
        <v>15</v>
      </c>
      <c r="Y304" s="188">
        <f t="shared" si="10"/>
        <v>2367</v>
      </c>
      <c r="Z304" s="74" t="s">
        <v>603</v>
      </c>
    </row>
    <row r="305" spans="1:26" ht="12.75" customHeight="1">
      <c r="A305" s="133" t="s">
        <v>265</v>
      </c>
      <c r="B305" s="245"/>
      <c r="C305" s="245"/>
      <c r="D305" s="354"/>
      <c r="E305" s="161"/>
      <c r="F305" s="243"/>
      <c r="G305" s="376">
        <v>0</v>
      </c>
      <c r="H305" s="282"/>
      <c r="I305" s="133" t="s">
        <v>265</v>
      </c>
      <c r="J305" s="35"/>
      <c r="K305" s="282"/>
      <c r="L305" s="162"/>
      <c r="M305" s="245"/>
      <c r="N305" s="333">
        <v>2</v>
      </c>
      <c r="O305" s="245"/>
      <c r="P305" s="391"/>
      <c r="Q305" s="133" t="s">
        <v>265</v>
      </c>
      <c r="R305" s="245"/>
      <c r="S305" s="245"/>
      <c r="T305" s="405"/>
      <c r="U305" s="415">
        <v>2</v>
      </c>
      <c r="V305" s="310">
        <v>4</v>
      </c>
      <c r="W305" s="282"/>
      <c r="X305" s="310">
        <v>4</v>
      </c>
      <c r="Y305" s="188">
        <f t="shared" si="10"/>
        <v>12</v>
      </c>
    </row>
    <row r="306" spans="1:26" ht="12.75" customHeight="1">
      <c r="A306" s="133" t="s">
        <v>316</v>
      </c>
      <c r="B306" s="245"/>
      <c r="C306" s="245"/>
      <c r="D306" s="354"/>
      <c r="E306" s="161"/>
      <c r="F306" s="363"/>
      <c r="G306" s="376">
        <v>0</v>
      </c>
      <c r="H306" s="282"/>
      <c r="I306" s="133" t="s">
        <v>316</v>
      </c>
      <c r="J306" s="188">
        <v>1</v>
      </c>
      <c r="K306" s="282"/>
      <c r="L306" s="162"/>
      <c r="M306" s="245"/>
      <c r="N306" s="245"/>
      <c r="O306" s="245"/>
      <c r="P306" s="391"/>
      <c r="Q306" s="133" t="s">
        <v>316</v>
      </c>
      <c r="R306" s="333">
        <v>6</v>
      </c>
      <c r="S306" s="333">
        <v>2</v>
      </c>
      <c r="T306" s="405"/>
      <c r="U306" s="416"/>
      <c r="V306" s="282"/>
      <c r="W306" s="282"/>
      <c r="X306" s="282"/>
      <c r="Y306" s="188">
        <f t="shared" si="10"/>
        <v>9</v>
      </c>
    </row>
    <row r="307" spans="1:26" ht="12.75" customHeight="1">
      <c r="A307" s="133" t="s">
        <v>266</v>
      </c>
      <c r="B307" s="342" t="s">
        <v>329</v>
      </c>
      <c r="C307" s="333">
        <v>6</v>
      </c>
      <c r="D307" s="355">
        <v>2</v>
      </c>
      <c r="E307" s="163">
        <v>954</v>
      </c>
      <c r="F307" s="361"/>
      <c r="G307" s="374">
        <v>268</v>
      </c>
      <c r="H307" s="310">
        <v>7</v>
      </c>
      <c r="I307" s="133" t="s">
        <v>266</v>
      </c>
      <c r="J307" s="188">
        <v>57</v>
      </c>
      <c r="K307" s="310">
        <v>72</v>
      </c>
      <c r="L307" s="428">
        <v>6</v>
      </c>
      <c r="M307" s="245"/>
      <c r="N307" s="333">
        <v>9</v>
      </c>
      <c r="O307" s="245"/>
      <c r="P307" s="391"/>
      <c r="Q307" s="133" t="s">
        <v>266</v>
      </c>
      <c r="R307" s="333">
        <v>2</v>
      </c>
      <c r="S307" s="333">
        <v>6</v>
      </c>
      <c r="T307" s="403">
        <v>74</v>
      </c>
      <c r="U307" s="415">
        <v>413</v>
      </c>
      <c r="V307" s="310">
        <v>41</v>
      </c>
      <c r="W307" s="282"/>
      <c r="X307" s="310">
        <v>15</v>
      </c>
      <c r="Y307" s="188">
        <f t="shared" si="10"/>
        <v>1932</v>
      </c>
    </row>
    <row r="308" spans="1:26" ht="12.75" customHeight="1">
      <c r="A308" s="133" t="s">
        <v>267</v>
      </c>
      <c r="B308" s="245"/>
      <c r="C308" s="245"/>
      <c r="D308" s="354"/>
      <c r="E308" s="163">
        <v>18</v>
      </c>
      <c r="F308" s="361"/>
      <c r="G308" s="374">
        <v>6</v>
      </c>
      <c r="H308" s="282"/>
      <c r="I308" s="133" t="s">
        <v>267</v>
      </c>
      <c r="J308" s="188">
        <v>7</v>
      </c>
      <c r="K308" s="282"/>
      <c r="L308" s="428">
        <v>1</v>
      </c>
      <c r="M308" s="245"/>
      <c r="N308" s="245"/>
      <c r="O308" s="245"/>
      <c r="P308" s="391"/>
      <c r="Q308" s="133" t="s">
        <v>267</v>
      </c>
      <c r="R308" s="245"/>
      <c r="S308" s="245"/>
      <c r="T308" s="403">
        <v>24</v>
      </c>
      <c r="U308" s="415">
        <v>6</v>
      </c>
      <c r="V308" s="310">
        <v>8</v>
      </c>
      <c r="W308" s="282"/>
      <c r="X308" s="282"/>
      <c r="Y308" s="188">
        <f t="shared" si="10"/>
        <v>70</v>
      </c>
    </row>
    <row r="309" spans="1:26" ht="12.75" customHeight="1">
      <c r="A309" s="133" t="s">
        <v>322</v>
      </c>
      <c r="B309" s="342" t="s">
        <v>328</v>
      </c>
      <c r="C309" s="245"/>
      <c r="D309" s="354"/>
      <c r="E309" s="163">
        <v>13</v>
      </c>
      <c r="F309" s="361"/>
      <c r="G309" s="374">
        <v>5</v>
      </c>
      <c r="H309" s="282"/>
      <c r="I309" s="133" t="s">
        <v>322</v>
      </c>
      <c r="J309" s="188">
        <v>3</v>
      </c>
      <c r="K309" s="282"/>
      <c r="L309" s="428">
        <v>1</v>
      </c>
      <c r="M309" s="245"/>
      <c r="N309" s="245"/>
      <c r="O309" s="245"/>
      <c r="P309" s="391"/>
      <c r="Q309" s="133" t="s">
        <v>322</v>
      </c>
      <c r="R309" s="245"/>
      <c r="S309" s="245"/>
      <c r="T309" s="403">
        <v>4</v>
      </c>
      <c r="U309" s="415">
        <v>67</v>
      </c>
      <c r="V309" s="310">
        <v>27</v>
      </c>
      <c r="W309" s="282"/>
      <c r="X309" s="282"/>
      <c r="Y309" s="188">
        <f t="shared" ref="Y309:Y330" si="11">SUM(B309:X309)</f>
        <v>120</v>
      </c>
    </row>
    <row r="310" spans="1:26" ht="12.75" customHeight="1">
      <c r="A310" s="133" t="s">
        <v>268</v>
      </c>
      <c r="B310" s="333">
        <v>8</v>
      </c>
      <c r="C310" s="245"/>
      <c r="D310" s="355">
        <v>2</v>
      </c>
      <c r="E310" s="163">
        <v>1240</v>
      </c>
      <c r="F310" s="365">
        <v>4</v>
      </c>
      <c r="G310" s="374">
        <v>970</v>
      </c>
      <c r="H310" s="310">
        <v>24</v>
      </c>
      <c r="I310" s="133" t="s">
        <v>268</v>
      </c>
      <c r="J310" s="188">
        <v>81</v>
      </c>
      <c r="K310" s="310">
        <v>42</v>
      </c>
      <c r="L310" s="428">
        <v>11</v>
      </c>
      <c r="M310" s="333">
        <v>1</v>
      </c>
      <c r="N310" s="333">
        <v>20</v>
      </c>
      <c r="O310" s="333">
        <v>4</v>
      </c>
      <c r="P310" s="391"/>
      <c r="Q310" s="133" t="s">
        <v>268</v>
      </c>
      <c r="R310" s="333">
        <v>8</v>
      </c>
      <c r="S310" s="333">
        <v>8</v>
      </c>
      <c r="T310" s="403">
        <v>73</v>
      </c>
      <c r="U310" s="415">
        <v>163</v>
      </c>
      <c r="V310" s="310">
        <v>37</v>
      </c>
      <c r="W310" s="310">
        <v>18</v>
      </c>
      <c r="X310" s="310">
        <v>11</v>
      </c>
      <c r="Y310" s="188">
        <f t="shared" si="11"/>
        <v>2725</v>
      </c>
      <c r="Z310" s="74" t="s">
        <v>600</v>
      </c>
    </row>
    <row r="311" spans="1:26" ht="12.75" customHeight="1">
      <c r="A311" s="133" t="s">
        <v>269</v>
      </c>
      <c r="B311" s="245"/>
      <c r="C311" s="245"/>
      <c r="D311" s="354"/>
      <c r="E311" s="163">
        <v>2</v>
      </c>
      <c r="F311" s="365">
        <v>1</v>
      </c>
      <c r="G311" s="376">
        <v>0</v>
      </c>
      <c r="H311" s="282"/>
      <c r="I311" s="133" t="s">
        <v>269</v>
      </c>
      <c r="J311" s="35"/>
      <c r="K311" s="282"/>
      <c r="L311" s="162"/>
      <c r="M311" s="245"/>
      <c r="N311" s="245"/>
      <c r="O311" s="245"/>
      <c r="P311" s="391"/>
      <c r="Q311" s="133" t="s">
        <v>269</v>
      </c>
      <c r="R311" s="245"/>
      <c r="S311" s="245"/>
      <c r="T311" s="403">
        <v>2</v>
      </c>
      <c r="U311" s="416"/>
      <c r="V311" s="310">
        <v>1</v>
      </c>
      <c r="W311" s="282"/>
      <c r="X311" s="282"/>
      <c r="Y311" s="188">
        <f t="shared" si="11"/>
        <v>6</v>
      </c>
    </row>
    <row r="312" spans="1:26" ht="12.75" customHeight="1">
      <c r="A312" s="133" t="s">
        <v>270</v>
      </c>
      <c r="B312" s="245"/>
      <c r="C312" s="245"/>
      <c r="D312" s="354"/>
      <c r="E312" s="163">
        <v>22</v>
      </c>
      <c r="F312" s="361"/>
      <c r="G312" s="376">
        <v>0</v>
      </c>
      <c r="H312" s="282"/>
      <c r="I312" s="133" t="s">
        <v>270</v>
      </c>
      <c r="J312" s="35"/>
      <c r="K312" s="282"/>
      <c r="L312" s="162"/>
      <c r="M312" s="245"/>
      <c r="N312" s="245"/>
      <c r="O312" s="245"/>
      <c r="P312" s="391"/>
      <c r="Q312" s="133" t="s">
        <v>270</v>
      </c>
      <c r="R312" s="245"/>
      <c r="S312" s="245"/>
      <c r="T312" s="403">
        <v>1</v>
      </c>
      <c r="U312" s="415">
        <v>3</v>
      </c>
      <c r="V312" s="282"/>
      <c r="W312" s="282"/>
      <c r="X312" s="282"/>
      <c r="Y312" s="188">
        <f t="shared" si="11"/>
        <v>26</v>
      </c>
    </row>
    <row r="313" spans="1:26" ht="12.75" customHeight="1">
      <c r="A313" s="133" t="s">
        <v>371</v>
      </c>
      <c r="B313" s="245"/>
      <c r="C313" s="245"/>
      <c r="D313" s="354"/>
      <c r="E313" s="161"/>
      <c r="F313" s="365">
        <v>1</v>
      </c>
      <c r="G313" s="374">
        <v>10</v>
      </c>
      <c r="H313" s="282"/>
      <c r="I313" s="133" t="s">
        <v>371</v>
      </c>
      <c r="J313" s="188">
        <v>3</v>
      </c>
      <c r="K313" s="282"/>
      <c r="L313" s="428">
        <v>5</v>
      </c>
      <c r="M313" s="245"/>
      <c r="N313" s="245"/>
      <c r="O313" s="333">
        <v>3</v>
      </c>
      <c r="P313" s="391"/>
      <c r="Q313" s="133" t="s">
        <v>371</v>
      </c>
      <c r="R313" s="245"/>
      <c r="S313" s="245"/>
      <c r="T313" s="405"/>
      <c r="U313" s="416"/>
      <c r="V313" s="282"/>
      <c r="W313" s="282"/>
      <c r="X313" s="282"/>
      <c r="Y313" s="188">
        <f t="shared" si="11"/>
        <v>22</v>
      </c>
    </row>
    <row r="314" spans="1:26" ht="12.75" customHeight="1">
      <c r="A314" s="133" t="s">
        <v>560</v>
      </c>
      <c r="B314" s="245"/>
      <c r="C314" s="245"/>
      <c r="D314" s="336"/>
      <c r="E314" s="161"/>
      <c r="F314" s="361"/>
      <c r="G314" s="2"/>
      <c r="H314" s="282"/>
      <c r="I314" s="133" t="s">
        <v>560</v>
      </c>
      <c r="J314" s="35"/>
      <c r="K314" s="282"/>
      <c r="L314" s="162"/>
      <c r="M314" s="245"/>
      <c r="N314" s="245"/>
      <c r="O314" s="245"/>
      <c r="P314" s="391"/>
      <c r="Q314" s="133" t="s">
        <v>560</v>
      </c>
      <c r="R314" s="333">
        <v>4</v>
      </c>
      <c r="S314" s="245"/>
      <c r="T314" s="406"/>
      <c r="U314" s="416"/>
      <c r="V314" s="282"/>
      <c r="W314" s="282"/>
      <c r="X314" s="385"/>
      <c r="Y314" s="188">
        <f t="shared" si="11"/>
        <v>4</v>
      </c>
      <c r="Z314" s="74" t="s">
        <v>604</v>
      </c>
    </row>
    <row r="315" spans="1:26" ht="12.75" customHeight="1">
      <c r="A315" s="133" t="s">
        <v>272</v>
      </c>
      <c r="B315" s="243"/>
      <c r="C315" s="245"/>
      <c r="D315" s="355">
        <v>3</v>
      </c>
      <c r="E315" s="2"/>
      <c r="F315" s="361"/>
      <c r="G315" s="374">
        <v>3</v>
      </c>
      <c r="H315" s="385"/>
      <c r="I315" s="133" t="s">
        <v>272</v>
      </c>
      <c r="J315" s="35"/>
      <c r="K315" s="282"/>
      <c r="L315" s="162"/>
      <c r="M315" s="163">
        <v>2</v>
      </c>
      <c r="N315" s="188">
        <v>2</v>
      </c>
      <c r="O315" s="243"/>
      <c r="P315" s="391"/>
      <c r="Q315" s="133" t="s">
        <v>272</v>
      </c>
      <c r="R315" s="245"/>
      <c r="S315" s="243"/>
      <c r="T315" s="441"/>
      <c r="U315" s="385"/>
      <c r="V315" s="194"/>
      <c r="W315" s="433"/>
      <c r="X315" s="310">
        <v>3</v>
      </c>
      <c r="Y315" s="188">
        <f t="shared" si="11"/>
        <v>13</v>
      </c>
    </row>
    <row r="316" spans="1:26" ht="12.75" customHeight="1">
      <c r="A316" s="133" t="s">
        <v>273</v>
      </c>
      <c r="B316" s="333">
        <v>3</v>
      </c>
      <c r="C316" s="243"/>
      <c r="D316" s="355">
        <v>9</v>
      </c>
      <c r="E316" s="163">
        <v>19</v>
      </c>
      <c r="F316" s="361"/>
      <c r="G316" s="374">
        <v>112</v>
      </c>
      <c r="H316" s="310">
        <v>3</v>
      </c>
      <c r="I316" s="133" t="s">
        <v>273</v>
      </c>
      <c r="J316" s="188">
        <v>43</v>
      </c>
      <c r="K316" s="385"/>
      <c r="L316" s="428">
        <v>21</v>
      </c>
      <c r="M316" s="333">
        <v>9</v>
      </c>
      <c r="N316" s="333">
        <v>11</v>
      </c>
      <c r="O316" s="333">
        <v>12</v>
      </c>
      <c r="P316" s="385"/>
      <c r="Q316" s="133" t="s">
        <v>273</v>
      </c>
      <c r="R316" s="333">
        <v>21</v>
      </c>
      <c r="S316" s="333">
        <v>2</v>
      </c>
      <c r="T316" s="407">
        <v>16</v>
      </c>
      <c r="U316" s="415">
        <v>6</v>
      </c>
      <c r="V316" s="310">
        <v>2</v>
      </c>
      <c r="W316" s="310">
        <v>3</v>
      </c>
      <c r="X316" s="310">
        <v>2</v>
      </c>
      <c r="Y316" s="188">
        <f t="shared" si="11"/>
        <v>294</v>
      </c>
    </row>
    <row r="317" spans="1:26" ht="12.75" customHeight="1">
      <c r="A317" s="133" t="s">
        <v>274</v>
      </c>
      <c r="B317" s="333">
        <v>6</v>
      </c>
      <c r="C317" s="333">
        <v>3</v>
      </c>
      <c r="D317" s="355">
        <v>10</v>
      </c>
      <c r="E317" s="163">
        <v>13</v>
      </c>
      <c r="F317" s="361"/>
      <c r="G317" s="374">
        <v>125</v>
      </c>
      <c r="H317" s="282"/>
      <c r="I317" s="133" t="s">
        <v>274</v>
      </c>
      <c r="J317" s="188">
        <v>1</v>
      </c>
      <c r="K317" s="310">
        <v>2</v>
      </c>
      <c r="L317" s="428">
        <v>10</v>
      </c>
      <c r="M317" s="333">
        <v>3</v>
      </c>
      <c r="N317" s="333">
        <v>6</v>
      </c>
      <c r="O317" s="333">
        <v>12</v>
      </c>
      <c r="P317" s="392">
        <v>1</v>
      </c>
      <c r="Q317" s="133" t="s">
        <v>274</v>
      </c>
      <c r="R317" s="333">
        <v>2</v>
      </c>
      <c r="S317" s="245"/>
      <c r="T317" s="403">
        <v>2</v>
      </c>
      <c r="U317" s="415">
        <v>2</v>
      </c>
      <c r="V317" s="310">
        <v>5</v>
      </c>
      <c r="W317" s="282"/>
      <c r="X317" s="310">
        <v>14</v>
      </c>
      <c r="Y317" s="188">
        <f t="shared" si="11"/>
        <v>217</v>
      </c>
    </row>
    <row r="318" spans="1:26" ht="12.75" customHeight="1">
      <c r="A318" s="133" t="s">
        <v>275</v>
      </c>
      <c r="B318" s="333">
        <v>1</v>
      </c>
      <c r="C318" s="245"/>
      <c r="D318" s="354"/>
      <c r="E318" s="163">
        <v>1</v>
      </c>
      <c r="F318" s="361"/>
      <c r="G318" s="374">
        <v>5</v>
      </c>
      <c r="H318" s="282"/>
      <c r="I318" s="133" t="s">
        <v>275</v>
      </c>
      <c r="J318" s="380" t="s">
        <v>328</v>
      </c>
      <c r="K318" s="282"/>
      <c r="L318" s="428">
        <v>8</v>
      </c>
      <c r="M318" s="245"/>
      <c r="N318" s="245"/>
      <c r="O318" s="333">
        <v>1</v>
      </c>
      <c r="P318" s="392">
        <v>3</v>
      </c>
      <c r="Q318" s="133" t="s">
        <v>275</v>
      </c>
      <c r="R318" s="245"/>
      <c r="S318" s="245"/>
      <c r="T318" s="405"/>
      <c r="U318" s="416"/>
      <c r="V318" s="282"/>
      <c r="W318" s="310">
        <v>1</v>
      </c>
      <c r="X318" s="282"/>
      <c r="Y318" s="188">
        <f t="shared" si="11"/>
        <v>20</v>
      </c>
    </row>
    <row r="319" spans="1:26" ht="12.75" customHeight="1">
      <c r="A319" s="133" t="s">
        <v>276</v>
      </c>
      <c r="B319" s="245"/>
      <c r="C319" s="245"/>
      <c r="D319" s="355">
        <v>7</v>
      </c>
      <c r="E319" s="163">
        <v>35</v>
      </c>
      <c r="F319" s="361"/>
      <c r="G319" s="374">
        <v>119</v>
      </c>
      <c r="H319" s="282"/>
      <c r="I319" s="133" t="s">
        <v>276</v>
      </c>
      <c r="J319" s="188">
        <v>23</v>
      </c>
      <c r="K319" s="389" t="s">
        <v>329</v>
      </c>
      <c r="L319" s="428">
        <v>67</v>
      </c>
      <c r="M319" s="333">
        <v>25</v>
      </c>
      <c r="N319" s="245"/>
      <c r="O319" s="333">
        <v>135</v>
      </c>
      <c r="P319" s="392">
        <v>1</v>
      </c>
      <c r="Q319" s="133" t="s">
        <v>276</v>
      </c>
      <c r="R319" s="333">
        <v>73</v>
      </c>
      <c r="S319" s="333">
        <v>1</v>
      </c>
      <c r="T319" s="403">
        <v>9</v>
      </c>
      <c r="U319" s="416"/>
      <c r="V319" s="389" t="s">
        <v>328</v>
      </c>
      <c r="W319" s="282"/>
      <c r="X319" s="282"/>
      <c r="Y319" s="188">
        <f t="shared" si="11"/>
        <v>495</v>
      </c>
    </row>
    <row r="320" spans="1:26" ht="12.75" customHeight="1">
      <c r="A320" s="133" t="s">
        <v>361</v>
      </c>
      <c r="B320" s="245"/>
      <c r="C320" s="245"/>
      <c r="D320" s="354"/>
      <c r="E320" s="163">
        <v>2</v>
      </c>
      <c r="F320" s="361"/>
      <c r="G320" s="376">
        <v>0</v>
      </c>
      <c r="H320" s="282"/>
      <c r="I320" s="133" t="s">
        <v>361</v>
      </c>
      <c r="J320" s="35"/>
      <c r="K320" s="282"/>
      <c r="L320" s="162"/>
      <c r="M320" s="245"/>
      <c r="N320" s="245"/>
      <c r="O320" s="245"/>
      <c r="P320" s="393"/>
      <c r="Q320" s="133" t="s">
        <v>361</v>
      </c>
      <c r="R320" s="245"/>
      <c r="S320" s="245"/>
      <c r="T320" s="403">
        <v>4</v>
      </c>
      <c r="U320" s="416"/>
      <c r="V320" s="282"/>
      <c r="W320" s="282"/>
      <c r="X320" s="282"/>
      <c r="Y320" s="188">
        <f t="shared" si="11"/>
        <v>6</v>
      </c>
      <c r="Z320" s="74" t="s">
        <v>602</v>
      </c>
    </row>
    <row r="321" spans="1:26" ht="12.75" customHeight="1">
      <c r="A321" s="133" t="s">
        <v>277</v>
      </c>
      <c r="B321" s="333">
        <v>4</v>
      </c>
      <c r="C321" s="333">
        <v>10</v>
      </c>
      <c r="D321" s="355">
        <v>45</v>
      </c>
      <c r="E321" s="163">
        <v>36</v>
      </c>
      <c r="F321" s="361"/>
      <c r="G321" s="374">
        <v>99</v>
      </c>
      <c r="H321" s="310">
        <v>27</v>
      </c>
      <c r="I321" s="133" t="s">
        <v>277</v>
      </c>
      <c r="J321" s="188">
        <v>12</v>
      </c>
      <c r="K321" s="310">
        <v>19</v>
      </c>
      <c r="L321" s="428">
        <v>2</v>
      </c>
      <c r="M321" s="245"/>
      <c r="N321" s="333">
        <v>22</v>
      </c>
      <c r="O321" s="245"/>
      <c r="P321" s="393"/>
      <c r="Q321" s="133" t="s">
        <v>277</v>
      </c>
      <c r="R321" s="333">
        <v>8</v>
      </c>
      <c r="S321" s="245"/>
      <c r="T321" s="403">
        <v>3</v>
      </c>
      <c r="U321" s="415">
        <v>11</v>
      </c>
      <c r="V321" s="310">
        <v>3</v>
      </c>
      <c r="W321" s="282"/>
      <c r="X321" s="310">
        <v>32</v>
      </c>
      <c r="Y321" s="188">
        <f t="shared" si="11"/>
        <v>333</v>
      </c>
    </row>
    <row r="322" spans="1:26" ht="12.75" customHeight="1">
      <c r="A322" s="133" t="s">
        <v>278</v>
      </c>
      <c r="B322" s="245"/>
      <c r="C322" s="245"/>
      <c r="D322" s="354"/>
      <c r="E322" s="161"/>
      <c r="F322" s="361"/>
      <c r="G322" s="376">
        <v>0</v>
      </c>
      <c r="H322" s="282"/>
      <c r="I322" s="133" t="s">
        <v>278</v>
      </c>
      <c r="J322" s="35"/>
      <c r="K322" s="282"/>
      <c r="L322" s="162"/>
      <c r="M322" s="245"/>
      <c r="N322" s="245"/>
      <c r="O322" s="245"/>
      <c r="P322" s="393"/>
      <c r="Q322" s="133" t="s">
        <v>278</v>
      </c>
      <c r="R322" s="245"/>
      <c r="S322" s="245"/>
      <c r="T322" s="405">
        <v>0</v>
      </c>
      <c r="U322" s="416"/>
      <c r="V322" s="282"/>
      <c r="W322" s="282"/>
      <c r="X322" s="282"/>
      <c r="Y322" s="35">
        <f t="shared" si="11"/>
        <v>0</v>
      </c>
    </row>
    <row r="323" spans="1:26" ht="12.75" customHeight="1">
      <c r="A323" s="116" t="s">
        <v>279</v>
      </c>
      <c r="B323" s="333">
        <v>10</v>
      </c>
      <c r="C323" s="333">
        <v>5</v>
      </c>
      <c r="D323" s="355">
        <v>52</v>
      </c>
      <c r="E323" s="2"/>
      <c r="F323" s="361"/>
      <c r="G323" s="374">
        <v>86</v>
      </c>
      <c r="H323" s="282"/>
      <c r="I323" s="116" t="s">
        <v>279</v>
      </c>
      <c r="J323" s="188">
        <v>6</v>
      </c>
      <c r="K323" s="310">
        <v>1</v>
      </c>
      <c r="L323" s="428">
        <v>3</v>
      </c>
      <c r="M323" s="333">
        <v>10</v>
      </c>
      <c r="N323" s="333">
        <v>8</v>
      </c>
      <c r="O323" s="333">
        <v>5</v>
      </c>
      <c r="P323" s="393"/>
      <c r="Q323" s="116" t="s">
        <v>279</v>
      </c>
      <c r="R323" s="333">
        <v>3</v>
      </c>
      <c r="S323" s="245"/>
      <c r="T323" s="403">
        <v>2</v>
      </c>
      <c r="U323" s="385"/>
      <c r="V323" s="282"/>
      <c r="W323" s="282"/>
      <c r="X323" s="310">
        <v>12</v>
      </c>
      <c r="Y323" s="188">
        <f t="shared" si="11"/>
        <v>203</v>
      </c>
    </row>
    <row r="324" spans="1:26" ht="12.75" customHeight="1">
      <c r="A324" s="116" t="s">
        <v>363</v>
      </c>
      <c r="B324" s="245"/>
      <c r="C324" s="245"/>
      <c r="D324" s="356">
        <v>10</v>
      </c>
      <c r="E324" s="357">
        <v>50</v>
      </c>
      <c r="F324" s="361"/>
      <c r="G324" s="375">
        <v>12</v>
      </c>
      <c r="H324" s="282"/>
      <c r="I324" s="116" t="s">
        <v>363</v>
      </c>
      <c r="J324" s="35"/>
      <c r="K324" s="282"/>
      <c r="L324" s="162"/>
      <c r="M324" s="245"/>
      <c r="N324" s="245"/>
      <c r="O324" s="245"/>
      <c r="P324" s="393"/>
      <c r="Q324" s="116" t="s">
        <v>363</v>
      </c>
      <c r="R324" s="245"/>
      <c r="S324" s="245"/>
      <c r="T324" s="406"/>
      <c r="U324" s="385"/>
      <c r="V324" s="282"/>
      <c r="W324" s="282"/>
      <c r="X324" s="282"/>
      <c r="Y324" s="291">
        <f t="shared" si="11"/>
        <v>72</v>
      </c>
    </row>
    <row r="325" spans="1:26" ht="12.75" customHeight="1">
      <c r="A325" s="133" t="s">
        <v>280</v>
      </c>
      <c r="B325" s="245"/>
      <c r="C325" s="245"/>
      <c r="D325" s="354"/>
      <c r="E325" s="163">
        <v>1</v>
      </c>
      <c r="F325" s="361"/>
      <c r="G325" s="376">
        <v>0</v>
      </c>
      <c r="H325" s="282"/>
      <c r="I325" s="133" t="s">
        <v>280</v>
      </c>
      <c r="J325" s="35"/>
      <c r="K325" s="282"/>
      <c r="L325" s="162"/>
      <c r="M325" s="245"/>
      <c r="N325" s="245"/>
      <c r="O325" s="245"/>
      <c r="P325" s="393"/>
      <c r="Q325" s="133" t="s">
        <v>280</v>
      </c>
      <c r="R325" s="110"/>
      <c r="S325" s="245"/>
      <c r="T325" s="410"/>
      <c r="U325" s="415">
        <v>5</v>
      </c>
      <c r="V325" s="282"/>
      <c r="W325" s="282"/>
      <c r="X325" s="282"/>
      <c r="Y325" s="188">
        <f t="shared" si="11"/>
        <v>6</v>
      </c>
      <c r="Z325" s="74" t="s">
        <v>602</v>
      </c>
    </row>
    <row r="326" spans="1:26" ht="12.75" customHeight="1">
      <c r="A326" s="133" t="s">
        <v>281</v>
      </c>
      <c r="B326" s="245"/>
      <c r="C326" s="245"/>
      <c r="D326" s="354"/>
      <c r="E326" s="161"/>
      <c r="F326" s="361"/>
      <c r="G326" s="376">
        <v>0</v>
      </c>
      <c r="H326" s="282"/>
      <c r="I326" s="133" t="s">
        <v>281</v>
      </c>
      <c r="J326" s="35"/>
      <c r="K326" s="282"/>
      <c r="L326" s="162"/>
      <c r="M326" s="245"/>
      <c r="N326" s="245"/>
      <c r="O326" s="245"/>
      <c r="P326" s="393"/>
      <c r="Q326" s="133" t="s">
        <v>281</v>
      </c>
      <c r="R326" s="245"/>
      <c r="S326" s="245"/>
      <c r="T326" s="162"/>
      <c r="U326" s="416"/>
      <c r="V326" s="282"/>
      <c r="W326" s="282"/>
      <c r="X326" s="282"/>
      <c r="Y326" s="35">
        <f t="shared" si="11"/>
        <v>0</v>
      </c>
    </row>
    <row r="327" spans="1:26" ht="12.75" customHeight="1">
      <c r="A327" s="133" t="s">
        <v>282</v>
      </c>
      <c r="B327" s="245"/>
      <c r="C327" s="245"/>
      <c r="D327" s="354"/>
      <c r="E327" s="161"/>
      <c r="F327" s="361"/>
      <c r="G327" s="376">
        <v>0</v>
      </c>
      <c r="H327" s="282"/>
      <c r="I327" s="133" t="s">
        <v>282</v>
      </c>
      <c r="J327" s="35"/>
      <c r="K327" s="282"/>
      <c r="L327" s="162"/>
      <c r="M327" s="245"/>
      <c r="N327" s="245"/>
      <c r="O327" s="245"/>
      <c r="P327" s="393"/>
      <c r="Q327" s="133" t="s">
        <v>282</v>
      </c>
      <c r="R327" s="245"/>
      <c r="S327" s="245"/>
      <c r="T327" s="385"/>
      <c r="U327" s="416"/>
      <c r="V327" s="282"/>
      <c r="W327" s="282"/>
      <c r="X327" s="282"/>
      <c r="Y327" s="35">
        <f t="shared" si="11"/>
        <v>0</v>
      </c>
    </row>
    <row r="328" spans="1:26" ht="12.75" customHeight="1">
      <c r="A328" s="133" t="s">
        <v>283</v>
      </c>
      <c r="B328" s="245"/>
      <c r="C328" s="245"/>
      <c r="D328" s="354"/>
      <c r="E328" s="163">
        <v>570</v>
      </c>
      <c r="F328" s="361"/>
      <c r="G328" s="376">
        <v>0</v>
      </c>
      <c r="H328" s="282"/>
      <c r="I328" s="133" t="s">
        <v>283</v>
      </c>
      <c r="J328" s="35"/>
      <c r="K328" s="282"/>
      <c r="L328" s="162"/>
      <c r="M328" s="245"/>
      <c r="N328" s="245"/>
      <c r="O328" s="245"/>
      <c r="P328" s="393"/>
      <c r="Q328" s="133" t="s">
        <v>283</v>
      </c>
      <c r="R328" s="245"/>
      <c r="S328" s="245"/>
      <c r="T328" s="188">
        <v>3</v>
      </c>
      <c r="U328" s="415">
        <v>109</v>
      </c>
      <c r="V328" s="310">
        <v>27</v>
      </c>
      <c r="W328" s="282"/>
      <c r="X328" s="282"/>
      <c r="Y328" s="188">
        <f t="shared" si="11"/>
        <v>709</v>
      </c>
    </row>
    <row r="329" spans="1:26" ht="12.75" customHeight="1">
      <c r="A329" s="116" t="s">
        <v>284</v>
      </c>
      <c r="B329" s="245"/>
      <c r="C329" s="245"/>
      <c r="D329" s="354"/>
      <c r="E329" s="2"/>
      <c r="F329" s="361"/>
      <c r="G329" s="376">
        <v>0</v>
      </c>
      <c r="H329" s="282"/>
      <c r="I329" s="116" t="s">
        <v>284</v>
      </c>
      <c r="J329" s="35"/>
      <c r="K329" s="282"/>
      <c r="L329" s="162"/>
      <c r="M329" s="245"/>
      <c r="N329" s="245"/>
      <c r="O329" s="245"/>
      <c r="P329" s="393"/>
      <c r="Q329" s="116" t="s">
        <v>284</v>
      </c>
      <c r="R329" s="245"/>
      <c r="S329" s="245"/>
      <c r="T329" s="385"/>
      <c r="U329" s="282"/>
      <c r="V329" s="282"/>
      <c r="W329" s="282"/>
      <c r="X329" s="282"/>
      <c r="Y329" s="35">
        <f t="shared" si="11"/>
        <v>0</v>
      </c>
    </row>
    <row r="330" spans="1:26" ht="12.75" customHeight="1">
      <c r="A330" s="116" t="s">
        <v>558</v>
      </c>
      <c r="B330" s="245"/>
      <c r="C330" s="245"/>
      <c r="D330" s="354"/>
      <c r="E330" s="2"/>
      <c r="F330" s="361"/>
      <c r="G330" s="376">
        <v>0</v>
      </c>
      <c r="H330" s="282"/>
      <c r="I330" s="116" t="s">
        <v>558</v>
      </c>
      <c r="K330" s="282"/>
      <c r="L330" s="162"/>
      <c r="M330" s="245"/>
      <c r="N330" s="245"/>
      <c r="O330" s="245"/>
      <c r="P330" s="393"/>
      <c r="Q330" s="116" t="s">
        <v>558</v>
      </c>
      <c r="R330" s="9"/>
      <c r="S330" s="245"/>
      <c r="T330" s="162"/>
      <c r="U330" s="282"/>
      <c r="V330" s="282"/>
      <c r="W330" s="282"/>
      <c r="X330" s="282"/>
      <c r="Y330" s="35">
        <f t="shared" si="11"/>
        <v>0</v>
      </c>
    </row>
    <row r="331" spans="1:26" ht="12.75" customHeight="1">
      <c r="A331" s="134" t="s">
        <v>414</v>
      </c>
      <c r="B331" s="137" t="s">
        <v>455</v>
      </c>
      <c r="C331" s="81" t="s">
        <v>386</v>
      </c>
      <c r="D331" s="254" t="s">
        <v>382</v>
      </c>
      <c r="E331" s="43" t="s">
        <v>318</v>
      </c>
      <c r="F331" s="43" t="s">
        <v>569</v>
      </c>
      <c r="G331" s="43" t="s">
        <v>348</v>
      </c>
      <c r="H331" s="43" t="s">
        <v>343</v>
      </c>
      <c r="I331" s="134" t="s">
        <v>420</v>
      </c>
      <c r="J331" s="43" t="s">
        <v>395</v>
      </c>
      <c r="K331" s="43" t="s">
        <v>345</v>
      </c>
      <c r="L331" s="43" t="s">
        <v>332</v>
      </c>
      <c r="M331" s="43" t="s">
        <v>384</v>
      </c>
      <c r="N331" s="43" t="s">
        <v>327</v>
      </c>
      <c r="O331" s="43" t="s">
        <v>349</v>
      </c>
      <c r="P331" s="43" t="s">
        <v>593</v>
      </c>
      <c r="Q331" s="134" t="s">
        <v>427</v>
      </c>
      <c r="R331" s="437" t="s">
        <v>598</v>
      </c>
      <c r="S331" s="81" t="s">
        <v>358</v>
      </c>
      <c r="T331" s="254" t="s">
        <v>387</v>
      </c>
      <c r="U331" s="43" t="s">
        <v>321</v>
      </c>
      <c r="V331" s="43" t="s">
        <v>341</v>
      </c>
      <c r="W331" s="43" t="s">
        <v>581</v>
      </c>
      <c r="X331" s="43" t="s">
        <v>573</v>
      </c>
      <c r="Y331" s="137"/>
    </row>
    <row r="332" spans="1:26" ht="12.75" customHeight="1">
      <c r="A332" s="116" t="s">
        <v>285</v>
      </c>
      <c r="B332" s="333">
        <v>1</v>
      </c>
      <c r="C332" s="245"/>
      <c r="D332" s="354"/>
      <c r="E332" s="163">
        <v>1</v>
      </c>
      <c r="F332" s="361"/>
      <c r="G332" s="374">
        <v>38</v>
      </c>
      <c r="H332" s="310">
        <v>1</v>
      </c>
      <c r="I332" s="116" t="s">
        <v>285</v>
      </c>
      <c r="J332" s="188">
        <v>21</v>
      </c>
      <c r="K332" s="310">
        <v>3</v>
      </c>
      <c r="L332" s="428">
        <v>25</v>
      </c>
      <c r="M332" s="342" t="s">
        <v>405</v>
      </c>
      <c r="N332" s="245"/>
      <c r="O332" s="333">
        <v>20</v>
      </c>
      <c r="P332" s="393"/>
      <c r="Q332" s="116" t="s">
        <v>285</v>
      </c>
      <c r="R332" s="333">
        <v>33</v>
      </c>
      <c r="S332" s="245"/>
      <c r="T332" s="412">
        <v>1</v>
      </c>
      <c r="U332" s="415">
        <v>1</v>
      </c>
      <c r="V332" s="310">
        <v>1</v>
      </c>
      <c r="W332" s="282"/>
      <c r="X332" s="282"/>
      <c r="Y332" s="188">
        <f t="shared" ref="Y332:Y353" si="12">SUM(B332:X332)</f>
        <v>146</v>
      </c>
    </row>
    <row r="333" spans="1:26" ht="12.75" customHeight="1">
      <c r="A333" s="116" t="s">
        <v>286</v>
      </c>
      <c r="B333" s="245"/>
      <c r="C333" s="333">
        <v>1</v>
      </c>
      <c r="D333" s="354"/>
      <c r="E333" s="161"/>
      <c r="F333" s="361"/>
      <c r="G333" s="376">
        <v>0</v>
      </c>
      <c r="H333" s="310">
        <v>6</v>
      </c>
      <c r="I333" s="116" t="s">
        <v>286</v>
      </c>
      <c r="J333" s="35"/>
      <c r="K333" s="310">
        <v>4</v>
      </c>
      <c r="L333" s="162"/>
      <c r="M333" s="245"/>
      <c r="N333" s="342" t="s">
        <v>336</v>
      </c>
      <c r="O333" s="245"/>
      <c r="P333" s="393"/>
      <c r="Q333" s="116" t="s">
        <v>286</v>
      </c>
      <c r="R333" s="9"/>
      <c r="S333" s="245"/>
      <c r="T333" s="413"/>
      <c r="U333" s="415">
        <v>1</v>
      </c>
      <c r="V333" s="282"/>
      <c r="W333" s="282"/>
      <c r="X333" s="310">
        <v>6</v>
      </c>
      <c r="Y333" s="188">
        <f t="shared" si="12"/>
        <v>18</v>
      </c>
    </row>
    <row r="334" spans="1:26" ht="12.75" customHeight="1">
      <c r="A334" s="116" t="s">
        <v>287</v>
      </c>
      <c r="B334" s="245"/>
      <c r="C334" s="245"/>
      <c r="D334" s="354"/>
      <c r="E334" s="163">
        <v>1</v>
      </c>
      <c r="F334" s="361"/>
      <c r="G334" s="376">
        <v>0</v>
      </c>
      <c r="H334" s="310">
        <v>5</v>
      </c>
      <c r="I334" s="116" t="s">
        <v>287</v>
      </c>
      <c r="J334" s="35"/>
      <c r="K334" s="310">
        <v>1</v>
      </c>
      <c r="L334" s="162"/>
      <c r="M334" s="245"/>
      <c r="N334" s="333">
        <v>1</v>
      </c>
      <c r="O334" s="245"/>
      <c r="P334" s="393"/>
      <c r="Q334" s="116" t="s">
        <v>287</v>
      </c>
      <c r="R334" s="9"/>
      <c r="S334" s="342" t="s">
        <v>328</v>
      </c>
      <c r="T334" s="412">
        <v>1</v>
      </c>
      <c r="U334" s="415">
        <v>1</v>
      </c>
      <c r="V334" s="282"/>
      <c r="W334" s="282"/>
      <c r="X334" s="310">
        <v>2</v>
      </c>
      <c r="Y334" s="188">
        <f t="shared" si="12"/>
        <v>12</v>
      </c>
    </row>
    <row r="335" spans="1:26" ht="12.75" customHeight="1">
      <c r="A335" s="116" t="s">
        <v>288</v>
      </c>
      <c r="B335" s="245"/>
      <c r="C335" s="245"/>
      <c r="D335" s="354"/>
      <c r="E335" s="2"/>
      <c r="F335" s="361"/>
      <c r="G335" s="376">
        <v>0</v>
      </c>
      <c r="H335" s="282"/>
      <c r="I335" s="116" t="s">
        <v>288</v>
      </c>
      <c r="J335" s="35"/>
      <c r="K335" s="310">
        <v>1</v>
      </c>
      <c r="L335" s="162"/>
      <c r="M335" s="245"/>
      <c r="N335" s="245"/>
      <c r="O335" s="245"/>
      <c r="P335" s="393"/>
      <c r="Q335" s="116" t="s">
        <v>288</v>
      </c>
      <c r="R335" s="9"/>
      <c r="S335" s="245"/>
      <c r="T335" s="441"/>
      <c r="U335" s="385"/>
      <c r="V335" s="282"/>
      <c r="W335" s="282"/>
      <c r="X335" s="282"/>
      <c r="Y335" s="188">
        <f t="shared" si="12"/>
        <v>1</v>
      </c>
      <c r="Z335" s="74" t="s">
        <v>604</v>
      </c>
    </row>
    <row r="336" spans="1:26" ht="12.75" customHeight="1">
      <c r="A336" s="116" t="s">
        <v>289</v>
      </c>
      <c r="B336" s="342" t="s">
        <v>328</v>
      </c>
      <c r="C336" s="245"/>
      <c r="D336" s="354"/>
      <c r="E336" s="163">
        <v>3</v>
      </c>
      <c r="F336" s="365">
        <v>2</v>
      </c>
      <c r="G336" s="374">
        <v>2</v>
      </c>
      <c r="H336" s="310">
        <v>3</v>
      </c>
      <c r="I336" s="116" t="s">
        <v>289</v>
      </c>
      <c r="J336" s="188">
        <v>2</v>
      </c>
      <c r="K336" s="282"/>
      <c r="L336" s="162"/>
      <c r="M336" s="245"/>
      <c r="N336" s="245"/>
      <c r="O336" s="245"/>
      <c r="P336" s="393"/>
      <c r="Q336" s="116" t="s">
        <v>289</v>
      </c>
      <c r="R336" s="9"/>
      <c r="S336" s="245"/>
      <c r="T336" s="409"/>
      <c r="U336" s="415">
        <v>4</v>
      </c>
      <c r="V336" s="282"/>
      <c r="W336" s="282"/>
      <c r="X336" s="282"/>
      <c r="Y336" s="188">
        <f t="shared" si="12"/>
        <v>16</v>
      </c>
    </row>
    <row r="337" spans="1:26" ht="12.75" customHeight="1">
      <c r="A337" s="133" t="s">
        <v>290</v>
      </c>
      <c r="B337" s="333">
        <v>8</v>
      </c>
      <c r="C337" s="333">
        <v>70</v>
      </c>
      <c r="D337" s="355">
        <v>106</v>
      </c>
      <c r="E337" s="163">
        <v>2487</v>
      </c>
      <c r="F337" s="365">
        <v>41</v>
      </c>
      <c r="G337" s="374">
        <v>3586</v>
      </c>
      <c r="H337" s="310">
        <v>230</v>
      </c>
      <c r="I337" s="133" t="s">
        <v>290</v>
      </c>
      <c r="J337" s="188">
        <v>964</v>
      </c>
      <c r="K337" s="310">
        <v>183</v>
      </c>
      <c r="L337" s="428">
        <v>319</v>
      </c>
      <c r="M337" s="333">
        <v>43</v>
      </c>
      <c r="N337" s="333">
        <v>132</v>
      </c>
      <c r="O337" s="333">
        <v>161</v>
      </c>
      <c r="P337" s="393"/>
      <c r="Q337" s="133" t="s">
        <v>290</v>
      </c>
      <c r="R337" s="333">
        <v>244</v>
      </c>
      <c r="S337" s="333">
        <v>121</v>
      </c>
      <c r="T337" s="403">
        <v>438</v>
      </c>
      <c r="U337" s="415">
        <v>765</v>
      </c>
      <c r="V337" s="310">
        <v>140</v>
      </c>
      <c r="W337" s="310">
        <v>20</v>
      </c>
      <c r="X337" s="310">
        <v>25</v>
      </c>
      <c r="Y337" s="188">
        <f t="shared" si="12"/>
        <v>10083</v>
      </c>
      <c r="Z337" s="74" t="s">
        <v>606</v>
      </c>
    </row>
    <row r="338" spans="1:26" ht="12.75" customHeight="1">
      <c r="A338" s="116" t="s">
        <v>291</v>
      </c>
      <c r="B338" s="342" t="s">
        <v>328</v>
      </c>
      <c r="C338" s="245"/>
      <c r="D338" s="354"/>
      <c r="E338" s="163">
        <v>1319</v>
      </c>
      <c r="F338" s="365">
        <v>2</v>
      </c>
      <c r="G338" s="374">
        <v>147</v>
      </c>
      <c r="H338" s="310">
        <v>22</v>
      </c>
      <c r="I338" s="116" t="s">
        <v>291</v>
      </c>
      <c r="J338" s="188">
        <v>23</v>
      </c>
      <c r="K338" s="310">
        <v>69</v>
      </c>
      <c r="L338" s="428">
        <v>3</v>
      </c>
      <c r="M338" s="245"/>
      <c r="N338" s="333">
        <v>5</v>
      </c>
      <c r="O338" s="245"/>
      <c r="P338" s="393"/>
      <c r="Q338" s="116" t="s">
        <v>291</v>
      </c>
      <c r="R338" s="245"/>
      <c r="S338" s="333">
        <v>26</v>
      </c>
      <c r="T338" s="403">
        <v>184</v>
      </c>
      <c r="U338" s="415">
        <v>415</v>
      </c>
      <c r="V338" s="310">
        <v>46</v>
      </c>
      <c r="W338" s="310">
        <v>1</v>
      </c>
      <c r="X338" s="310">
        <v>1</v>
      </c>
      <c r="Y338" s="188">
        <f t="shared" si="12"/>
        <v>2263</v>
      </c>
    </row>
    <row r="339" spans="1:26" ht="12.75" customHeight="1">
      <c r="A339" s="116" t="s">
        <v>292</v>
      </c>
      <c r="B339" s="333">
        <v>4</v>
      </c>
      <c r="C339" s="333">
        <v>2</v>
      </c>
      <c r="D339" s="354"/>
      <c r="E339" s="163">
        <v>2279</v>
      </c>
      <c r="F339" s="365">
        <v>7</v>
      </c>
      <c r="G339" s="374">
        <v>1501</v>
      </c>
      <c r="H339" s="310">
        <v>100</v>
      </c>
      <c r="I339" s="116" t="s">
        <v>292</v>
      </c>
      <c r="J339" s="188">
        <v>273</v>
      </c>
      <c r="K339" s="310">
        <v>29</v>
      </c>
      <c r="L339" s="428">
        <v>115</v>
      </c>
      <c r="M339" s="245"/>
      <c r="N339" s="333">
        <v>17</v>
      </c>
      <c r="O339" s="245"/>
      <c r="P339" s="393"/>
      <c r="Q339" s="116" t="s">
        <v>292</v>
      </c>
      <c r="R339" s="163">
        <v>7</v>
      </c>
      <c r="S339" s="333">
        <v>96</v>
      </c>
      <c r="T339" s="408">
        <v>56</v>
      </c>
      <c r="U339" s="415">
        <v>276</v>
      </c>
      <c r="V339" s="310">
        <v>140</v>
      </c>
      <c r="W339" s="310">
        <v>3</v>
      </c>
      <c r="X339" s="310">
        <v>1</v>
      </c>
      <c r="Y339" s="188">
        <f t="shared" si="12"/>
        <v>4906</v>
      </c>
    </row>
    <row r="340" spans="1:26" ht="12.75" customHeight="1">
      <c r="A340" s="116" t="s">
        <v>293</v>
      </c>
      <c r="B340" s="245"/>
      <c r="C340" s="245"/>
      <c r="D340" s="354"/>
      <c r="E340" s="161"/>
      <c r="F340" s="361"/>
      <c r="G340" s="374">
        <v>8</v>
      </c>
      <c r="H340" s="282"/>
      <c r="I340" s="116" t="s">
        <v>293</v>
      </c>
      <c r="J340" s="35"/>
      <c r="K340" s="282"/>
      <c r="L340" s="162"/>
      <c r="M340" s="245"/>
      <c r="N340" s="245"/>
      <c r="O340" s="245"/>
      <c r="P340" s="393"/>
      <c r="Q340" s="116" t="s">
        <v>293</v>
      </c>
      <c r="R340" s="163">
        <v>7</v>
      </c>
      <c r="S340" s="245"/>
      <c r="T340" s="406"/>
      <c r="U340" s="385"/>
      <c r="V340" s="282"/>
      <c r="W340" s="282"/>
      <c r="X340" s="282"/>
      <c r="Y340" s="188">
        <f t="shared" si="12"/>
        <v>15</v>
      </c>
    </row>
    <row r="341" spans="1:26" ht="12.75" customHeight="1">
      <c r="A341" s="116" t="s">
        <v>294</v>
      </c>
      <c r="B341" s="245"/>
      <c r="C341" s="245"/>
      <c r="D341" s="355">
        <v>4</v>
      </c>
      <c r="E341" s="163">
        <v>1732</v>
      </c>
      <c r="F341" s="365">
        <v>10</v>
      </c>
      <c r="G341" s="374">
        <v>706</v>
      </c>
      <c r="H341" s="310">
        <v>66</v>
      </c>
      <c r="I341" s="116" t="s">
        <v>294</v>
      </c>
      <c r="J341" s="188">
        <v>220</v>
      </c>
      <c r="K341" s="310">
        <v>147</v>
      </c>
      <c r="L341" s="428">
        <v>22</v>
      </c>
      <c r="M341" s="245"/>
      <c r="N341" s="333">
        <v>7</v>
      </c>
      <c r="O341" s="245"/>
      <c r="P341" s="393"/>
      <c r="Q341" s="116" t="s">
        <v>294</v>
      </c>
      <c r="R341" s="163">
        <v>13</v>
      </c>
      <c r="S341" s="333">
        <v>16</v>
      </c>
      <c r="T341" s="403">
        <v>159</v>
      </c>
      <c r="U341" s="415">
        <v>101</v>
      </c>
      <c r="V341" s="310">
        <v>70</v>
      </c>
      <c r="W341" s="310">
        <v>5</v>
      </c>
      <c r="X341" s="310">
        <v>11</v>
      </c>
      <c r="Y341" s="188">
        <f t="shared" si="12"/>
        <v>3289</v>
      </c>
    </row>
    <row r="342" spans="1:26" ht="12.75" customHeight="1">
      <c r="A342" s="116" t="s">
        <v>295</v>
      </c>
      <c r="B342" s="245"/>
      <c r="C342" s="245"/>
      <c r="D342" s="355">
        <v>2</v>
      </c>
      <c r="E342" s="163">
        <v>1200</v>
      </c>
      <c r="F342" s="361"/>
      <c r="G342" s="374">
        <v>111</v>
      </c>
      <c r="H342" s="310">
        <v>20</v>
      </c>
      <c r="I342" s="116" t="s">
        <v>295</v>
      </c>
      <c r="J342" s="188">
        <v>8</v>
      </c>
      <c r="K342" s="310">
        <v>7</v>
      </c>
      <c r="L342" s="428">
        <v>6</v>
      </c>
      <c r="M342" s="245"/>
      <c r="N342" s="245"/>
      <c r="O342" s="333">
        <v>36</v>
      </c>
      <c r="P342" s="393"/>
      <c r="Q342" s="116" t="s">
        <v>295</v>
      </c>
      <c r="R342" s="163">
        <v>5</v>
      </c>
      <c r="S342" s="333">
        <v>38</v>
      </c>
      <c r="T342" s="403">
        <v>214</v>
      </c>
      <c r="U342" s="415">
        <v>82</v>
      </c>
      <c r="V342" s="310">
        <v>83</v>
      </c>
      <c r="W342" s="282"/>
      <c r="X342" s="282"/>
      <c r="Y342" s="188">
        <f t="shared" si="12"/>
        <v>1812</v>
      </c>
    </row>
    <row r="343" spans="1:26" ht="12.75" customHeight="1">
      <c r="A343" s="116" t="s">
        <v>296</v>
      </c>
      <c r="B343" s="333">
        <v>30</v>
      </c>
      <c r="C343" s="333">
        <v>16</v>
      </c>
      <c r="D343" s="355">
        <v>83</v>
      </c>
      <c r="E343" s="163">
        <v>1930</v>
      </c>
      <c r="F343" s="365">
        <v>1</v>
      </c>
      <c r="G343" s="374">
        <v>1338</v>
      </c>
      <c r="H343" s="310">
        <v>119</v>
      </c>
      <c r="I343" s="116" t="s">
        <v>296</v>
      </c>
      <c r="J343" s="188">
        <v>51</v>
      </c>
      <c r="K343" s="310">
        <v>180</v>
      </c>
      <c r="L343" s="428">
        <v>35</v>
      </c>
      <c r="M343" s="333">
        <v>2</v>
      </c>
      <c r="N343" s="333">
        <v>194</v>
      </c>
      <c r="O343" s="245"/>
      <c r="P343" s="393"/>
      <c r="Q343" s="116" t="s">
        <v>296</v>
      </c>
      <c r="R343" s="163">
        <v>60</v>
      </c>
      <c r="S343" s="333">
        <v>43</v>
      </c>
      <c r="T343" s="403">
        <v>49</v>
      </c>
      <c r="U343" s="415">
        <v>516</v>
      </c>
      <c r="V343" s="310">
        <v>103</v>
      </c>
      <c r="W343" s="310">
        <v>2</v>
      </c>
      <c r="X343" s="310">
        <v>64</v>
      </c>
      <c r="Y343" s="188">
        <f t="shared" si="12"/>
        <v>4816</v>
      </c>
      <c r="Z343" s="74" t="s">
        <v>600</v>
      </c>
    </row>
    <row r="344" spans="1:26" ht="12.75" customHeight="1">
      <c r="A344" s="116" t="s">
        <v>297</v>
      </c>
      <c r="B344" s="245"/>
      <c r="C344" s="245"/>
      <c r="D344" s="354"/>
      <c r="E344" s="163">
        <v>15</v>
      </c>
      <c r="F344" s="365">
        <v>4</v>
      </c>
      <c r="G344" s="374">
        <v>115</v>
      </c>
      <c r="H344" s="310">
        <v>9</v>
      </c>
      <c r="I344" s="116" t="s">
        <v>297</v>
      </c>
      <c r="J344" s="188">
        <v>28</v>
      </c>
      <c r="K344" s="310">
        <v>5</v>
      </c>
      <c r="L344" s="428">
        <v>1</v>
      </c>
      <c r="M344" s="245"/>
      <c r="N344" s="342" t="s">
        <v>328</v>
      </c>
      <c r="O344" s="245"/>
      <c r="P344" s="393"/>
      <c r="Q344" s="116" t="s">
        <v>297</v>
      </c>
      <c r="R344" s="163">
        <v>3</v>
      </c>
      <c r="S344" s="333">
        <v>6</v>
      </c>
      <c r="T344" s="403">
        <v>34</v>
      </c>
      <c r="U344" s="415">
        <v>3</v>
      </c>
      <c r="V344" s="310">
        <v>22</v>
      </c>
      <c r="W344" s="310">
        <v>3</v>
      </c>
      <c r="X344" s="310">
        <v>3</v>
      </c>
      <c r="Y344" s="188">
        <f t="shared" si="12"/>
        <v>251</v>
      </c>
    </row>
    <row r="345" spans="1:26" ht="12.75" customHeight="1">
      <c r="A345" s="116" t="s">
        <v>298</v>
      </c>
      <c r="B345" s="245"/>
      <c r="C345" s="245"/>
      <c r="D345" s="354"/>
      <c r="E345" s="161"/>
      <c r="F345" s="361"/>
      <c r="G345" s="376">
        <v>0</v>
      </c>
      <c r="H345" s="282"/>
      <c r="I345" s="116" t="s">
        <v>298</v>
      </c>
      <c r="J345" s="35"/>
      <c r="K345" s="282"/>
      <c r="L345" s="162"/>
      <c r="M345" s="245"/>
      <c r="N345" s="333">
        <v>1</v>
      </c>
      <c r="O345" s="245"/>
      <c r="P345" s="393"/>
      <c r="Q345" s="116" t="s">
        <v>298</v>
      </c>
      <c r="R345" s="245"/>
      <c r="S345" s="245"/>
      <c r="T345" s="441"/>
      <c r="U345" s="385"/>
      <c r="V345" s="282"/>
      <c r="W345" s="282"/>
      <c r="X345" s="310">
        <v>1</v>
      </c>
      <c r="Y345" s="188">
        <f t="shared" si="12"/>
        <v>2</v>
      </c>
    </row>
    <row r="346" spans="1:26" ht="12.75" customHeight="1">
      <c r="A346" s="116" t="s">
        <v>324</v>
      </c>
      <c r="B346" s="245"/>
      <c r="C346" s="245"/>
      <c r="D346" s="354"/>
      <c r="E346" s="357">
        <v>260</v>
      </c>
      <c r="F346" s="361"/>
      <c r="G346" s="375">
        <v>112</v>
      </c>
      <c r="H346" s="282"/>
      <c r="I346" s="116" t="s">
        <v>324</v>
      </c>
      <c r="J346" s="35"/>
      <c r="K346" s="282"/>
      <c r="L346" s="162"/>
      <c r="M346" s="245"/>
      <c r="N346" s="245"/>
      <c r="O346" s="245"/>
      <c r="P346" s="393"/>
      <c r="Q346" s="116" t="s">
        <v>324</v>
      </c>
      <c r="R346" s="245"/>
      <c r="S346" s="245"/>
      <c r="T346" s="402"/>
      <c r="U346" s="418">
        <v>71</v>
      </c>
      <c r="V346" s="282"/>
      <c r="W346" s="282"/>
      <c r="X346" s="282"/>
      <c r="Y346" s="291">
        <f t="shared" si="12"/>
        <v>443</v>
      </c>
    </row>
    <row r="347" spans="1:26" ht="12.75" customHeight="1">
      <c r="A347" s="116" t="s">
        <v>299</v>
      </c>
      <c r="B347" s="245"/>
      <c r="C347" s="245"/>
      <c r="D347" s="355">
        <v>10</v>
      </c>
      <c r="E347" s="161"/>
      <c r="F347" s="361"/>
      <c r="G347" s="376">
        <v>0</v>
      </c>
      <c r="H347" s="282"/>
      <c r="I347" s="116" t="s">
        <v>299</v>
      </c>
      <c r="J347" s="35"/>
      <c r="K347" s="282"/>
      <c r="L347" s="162"/>
      <c r="M347" s="245"/>
      <c r="N347" s="245"/>
      <c r="O347" s="245"/>
      <c r="P347" s="393"/>
      <c r="Q347" s="116" t="s">
        <v>299</v>
      </c>
      <c r="R347" s="245"/>
      <c r="S347" s="245"/>
      <c r="T347" s="441"/>
      <c r="U347" s="416"/>
      <c r="V347" s="282"/>
      <c r="W347" s="282"/>
      <c r="X347" s="282"/>
      <c r="Y347" s="188">
        <f t="shared" si="12"/>
        <v>10</v>
      </c>
      <c r="Z347" s="74" t="s">
        <v>604</v>
      </c>
    </row>
    <row r="348" spans="1:26" ht="12.75" customHeight="1">
      <c r="A348" s="116" t="s">
        <v>300</v>
      </c>
      <c r="B348" s="245"/>
      <c r="C348" s="245"/>
      <c r="D348" s="354"/>
      <c r="E348" s="161"/>
      <c r="F348" s="366"/>
      <c r="G348" s="376">
        <v>0</v>
      </c>
      <c r="H348" s="282"/>
      <c r="I348" s="116" t="s">
        <v>300</v>
      </c>
      <c r="J348" s="35"/>
      <c r="K348" s="389" t="s">
        <v>328</v>
      </c>
      <c r="L348" s="162"/>
      <c r="M348" s="245"/>
      <c r="N348" s="245"/>
      <c r="O348" s="245"/>
      <c r="P348" s="393"/>
      <c r="Q348" s="116" t="s">
        <v>300</v>
      </c>
      <c r="R348" s="245"/>
      <c r="S348" s="245"/>
      <c r="T348" s="441"/>
      <c r="U348" s="416"/>
      <c r="V348" s="282"/>
      <c r="W348" s="282"/>
      <c r="X348" s="282"/>
      <c r="Y348" s="35">
        <f t="shared" si="12"/>
        <v>0</v>
      </c>
    </row>
    <row r="349" spans="1:26" ht="12.75" customHeight="1">
      <c r="A349" s="133" t="s">
        <v>301</v>
      </c>
      <c r="B349" s="245"/>
      <c r="C349" s="245"/>
      <c r="D349" s="354"/>
      <c r="E349" s="163">
        <v>1</v>
      </c>
      <c r="F349" s="243"/>
      <c r="G349" s="374">
        <v>2</v>
      </c>
      <c r="H349" s="282"/>
      <c r="I349" s="133" t="s">
        <v>301</v>
      </c>
      <c r="J349" s="188">
        <v>14</v>
      </c>
      <c r="K349" s="282"/>
      <c r="L349" s="428">
        <v>6</v>
      </c>
      <c r="M349" s="333">
        <v>7</v>
      </c>
      <c r="N349" s="333">
        <v>1</v>
      </c>
      <c r="O349" s="333">
        <v>5</v>
      </c>
      <c r="P349" s="393"/>
      <c r="Q349" s="133" t="s">
        <v>301</v>
      </c>
      <c r="R349" s="333">
        <v>6</v>
      </c>
      <c r="S349" s="245"/>
      <c r="T349" s="407">
        <v>1</v>
      </c>
      <c r="U349" s="416"/>
      <c r="V349" s="282"/>
      <c r="W349" s="282"/>
      <c r="X349" s="282"/>
      <c r="Y349" s="188">
        <f t="shared" si="12"/>
        <v>43</v>
      </c>
    </row>
    <row r="350" spans="1:26" ht="12.75" customHeight="1">
      <c r="A350" s="133" t="s">
        <v>302</v>
      </c>
      <c r="B350" s="245"/>
      <c r="C350" s="245"/>
      <c r="D350" s="354"/>
      <c r="E350" s="2"/>
      <c r="F350" s="243"/>
      <c r="G350" s="376">
        <v>0</v>
      </c>
      <c r="H350" s="310">
        <v>8</v>
      </c>
      <c r="I350" s="133" t="s">
        <v>302</v>
      </c>
      <c r="J350" s="35"/>
      <c r="K350" s="282"/>
      <c r="L350" s="162"/>
      <c r="M350" s="245"/>
      <c r="N350" s="333">
        <v>3</v>
      </c>
      <c r="O350" s="278"/>
      <c r="P350" s="393"/>
      <c r="Q350" s="133" t="s">
        <v>302</v>
      </c>
      <c r="R350" s="9"/>
      <c r="S350" s="245"/>
      <c r="T350" s="406"/>
      <c r="U350" s="416"/>
      <c r="V350" s="282"/>
      <c r="W350" s="282"/>
      <c r="X350" s="415">
        <v>7</v>
      </c>
      <c r="Y350" s="188">
        <f t="shared" si="12"/>
        <v>18</v>
      </c>
    </row>
    <row r="351" spans="1:26" ht="12.75" customHeight="1">
      <c r="A351" s="133" t="s">
        <v>303</v>
      </c>
      <c r="B351" s="245"/>
      <c r="C351" s="245"/>
      <c r="D351" s="354"/>
      <c r="E351" s="163">
        <v>73</v>
      </c>
      <c r="F351" s="367">
        <v>1</v>
      </c>
      <c r="G351" s="374">
        <v>71</v>
      </c>
      <c r="H351" s="310">
        <v>6</v>
      </c>
      <c r="I351" s="133" t="s">
        <v>303</v>
      </c>
      <c r="J351" s="188">
        <v>22</v>
      </c>
      <c r="K351" s="310">
        <v>12</v>
      </c>
      <c r="L351" s="162"/>
      <c r="M351" s="245"/>
      <c r="N351" s="333">
        <v>1</v>
      </c>
      <c r="O351" s="162"/>
      <c r="P351" s="393"/>
      <c r="Q351" s="133" t="s">
        <v>303</v>
      </c>
      <c r="R351" s="9"/>
      <c r="S351" s="333">
        <v>28</v>
      </c>
      <c r="T351" s="414">
        <v>74</v>
      </c>
      <c r="U351" s="415">
        <v>6</v>
      </c>
      <c r="V351" s="310">
        <v>30</v>
      </c>
      <c r="W351" s="435"/>
      <c r="X351" s="425"/>
      <c r="Y351" s="188">
        <f t="shared" si="12"/>
        <v>324</v>
      </c>
    </row>
    <row r="352" spans="1:26" ht="12.75" customHeight="1">
      <c r="A352" s="133" t="s">
        <v>304</v>
      </c>
      <c r="B352" s="245"/>
      <c r="C352" s="245"/>
      <c r="D352" s="354"/>
      <c r="E352" s="161"/>
      <c r="F352" s="361"/>
      <c r="G352" s="374">
        <v>28</v>
      </c>
      <c r="H352" s="282"/>
      <c r="I352" s="133" t="s">
        <v>304</v>
      </c>
      <c r="J352" s="188">
        <v>3</v>
      </c>
      <c r="K352" s="310">
        <v>6</v>
      </c>
      <c r="L352" s="162"/>
      <c r="M352" s="245"/>
      <c r="N352" s="245"/>
      <c r="P352" s="393"/>
      <c r="Q352" s="133" t="s">
        <v>304</v>
      </c>
      <c r="R352" s="162"/>
      <c r="S352" s="333">
        <v>4</v>
      </c>
      <c r="T352" s="414">
        <v>20</v>
      </c>
      <c r="U352" s="416"/>
      <c r="V352" s="310">
        <v>3</v>
      </c>
      <c r="W352" s="282"/>
      <c r="X352" s="282"/>
      <c r="Y352" s="188">
        <f t="shared" si="12"/>
        <v>64</v>
      </c>
    </row>
    <row r="353" spans="1:26" ht="12.75" customHeight="1">
      <c r="A353" s="116" t="s">
        <v>305</v>
      </c>
      <c r="B353" s="245"/>
      <c r="C353" s="245"/>
      <c r="D353" s="245"/>
      <c r="E353" s="161"/>
      <c r="F353" s="361"/>
      <c r="G353" s="374">
        <v>38</v>
      </c>
      <c r="H353" s="282"/>
      <c r="I353" s="116" t="s">
        <v>305</v>
      </c>
      <c r="J353" s="35"/>
      <c r="K353" s="282"/>
      <c r="L353" s="162"/>
      <c r="M353" s="245"/>
      <c r="N353" s="245"/>
      <c r="O353" s="170"/>
      <c r="P353" s="393"/>
      <c r="Q353" s="116" t="s">
        <v>305</v>
      </c>
      <c r="R353" s="110"/>
      <c r="S353" s="333">
        <v>2</v>
      </c>
      <c r="T353" s="354"/>
      <c r="U353" s="385"/>
      <c r="V353" s="421"/>
      <c r="W353" s="282"/>
      <c r="X353" s="310">
        <v>2</v>
      </c>
      <c r="Y353" s="188">
        <f t="shared" si="12"/>
        <v>42</v>
      </c>
    </row>
    <row r="354" spans="1:26" ht="12.75" customHeight="1">
      <c r="A354" s="116" t="s">
        <v>306</v>
      </c>
      <c r="B354" s="245"/>
      <c r="C354" s="245"/>
      <c r="D354" s="245"/>
      <c r="E354" s="2"/>
      <c r="F354" s="363"/>
      <c r="G354" s="376">
        <v>0</v>
      </c>
      <c r="H354" s="310">
        <v>21</v>
      </c>
      <c r="I354" s="116" t="s">
        <v>306</v>
      </c>
      <c r="J354" s="35"/>
      <c r="K354" s="282"/>
      <c r="L354" s="278"/>
      <c r="M354" s="411"/>
      <c r="N354" s="245"/>
      <c r="O354" s="170"/>
      <c r="P354" s="391"/>
      <c r="Q354" s="116" t="s">
        <v>306</v>
      </c>
      <c r="R354" s="9"/>
      <c r="S354" s="349"/>
      <c r="T354" s="403">
        <v>3</v>
      </c>
      <c r="U354" s="385"/>
      <c r="V354" s="421"/>
      <c r="W354" s="282"/>
      <c r="X354" s="421"/>
      <c r="Y354" s="188">
        <f>SUM(I354:X354)</f>
        <v>3</v>
      </c>
      <c r="Z354" s="74" t="s">
        <v>604</v>
      </c>
    </row>
    <row r="355" spans="1:26" ht="12.75" customHeight="1">
      <c r="A355" s="116" t="s">
        <v>307</v>
      </c>
      <c r="B355" s="245"/>
      <c r="C355" s="245"/>
      <c r="D355" s="245"/>
      <c r="E355" s="2"/>
      <c r="F355" s="364"/>
      <c r="G355" s="376">
        <v>0</v>
      </c>
      <c r="H355" s="282"/>
      <c r="I355" s="116" t="s">
        <v>307</v>
      </c>
      <c r="J355" s="35"/>
      <c r="K355" s="282"/>
      <c r="L355" s="162"/>
      <c r="M355" s="245"/>
      <c r="N355" s="245"/>
      <c r="O355" s="170"/>
      <c r="P355" s="391"/>
      <c r="Q355" s="116" t="s">
        <v>307</v>
      </c>
      <c r="R355" s="438"/>
      <c r="S355" s="282"/>
      <c r="T355" s="354"/>
      <c r="U355" s="416"/>
      <c r="V355" s="282"/>
      <c r="W355" s="282"/>
      <c r="X355" s="245"/>
      <c r="Y355" s="35">
        <f>SUM(I355:X355)</f>
        <v>0</v>
      </c>
    </row>
    <row r="356" spans="1:26">
      <c r="A356" s="116" t="s">
        <v>308</v>
      </c>
      <c r="B356" s="333">
        <v>18</v>
      </c>
      <c r="C356" s="333">
        <v>17</v>
      </c>
      <c r="D356" s="333">
        <v>106</v>
      </c>
      <c r="E356" s="163">
        <v>152</v>
      </c>
      <c r="F356" s="365">
        <v>2</v>
      </c>
      <c r="G356" s="374">
        <v>1049</v>
      </c>
      <c r="H356" s="310">
        <v>165</v>
      </c>
      <c r="I356" s="116" t="s">
        <v>308</v>
      </c>
      <c r="J356" s="188">
        <v>109</v>
      </c>
      <c r="K356" s="310">
        <v>254</v>
      </c>
      <c r="L356" s="428">
        <v>10</v>
      </c>
      <c r="M356" s="245"/>
      <c r="N356" s="333">
        <v>59</v>
      </c>
      <c r="O356" s="333">
        <v>12</v>
      </c>
      <c r="P356" s="245"/>
      <c r="Q356" s="116" t="s">
        <v>308</v>
      </c>
      <c r="R356" s="333">
        <v>16</v>
      </c>
      <c r="S356" s="333">
        <v>4</v>
      </c>
      <c r="T356" s="403">
        <v>13</v>
      </c>
      <c r="U356" s="415">
        <v>56</v>
      </c>
      <c r="V356" s="415">
        <v>1</v>
      </c>
      <c r="W356" s="282"/>
      <c r="X356" s="310">
        <v>96</v>
      </c>
      <c r="Y356" s="188">
        <f>SUM(F356:X356)</f>
        <v>1846</v>
      </c>
    </row>
    <row r="357" spans="1:26" ht="12.75" customHeight="1">
      <c r="A357" s="133" t="s">
        <v>309</v>
      </c>
      <c r="B357" s="245"/>
      <c r="C357" s="245"/>
      <c r="D357" s="245"/>
      <c r="E357" s="163">
        <v>5</v>
      </c>
      <c r="F357" s="365">
        <v>4</v>
      </c>
      <c r="G357" s="374">
        <v>43</v>
      </c>
      <c r="H357" s="310">
        <v>35</v>
      </c>
      <c r="I357" s="133" t="s">
        <v>309</v>
      </c>
      <c r="J357" s="188">
        <v>45</v>
      </c>
      <c r="K357" s="310">
        <v>51</v>
      </c>
      <c r="L357" s="428">
        <v>8</v>
      </c>
      <c r="M357" s="245"/>
      <c r="N357" s="333">
        <v>8</v>
      </c>
      <c r="O357" s="170"/>
      <c r="P357" s="385"/>
      <c r="Q357" s="133" t="s">
        <v>309</v>
      </c>
      <c r="R357" s="333">
        <v>14</v>
      </c>
      <c r="S357" s="333">
        <v>28</v>
      </c>
      <c r="T357" s="403">
        <v>26</v>
      </c>
      <c r="U357" s="415">
        <v>51</v>
      </c>
      <c r="V357" s="415">
        <v>12</v>
      </c>
      <c r="W357" s="282"/>
      <c r="X357" s="310">
        <v>29</v>
      </c>
      <c r="Y357" s="188">
        <f>SUM(F357:X357)</f>
        <v>354</v>
      </c>
    </row>
    <row r="358" spans="1:26" ht="12.75" customHeight="1">
      <c r="A358" s="116" t="s">
        <v>310</v>
      </c>
      <c r="B358" s="245"/>
      <c r="C358" s="245"/>
      <c r="D358" s="245"/>
      <c r="E358" s="282"/>
      <c r="F358" s="321"/>
      <c r="G358" s="374">
        <v>61</v>
      </c>
      <c r="H358" s="310">
        <v>6</v>
      </c>
      <c r="I358" s="116" t="s">
        <v>310</v>
      </c>
      <c r="J358" s="35"/>
      <c r="K358" s="310">
        <v>4</v>
      </c>
      <c r="L358" s="163">
        <v>3</v>
      </c>
      <c r="M358" s="333">
        <v>9</v>
      </c>
      <c r="N358" s="333">
        <v>4</v>
      </c>
      <c r="O358" s="333">
        <v>7</v>
      </c>
      <c r="P358" s="245"/>
      <c r="Q358" s="116" t="s">
        <v>310</v>
      </c>
      <c r="R358" s="333">
        <v>7</v>
      </c>
      <c r="S358" s="170"/>
      <c r="T358" s="245"/>
      <c r="U358" s="282"/>
      <c r="V358" s="282"/>
      <c r="W358" s="282"/>
      <c r="X358" s="310">
        <v>2</v>
      </c>
      <c r="Y358" s="188">
        <f>SUM(E358:X358)</f>
        <v>103</v>
      </c>
    </row>
    <row r="359" spans="1:26" ht="12.75" customHeight="1">
      <c r="A359" s="116" t="s">
        <v>355</v>
      </c>
      <c r="B359" s="162"/>
      <c r="C359" s="162"/>
      <c r="D359" s="243"/>
      <c r="E359" s="282"/>
      <c r="F359" s="321"/>
      <c r="G359" s="375">
        <v>1</v>
      </c>
      <c r="H359" s="386"/>
      <c r="I359" s="116" t="s">
        <v>355</v>
      </c>
      <c r="J359" s="35"/>
      <c r="K359" s="282"/>
      <c r="L359" s="168"/>
      <c r="M359" s="170"/>
      <c r="N359" s="245"/>
      <c r="O359" s="170"/>
      <c r="P359" s="162"/>
      <c r="Q359" s="116" t="s">
        <v>355</v>
      </c>
      <c r="R359" s="438"/>
      <c r="S359" s="278"/>
      <c r="T359" s="385"/>
      <c r="U359" s="282"/>
      <c r="V359" s="385"/>
      <c r="W359" s="436"/>
      <c r="X359" s="426"/>
      <c r="Y359" s="291">
        <f>SUM(E359:X359)</f>
        <v>1</v>
      </c>
    </row>
    <row r="360" spans="1:26" ht="12.75" customHeight="1" thickBot="1">
      <c r="A360" s="116" t="s">
        <v>311</v>
      </c>
      <c r="B360" s="246" t="s">
        <v>588</v>
      </c>
      <c r="C360" s="350"/>
      <c r="D360" s="164">
        <v>2</v>
      </c>
      <c r="E360" s="164">
        <v>1105</v>
      </c>
      <c r="F360" s="348"/>
      <c r="G360" s="382">
        <v>990</v>
      </c>
      <c r="H360" s="371">
        <v>32</v>
      </c>
      <c r="I360" s="116" t="s">
        <v>311</v>
      </c>
      <c r="J360" s="294">
        <v>144</v>
      </c>
      <c r="K360" s="388">
        <v>150</v>
      </c>
      <c r="L360" s="164">
        <v>22</v>
      </c>
      <c r="M360" s="395"/>
      <c r="N360" s="164">
        <v>2</v>
      </c>
      <c r="O360" s="164">
        <v>5</v>
      </c>
      <c r="P360" s="427"/>
      <c r="Q360" s="136" t="s">
        <v>311</v>
      </c>
      <c r="R360" s="164">
        <v>32</v>
      </c>
      <c r="S360" s="164">
        <v>55</v>
      </c>
      <c r="T360" s="404">
        <v>432</v>
      </c>
      <c r="U360" s="371">
        <v>578</v>
      </c>
      <c r="V360" s="388">
        <v>135</v>
      </c>
      <c r="W360" s="283"/>
      <c r="X360" s="395"/>
      <c r="Y360" s="294">
        <f>SUM(E360:X360)</f>
        <v>3682</v>
      </c>
    </row>
    <row r="361" spans="1:26" ht="12.75" customHeight="1" thickTop="1">
      <c r="A361" s="251" t="s">
        <v>506</v>
      </c>
      <c r="B361" s="349">
        <v>633</v>
      </c>
      <c r="C361" s="349">
        <v>432</v>
      </c>
      <c r="D361" s="349">
        <v>3214</v>
      </c>
      <c r="E361" s="94">
        <f>SUM(E2:E360)</f>
        <v>53833</v>
      </c>
      <c r="F361" s="94">
        <v>516</v>
      </c>
      <c r="G361" s="94">
        <f>SUM(G1:G360)</f>
        <v>63782</v>
      </c>
      <c r="H361" s="94">
        <f>SUM(H1:H360)</f>
        <v>3799</v>
      </c>
      <c r="I361" s="251" t="s">
        <v>506</v>
      </c>
      <c r="J361" s="195">
        <v>12373</v>
      </c>
      <c r="K361" s="94">
        <f>SUM(K1:K360)</f>
        <v>6301</v>
      </c>
      <c r="L361" s="94">
        <f>SUM(L1:L360)</f>
        <v>13098</v>
      </c>
      <c r="M361" s="94">
        <f>SUM(M2:M360)</f>
        <v>659</v>
      </c>
      <c r="N361" s="94">
        <f xml:space="preserve"> SUM(N2:N360)</f>
        <v>2413</v>
      </c>
      <c r="O361" s="94">
        <f>SUM(O2:O360)</f>
        <v>2277</v>
      </c>
      <c r="P361" s="94">
        <v>394</v>
      </c>
      <c r="Q361" s="124" t="s">
        <v>506</v>
      </c>
      <c r="R361" s="349">
        <f>SUM(R1:R360)</f>
        <v>4736</v>
      </c>
      <c r="S361" s="94">
        <f>SUM(S1:S360)</f>
        <v>4001</v>
      </c>
      <c r="T361" s="94">
        <v>7426</v>
      </c>
      <c r="U361" s="94">
        <f>SUM(U2:U360)</f>
        <v>20465</v>
      </c>
      <c r="V361" s="94">
        <f>SUM(V2:V360)</f>
        <v>7287</v>
      </c>
      <c r="W361" s="94">
        <f>SUM(W2:W360)</f>
        <v>958</v>
      </c>
      <c r="X361" s="94">
        <v>1427</v>
      </c>
      <c r="Y361" s="195">
        <f>SUM(Y2:Y360)</f>
        <v>209381</v>
      </c>
    </row>
    <row r="362" spans="1:26" ht="12.75" customHeight="1">
      <c r="A362" s="252" t="s">
        <v>504</v>
      </c>
      <c r="B362" s="282">
        <v>87</v>
      </c>
      <c r="C362" s="282">
        <v>64</v>
      </c>
      <c r="D362" s="282">
        <v>123</v>
      </c>
      <c r="E362" s="35">
        <v>167</v>
      </c>
      <c r="F362" s="35">
        <v>51</v>
      </c>
      <c r="G362" s="383">
        <v>217</v>
      </c>
      <c r="H362" s="35">
        <v>121</v>
      </c>
      <c r="I362" s="252" t="s">
        <v>504</v>
      </c>
      <c r="J362" s="387">
        <v>146</v>
      </c>
      <c r="K362" s="289">
        <v>126</v>
      </c>
      <c r="L362" s="2">
        <v>166</v>
      </c>
      <c r="M362" s="2">
        <v>69</v>
      </c>
      <c r="N362" s="2">
        <v>117</v>
      </c>
      <c r="O362" s="282">
        <v>104</v>
      </c>
      <c r="P362" s="2">
        <v>26</v>
      </c>
      <c r="Q362" s="181" t="s">
        <v>504</v>
      </c>
      <c r="R362" s="440">
        <v>125</v>
      </c>
      <c r="S362" s="2">
        <v>108</v>
      </c>
      <c r="T362" s="2">
        <v>130</v>
      </c>
      <c r="U362" s="2">
        <v>145</v>
      </c>
      <c r="V362" s="2">
        <v>135</v>
      </c>
      <c r="W362" s="2">
        <v>66</v>
      </c>
      <c r="X362" s="2">
        <v>115</v>
      </c>
      <c r="Y362" s="35">
        <v>275</v>
      </c>
    </row>
    <row r="363" spans="1:26" ht="12.75" customHeight="1">
      <c r="A363" s="252" t="s">
        <v>505</v>
      </c>
      <c r="B363" s="282">
        <v>203</v>
      </c>
      <c r="C363" s="111"/>
      <c r="D363" s="236"/>
      <c r="E363" s="35"/>
      <c r="F363" s="49"/>
      <c r="G363" s="289">
        <v>79</v>
      </c>
      <c r="H363" s="35"/>
      <c r="I363" s="252" t="s">
        <v>505</v>
      </c>
      <c r="J363" s="387">
        <v>3</v>
      </c>
      <c r="K363" s="289">
        <v>5</v>
      </c>
      <c r="L363" s="2"/>
      <c r="M363" s="2">
        <v>8</v>
      </c>
      <c r="N363" s="2">
        <v>19</v>
      </c>
      <c r="O363" s="6"/>
      <c r="P363" s="2"/>
      <c r="Q363" s="181" t="s">
        <v>505</v>
      </c>
      <c r="R363" s="439"/>
      <c r="S363" s="2">
        <v>2</v>
      </c>
      <c r="T363" s="2"/>
      <c r="U363" s="2"/>
      <c r="V363" s="2">
        <v>14</v>
      </c>
      <c r="W363" s="2"/>
      <c r="X363" s="2">
        <v>2</v>
      </c>
      <c r="Y363" s="35"/>
    </row>
    <row r="364" spans="1:26" ht="12.75" customHeight="1">
      <c r="A364" s="252" t="s">
        <v>351</v>
      </c>
      <c r="B364" s="282">
        <v>20</v>
      </c>
      <c r="C364" s="111"/>
      <c r="D364" s="236"/>
      <c r="E364" s="35"/>
      <c r="F364" s="49"/>
      <c r="G364" s="289">
        <v>3</v>
      </c>
      <c r="H364" s="35"/>
      <c r="I364" s="252" t="s">
        <v>351</v>
      </c>
      <c r="J364" s="387">
        <v>44</v>
      </c>
      <c r="K364" s="289">
        <v>4</v>
      </c>
      <c r="L364" s="2">
        <v>7</v>
      </c>
      <c r="M364" s="2">
        <v>8</v>
      </c>
      <c r="N364" s="2">
        <v>9</v>
      </c>
      <c r="O364" s="6"/>
      <c r="P364" s="385"/>
      <c r="Q364" s="181" t="s">
        <v>351</v>
      </c>
      <c r="R364" s="439"/>
      <c r="S364" s="2">
        <v>2</v>
      </c>
      <c r="T364" s="2"/>
      <c r="U364" s="2"/>
      <c r="V364" s="2">
        <v>5</v>
      </c>
      <c r="W364" s="2"/>
      <c r="X364" s="2">
        <v>1</v>
      </c>
      <c r="Y364" s="35"/>
    </row>
    <row r="365" spans="1:26">
      <c r="B365" s="74"/>
      <c r="C365" s="74"/>
      <c r="L365" s="432"/>
    </row>
  </sheetData>
  <conditionalFormatting sqref="G315:G330 G332:G360 G271:G273 G279:G313 G275 G277 G3:G7 G57:G86 G183:G220 G222:G269 G52:G55 G141:G165 G167:G181 G9:G50 G112:G139 G88:G110">
    <cfRule type="cellIs" dxfId="4" priority="2" stopIfTrue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69"/>
  <sheetViews>
    <sheetView topLeftCell="A337" workbookViewId="0">
      <pane xSplit="1" topLeftCell="F1" activePane="topRight" state="frozen"/>
      <selection pane="topRight" activeCell="U361" sqref="U361"/>
    </sheetView>
  </sheetViews>
  <sheetFormatPr defaultRowHeight="12.75"/>
  <cols>
    <col min="1" max="1" width="20.140625" customWidth="1"/>
    <col min="9" max="9" width="9.140625" style="74"/>
  </cols>
  <sheetData>
    <row r="1" spans="1:21">
      <c r="A1" s="130"/>
      <c r="B1" s="137" t="s">
        <v>455</v>
      </c>
      <c r="C1" s="81" t="s">
        <v>386</v>
      </c>
      <c r="D1" s="254" t="s">
        <v>382</v>
      </c>
      <c r="E1" s="43" t="s">
        <v>318</v>
      </c>
      <c r="F1" s="43" t="s">
        <v>569</v>
      </c>
      <c r="G1" s="43" t="s">
        <v>348</v>
      </c>
      <c r="H1" s="43" t="s">
        <v>343</v>
      </c>
      <c r="I1" s="81" t="s">
        <v>395</v>
      </c>
      <c r="J1" s="43" t="s">
        <v>345</v>
      </c>
      <c r="K1" s="43" t="s">
        <v>332</v>
      </c>
      <c r="L1" s="43" t="s">
        <v>327</v>
      </c>
      <c r="M1" s="43" t="s">
        <v>349</v>
      </c>
      <c r="N1" s="437" t="s">
        <v>598</v>
      </c>
      <c r="O1" s="43" t="s">
        <v>358</v>
      </c>
      <c r="P1" s="43" t="s">
        <v>387</v>
      </c>
      <c r="Q1" s="43" t="s">
        <v>321</v>
      </c>
      <c r="R1" s="43" t="s">
        <v>341</v>
      </c>
      <c r="S1" s="43" t="s">
        <v>581</v>
      </c>
      <c r="T1" s="43" t="s">
        <v>573</v>
      </c>
      <c r="U1" s="268" t="s">
        <v>559</v>
      </c>
    </row>
    <row r="2" spans="1:21">
      <c r="A2" s="131" t="s">
        <v>19</v>
      </c>
      <c r="B2" s="245"/>
      <c r="C2" s="146"/>
      <c r="D2" s="146"/>
      <c r="E2" s="282"/>
      <c r="F2" s="465"/>
      <c r="G2" s="162"/>
      <c r="H2" s="245"/>
      <c r="I2" s="49"/>
      <c r="J2" s="146"/>
      <c r="K2" s="245"/>
      <c r="L2" s="245"/>
      <c r="M2" s="245"/>
      <c r="N2" s="245"/>
      <c r="O2" s="170"/>
      <c r="P2" s="170"/>
      <c r="Q2" s="289"/>
      <c r="R2" s="146"/>
      <c r="S2" s="282"/>
      <c r="T2" s="245"/>
      <c r="U2" s="35">
        <f t="shared" ref="U2:U55" si="0">SUM(B2:T2)</f>
        <v>0</v>
      </c>
    </row>
    <row r="3" spans="1:21">
      <c r="A3" s="131" t="s">
        <v>20</v>
      </c>
      <c r="B3" s="245"/>
      <c r="C3" s="146"/>
      <c r="D3" s="146"/>
      <c r="E3" s="171">
        <v>1</v>
      </c>
      <c r="F3" s="465"/>
      <c r="G3" s="109">
        <v>1</v>
      </c>
      <c r="H3" s="245"/>
      <c r="I3" s="49"/>
      <c r="J3" s="146"/>
      <c r="K3" s="245"/>
      <c r="L3" s="245"/>
      <c r="M3" s="245"/>
      <c r="N3" s="245"/>
      <c r="O3" s="172">
        <v>1</v>
      </c>
      <c r="P3" s="170"/>
      <c r="Q3" s="289"/>
      <c r="R3" s="148">
        <v>3</v>
      </c>
      <c r="S3" s="282"/>
      <c r="T3" s="245"/>
      <c r="U3" s="188">
        <f t="shared" si="0"/>
        <v>6</v>
      </c>
    </row>
    <row r="4" spans="1:21">
      <c r="A4" s="131" t="s">
        <v>21</v>
      </c>
      <c r="B4" s="245"/>
      <c r="C4" s="146"/>
      <c r="D4" s="146"/>
      <c r="E4" s="443"/>
      <c r="F4" s="465"/>
      <c r="G4" s="49">
        <v>0</v>
      </c>
      <c r="H4" s="245"/>
      <c r="I4" s="49"/>
      <c r="J4" s="146"/>
      <c r="K4" s="245"/>
      <c r="L4" s="245"/>
      <c r="M4" s="245"/>
      <c r="N4" s="245"/>
      <c r="O4" s="170"/>
      <c r="P4" s="170"/>
      <c r="Q4" s="289"/>
      <c r="R4" s="146"/>
      <c r="S4" s="282"/>
      <c r="T4" s="245"/>
      <c r="U4" s="35">
        <f t="shared" si="0"/>
        <v>0</v>
      </c>
    </row>
    <row r="5" spans="1:21">
      <c r="A5" s="131" t="s">
        <v>22</v>
      </c>
      <c r="B5" s="245"/>
      <c r="C5" s="146"/>
      <c r="D5" s="146"/>
      <c r="E5" s="49"/>
      <c r="F5" s="465"/>
      <c r="G5" s="49">
        <v>0</v>
      </c>
      <c r="H5" s="245"/>
      <c r="I5" s="49"/>
      <c r="J5" s="146"/>
      <c r="K5" s="245"/>
      <c r="L5" s="245"/>
      <c r="M5" s="245"/>
      <c r="N5" s="245"/>
      <c r="O5" s="170"/>
      <c r="P5" s="170"/>
      <c r="Q5" s="194"/>
      <c r="R5" s="146"/>
      <c r="S5" s="282"/>
      <c r="T5" s="245"/>
      <c r="U5" s="35">
        <f t="shared" si="0"/>
        <v>0</v>
      </c>
    </row>
    <row r="6" spans="1:21">
      <c r="A6" s="131" t="s">
        <v>23</v>
      </c>
      <c r="B6" s="245"/>
      <c r="C6" s="146"/>
      <c r="D6" s="146"/>
      <c r="E6" s="49"/>
      <c r="F6" s="465"/>
      <c r="G6" s="49">
        <v>0</v>
      </c>
      <c r="H6" s="245"/>
      <c r="I6" s="49"/>
      <c r="J6" s="146"/>
      <c r="K6" s="245"/>
      <c r="L6" s="245"/>
      <c r="M6" s="245"/>
      <c r="N6" s="245"/>
      <c r="O6" s="170"/>
      <c r="P6" s="170"/>
      <c r="Q6" s="194"/>
      <c r="R6" s="146"/>
      <c r="S6" s="282"/>
      <c r="T6" s="245"/>
      <c r="U6" s="35">
        <f t="shared" si="0"/>
        <v>0</v>
      </c>
    </row>
    <row r="7" spans="1:21" ht="12.75" customHeight="1">
      <c r="A7" s="116" t="s">
        <v>0</v>
      </c>
      <c r="B7" s="172">
        <v>96</v>
      </c>
      <c r="C7" s="148">
        <v>29</v>
      </c>
      <c r="D7" s="148">
        <v>82</v>
      </c>
      <c r="E7" s="480">
        <v>1527</v>
      </c>
      <c r="F7" s="464">
        <v>35</v>
      </c>
      <c r="G7" s="484">
        <v>3074</v>
      </c>
      <c r="H7" s="172">
        <v>649</v>
      </c>
      <c r="I7" s="109">
        <v>754</v>
      </c>
      <c r="J7" s="148">
        <v>623</v>
      </c>
      <c r="K7" s="172">
        <v>148</v>
      </c>
      <c r="L7" s="172">
        <v>392</v>
      </c>
      <c r="M7" s="172">
        <v>432</v>
      </c>
      <c r="N7" s="172">
        <v>216</v>
      </c>
      <c r="O7" s="172">
        <v>152</v>
      </c>
      <c r="P7" s="172">
        <v>668</v>
      </c>
      <c r="Q7" s="172">
        <v>664</v>
      </c>
      <c r="R7" s="148">
        <v>290</v>
      </c>
      <c r="S7" s="148">
        <v>36</v>
      </c>
      <c r="T7" s="172">
        <v>41</v>
      </c>
      <c r="U7" s="188">
        <f t="shared" si="0"/>
        <v>9908</v>
      </c>
    </row>
    <row r="8" spans="1:21">
      <c r="A8" s="454" t="s">
        <v>582</v>
      </c>
      <c r="B8" s="245"/>
      <c r="C8" s="243"/>
      <c r="D8" s="146"/>
      <c r="E8" s="443"/>
      <c r="F8" s="459"/>
      <c r="G8" s="49"/>
      <c r="H8" s="247"/>
      <c r="I8" s="49"/>
      <c r="J8" s="243"/>
      <c r="K8" s="245"/>
      <c r="L8" s="170"/>
      <c r="M8" s="170"/>
      <c r="N8" s="245"/>
      <c r="O8" s="170"/>
      <c r="P8" s="170"/>
      <c r="Q8" s="289"/>
      <c r="R8" s="146"/>
      <c r="S8" s="282"/>
      <c r="T8" s="51"/>
      <c r="U8" s="35">
        <f t="shared" si="0"/>
        <v>0</v>
      </c>
    </row>
    <row r="9" spans="1:21">
      <c r="A9" s="131" t="s">
        <v>24</v>
      </c>
      <c r="B9" s="245"/>
      <c r="C9" s="148">
        <v>2</v>
      </c>
      <c r="D9" s="146"/>
      <c r="E9" s="49"/>
      <c r="F9" s="459"/>
      <c r="G9" s="493" t="s">
        <v>359</v>
      </c>
      <c r="H9" s="172">
        <v>2</v>
      </c>
      <c r="I9" s="49"/>
      <c r="J9" s="148">
        <v>2</v>
      </c>
      <c r="K9" s="245"/>
      <c r="L9" s="170"/>
      <c r="M9" s="170"/>
      <c r="N9" s="243"/>
      <c r="O9" s="170"/>
      <c r="P9" s="170"/>
      <c r="Q9" s="289"/>
      <c r="R9" s="146"/>
      <c r="S9" s="282"/>
      <c r="T9" s="172">
        <v>3</v>
      </c>
      <c r="U9" s="188">
        <f t="shared" si="0"/>
        <v>9</v>
      </c>
    </row>
    <row r="10" spans="1:21">
      <c r="A10" s="131" t="s">
        <v>26</v>
      </c>
      <c r="B10" s="162"/>
      <c r="C10" s="146"/>
      <c r="D10" s="146"/>
      <c r="E10" s="444"/>
      <c r="F10" s="459"/>
      <c r="G10" s="243"/>
      <c r="H10" s="170"/>
      <c r="I10" s="49"/>
      <c r="J10" s="146"/>
      <c r="K10" s="245"/>
      <c r="L10" s="170"/>
      <c r="M10" s="170"/>
      <c r="N10" s="172">
        <v>1</v>
      </c>
      <c r="O10" s="170"/>
      <c r="P10" s="170"/>
      <c r="Q10" s="289"/>
      <c r="R10" s="146"/>
      <c r="S10" s="282"/>
      <c r="T10" s="245"/>
      <c r="U10" s="188">
        <f t="shared" si="0"/>
        <v>1</v>
      </c>
    </row>
    <row r="11" spans="1:21">
      <c r="A11" s="453" t="s">
        <v>497</v>
      </c>
      <c r="B11" s="243"/>
      <c r="C11" s="146"/>
      <c r="D11" s="146"/>
      <c r="E11" s="481">
        <v>2</v>
      </c>
      <c r="F11" s="463"/>
      <c r="G11" s="485">
        <v>25</v>
      </c>
      <c r="H11" s="170"/>
      <c r="I11" s="49"/>
      <c r="J11" s="146"/>
      <c r="K11" s="245"/>
      <c r="L11" s="170"/>
      <c r="M11" s="170"/>
      <c r="N11" s="170"/>
      <c r="O11" s="243"/>
      <c r="P11" s="243"/>
      <c r="Q11" s="290">
        <v>3</v>
      </c>
      <c r="R11" s="146"/>
      <c r="S11" s="282"/>
      <c r="T11" s="245"/>
      <c r="U11" s="291">
        <f t="shared" si="0"/>
        <v>30</v>
      </c>
    </row>
    <row r="12" spans="1:21">
      <c r="A12" s="131" t="s">
        <v>2</v>
      </c>
      <c r="B12" s="172">
        <v>1</v>
      </c>
      <c r="C12" s="146"/>
      <c r="D12" s="146"/>
      <c r="F12" s="243"/>
      <c r="G12" s="486">
        <v>9</v>
      </c>
      <c r="H12" s="170"/>
      <c r="I12" s="247"/>
      <c r="J12" s="146"/>
      <c r="K12" s="243"/>
      <c r="L12" s="170"/>
      <c r="M12" s="170"/>
      <c r="N12" s="172">
        <v>1</v>
      </c>
      <c r="O12" s="172">
        <v>2</v>
      </c>
      <c r="P12" s="172">
        <v>3</v>
      </c>
      <c r="Q12" s="385"/>
      <c r="R12" s="243"/>
      <c r="S12" s="433"/>
      <c r="T12" s="245"/>
      <c r="U12" s="188">
        <f t="shared" si="0"/>
        <v>16</v>
      </c>
    </row>
    <row r="13" spans="1:21">
      <c r="A13" s="131" t="s">
        <v>3</v>
      </c>
      <c r="B13" s="172">
        <v>1</v>
      </c>
      <c r="C13" s="146"/>
      <c r="D13" s="146"/>
      <c r="E13" s="171">
        <v>562</v>
      </c>
      <c r="F13" s="464">
        <v>9</v>
      </c>
      <c r="G13" s="486">
        <v>664</v>
      </c>
      <c r="H13" s="172">
        <v>80</v>
      </c>
      <c r="I13" s="109">
        <v>231</v>
      </c>
      <c r="J13" s="148">
        <v>143</v>
      </c>
      <c r="K13" s="172">
        <v>140</v>
      </c>
      <c r="L13" s="172">
        <v>6</v>
      </c>
      <c r="M13" s="172">
        <v>2</v>
      </c>
      <c r="N13" s="172">
        <v>19</v>
      </c>
      <c r="O13" s="172">
        <v>47</v>
      </c>
      <c r="P13" s="172">
        <v>26</v>
      </c>
      <c r="Q13" s="487">
        <v>499</v>
      </c>
      <c r="R13" s="148">
        <v>51</v>
      </c>
      <c r="S13" s="148">
        <v>17</v>
      </c>
      <c r="T13" s="172">
        <v>1</v>
      </c>
      <c r="U13" s="188">
        <f t="shared" si="0"/>
        <v>2498</v>
      </c>
    </row>
    <row r="14" spans="1:21">
      <c r="A14" s="131" t="s">
        <v>4</v>
      </c>
      <c r="B14" s="170"/>
      <c r="C14" s="146"/>
      <c r="D14" s="243"/>
      <c r="E14" s="168"/>
      <c r="F14" s="459"/>
      <c r="G14" s="442">
        <v>0</v>
      </c>
      <c r="H14" s="170"/>
      <c r="I14" s="49"/>
      <c r="J14" s="146"/>
      <c r="K14" s="170"/>
      <c r="L14" s="170"/>
      <c r="M14" s="347"/>
      <c r="N14" s="170"/>
      <c r="O14" s="170"/>
      <c r="P14" s="172">
        <v>1</v>
      </c>
      <c r="Q14" s="289"/>
      <c r="R14" s="243"/>
      <c r="S14" s="282"/>
      <c r="T14" s="245"/>
      <c r="U14" s="188">
        <f t="shared" si="0"/>
        <v>1</v>
      </c>
    </row>
    <row r="15" spans="1:21">
      <c r="A15" s="131" t="s">
        <v>25</v>
      </c>
      <c r="B15" s="234" t="s">
        <v>354</v>
      </c>
      <c r="C15" s="148">
        <v>3</v>
      </c>
      <c r="D15" s="148">
        <v>1</v>
      </c>
      <c r="E15" s="171">
        <v>307</v>
      </c>
      <c r="F15" s="459"/>
      <c r="G15" s="486">
        <v>258</v>
      </c>
      <c r="H15" s="172">
        <v>43</v>
      </c>
      <c r="I15" s="109">
        <v>52</v>
      </c>
      <c r="J15" s="148">
        <v>4</v>
      </c>
      <c r="K15" s="172">
        <v>44</v>
      </c>
      <c r="L15" s="172">
        <v>7</v>
      </c>
      <c r="M15" s="172">
        <v>22</v>
      </c>
      <c r="N15" s="172">
        <v>10</v>
      </c>
      <c r="O15" s="172">
        <v>11</v>
      </c>
      <c r="P15" s="172">
        <v>8</v>
      </c>
      <c r="Q15" s="487">
        <v>138</v>
      </c>
      <c r="R15" s="148">
        <v>53</v>
      </c>
      <c r="S15" s="148">
        <v>4</v>
      </c>
      <c r="T15" s="172">
        <v>2</v>
      </c>
      <c r="U15" s="188">
        <f t="shared" si="0"/>
        <v>967</v>
      </c>
    </row>
    <row r="16" spans="1:21">
      <c r="A16" s="131" t="s">
        <v>27</v>
      </c>
      <c r="B16" s="170"/>
      <c r="C16" s="146"/>
      <c r="D16" s="146"/>
      <c r="E16" s="168"/>
      <c r="F16" s="459"/>
      <c r="G16" s="442">
        <v>0</v>
      </c>
      <c r="H16" s="245"/>
      <c r="I16" s="49"/>
      <c r="J16" s="146"/>
      <c r="K16" s="170"/>
      <c r="L16" s="170"/>
      <c r="M16" s="170"/>
      <c r="N16" s="170"/>
      <c r="O16" s="170"/>
      <c r="P16" s="170"/>
      <c r="Q16" s="289"/>
      <c r="R16" s="146"/>
      <c r="S16" s="282"/>
      <c r="T16" s="245"/>
      <c r="U16" s="35">
        <f t="shared" si="0"/>
        <v>0</v>
      </c>
    </row>
    <row r="17" spans="1:21">
      <c r="A17" s="116" t="s">
        <v>1</v>
      </c>
      <c r="B17" s="172">
        <v>20</v>
      </c>
      <c r="C17" s="148">
        <v>6</v>
      </c>
      <c r="D17" s="148">
        <v>71</v>
      </c>
      <c r="E17" s="171">
        <v>1055</v>
      </c>
      <c r="F17" s="462">
        <v>36</v>
      </c>
      <c r="G17" s="486">
        <v>1772</v>
      </c>
      <c r="H17" s="172">
        <v>320</v>
      </c>
      <c r="I17" s="109">
        <v>639</v>
      </c>
      <c r="J17" s="148">
        <v>378</v>
      </c>
      <c r="K17" s="172">
        <v>215</v>
      </c>
      <c r="L17" s="172">
        <v>127</v>
      </c>
      <c r="M17" s="172">
        <v>48</v>
      </c>
      <c r="N17" s="172">
        <v>230</v>
      </c>
      <c r="O17" s="172">
        <v>117</v>
      </c>
      <c r="P17" s="172">
        <v>284</v>
      </c>
      <c r="Q17" s="172">
        <v>1026</v>
      </c>
      <c r="R17" s="148">
        <v>69</v>
      </c>
      <c r="S17" s="148">
        <v>43</v>
      </c>
      <c r="T17" s="172">
        <v>25</v>
      </c>
      <c r="U17" s="188">
        <f t="shared" si="0"/>
        <v>6481</v>
      </c>
    </row>
    <row r="18" spans="1:21">
      <c r="A18" s="131" t="s">
        <v>28</v>
      </c>
      <c r="B18" s="172">
        <v>2</v>
      </c>
      <c r="C18" s="146"/>
      <c r="D18" s="148">
        <v>6</v>
      </c>
      <c r="E18" s="171">
        <v>729</v>
      </c>
      <c r="F18" s="462">
        <v>65</v>
      </c>
      <c r="G18" s="486">
        <v>1025</v>
      </c>
      <c r="H18" s="172">
        <v>122</v>
      </c>
      <c r="I18" s="109">
        <v>473</v>
      </c>
      <c r="J18" s="148">
        <v>224</v>
      </c>
      <c r="K18" s="172">
        <v>290</v>
      </c>
      <c r="L18" s="172">
        <v>47</v>
      </c>
      <c r="M18" s="172">
        <v>21</v>
      </c>
      <c r="N18" s="172">
        <v>168</v>
      </c>
      <c r="O18" s="172">
        <v>44</v>
      </c>
      <c r="P18" s="172">
        <v>191</v>
      </c>
      <c r="Q18" s="172">
        <v>394</v>
      </c>
      <c r="R18" s="148">
        <v>80</v>
      </c>
      <c r="S18" s="109">
        <v>25</v>
      </c>
      <c r="T18" s="172">
        <v>4</v>
      </c>
      <c r="U18" s="188">
        <f t="shared" si="0"/>
        <v>3910</v>
      </c>
    </row>
    <row r="19" spans="1:21">
      <c r="A19" s="131" t="s">
        <v>29</v>
      </c>
      <c r="B19" s="172">
        <v>5</v>
      </c>
      <c r="C19" s="148">
        <v>2</v>
      </c>
      <c r="D19" s="148">
        <v>1</v>
      </c>
      <c r="E19" s="171">
        <v>92</v>
      </c>
      <c r="F19" s="462">
        <v>6</v>
      </c>
      <c r="G19" s="486">
        <v>195</v>
      </c>
      <c r="H19" s="172">
        <v>58</v>
      </c>
      <c r="I19" s="109">
        <v>24</v>
      </c>
      <c r="J19" s="148">
        <v>26</v>
      </c>
      <c r="K19" s="172">
        <v>1</v>
      </c>
      <c r="L19" s="172">
        <v>9</v>
      </c>
      <c r="M19" s="170"/>
      <c r="N19" s="170"/>
      <c r="O19" s="172">
        <v>15</v>
      </c>
      <c r="P19" s="172">
        <v>10</v>
      </c>
      <c r="Q19" s="172">
        <v>146</v>
      </c>
      <c r="R19" s="148">
        <v>36</v>
      </c>
      <c r="S19" s="282"/>
      <c r="T19" s="172">
        <v>3</v>
      </c>
      <c r="U19" s="188">
        <f t="shared" si="0"/>
        <v>629</v>
      </c>
    </row>
    <row r="20" spans="1:21">
      <c r="A20" s="131" t="s">
        <v>30</v>
      </c>
      <c r="B20" s="172">
        <v>20</v>
      </c>
      <c r="C20" s="146"/>
      <c r="D20" s="146"/>
      <c r="E20" s="171">
        <v>1445</v>
      </c>
      <c r="F20" s="462">
        <v>37</v>
      </c>
      <c r="G20" s="486">
        <v>995</v>
      </c>
      <c r="H20" s="172">
        <v>121</v>
      </c>
      <c r="I20" s="109">
        <v>271</v>
      </c>
      <c r="J20" s="148">
        <v>213</v>
      </c>
      <c r="K20" s="172">
        <v>220</v>
      </c>
      <c r="L20" s="172">
        <v>21</v>
      </c>
      <c r="M20" s="172">
        <v>23</v>
      </c>
      <c r="N20" s="172">
        <v>60</v>
      </c>
      <c r="O20" s="172">
        <v>38</v>
      </c>
      <c r="P20" s="172">
        <v>177</v>
      </c>
      <c r="Q20" s="172">
        <v>1439</v>
      </c>
      <c r="R20" s="148">
        <v>74</v>
      </c>
      <c r="S20" s="148">
        <v>6</v>
      </c>
      <c r="T20" s="172">
        <v>3</v>
      </c>
      <c r="U20" s="188">
        <f t="shared" si="0"/>
        <v>5163</v>
      </c>
    </row>
    <row r="21" spans="1:21">
      <c r="A21" s="131" t="s">
        <v>31</v>
      </c>
      <c r="B21" s="170"/>
      <c r="C21" s="146"/>
      <c r="D21" s="146"/>
      <c r="E21" s="171">
        <v>622</v>
      </c>
      <c r="F21" s="462">
        <v>8</v>
      </c>
      <c r="G21" s="486">
        <v>205</v>
      </c>
      <c r="H21" s="172">
        <v>64</v>
      </c>
      <c r="I21" s="109">
        <v>46</v>
      </c>
      <c r="J21" s="148">
        <v>52</v>
      </c>
      <c r="K21" s="172">
        <v>20</v>
      </c>
      <c r="L21" s="170"/>
      <c r="M21" s="172">
        <v>3</v>
      </c>
      <c r="N21" s="172">
        <v>14</v>
      </c>
      <c r="O21" s="172">
        <v>16</v>
      </c>
      <c r="P21" s="172">
        <v>36</v>
      </c>
      <c r="Q21" s="172">
        <v>580</v>
      </c>
      <c r="R21" s="148">
        <v>44</v>
      </c>
      <c r="S21" s="282"/>
      <c r="T21" s="245"/>
      <c r="U21" s="188">
        <f t="shared" si="0"/>
        <v>1710</v>
      </c>
    </row>
    <row r="22" spans="1:21">
      <c r="A22" s="131" t="s">
        <v>32</v>
      </c>
      <c r="B22" s="172">
        <v>1</v>
      </c>
      <c r="C22" s="148">
        <v>1</v>
      </c>
      <c r="D22" s="148">
        <v>3</v>
      </c>
      <c r="E22" s="171">
        <v>64</v>
      </c>
      <c r="F22" s="462">
        <v>2</v>
      </c>
      <c r="G22" s="486">
        <v>141</v>
      </c>
      <c r="H22" s="172">
        <v>18</v>
      </c>
      <c r="I22" s="109">
        <v>79</v>
      </c>
      <c r="J22" s="148">
        <v>6</v>
      </c>
      <c r="K22" s="172">
        <v>45</v>
      </c>
      <c r="L22" s="172">
        <v>8</v>
      </c>
      <c r="M22" s="172">
        <v>12</v>
      </c>
      <c r="N22" s="172">
        <v>14</v>
      </c>
      <c r="O22" s="172">
        <v>7</v>
      </c>
      <c r="P22" s="172">
        <v>13</v>
      </c>
      <c r="Q22" s="172">
        <v>28</v>
      </c>
      <c r="R22" s="148">
        <v>5</v>
      </c>
      <c r="S22" s="148">
        <v>4</v>
      </c>
      <c r="T22" s="245"/>
      <c r="U22" s="188">
        <f t="shared" si="0"/>
        <v>451</v>
      </c>
    </row>
    <row r="23" spans="1:21">
      <c r="A23" s="131" t="s">
        <v>5</v>
      </c>
      <c r="B23" s="170"/>
      <c r="C23" s="146"/>
      <c r="D23" s="148">
        <v>2</v>
      </c>
      <c r="E23" s="171">
        <v>104</v>
      </c>
      <c r="F23" s="462">
        <v>2</v>
      </c>
      <c r="G23" s="486">
        <v>250</v>
      </c>
      <c r="H23" s="172">
        <v>23</v>
      </c>
      <c r="I23" s="109">
        <v>55</v>
      </c>
      <c r="J23" s="148">
        <v>38</v>
      </c>
      <c r="K23" s="172">
        <v>116</v>
      </c>
      <c r="L23" s="172">
        <v>2</v>
      </c>
      <c r="M23" s="172">
        <v>3</v>
      </c>
      <c r="N23" s="172">
        <v>48</v>
      </c>
      <c r="O23" s="172">
        <v>1</v>
      </c>
      <c r="P23" s="172">
        <v>29</v>
      </c>
      <c r="Q23" s="172">
        <v>52</v>
      </c>
      <c r="R23" s="148">
        <v>24</v>
      </c>
      <c r="S23" s="148">
        <v>6</v>
      </c>
      <c r="T23" s="245"/>
      <c r="U23" s="188">
        <f t="shared" si="0"/>
        <v>755</v>
      </c>
    </row>
    <row r="24" spans="1:21">
      <c r="A24" s="131" t="s">
        <v>6</v>
      </c>
      <c r="B24" s="170"/>
      <c r="C24" s="146"/>
      <c r="D24" s="146"/>
      <c r="E24" s="171">
        <v>306</v>
      </c>
      <c r="F24" s="462">
        <v>16</v>
      </c>
      <c r="G24" s="486">
        <v>412</v>
      </c>
      <c r="H24" s="172">
        <v>49</v>
      </c>
      <c r="I24" s="109">
        <v>231</v>
      </c>
      <c r="J24" s="148">
        <v>16</v>
      </c>
      <c r="K24" s="172">
        <v>99</v>
      </c>
      <c r="L24" s="172">
        <v>6</v>
      </c>
      <c r="M24" s="172">
        <v>2</v>
      </c>
      <c r="N24" s="172">
        <v>72</v>
      </c>
      <c r="O24" s="172">
        <v>27</v>
      </c>
      <c r="P24" s="172">
        <v>13</v>
      </c>
      <c r="Q24" s="172">
        <v>91</v>
      </c>
      <c r="R24" s="148">
        <v>88</v>
      </c>
      <c r="S24" s="148">
        <v>16</v>
      </c>
      <c r="T24" s="245"/>
      <c r="U24" s="188">
        <f t="shared" si="0"/>
        <v>1444</v>
      </c>
    </row>
    <row r="25" spans="1:21">
      <c r="A25" s="131" t="s">
        <v>33</v>
      </c>
      <c r="B25" s="170"/>
      <c r="C25" s="148">
        <v>17</v>
      </c>
      <c r="D25" s="148">
        <v>6</v>
      </c>
      <c r="E25" s="171">
        <v>60</v>
      </c>
      <c r="F25" s="459"/>
      <c r="G25" s="486">
        <v>189</v>
      </c>
      <c r="H25" s="172">
        <v>29</v>
      </c>
      <c r="I25" s="109">
        <v>120</v>
      </c>
      <c r="J25" s="148">
        <v>8</v>
      </c>
      <c r="K25" s="172">
        <v>56</v>
      </c>
      <c r="L25" s="172">
        <v>42</v>
      </c>
      <c r="M25" s="172">
        <v>58</v>
      </c>
      <c r="N25" s="172">
        <v>11</v>
      </c>
      <c r="O25" s="172">
        <v>6</v>
      </c>
      <c r="P25" s="172">
        <v>4</v>
      </c>
      <c r="Q25" s="172">
        <v>8</v>
      </c>
      <c r="R25" s="148">
        <v>2</v>
      </c>
      <c r="S25" s="148">
        <v>8</v>
      </c>
      <c r="T25" s="172">
        <v>15</v>
      </c>
      <c r="U25" s="188">
        <f t="shared" si="0"/>
        <v>639</v>
      </c>
    </row>
    <row r="26" spans="1:21">
      <c r="A26" s="131" t="s">
        <v>34</v>
      </c>
      <c r="B26" s="170"/>
      <c r="C26" s="146"/>
      <c r="D26" s="148">
        <v>10</v>
      </c>
      <c r="E26" s="171">
        <v>55</v>
      </c>
      <c r="F26" s="459"/>
      <c r="G26" s="486">
        <v>2</v>
      </c>
      <c r="H26" s="170"/>
      <c r="I26" s="49"/>
      <c r="J26" s="146"/>
      <c r="K26" s="172">
        <v>11</v>
      </c>
      <c r="L26" s="172">
        <v>6</v>
      </c>
      <c r="M26" s="172">
        <v>2</v>
      </c>
      <c r="N26" s="172">
        <v>6</v>
      </c>
      <c r="O26" s="170"/>
      <c r="P26" s="170"/>
      <c r="Q26" s="172">
        <v>61</v>
      </c>
      <c r="R26" s="148">
        <v>2</v>
      </c>
      <c r="S26" s="282"/>
      <c r="T26" s="245"/>
      <c r="U26" s="188">
        <f t="shared" si="0"/>
        <v>155</v>
      </c>
    </row>
    <row r="27" spans="1:21" ht="12.75" customHeight="1">
      <c r="A27" s="116" t="s">
        <v>35</v>
      </c>
      <c r="B27" s="172">
        <v>4</v>
      </c>
      <c r="C27" s="146"/>
      <c r="D27" s="148">
        <v>12</v>
      </c>
      <c r="E27" s="171">
        <v>491</v>
      </c>
      <c r="F27" s="462">
        <v>25</v>
      </c>
      <c r="G27" s="486">
        <v>928</v>
      </c>
      <c r="H27" s="172">
        <v>139</v>
      </c>
      <c r="I27" s="109">
        <v>214</v>
      </c>
      <c r="J27" s="148">
        <v>73</v>
      </c>
      <c r="K27" s="172">
        <v>412</v>
      </c>
      <c r="L27" s="172">
        <v>10</v>
      </c>
      <c r="M27" s="172">
        <v>10</v>
      </c>
      <c r="N27" s="172">
        <v>79</v>
      </c>
      <c r="O27" s="172">
        <v>35</v>
      </c>
      <c r="P27" s="172">
        <v>15</v>
      </c>
      <c r="Q27" s="172">
        <v>153</v>
      </c>
      <c r="R27" s="148">
        <v>117</v>
      </c>
      <c r="S27" s="148">
        <v>70</v>
      </c>
      <c r="T27" s="245"/>
      <c r="U27" s="188">
        <f t="shared" si="0"/>
        <v>2787</v>
      </c>
    </row>
    <row r="28" spans="1:21" ht="12.75" customHeight="1">
      <c r="A28" s="116" t="s">
        <v>36</v>
      </c>
      <c r="B28" s="172">
        <v>1</v>
      </c>
      <c r="C28" s="146"/>
      <c r="D28" s="146"/>
      <c r="E28" s="448"/>
      <c r="F28" s="459"/>
      <c r="G28" s="486">
        <v>12</v>
      </c>
      <c r="H28" s="172">
        <v>4</v>
      </c>
      <c r="I28" s="49"/>
      <c r="J28" s="146"/>
      <c r="K28" s="170"/>
      <c r="L28" s="172">
        <v>12</v>
      </c>
      <c r="M28" s="170"/>
      <c r="N28" s="170"/>
      <c r="O28" s="170"/>
      <c r="P28" s="170"/>
      <c r="Q28" s="289"/>
      <c r="R28" s="146"/>
      <c r="S28" s="282"/>
      <c r="T28" s="234" t="s">
        <v>405</v>
      </c>
      <c r="U28" s="188">
        <f t="shared" si="0"/>
        <v>29</v>
      </c>
    </row>
    <row r="29" spans="1:21" ht="12.75" customHeight="1">
      <c r="A29" s="116" t="s">
        <v>37</v>
      </c>
      <c r="B29" s="170"/>
      <c r="C29" s="146"/>
      <c r="D29" s="146"/>
      <c r="E29" s="35"/>
      <c r="F29" s="459"/>
      <c r="G29" s="486">
        <v>2</v>
      </c>
      <c r="H29" s="170"/>
      <c r="I29" s="49"/>
      <c r="J29" s="146"/>
      <c r="K29" s="170"/>
      <c r="L29" s="245"/>
      <c r="M29" s="170"/>
      <c r="N29" s="170"/>
      <c r="O29" s="170"/>
      <c r="P29" s="170"/>
      <c r="Q29" s="194"/>
      <c r="R29" s="146"/>
      <c r="S29" s="282"/>
      <c r="T29" s="245"/>
      <c r="U29" s="188">
        <f t="shared" si="0"/>
        <v>2</v>
      </c>
    </row>
    <row r="30" spans="1:21" ht="12.75" customHeight="1">
      <c r="A30" s="116" t="s">
        <v>368</v>
      </c>
      <c r="B30" s="170"/>
      <c r="C30" s="146"/>
      <c r="D30" s="146"/>
      <c r="E30" s="109">
        <v>1</v>
      </c>
      <c r="F30" s="459"/>
      <c r="G30" s="486">
        <v>9</v>
      </c>
      <c r="H30" s="170"/>
      <c r="I30" s="49"/>
      <c r="J30" s="146"/>
      <c r="K30" s="172">
        <v>1</v>
      </c>
      <c r="L30" s="245"/>
      <c r="M30" s="170"/>
      <c r="N30" s="170"/>
      <c r="O30" s="170"/>
      <c r="P30" s="170"/>
      <c r="Q30" s="194"/>
      <c r="R30" s="148">
        <v>6</v>
      </c>
      <c r="S30" s="282"/>
      <c r="T30" s="245"/>
      <c r="U30" s="188">
        <f t="shared" si="0"/>
        <v>17</v>
      </c>
    </row>
    <row r="31" spans="1:21" ht="12.75" customHeight="1">
      <c r="A31" s="116" t="s">
        <v>39</v>
      </c>
      <c r="B31" s="170"/>
      <c r="C31" s="146"/>
      <c r="D31" s="147"/>
      <c r="E31" s="35"/>
      <c r="F31" s="459"/>
      <c r="G31" s="442">
        <v>0</v>
      </c>
      <c r="H31" s="170"/>
      <c r="I31" s="49"/>
      <c r="J31" s="147"/>
      <c r="K31" s="170"/>
      <c r="L31" s="245"/>
      <c r="M31" s="170"/>
      <c r="N31" s="170"/>
      <c r="O31" s="170"/>
      <c r="P31" s="170"/>
      <c r="Q31" s="194"/>
      <c r="R31" s="147"/>
      <c r="S31" s="282"/>
      <c r="T31" s="245"/>
      <c r="U31" s="35">
        <f t="shared" si="0"/>
        <v>0</v>
      </c>
    </row>
    <row r="32" spans="1:21" ht="12.75" customHeight="1">
      <c r="A32" s="116" t="s">
        <v>40</v>
      </c>
      <c r="B32" s="170"/>
      <c r="C32" s="146"/>
      <c r="D32" s="147"/>
      <c r="E32" s="35"/>
      <c r="F32" s="459"/>
      <c r="G32" s="449">
        <v>0</v>
      </c>
      <c r="H32" s="170"/>
      <c r="I32" s="49"/>
      <c r="J32" s="147"/>
      <c r="K32" s="170"/>
      <c r="L32" s="245"/>
      <c r="M32" s="170"/>
      <c r="N32" s="170"/>
      <c r="O32" s="170"/>
      <c r="P32" s="170"/>
      <c r="Q32" s="194"/>
      <c r="R32" s="147"/>
      <c r="S32" s="282"/>
      <c r="T32" s="245"/>
      <c r="U32" s="35">
        <f t="shared" si="0"/>
        <v>0</v>
      </c>
    </row>
    <row r="33" spans="1:21" ht="12.75" customHeight="1">
      <c r="A33" s="116" t="s">
        <v>7</v>
      </c>
      <c r="B33" s="172">
        <v>7</v>
      </c>
      <c r="C33" s="148">
        <v>3</v>
      </c>
      <c r="D33" s="148">
        <v>12</v>
      </c>
      <c r="E33" s="171">
        <v>53</v>
      </c>
      <c r="F33" s="459"/>
      <c r="G33" s="486">
        <v>332</v>
      </c>
      <c r="H33" s="172">
        <v>10</v>
      </c>
      <c r="I33" s="109">
        <v>131</v>
      </c>
      <c r="J33" s="148">
        <v>14</v>
      </c>
      <c r="K33" s="172">
        <v>128</v>
      </c>
      <c r="L33" s="172">
        <v>1</v>
      </c>
      <c r="M33" s="172">
        <v>45</v>
      </c>
      <c r="N33" s="172">
        <v>148</v>
      </c>
      <c r="O33" s="172">
        <v>9</v>
      </c>
      <c r="P33" s="170"/>
      <c r="Q33" s="172">
        <v>11</v>
      </c>
      <c r="R33" s="148">
        <v>28</v>
      </c>
      <c r="S33" s="148">
        <v>13</v>
      </c>
      <c r="T33" s="172">
        <v>10</v>
      </c>
      <c r="U33" s="188">
        <f t="shared" si="0"/>
        <v>955</v>
      </c>
    </row>
    <row r="34" spans="1:21" ht="12.75" customHeight="1">
      <c r="A34" s="116" t="s">
        <v>41</v>
      </c>
      <c r="B34" s="170"/>
      <c r="C34" s="146"/>
      <c r="D34" s="148">
        <v>6</v>
      </c>
      <c r="E34" s="171">
        <v>26</v>
      </c>
      <c r="F34" s="459"/>
      <c r="G34" s="486">
        <v>195</v>
      </c>
      <c r="H34" s="170"/>
      <c r="I34" s="109">
        <v>79</v>
      </c>
      <c r="J34" s="148">
        <v>14</v>
      </c>
      <c r="K34" s="172">
        <v>86</v>
      </c>
      <c r="L34" s="172">
        <v>5</v>
      </c>
      <c r="M34" s="172">
        <v>39</v>
      </c>
      <c r="N34" s="172">
        <v>98</v>
      </c>
      <c r="O34" s="170"/>
      <c r="P34" s="172">
        <v>4</v>
      </c>
      <c r="Q34" s="289"/>
      <c r="R34" s="148">
        <v>8</v>
      </c>
      <c r="S34" s="148">
        <v>5</v>
      </c>
      <c r="T34" s="245"/>
      <c r="U34" s="188">
        <f t="shared" si="0"/>
        <v>565</v>
      </c>
    </row>
    <row r="35" spans="1:21" ht="12.75" customHeight="1">
      <c r="A35" s="116" t="s">
        <v>42</v>
      </c>
      <c r="B35" s="170"/>
      <c r="C35" s="146"/>
      <c r="D35" s="148">
        <v>35</v>
      </c>
      <c r="E35" s="162"/>
      <c r="F35" s="459"/>
      <c r="G35" s="486">
        <v>48</v>
      </c>
      <c r="H35" s="172">
        <v>5</v>
      </c>
      <c r="I35" s="49"/>
      <c r="J35" s="148">
        <v>3</v>
      </c>
      <c r="K35" s="170"/>
      <c r="L35" s="172">
        <v>1</v>
      </c>
      <c r="M35" s="170"/>
      <c r="N35" s="170"/>
      <c r="O35" s="170"/>
      <c r="P35" s="170"/>
      <c r="Q35" s="289"/>
      <c r="R35" s="146"/>
      <c r="S35" s="282"/>
      <c r="T35" s="172">
        <v>20</v>
      </c>
      <c r="U35" s="188">
        <f t="shared" si="0"/>
        <v>112</v>
      </c>
    </row>
    <row r="36" spans="1:21" ht="12.75" customHeight="1">
      <c r="A36" s="454" t="s">
        <v>496</v>
      </c>
      <c r="B36" s="170"/>
      <c r="C36" s="146"/>
      <c r="D36" s="146"/>
      <c r="E36" s="35"/>
      <c r="F36" s="459"/>
      <c r="G36" s="485">
        <v>6</v>
      </c>
      <c r="H36" s="245"/>
      <c r="I36" s="49"/>
      <c r="J36" s="146"/>
      <c r="K36" s="170"/>
      <c r="L36" s="170"/>
      <c r="M36" s="170"/>
      <c r="N36" s="170"/>
      <c r="O36" s="170"/>
      <c r="P36" s="170"/>
      <c r="Q36" s="194"/>
      <c r="R36" s="146"/>
      <c r="S36" s="282"/>
      <c r="T36" s="245"/>
      <c r="U36" s="291">
        <f t="shared" si="0"/>
        <v>6</v>
      </c>
    </row>
    <row r="37" spans="1:21" ht="12.75" customHeight="1">
      <c r="A37" s="116" t="s">
        <v>43</v>
      </c>
      <c r="B37" s="170"/>
      <c r="C37" s="146"/>
      <c r="D37" s="148">
        <v>13</v>
      </c>
      <c r="E37" s="171">
        <v>8</v>
      </c>
      <c r="F37" s="459"/>
      <c r="G37" s="486">
        <v>14</v>
      </c>
      <c r="H37" s="245"/>
      <c r="I37" s="109">
        <v>4</v>
      </c>
      <c r="J37" s="148">
        <v>2</v>
      </c>
      <c r="K37" s="170"/>
      <c r="L37" s="170"/>
      <c r="M37" s="172">
        <v>3</v>
      </c>
      <c r="N37" s="172">
        <v>3</v>
      </c>
      <c r="O37" s="172">
        <v>1</v>
      </c>
      <c r="P37" s="172">
        <v>2</v>
      </c>
      <c r="Q37" s="289"/>
      <c r="R37" s="148">
        <v>3</v>
      </c>
      <c r="S37" s="282"/>
      <c r="T37" s="172">
        <v>1</v>
      </c>
      <c r="U37" s="188">
        <f t="shared" si="0"/>
        <v>54</v>
      </c>
    </row>
    <row r="38" spans="1:21" ht="12.75" customHeight="1">
      <c r="A38" s="116" t="s">
        <v>44</v>
      </c>
      <c r="B38" s="172">
        <v>2</v>
      </c>
      <c r="C38" s="148">
        <v>2</v>
      </c>
      <c r="D38" s="148">
        <v>13</v>
      </c>
      <c r="E38" s="171">
        <v>7</v>
      </c>
      <c r="F38" s="459"/>
      <c r="G38" s="486">
        <v>97</v>
      </c>
      <c r="H38" s="172">
        <v>6</v>
      </c>
      <c r="I38" s="109">
        <v>6</v>
      </c>
      <c r="J38" s="148">
        <v>1</v>
      </c>
      <c r="K38" s="172">
        <v>61</v>
      </c>
      <c r="L38" s="172">
        <v>28</v>
      </c>
      <c r="M38" s="172">
        <v>10</v>
      </c>
      <c r="N38" s="172">
        <v>29</v>
      </c>
      <c r="O38" s="170"/>
      <c r="P38" s="172">
        <v>8</v>
      </c>
      <c r="Q38" s="289"/>
      <c r="R38" s="146"/>
      <c r="S38" s="282"/>
      <c r="T38" s="172">
        <v>2</v>
      </c>
      <c r="U38" s="188">
        <f t="shared" si="0"/>
        <v>272</v>
      </c>
    </row>
    <row r="39" spans="1:21" ht="12.75" customHeight="1">
      <c r="A39" s="116" t="s">
        <v>45</v>
      </c>
      <c r="B39" s="170"/>
      <c r="C39" s="146"/>
      <c r="D39" s="146"/>
      <c r="E39" s="171">
        <v>18</v>
      </c>
      <c r="F39" s="459"/>
      <c r="G39" s="486">
        <v>1</v>
      </c>
      <c r="H39" s="170"/>
      <c r="I39" s="49"/>
      <c r="J39" s="146"/>
      <c r="K39" s="172">
        <v>24</v>
      </c>
      <c r="L39" s="170"/>
      <c r="M39" s="170"/>
      <c r="N39" s="170"/>
      <c r="O39" s="172">
        <v>2</v>
      </c>
      <c r="P39" s="170"/>
      <c r="Q39" s="289"/>
      <c r="R39" s="146"/>
      <c r="S39" s="282"/>
      <c r="T39" s="245"/>
      <c r="U39" s="188">
        <f t="shared" si="0"/>
        <v>45</v>
      </c>
    </row>
    <row r="40" spans="1:21">
      <c r="A40" s="116" t="s">
        <v>46</v>
      </c>
      <c r="B40" s="172">
        <v>1</v>
      </c>
      <c r="C40" s="146"/>
      <c r="D40" s="148">
        <v>8</v>
      </c>
      <c r="E40" s="171">
        <v>293</v>
      </c>
      <c r="F40" s="462">
        <v>45</v>
      </c>
      <c r="G40" s="486">
        <v>1258</v>
      </c>
      <c r="H40" s="172">
        <v>18</v>
      </c>
      <c r="I40" s="109">
        <v>157</v>
      </c>
      <c r="J40" s="148">
        <v>56</v>
      </c>
      <c r="K40" s="172">
        <v>49</v>
      </c>
      <c r="L40" s="172">
        <v>3</v>
      </c>
      <c r="M40" s="172">
        <v>3</v>
      </c>
      <c r="N40" s="172">
        <v>16</v>
      </c>
      <c r="O40" s="172">
        <v>10</v>
      </c>
      <c r="P40" s="172">
        <v>6</v>
      </c>
      <c r="Q40" s="172">
        <v>280</v>
      </c>
      <c r="R40" s="148">
        <v>90</v>
      </c>
      <c r="S40" s="148">
        <v>2</v>
      </c>
      <c r="T40" s="172">
        <v>1</v>
      </c>
      <c r="U40" s="188">
        <f t="shared" si="0"/>
        <v>2296</v>
      </c>
    </row>
    <row r="41" spans="1:21" ht="12.75" customHeight="1">
      <c r="A41" s="454" t="s">
        <v>323</v>
      </c>
      <c r="B41" s="170"/>
      <c r="C41" s="146"/>
      <c r="D41" s="146"/>
      <c r="E41" s="296">
        <v>800</v>
      </c>
      <c r="F41" s="459"/>
      <c r="G41" s="485">
        <v>75</v>
      </c>
      <c r="H41" s="170"/>
      <c r="I41" s="49"/>
      <c r="J41" s="146"/>
      <c r="K41" s="290">
        <v>51</v>
      </c>
      <c r="L41" s="170"/>
      <c r="M41" s="170"/>
      <c r="N41" s="170"/>
      <c r="O41" s="170"/>
      <c r="P41" s="170"/>
      <c r="Q41" s="290">
        <v>2284</v>
      </c>
      <c r="R41" s="146"/>
      <c r="S41" s="282"/>
      <c r="T41" s="245"/>
      <c r="U41" s="291">
        <f t="shared" si="0"/>
        <v>3210</v>
      </c>
    </row>
    <row r="42" spans="1:21" ht="12.75" customHeight="1">
      <c r="A42" s="116" t="s">
        <v>47</v>
      </c>
      <c r="B42" s="170"/>
      <c r="C42" s="146"/>
      <c r="D42" s="146"/>
      <c r="E42" s="171">
        <v>45</v>
      </c>
      <c r="F42" s="459"/>
      <c r="G42" s="486">
        <v>23</v>
      </c>
      <c r="H42" s="172">
        <v>29</v>
      </c>
      <c r="I42" s="109">
        <v>4</v>
      </c>
      <c r="J42" s="148">
        <v>13</v>
      </c>
      <c r="K42" s="170"/>
      <c r="L42" s="170"/>
      <c r="M42" s="170"/>
      <c r="N42" s="170"/>
      <c r="O42" s="172">
        <v>11</v>
      </c>
      <c r="P42" s="172">
        <v>30</v>
      </c>
      <c r="Q42" s="172">
        <v>35</v>
      </c>
      <c r="R42" s="148">
        <v>33</v>
      </c>
      <c r="S42" s="282"/>
      <c r="T42" s="245"/>
      <c r="U42" s="188">
        <f t="shared" si="0"/>
        <v>223</v>
      </c>
    </row>
    <row r="43" spans="1:21" ht="12.75" customHeight="1">
      <c r="A43" s="116" t="s">
        <v>48</v>
      </c>
      <c r="B43" s="170"/>
      <c r="C43" s="146"/>
      <c r="D43" s="146"/>
      <c r="E43" s="171">
        <v>33</v>
      </c>
      <c r="F43" s="459"/>
      <c r="G43" s="486">
        <v>44</v>
      </c>
      <c r="H43" s="172">
        <v>3</v>
      </c>
      <c r="I43" s="109">
        <v>1</v>
      </c>
      <c r="J43" s="148">
        <v>5</v>
      </c>
      <c r="K43" s="170"/>
      <c r="L43" s="170"/>
      <c r="M43" s="170"/>
      <c r="N43" s="170"/>
      <c r="O43" s="172">
        <v>16</v>
      </c>
      <c r="P43" s="172">
        <v>130</v>
      </c>
      <c r="Q43" s="172">
        <v>31</v>
      </c>
      <c r="R43" s="148">
        <v>26</v>
      </c>
      <c r="S43" s="282"/>
      <c r="T43" s="245"/>
      <c r="U43" s="188">
        <f t="shared" si="0"/>
        <v>289</v>
      </c>
    </row>
    <row r="44" spans="1:21" ht="12.75" customHeight="1">
      <c r="A44" s="116" t="s">
        <v>49</v>
      </c>
      <c r="B44" s="170"/>
      <c r="C44" s="148">
        <v>6</v>
      </c>
      <c r="D44" s="148">
        <v>10</v>
      </c>
      <c r="E44" s="168"/>
      <c r="F44" s="459"/>
      <c r="G44" s="486">
        <v>24</v>
      </c>
      <c r="H44" s="172">
        <v>6</v>
      </c>
      <c r="I44" s="109">
        <v>6</v>
      </c>
      <c r="J44" s="148">
        <v>2</v>
      </c>
      <c r="K44" s="172">
        <v>1</v>
      </c>
      <c r="L44" s="172">
        <v>6</v>
      </c>
      <c r="M44" s="172">
        <v>2</v>
      </c>
      <c r="N44" s="172">
        <v>4</v>
      </c>
      <c r="O44" s="170"/>
      <c r="P44" s="170"/>
      <c r="Q44" s="289"/>
      <c r="R44" s="146"/>
      <c r="S44" s="282"/>
      <c r="T44" s="172">
        <v>22</v>
      </c>
      <c r="U44" s="188">
        <f t="shared" si="0"/>
        <v>89</v>
      </c>
    </row>
    <row r="45" spans="1:21" ht="12.75" customHeight="1">
      <c r="A45" s="116" t="s">
        <v>50</v>
      </c>
      <c r="B45" s="170"/>
      <c r="C45" s="146"/>
      <c r="D45" s="146"/>
      <c r="E45" s="168"/>
      <c r="F45" s="459"/>
      <c r="G45" s="442">
        <v>0</v>
      </c>
      <c r="H45" s="170"/>
      <c r="I45" s="49"/>
      <c r="J45" s="146"/>
      <c r="K45" s="170"/>
      <c r="L45" s="245"/>
      <c r="M45" s="170"/>
      <c r="N45" s="170"/>
      <c r="O45" s="170"/>
      <c r="P45" s="170"/>
      <c r="Q45" s="289"/>
      <c r="R45" s="146"/>
      <c r="S45" s="282"/>
      <c r="T45" s="245"/>
      <c r="U45" s="35">
        <f t="shared" si="0"/>
        <v>0</v>
      </c>
    </row>
    <row r="46" spans="1:21" ht="12.75" customHeight="1">
      <c r="A46" s="116" t="s">
        <v>51</v>
      </c>
      <c r="B46" s="170"/>
      <c r="C46" s="146"/>
      <c r="D46" s="146"/>
      <c r="E46" s="146"/>
      <c r="F46" s="459"/>
      <c r="G46" s="449">
        <v>0</v>
      </c>
      <c r="H46" s="170"/>
      <c r="I46" s="49"/>
      <c r="J46" s="146"/>
      <c r="K46" s="170"/>
      <c r="L46" s="245"/>
      <c r="M46" s="170"/>
      <c r="N46" s="170"/>
      <c r="O46" s="170"/>
      <c r="P46" s="170"/>
      <c r="Q46" s="289"/>
      <c r="R46" s="146"/>
      <c r="S46" s="282"/>
      <c r="T46" s="245"/>
      <c r="U46" s="35">
        <f t="shared" si="0"/>
        <v>0</v>
      </c>
    </row>
    <row r="47" spans="1:21" ht="12.75" customHeight="1">
      <c r="A47" s="116" t="s">
        <v>52</v>
      </c>
      <c r="B47" s="170"/>
      <c r="C47" s="146"/>
      <c r="D47" s="146"/>
      <c r="E47" s="146"/>
      <c r="F47" s="459"/>
      <c r="G47" s="442">
        <v>0</v>
      </c>
      <c r="H47" s="170"/>
      <c r="I47" s="49"/>
      <c r="J47" s="146"/>
      <c r="K47" s="170"/>
      <c r="L47" s="245"/>
      <c r="M47" s="170"/>
      <c r="N47" s="170"/>
      <c r="O47" s="170"/>
      <c r="P47" s="170"/>
      <c r="Q47" s="289"/>
      <c r="R47" s="146"/>
      <c r="S47" s="282"/>
      <c r="T47" s="245"/>
      <c r="U47" s="35">
        <f t="shared" si="0"/>
        <v>0</v>
      </c>
    </row>
    <row r="48" spans="1:21" ht="12.75" customHeight="1">
      <c r="A48" s="116" t="s">
        <v>53</v>
      </c>
      <c r="B48" s="170"/>
      <c r="C48" s="146"/>
      <c r="D48" s="146"/>
      <c r="E48" s="146"/>
      <c r="F48" s="459"/>
      <c r="G48" s="442">
        <v>0</v>
      </c>
      <c r="H48" s="170"/>
      <c r="I48" s="49"/>
      <c r="J48" s="146"/>
      <c r="K48" s="170"/>
      <c r="L48" s="245"/>
      <c r="M48" s="170"/>
      <c r="N48" s="170"/>
      <c r="O48" s="170"/>
      <c r="P48" s="170"/>
      <c r="Q48" s="289"/>
      <c r="R48" s="146"/>
      <c r="S48" s="282"/>
      <c r="T48" s="245"/>
      <c r="U48" s="35">
        <f t="shared" si="0"/>
        <v>0</v>
      </c>
    </row>
    <row r="49" spans="1:21" ht="12.75" customHeight="1">
      <c r="A49" s="116" t="s">
        <v>493</v>
      </c>
      <c r="B49" s="170"/>
      <c r="C49" s="146"/>
      <c r="D49" s="146"/>
      <c r="E49" s="146"/>
      <c r="F49" s="459"/>
      <c r="G49" s="486">
        <v>2</v>
      </c>
      <c r="H49" s="170"/>
      <c r="I49" s="49"/>
      <c r="J49" s="146"/>
      <c r="K49" s="170"/>
      <c r="L49" s="172">
        <v>1</v>
      </c>
      <c r="M49" s="170"/>
      <c r="N49" s="170"/>
      <c r="O49" s="170"/>
      <c r="P49" s="170"/>
      <c r="Q49" s="289"/>
      <c r="R49" s="146"/>
      <c r="S49" s="282"/>
      <c r="T49" s="172">
        <v>1</v>
      </c>
      <c r="U49" s="188">
        <f t="shared" si="0"/>
        <v>4</v>
      </c>
    </row>
    <row r="50" spans="1:21" ht="12.75" customHeight="1">
      <c r="A50" s="116" t="s">
        <v>55</v>
      </c>
      <c r="B50" s="170"/>
      <c r="C50" s="146"/>
      <c r="D50" s="146"/>
      <c r="E50" s="148">
        <v>3</v>
      </c>
      <c r="F50" s="459"/>
      <c r="G50" s="442">
        <v>0</v>
      </c>
      <c r="H50" s="172">
        <v>1</v>
      </c>
      <c r="I50" s="49"/>
      <c r="J50" s="148">
        <v>10</v>
      </c>
      <c r="K50" s="170"/>
      <c r="L50" s="172">
        <v>1</v>
      </c>
      <c r="M50" s="170"/>
      <c r="N50" s="172">
        <v>14</v>
      </c>
      <c r="O50" s="170"/>
      <c r="P50" s="172">
        <v>3</v>
      </c>
      <c r="Q50" s="172">
        <v>4</v>
      </c>
      <c r="R50" s="146"/>
      <c r="S50" s="282"/>
      <c r="T50" s="245"/>
      <c r="U50" s="188">
        <f t="shared" si="0"/>
        <v>36</v>
      </c>
    </row>
    <row r="51" spans="1:21" ht="12.75" customHeight="1">
      <c r="A51" s="116" t="s">
        <v>56</v>
      </c>
      <c r="B51" s="170"/>
      <c r="C51" s="146"/>
      <c r="D51" s="146"/>
      <c r="E51" s="282"/>
      <c r="F51" s="459"/>
      <c r="G51" s="442">
        <v>0</v>
      </c>
      <c r="H51" s="170"/>
      <c r="I51" s="49"/>
      <c r="J51" s="146"/>
      <c r="K51" s="170"/>
      <c r="L51" s="172">
        <v>6</v>
      </c>
      <c r="M51" s="170"/>
      <c r="N51" s="170"/>
      <c r="O51" s="170"/>
      <c r="P51" s="170"/>
      <c r="Q51" s="289"/>
      <c r="R51" s="146"/>
      <c r="S51" s="282"/>
      <c r="T51" s="245"/>
      <c r="U51" s="188">
        <f t="shared" si="0"/>
        <v>6</v>
      </c>
    </row>
    <row r="52" spans="1:21" ht="12.75" customHeight="1">
      <c r="A52" s="116" t="s">
        <v>57</v>
      </c>
      <c r="B52" s="170"/>
      <c r="C52" s="146"/>
      <c r="D52" s="146"/>
      <c r="E52" s="282"/>
      <c r="F52" s="459"/>
      <c r="G52" s="49"/>
      <c r="H52" s="170"/>
      <c r="I52" s="49"/>
      <c r="J52" s="146"/>
      <c r="K52" s="170"/>
      <c r="L52" s="170"/>
      <c r="M52" s="170"/>
      <c r="N52" s="170"/>
      <c r="O52" s="170"/>
      <c r="P52" s="170"/>
      <c r="Q52" s="289"/>
      <c r="R52" s="146"/>
      <c r="S52" s="282"/>
      <c r="T52" s="245"/>
      <c r="U52" s="35">
        <f t="shared" si="0"/>
        <v>0</v>
      </c>
    </row>
    <row r="53" spans="1:21" ht="12.75" customHeight="1">
      <c r="A53" s="116" t="s">
        <v>58</v>
      </c>
      <c r="B53" s="170"/>
      <c r="C53" s="146"/>
      <c r="D53" s="146"/>
      <c r="E53" s="282"/>
      <c r="F53" s="459"/>
      <c r="G53" s="442"/>
      <c r="H53" s="170"/>
      <c r="I53" s="49"/>
      <c r="J53" s="146"/>
      <c r="K53" s="234" t="s">
        <v>608</v>
      </c>
      <c r="L53" s="347"/>
      <c r="M53" s="247"/>
      <c r="N53" s="170"/>
      <c r="O53" s="170"/>
      <c r="P53" s="170"/>
      <c r="Q53" s="289"/>
      <c r="R53" s="146"/>
      <c r="S53" s="282"/>
      <c r="T53" s="245"/>
      <c r="U53" s="35">
        <f t="shared" si="0"/>
        <v>0</v>
      </c>
    </row>
    <row r="54" spans="1:21" ht="12.75" customHeight="1">
      <c r="A54" s="133" t="s">
        <v>59</v>
      </c>
      <c r="B54" s="172">
        <v>3</v>
      </c>
      <c r="C54" s="148">
        <v>1</v>
      </c>
      <c r="D54" s="148">
        <v>4</v>
      </c>
      <c r="E54" s="479">
        <v>14</v>
      </c>
      <c r="F54" s="459"/>
      <c r="G54" s="486">
        <v>30</v>
      </c>
      <c r="H54" s="172">
        <v>5</v>
      </c>
      <c r="I54" s="109">
        <v>5</v>
      </c>
      <c r="J54" s="146"/>
      <c r="K54" s="172">
        <v>46</v>
      </c>
      <c r="L54" s="172">
        <v>2</v>
      </c>
      <c r="M54" s="172">
        <v>12</v>
      </c>
      <c r="N54" s="172">
        <v>7</v>
      </c>
      <c r="O54" s="170"/>
      <c r="P54" s="170"/>
      <c r="Q54" s="289"/>
      <c r="R54" s="146"/>
      <c r="S54" s="282"/>
      <c r="T54" s="172">
        <v>3</v>
      </c>
      <c r="U54" s="188">
        <f t="shared" si="0"/>
        <v>132</v>
      </c>
    </row>
    <row r="55" spans="1:21" ht="12.75" customHeight="1">
      <c r="A55" s="133" t="s">
        <v>60</v>
      </c>
      <c r="B55" s="170"/>
      <c r="C55" s="146"/>
      <c r="D55" s="146"/>
      <c r="E55" s="2"/>
      <c r="F55" s="459"/>
      <c r="G55" s="442">
        <v>0</v>
      </c>
      <c r="H55" s="245"/>
      <c r="I55" s="49"/>
      <c r="J55" s="146"/>
      <c r="K55" s="170"/>
      <c r="L55" s="245"/>
      <c r="M55" s="170"/>
      <c r="N55" s="170"/>
      <c r="O55" s="170"/>
      <c r="P55" s="170"/>
      <c r="Q55" s="289"/>
      <c r="R55" s="146"/>
      <c r="S55" s="433"/>
      <c r="T55" s="245"/>
      <c r="U55" s="35">
        <f t="shared" si="0"/>
        <v>0</v>
      </c>
    </row>
    <row r="56" spans="1:21" ht="12.75" customHeight="1">
      <c r="A56" s="134" t="s">
        <v>409</v>
      </c>
      <c r="B56" s="137" t="s">
        <v>455</v>
      </c>
      <c r="C56" s="43" t="s">
        <v>386</v>
      </c>
      <c r="D56" s="254" t="s">
        <v>382</v>
      </c>
      <c r="E56" s="43" t="s">
        <v>318</v>
      </c>
      <c r="F56" s="339" t="s">
        <v>569</v>
      </c>
      <c r="G56" s="43" t="s">
        <v>348</v>
      </c>
      <c r="H56" s="43" t="s">
        <v>343</v>
      </c>
      <c r="I56" s="43" t="s">
        <v>395</v>
      </c>
      <c r="J56" s="43" t="s">
        <v>345</v>
      </c>
      <c r="K56" s="43" t="s">
        <v>332</v>
      </c>
      <c r="L56" s="43" t="s">
        <v>327</v>
      </c>
      <c r="M56" s="43" t="s">
        <v>349</v>
      </c>
      <c r="N56" s="437" t="s">
        <v>598</v>
      </c>
      <c r="O56" s="43" t="s">
        <v>358</v>
      </c>
      <c r="P56" s="43" t="s">
        <v>387</v>
      </c>
      <c r="Q56" s="43" t="s">
        <v>321</v>
      </c>
      <c r="R56" s="43" t="s">
        <v>341</v>
      </c>
      <c r="S56" s="43" t="s">
        <v>581</v>
      </c>
      <c r="T56" s="43" t="s">
        <v>573</v>
      </c>
      <c r="U56" s="43"/>
    </row>
    <row r="57" spans="1:21" ht="12.75" customHeight="1">
      <c r="A57" s="131" t="s">
        <v>61</v>
      </c>
      <c r="B57" s="170"/>
      <c r="C57" s="148">
        <v>1</v>
      </c>
      <c r="D57" s="148">
        <v>2</v>
      </c>
      <c r="E57" s="171">
        <v>10</v>
      </c>
      <c r="F57" s="248"/>
      <c r="G57" s="486">
        <v>15</v>
      </c>
      <c r="H57" s="245"/>
      <c r="I57" s="109">
        <v>11</v>
      </c>
      <c r="J57" s="148">
        <v>2</v>
      </c>
      <c r="K57" s="172">
        <v>10</v>
      </c>
      <c r="L57" s="172">
        <v>1</v>
      </c>
      <c r="M57" s="172">
        <v>4</v>
      </c>
      <c r="N57" s="172">
        <v>4</v>
      </c>
      <c r="O57" s="170"/>
      <c r="P57" s="243"/>
      <c r="Q57" s="289"/>
      <c r="R57" s="148">
        <v>1</v>
      </c>
      <c r="S57" s="148">
        <v>2</v>
      </c>
      <c r="T57" s="172">
        <v>1</v>
      </c>
      <c r="U57" s="188">
        <f t="shared" ref="U57:U110" si="1">SUM(B57:T57)</f>
        <v>64</v>
      </c>
    </row>
    <row r="58" spans="1:21" ht="12.75" customHeight="1">
      <c r="A58" s="133" t="s">
        <v>62</v>
      </c>
      <c r="B58" s="170"/>
      <c r="C58" s="146"/>
      <c r="D58" s="243"/>
      <c r="E58" s="193">
        <v>42</v>
      </c>
      <c r="F58" s="464">
        <v>3</v>
      </c>
      <c r="G58" s="109">
        <v>148</v>
      </c>
      <c r="H58" s="172">
        <v>6</v>
      </c>
      <c r="I58" s="109">
        <v>30</v>
      </c>
      <c r="J58" s="148">
        <v>2</v>
      </c>
      <c r="K58" s="172">
        <v>24</v>
      </c>
      <c r="L58" s="170"/>
      <c r="M58" s="170"/>
      <c r="N58" s="172">
        <v>19</v>
      </c>
      <c r="O58" s="170"/>
      <c r="P58" s="172">
        <v>31</v>
      </c>
      <c r="Q58" s="171">
        <v>14</v>
      </c>
      <c r="R58" s="148">
        <v>3</v>
      </c>
      <c r="S58" s="148">
        <v>2</v>
      </c>
      <c r="T58" s="170"/>
      <c r="U58" s="188">
        <f t="shared" si="1"/>
        <v>324</v>
      </c>
    </row>
    <row r="59" spans="1:21" ht="12.75" customHeight="1">
      <c r="A59" s="133" t="s">
        <v>63</v>
      </c>
      <c r="B59" s="170"/>
      <c r="C59" s="148">
        <v>3</v>
      </c>
      <c r="D59" s="148">
        <v>3</v>
      </c>
      <c r="E59" s="193">
        <v>128</v>
      </c>
      <c r="F59" s="459"/>
      <c r="G59" s="486">
        <v>25</v>
      </c>
      <c r="H59" s="172">
        <v>24</v>
      </c>
      <c r="I59" s="109">
        <v>15</v>
      </c>
      <c r="J59" s="146"/>
      <c r="K59" s="172">
        <v>92</v>
      </c>
      <c r="L59" s="170"/>
      <c r="M59" s="172">
        <v>15</v>
      </c>
      <c r="N59" s="172">
        <v>45</v>
      </c>
      <c r="O59" s="243"/>
      <c r="P59" s="170"/>
      <c r="Q59" s="171">
        <v>1</v>
      </c>
      <c r="R59" s="148">
        <v>27</v>
      </c>
      <c r="S59" s="148">
        <v>9</v>
      </c>
      <c r="T59" s="170"/>
      <c r="U59" s="188">
        <f t="shared" si="1"/>
        <v>387</v>
      </c>
    </row>
    <row r="60" spans="1:21" ht="12.75" customHeight="1">
      <c r="A60" s="133" t="s">
        <v>64</v>
      </c>
      <c r="B60" s="170"/>
      <c r="C60" s="146"/>
      <c r="D60" s="148">
        <v>2</v>
      </c>
      <c r="E60" s="193">
        <v>322</v>
      </c>
      <c r="F60" s="462">
        <v>44</v>
      </c>
      <c r="G60" s="486">
        <v>2046</v>
      </c>
      <c r="H60" s="245"/>
      <c r="I60" s="109">
        <v>1130</v>
      </c>
      <c r="J60" s="148">
        <v>41</v>
      </c>
      <c r="K60" s="172">
        <v>113</v>
      </c>
      <c r="L60" s="172">
        <v>30</v>
      </c>
      <c r="M60" s="172">
        <v>1</v>
      </c>
      <c r="N60" s="172">
        <v>4</v>
      </c>
      <c r="O60" s="172">
        <v>3</v>
      </c>
      <c r="P60" s="172">
        <v>11</v>
      </c>
      <c r="Q60" s="171">
        <v>1034</v>
      </c>
      <c r="R60" s="148">
        <v>77</v>
      </c>
      <c r="S60" s="282"/>
      <c r="T60" s="170"/>
      <c r="U60" s="188">
        <f t="shared" si="1"/>
        <v>4858</v>
      </c>
    </row>
    <row r="61" spans="1:21" ht="12.75" customHeight="1">
      <c r="A61" s="133" t="s">
        <v>65</v>
      </c>
      <c r="B61" s="170"/>
      <c r="C61" s="146"/>
      <c r="D61" s="146"/>
      <c r="E61" s="193">
        <v>17</v>
      </c>
      <c r="F61" s="459"/>
      <c r="G61" s="486">
        <v>38</v>
      </c>
      <c r="H61" s="245"/>
      <c r="I61" s="49"/>
      <c r="J61" s="146"/>
      <c r="K61" s="172">
        <v>27</v>
      </c>
      <c r="L61" s="170"/>
      <c r="M61" s="245"/>
      <c r="N61" s="170"/>
      <c r="O61" s="170"/>
      <c r="P61" s="170"/>
      <c r="Q61" s="171">
        <v>120</v>
      </c>
      <c r="R61" s="148">
        <v>16</v>
      </c>
      <c r="S61" s="282"/>
      <c r="T61" s="170"/>
      <c r="U61" s="188">
        <f t="shared" si="1"/>
        <v>218</v>
      </c>
    </row>
    <row r="62" spans="1:21" ht="12.75" customHeight="1">
      <c r="A62" s="133" t="s">
        <v>66</v>
      </c>
      <c r="B62" s="170"/>
      <c r="C62" s="146"/>
      <c r="D62" s="146"/>
      <c r="E62" s="168"/>
      <c r="F62" s="459"/>
      <c r="G62" s="486">
        <v>1</v>
      </c>
      <c r="H62" s="245"/>
      <c r="I62" s="49"/>
      <c r="J62" s="146"/>
      <c r="K62" s="170"/>
      <c r="L62" s="170"/>
      <c r="M62" s="245"/>
      <c r="N62" s="170"/>
      <c r="O62" s="170"/>
      <c r="P62" s="170"/>
      <c r="Q62" s="289"/>
      <c r="R62" s="146"/>
      <c r="S62" s="282"/>
      <c r="T62" s="170"/>
      <c r="U62" s="188">
        <f t="shared" si="1"/>
        <v>1</v>
      </c>
    </row>
    <row r="63" spans="1:21" ht="12.75" customHeight="1">
      <c r="A63" s="133" t="s">
        <v>68</v>
      </c>
      <c r="B63" s="170"/>
      <c r="C63" s="148">
        <v>15</v>
      </c>
      <c r="D63" s="146"/>
      <c r="E63" s="193">
        <v>571</v>
      </c>
      <c r="F63" s="459"/>
      <c r="G63" s="486">
        <v>73</v>
      </c>
      <c r="H63" s="234" t="s">
        <v>526</v>
      </c>
      <c r="I63" s="109">
        <v>63</v>
      </c>
      <c r="J63" s="148">
        <v>3</v>
      </c>
      <c r="K63" s="170"/>
      <c r="L63" s="172">
        <v>4</v>
      </c>
      <c r="M63" s="245"/>
      <c r="N63" s="172">
        <v>3481</v>
      </c>
      <c r="O63" s="172">
        <v>21</v>
      </c>
      <c r="P63" s="172">
        <v>17</v>
      </c>
      <c r="Q63" s="171">
        <v>142</v>
      </c>
      <c r="R63" s="148">
        <v>521</v>
      </c>
      <c r="S63" s="282"/>
      <c r="T63" s="172">
        <v>27</v>
      </c>
      <c r="U63" s="188">
        <f t="shared" si="1"/>
        <v>4938</v>
      </c>
    </row>
    <row r="64" spans="1:21" ht="12.75" customHeight="1">
      <c r="A64" s="133" t="s">
        <v>67</v>
      </c>
      <c r="B64" s="170"/>
      <c r="C64" s="146"/>
      <c r="D64" s="146"/>
      <c r="E64" s="193">
        <v>542</v>
      </c>
      <c r="F64" s="459"/>
      <c r="G64" s="486">
        <v>285</v>
      </c>
      <c r="H64" s="172">
        <v>64</v>
      </c>
      <c r="I64" s="109">
        <v>162</v>
      </c>
      <c r="J64" s="197" t="s">
        <v>377</v>
      </c>
      <c r="K64" s="172">
        <v>3</v>
      </c>
      <c r="L64" s="170"/>
      <c r="M64" s="245"/>
      <c r="N64" s="172">
        <v>105</v>
      </c>
      <c r="O64" s="172">
        <v>14</v>
      </c>
      <c r="P64" s="170"/>
      <c r="Q64" s="171">
        <v>22</v>
      </c>
      <c r="R64" s="148">
        <v>152</v>
      </c>
      <c r="S64" s="148">
        <v>2</v>
      </c>
      <c r="T64" s="170"/>
      <c r="U64" s="188">
        <f t="shared" si="1"/>
        <v>1351</v>
      </c>
    </row>
    <row r="65" spans="1:21" ht="12.75" customHeight="1">
      <c r="A65" s="133" t="s">
        <v>69</v>
      </c>
      <c r="B65" s="243"/>
      <c r="C65" s="146"/>
      <c r="D65" s="146"/>
      <c r="E65" s="193">
        <v>7</v>
      </c>
      <c r="F65" s="459"/>
      <c r="G65" s="486">
        <v>1</v>
      </c>
      <c r="H65" s="172">
        <v>1</v>
      </c>
      <c r="I65" s="49"/>
      <c r="J65" s="146"/>
      <c r="K65" s="172">
        <v>4</v>
      </c>
      <c r="L65" s="170"/>
      <c r="M65" s="234" t="s">
        <v>342</v>
      </c>
      <c r="N65" s="170"/>
      <c r="O65" s="170"/>
      <c r="P65" s="170"/>
      <c r="Q65" s="289"/>
      <c r="R65" s="146"/>
      <c r="S65" s="282"/>
      <c r="T65" s="172">
        <v>1</v>
      </c>
      <c r="U65" s="188">
        <f t="shared" si="1"/>
        <v>14</v>
      </c>
    </row>
    <row r="66" spans="1:21" ht="12.75" customHeight="1">
      <c r="A66" s="133" t="s">
        <v>8</v>
      </c>
      <c r="B66" s="172">
        <v>1</v>
      </c>
      <c r="C66" s="146"/>
      <c r="D66" s="148">
        <v>8</v>
      </c>
      <c r="E66" s="193">
        <v>3</v>
      </c>
      <c r="F66" s="459"/>
      <c r="G66" s="486">
        <v>31</v>
      </c>
      <c r="H66" s="172">
        <v>2</v>
      </c>
      <c r="I66" s="109">
        <v>8</v>
      </c>
      <c r="J66" s="148">
        <v>10</v>
      </c>
      <c r="K66" s="172">
        <v>12</v>
      </c>
      <c r="L66" s="172">
        <v>4</v>
      </c>
      <c r="M66" s="245"/>
      <c r="N66" s="172">
        <v>6</v>
      </c>
      <c r="O66" s="170"/>
      <c r="P66" s="172">
        <v>110</v>
      </c>
      <c r="Q66" s="171">
        <v>3</v>
      </c>
      <c r="R66" s="148">
        <v>6</v>
      </c>
      <c r="S66" s="148">
        <v>2</v>
      </c>
      <c r="T66" s="170"/>
      <c r="U66" s="188">
        <f>SUM(B66:T66)</f>
        <v>206</v>
      </c>
    </row>
    <row r="67" spans="1:21" ht="12.75" customHeight="1">
      <c r="A67" s="133" t="s">
        <v>9</v>
      </c>
      <c r="B67" s="170"/>
      <c r="C67" s="146"/>
      <c r="D67" s="146"/>
      <c r="E67" s="193">
        <v>1</v>
      </c>
      <c r="F67" s="459"/>
      <c r="G67" s="442">
        <v>0</v>
      </c>
      <c r="H67" s="170"/>
      <c r="I67" s="49"/>
      <c r="J67" s="146"/>
      <c r="K67" s="170"/>
      <c r="L67" s="170"/>
      <c r="M67" s="245"/>
      <c r="N67" s="170"/>
      <c r="O67" s="172">
        <v>1</v>
      </c>
      <c r="P67" s="170"/>
      <c r="Q67" s="171">
        <v>1</v>
      </c>
      <c r="R67" s="146"/>
      <c r="S67" s="282"/>
      <c r="T67" s="170"/>
      <c r="U67" s="188">
        <f t="shared" si="1"/>
        <v>3</v>
      </c>
    </row>
    <row r="68" spans="1:21" ht="12.75" customHeight="1">
      <c r="A68" s="133" t="s">
        <v>70</v>
      </c>
      <c r="B68" s="170"/>
      <c r="C68" s="146"/>
      <c r="D68" s="146"/>
      <c r="E68" s="168"/>
      <c r="F68" s="459"/>
      <c r="G68" s="442">
        <v>0</v>
      </c>
      <c r="H68" s="170"/>
      <c r="I68" s="49"/>
      <c r="J68" s="146"/>
      <c r="K68" s="170"/>
      <c r="L68" s="170"/>
      <c r="M68" s="245"/>
      <c r="N68" s="170"/>
      <c r="O68" s="170"/>
      <c r="P68" s="170"/>
      <c r="Q68" s="289"/>
      <c r="R68" s="146"/>
      <c r="S68" s="282"/>
      <c r="T68" s="170"/>
      <c r="U68" s="35">
        <f t="shared" si="1"/>
        <v>0</v>
      </c>
    </row>
    <row r="69" spans="1:21" ht="12.75" customHeight="1">
      <c r="A69" s="133" t="s">
        <v>71</v>
      </c>
      <c r="B69" s="170"/>
      <c r="C69" s="146"/>
      <c r="D69" s="146"/>
      <c r="E69" s="193">
        <v>67</v>
      </c>
      <c r="F69" s="459"/>
      <c r="G69" s="486">
        <v>17</v>
      </c>
      <c r="H69" s="170"/>
      <c r="I69" s="109">
        <v>1</v>
      </c>
      <c r="J69" s="146"/>
      <c r="K69" s="170"/>
      <c r="L69" s="170"/>
      <c r="M69" s="245"/>
      <c r="N69" s="170"/>
      <c r="O69" s="172">
        <v>1</v>
      </c>
      <c r="P69" s="170"/>
      <c r="Q69" s="171">
        <v>4</v>
      </c>
      <c r="R69" s="148">
        <v>1</v>
      </c>
      <c r="S69" s="282"/>
      <c r="T69" s="170"/>
      <c r="U69" s="188">
        <f t="shared" si="1"/>
        <v>91</v>
      </c>
    </row>
    <row r="70" spans="1:21" ht="12.75" customHeight="1">
      <c r="A70" s="133" t="s">
        <v>72</v>
      </c>
      <c r="B70" s="170"/>
      <c r="C70" s="146"/>
      <c r="D70" s="146"/>
      <c r="E70" s="193">
        <v>4</v>
      </c>
      <c r="F70" s="459"/>
      <c r="G70" s="486">
        <v>525</v>
      </c>
      <c r="H70" s="170"/>
      <c r="I70" s="49"/>
      <c r="J70" s="148">
        <v>2</v>
      </c>
      <c r="K70" s="170"/>
      <c r="L70" s="170"/>
      <c r="M70" s="245"/>
      <c r="N70" s="170"/>
      <c r="O70" s="170"/>
      <c r="P70" s="170"/>
      <c r="Q70" s="171">
        <v>27</v>
      </c>
      <c r="R70" s="148">
        <v>2</v>
      </c>
      <c r="S70" s="282"/>
      <c r="T70" s="170"/>
      <c r="U70" s="188">
        <f t="shared" si="1"/>
        <v>560</v>
      </c>
    </row>
    <row r="71" spans="1:21" ht="12.75" customHeight="1">
      <c r="A71" s="133" t="s">
        <v>73</v>
      </c>
      <c r="B71" s="243"/>
      <c r="C71" s="146"/>
      <c r="D71" s="146"/>
      <c r="E71" s="448"/>
      <c r="F71" s="462">
        <v>1</v>
      </c>
      <c r="G71" s="486">
        <v>1</v>
      </c>
      <c r="H71" s="170"/>
      <c r="I71" s="109">
        <v>1</v>
      </c>
      <c r="J71" s="146"/>
      <c r="K71" s="172">
        <v>4</v>
      </c>
      <c r="L71" s="170"/>
      <c r="M71" s="170"/>
      <c r="N71" s="172">
        <v>2</v>
      </c>
      <c r="O71" s="170"/>
      <c r="P71" s="172">
        <v>13</v>
      </c>
      <c r="Q71" s="208" t="s">
        <v>354</v>
      </c>
      <c r="R71" s="146"/>
      <c r="S71" s="148">
        <v>2</v>
      </c>
      <c r="T71" s="170"/>
      <c r="U71" s="188">
        <f t="shared" si="1"/>
        <v>24</v>
      </c>
    </row>
    <row r="72" spans="1:21" ht="12.75" customHeight="1">
      <c r="A72" s="133" t="s">
        <v>10</v>
      </c>
      <c r="B72" s="172">
        <v>2</v>
      </c>
      <c r="C72" s="148">
        <v>3</v>
      </c>
      <c r="D72" s="148">
        <v>15</v>
      </c>
      <c r="E72" s="162"/>
      <c r="F72" s="459"/>
      <c r="G72" s="486">
        <v>36</v>
      </c>
      <c r="H72" s="172">
        <v>6</v>
      </c>
      <c r="I72" s="109">
        <v>9</v>
      </c>
      <c r="J72" s="146"/>
      <c r="K72" s="172">
        <v>3</v>
      </c>
      <c r="L72" s="172">
        <v>6</v>
      </c>
      <c r="M72" s="172">
        <v>1</v>
      </c>
      <c r="N72" s="172">
        <v>13</v>
      </c>
      <c r="O72" s="172">
        <v>3</v>
      </c>
      <c r="P72" s="172">
        <v>2</v>
      </c>
      <c r="Q72" s="172">
        <v>1</v>
      </c>
      <c r="R72" s="146"/>
      <c r="S72" s="282"/>
      <c r="T72" s="172">
        <v>1</v>
      </c>
      <c r="U72" s="188">
        <f t="shared" si="1"/>
        <v>101</v>
      </c>
    </row>
    <row r="73" spans="1:21" ht="12.75" customHeight="1">
      <c r="A73" s="116" t="s">
        <v>74</v>
      </c>
      <c r="B73" s="172">
        <v>2</v>
      </c>
      <c r="C73" s="148">
        <v>1</v>
      </c>
      <c r="D73" s="148">
        <v>5</v>
      </c>
      <c r="E73" s="171">
        <v>1</v>
      </c>
      <c r="F73" s="459"/>
      <c r="G73" s="486">
        <v>10</v>
      </c>
      <c r="H73" s="172">
        <v>5</v>
      </c>
      <c r="I73" s="109">
        <v>6</v>
      </c>
      <c r="J73" s="148">
        <v>3</v>
      </c>
      <c r="K73" s="172">
        <v>1</v>
      </c>
      <c r="L73" s="172">
        <v>7</v>
      </c>
      <c r="M73" s="172">
        <v>3</v>
      </c>
      <c r="N73" s="172">
        <v>3</v>
      </c>
      <c r="O73" s="170"/>
      <c r="P73" s="172">
        <v>3</v>
      </c>
      <c r="Q73" s="289"/>
      <c r="R73" s="146"/>
      <c r="S73" s="148">
        <v>1</v>
      </c>
      <c r="T73" s="172">
        <v>1</v>
      </c>
      <c r="U73" s="188">
        <f t="shared" si="1"/>
        <v>52</v>
      </c>
    </row>
    <row r="74" spans="1:21" ht="12.75" customHeight="1">
      <c r="A74" s="133" t="s">
        <v>75</v>
      </c>
      <c r="B74" s="170"/>
      <c r="C74" s="146"/>
      <c r="D74" s="146"/>
      <c r="E74" s="171">
        <v>80</v>
      </c>
      <c r="F74" s="462">
        <v>2</v>
      </c>
      <c r="G74" s="486">
        <v>40</v>
      </c>
      <c r="H74" s="172">
        <v>8</v>
      </c>
      <c r="I74" s="109">
        <v>12</v>
      </c>
      <c r="J74" s="148">
        <v>9</v>
      </c>
      <c r="K74" s="172">
        <v>3</v>
      </c>
      <c r="L74" s="172">
        <v>4</v>
      </c>
      <c r="M74" s="172">
        <v>2</v>
      </c>
      <c r="N74" s="170"/>
      <c r="O74" s="172">
        <v>5</v>
      </c>
      <c r="P74" s="172">
        <v>2</v>
      </c>
      <c r="Q74" s="172">
        <v>25</v>
      </c>
      <c r="R74" s="148">
        <v>5</v>
      </c>
      <c r="S74" s="148">
        <v>2</v>
      </c>
      <c r="T74" s="172">
        <v>3</v>
      </c>
      <c r="U74" s="188">
        <f t="shared" si="1"/>
        <v>202</v>
      </c>
    </row>
    <row r="75" spans="1:21" ht="12.75" customHeight="1">
      <c r="A75" s="133" t="s">
        <v>76</v>
      </c>
      <c r="B75" s="170"/>
      <c r="C75" s="148">
        <v>1</v>
      </c>
      <c r="D75" s="146"/>
      <c r="E75" s="171">
        <v>1</v>
      </c>
      <c r="F75" s="459"/>
      <c r="G75" s="486">
        <v>5</v>
      </c>
      <c r="H75" s="170"/>
      <c r="I75" s="109">
        <v>1</v>
      </c>
      <c r="J75" s="146"/>
      <c r="K75" s="172">
        <v>1</v>
      </c>
      <c r="L75" s="170"/>
      <c r="M75" s="172">
        <v>2</v>
      </c>
      <c r="N75" s="170"/>
      <c r="O75" s="170"/>
      <c r="P75" s="170"/>
      <c r="Q75" s="194"/>
      <c r="R75" s="146"/>
      <c r="S75" s="148">
        <v>2</v>
      </c>
      <c r="T75" s="170"/>
      <c r="U75" s="188">
        <f t="shared" si="1"/>
        <v>13</v>
      </c>
    </row>
    <row r="76" spans="1:21" ht="12.75" customHeight="1">
      <c r="A76" s="133" t="s">
        <v>77</v>
      </c>
      <c r="B76" s="234" t="s">
        <v>354</v>
      </c>
      <c r="C76" s="146"/>
      <c r="D76" s="148">
        <v>1</v>
      </c>
      <c r="E76" s="162"/>
      <c r="F76" s="459"/>
      <c r="G76" s="486">
        <v>10</v>
      </c>
      <c r="H76" s="170"/>
      <c r="I76" s="109">
        <v>3</v>
      </c>
      <c r="J76" s="146"/>
      <c r="K76" s="170"/>
      <c r="L76" s="234" t="s">
        <v>405</v>
      </c>
      <c r="M76" s="170"/>
      <c r="N76" s="170"/>
      <c r="O76" s="170"/>
      <c r="P76" s="172">
        <v>2</v>
      </c>
      <c r="Q76" s="289"/>
      <c r="R76" s="146"/>
      <c r="S76" s="282"/>
      <c r="T76" s="170"/>
      <c r="U76" s="188">
        <f t="shared" si="1"/>
        <v>16</v>
      </c>
    </row>
    <row r="77" spans="1:21" ht="12.75" customHeight="1">
      <c r="A77" s="116" t="s">
        <v>78</v>
      </c>
      <c r="B77" s="170"/>
      <c r="C77" s="146"/>
      <c r="D77" s="146"/>
      <c r="E77" s="162"/>
      <c r="F77" s="459"/>
      <c r="G77" s="486">
        <v>3</v>
      </c>
      <c r="H77" s="170"/>
      <c r="I77" s="49"/>
      <c r="J77" s="146"/>
      <c r="K77" s="170"/>
      <c r="L77" s="172">
        <v>2</v>
      </c>
      <c r="M77" s="170"/>
      <c r="N77" s="172">
        <v>1</v>
      </c>
      <c r="O77" s="170"/>
      <c r="P77" s="170"/>
      <c r="Q77" s="289"/>
      <c r="R77" s="146"/>
      <c r="S77" s="282"/>
      <c r="T77" s="170"/>
      <c r="U77" s="188">
        <f t="shared" si="1"/>
        <v>6</v>
      </c>
    </row>
    <row r="78" spans="1:21" ht="12.75" customHeight="1">
      <c r="A78" s="454" t="s">
        <v>325</v>
      </c>
      <c r="B78" s="170"/>
      <c r="C78" s="146"/>
      <c r="D78" s="146"/>
      <c r="E78" s="35"/>
      <c r="F78" s="459"/>
      <c r="G78" s="485">
        <v>1</v>
      </c>
      <c r="H78" s="170"/>
      <c r="I78" s="49"/>
      <c r="J78" s="146"/>
      <c r="K78" s="170"/>
      <c r="L78" s="245"/>
      <c r="M78" s="170"/>
      <c r="N78" s="170"/>
      <c r="O78" s="170"/>
      <c r="P78" s="170"/>
      <c r="Q78" s="289"/>
      <c r="R78" s="146"/>
      <c r="S78" s="282"/>
      <c r="T78" s="170"/>
      <c r="U78" s="291">
        <f t="shared" si="1"/>
        <v>1</v>
      </c>
    </row>
    <row r="79" spans="1:21" ht="12.75" customHeight="1">
      <c r="A79" s="454" t="s">
        <v>374</v>
      </c>
      <c r="B79" s="170"/>
      <c r="C79" s="146"/>
      <c r="D79" s="146"/>
      <c r="E79" s="35"/>
      <c r="F79" s="459"/>
      <c r="G79" s="442">
        <v>0</v>
      </c>
      <c r="H79" s="170"/>
      <c r="I79" s="49"/>
      <c r="J79" s="146"/>
      <c r="K79" s="170"/>
      <c r="L79" s="245"/>
      <c r="M79" s="170"/>
      <c r="N79" s="170"/>
      <c r="O79" s="170"/>
      <c r="P79" s="170"/>
      <c r="Q79" s="289"/>
      <c r="R79" s="146"/>
      <c r="S79" s="282"/>
      <c r="T79" s="170"/>
      <c r="U79" s="291">
        <f t="shared" si="1"/>
        <v>0</v>
      </c>
    </row>
    <row r="80" spans="1:21" ht="12.75" customHeight="1">
      <c r="A80" s="116" t="s">
        <v>79</v>
      </c>
      <c r="B80" s="170"/>
      <c r="C80" s="146"/>
      <c r="D80" s="146"/>
      <c r="E80" s="171">
        <v>2</v>
      </c>
      <c r="F80" s="459"/>
      <c r="G80" s="486">
        <v>3</v>
      </c>
      <c r="H80" s="170"/>
      <c r="I80" s="49"/>
      <c r="J80" s="146"/>
      <c r="K80" s="172">
        <v>1</v>
      </c>
      <c r="L80" s="245"/>
      <c r="M80" s="172">
        <v>1</v>
      </c>
      <c r="N80" s="172">
        <v>1</v>
      </c>
      <c r="O80" s="172">
        <v>1</v>
      </c>
      <c r="P80" s="170"/>
      <c r="Q80" s="194"/>
      <c r="R80" s="146"/>
      <c r="S80" s="282"/>
      <c r="T80" s="172">
        <v>1</v>
      </c>
      <c r="U80" s="188">
        <f t="shared" si="1"/>
        <v>10</v>
      </c>
    </row>
    <row r="81" spans="1:21" ht="12.75" customHeight="1">
      <c r="A81" s="116" t="s">
        <v>80</v>
      </c>
      <c r="B81" s="170"/>
      <c r="C81" s="146"/>
      <c r="D81" s="146"/>
      <c r="E81" s="171">
        <v>129</v>
      </c>
      <c r="F81" s="459"/>
      <c r="G81" s="486">
        <v>242</v>
      </c>
      <c r="H81" s="172">
        <v>20</v>
      </c>
      <c r="I81" s="109">
        <v>21</v>
      </c>
      <c r="J81" s="148">
        <v>54</v>
      </c>
      <c r="K81" s="172">
        <v>2</v>
      </c>
      <c r="L81" s="172">
        <v>5</v>
      </c>
      <c r="M81" s="170"/>
      <c r="N81" s="170"/>
      <c r="O81" s="172">
        <v>11</v>
      </c>
      <c r="P81" s="172">
        <v>28</v>
      </c>
      <c r="Q81" s="172">
        <v>55</v>
      </c>
      <c r="R81" s="148">
        <v>39</v>
      </c>
      <c r="S81" s="148">
        <v>3</v>
      </c>
      <c r="T81" s="172">
        <v>3</v>
      </c>
      <c r="U81" s="188">
        <f t="shared" si="1"/>
        <v>612</v>
      </c>
    </row>
    <row r="82" spans="1:21" ht="12.75" customHeight="1">
      <c r="A82" s="116" t="s">
        <v>81</v>
      </c>
      <c r="B82" s="170"/>
      <c r="C82" s="148">
        <v>1</v>
      </c>
      <c r="D82" s="148">
        <v>2</v>
      </c>
      <c r="E82" s="171">
        <v>35</v>
      </c>
      <c r="F82" s="462">
        <v>2</v>
      </c>
      <c r="G82" s="486">
        <v>209</v>
      </c>
      <c r="H82" s="172">
        <v>29</v>
      </c>
      <c r="I82" s="109">
        <v>111</v>
      </c>
      <c r="J82" s="148">
        <v>15</v>
      </c>
      <c r="K82" s="172">
        <v>7</v>
      </c>
      <c r="L82" s="172">
        <v>21</v>
      </c>
      <c r="M82" s="172">
        <v>1</v>
      </c>
      <c r="N82" s="172">
        <v>5</v>
      </c>
      <c r="O82" s="172">
        <v>3</v>
      </c>
      <c r="P82" s="172">
        <v>15</v>
      </c>
      <c r="Q82" s="172">
        <v>9</v>
      </c>
      <c r="R82" s="148">
        <v>13</v>
      </c>
      <c r="S82" s="148">
        <v>7</v>
      </c>
      <c r="T82" s="172">
        <v>2</v>
      </c>
      <c r="U82" s="188">
        <f t="shared" si="1"/>
        <v>487</v>
      </c>
    </row>
    <row r="83" spans="1:21" ht="12.75" customHeight="1">
      <c r="A83" s="116" t="s">
        <v>82</v>
      </c>
      <c r="B83" s="170"/>
      <c r="C83" s="146"/>
      <c r="D83" s="146"/>
      <c r="E83" s="171">
        <v>7</v>
      </c>
      <c r="F83" s="459"/>
      <c r="G83" s="486">
        <v>2</v>
      </c>
      <c r="H83" s="172">
        <v>1</v>
      </c>
      <c r="I83" s="49"/>
      <c r="J83" s="148">
        <v>5</v>
      </c>
      <c r="K83" s="170"/>
      <c r="L83" s="170"/>
      <c r="M83" s="245"/>
      <c r="N83" s="170"/>
      <c r="O83" s="170"/>
      <c r="P83" s="172">
        <v>1</v>
      </c>
      <c r="Q83" s="172">
        <v>7</v>
      </c>
      <c r="R83" s="148">
        <v>4</v>
      </c>
      <c r="S83" s="282"/>
      <c r="T83" s="170"/>
      <c r="U83" s="188">
        <f t="shared" si="1"/>
        <v>27</v>
      </c>
    </row>
    <row r="84" spans="1:21" ht="12.75" customHeight="1">
      <c r="A84" s="116" t="s">
        <v>83</v>
      </c>
      <c r="B84" s="170"/>
      <c r="C84" s="146"/>
      <c r="D84" s="146"/>
      <c r="E84" s="162"/>
      <c r="F84" s="463"/>
      <c r="G84" s="442">
        <v>0</v>
      </c>
      <c r="H84" s="170"/>
      <c r="I84" s="49"/>
      <c r="J84" s="146"/>
      <c r="K84" s="170"/>
      <c r="L84" s="170"/>
      <c r="M84" s="245"/>
      <c r="N84" s="170"/>
      <c r="O84" s="170"/>
      <c r="P84" s="170"/>
      <c r="Q84" s="289"/>
      <c r="R84" s="146"/>
      <c r="S84" s="282"/>
      <c r="T84" s="170"/>
      <c r="U84" s="35">
        <f t="shared" si="1"/>
        <v>0</v>
      </c>
    </row>
    <row r="85" spans="1:21" ht="12.75" customHeight="1">
      <c r="A85" s="454" t="s">
        <v>346</v>
      </c>
      <c r="B85" s="170"/>
      <c r="C85" s="146"/>
      <c r="D85" s="146"/>
      <c r="E85" s="52"/>
      <c r="F85" s="469"/>
      <c r="G85" s="485">
        <v>2</v>
      </c>
      <c r="H85" s="170"/>
      <c r="I85" s="49"/>
      <c r="J85" s="146"/>
      <c r="K85" s="170"/>
      <c r="L85" s="170"/>
      <c r="M85" s="245"/>
      <c r="N85" s="170"/>
      <c r="O85" s="170"/>
      <c r="P85" s="170"/>
      <c r="Q85" s="194"/>
      <c r="R85" s="146"/>
      <c r="S85" s="282"/>
      <c r="T85" s="170"/>
      <c r="U85" s="291">
        <f t="shared" si="1"/>
        <v>2</v>
      </c>
    </row>
    <row r="86" spans="1:21" ht="12.75" customHeight="1">
      <c r="A86" s="116" t="s">
        <v>84</v>
      </c>
      <c r="B86" s="170"/>
      <c r="C86" s="146"/>
      <c r="D86" s="146"/>
      <c r="E86" s="410"/>
      <c r="F86" s="469"/>
      <c r="G86" s="486">
        <v>3</v>
      </c>
      <c r="H86" s="172">
        <v>3</v>
      </c>
      <c r="I86" s="49"/>
      <c r="J86" s="148">
        <v>1</v>
      </c>
      <c r="K86" s="170"/>
      <c r="L86" s="172">
        <v>3</v>
      </c>
      <c r="M86" s="245"/>
      <c r="N86" s="170"/>
      <c r="O86" s="170"/>
      <c r="P86" s="170"/>
      <c r="Q86" s="172">
        <v>5</v>
      </c>
      <c r="R86" s="146"/>
      <c r="S86" s="282"/>
      <c r="T86" s="172">
        <v>1</v>
      </c>
      <c r="U86" s="188">
        <f t="shared" si="1"/>
        <v>16</v>
      </c>
    </row>
    <row r="87" spans="1:21" ht="12.75" customHeight="1">
      <c r="A87" s="454" t="s">
        <v>584</v>
      </c>
      <c r="B87" s="170"/>
      <c r="C87" s="146"/>
      <c r="D87" s="146"/>
      <c r="E87" s="52"/>
      <c r="F87" s="469"/>
      <c r="G87" s="442"/>
      <c r="H87" s="247"/>
      <c r="I87" s="247"/>
      <c r="J87" s="146"/>
      <c r="K87" s="170"/>
      <c r="L87" s="170"/>
      <c r="M87" s="245"/>
      <c r="N87" s="170"/>
      <c r="O87" s="170"/>
      <c r="P87" s="170"/>
      <c r="Q87" s="289"/>
      <c r="R87" s="146"/>
      <c r="S87" s="433"/>
      <c r="T87" s="170"/>
      <c r="U87" s="291">
        <f t="shared" si="1"/>
        <v>0</v>
      </c>
    </row>
    <row r="88" spans="1:21" ht="12.75" customHeight="1">
      <c r="A88" s="116" t="s">
        <v>85</v>
      </c>
      <c r="B88" s="170"/>
      <c r="C88" s="146"/>
      <c r="D88" s="146"/>
      <c r="E88" s="171">
        <v>11</v>
      </c>
      <c r="F88" s="461"/>
      <c r="G88" s="486">
        <v>8</v>
      </c>
      <c r="H88" s="172">
        <v>3</v>
      </c>
      <c r="I88" s="109">
        <v>11</v>
      </c>
      <c r="J88" s="146"/>
      <c r="K88" s="172">
        <v>8</v>
      </c>
      <c r="L88" s="172">
        <v>4</v>
      </c>
      <c r="M88" s="172">
        <v>9</v>
      </c>
      <c r="N88" s="172">
        <v>4</v>
      </c>
      <c r="O88" s="170"/>
      <c r="P88" s="172">
        <v>8</v>
      </c>
      <c r="Q88" s="172">
        <v>6</v>
      </c>
      <c r="R88" s="148">
        <v>3</v>
      </c>
      <c r="S88" s="148">
        <v>1</v>
      </c>
      <c r="T88" s="172">
        <v>1</v>
      </c>
      <c r="U88" s="188">
        <f t="shared" si="1"/>
        <v>77</v>
      </c>
    </row>
    <row r="89" spans="1:21" ht="12.75" customHeight="1">
      <c r="A89" s="116" t="s">
        <v>86</v>
      </c>
      <c r="B89" s="170"/>
      <c r="C89" s="146"/>
      <c r="D89" s="148">
        <v>4</v>
      </c>
      <c r="E89" s="171">
        <v>13</v>
      </c>
      <c r="F89" s="459"/>
      <c r="G89" s="109">
        <v>10</v>
      </c>
      <c r="H89" s="172">
        <v>2</v>
      </c>
      <c r="I89" s="109">
        <v>4</v>
      </c>
      <c r="J89" s="148">
        <v>4</v>
      </c>
      <c r="K89" s="172">
        <v>3</v>
      </c>
      <c r="L89" s="172">
        <v>2</v>
      </c>
      <c r="M89" s="172">
        <v>2</v>
      </c>
      <c r="N89" s="172">
        <v>3</v>
      </c>
      <c r="O89" s="172">
        <v>2</v>
      </c>
      <c r="P89" s="172">
        <v>7</v>
      </c>
      <c r="Q89" s="172">
        <v>1</v>
      </c>
      <c r="R89" s="148">
        <v>4</v>
      </c>
      <c r="S89" s="282"/>
      <c r="T89" s="170"/>
      <c r="U89" s="188">
        <f t="shared" si="1"/>
        <v>61</v>
      </c>
    </row>
    <row r="90" spans="1:21" ht="12.75" customHeight="1">
      <c r="A90" s="116" t="s">
        <v>11</v>
      </c>
      <c r="B90" s="170"/>
      <c r="C90" s="146"/>
      <c r="D90" s="146"/>
      <c r="E90" s="168"/>
      <c r="F90" s="459"/>
      <c r="G90" s="442">
        <v>0</v>
      </c>
      <c r="H90" s="245"/>
      <c r="I90" s="49"/>
      <c r="J90" s="146"/>
      <c r="K90" s="170"/>
      <c r="L90" s="170"/>
      <c r="M90" s="170"/>
      <c r="N90" s="170"/>
      <c r="O90" s="170"/>
      <c r="P90" s="170"/>
      <c r="Q90" s="289"/>
      <c r="R90" s="146"/>
      <c r="S90" s="282"/>
      <c r="T90" s="170"/>
      <c r="U90" s="35">
        <f t="shared" si="1"/>
        <v>0</v>
      </c>
    </row>
    <row r="91" spans="1:21" ht="12.75" customHeight="1">
      <c r="A91" s="116" t="s">
        <v>87</v>
      </c>
      <c r="B91" s="170"/>
      <c r="C91" s="146"/>
      <c r="D91" s="146"/>
      <c r="E91" s="168"/>
      <c r="F91" s="459"/>
      <c r="G91" s="486">
        <v>4</v>
      </c>
      <c r="H91" s="245"/>
      <c r="I91" s="49"/>
      <c r="J91" s="146"/>
      <c r="K91" s="170"/>
      <c r="L91" s="170"/>
      <c r="M91" s="170"/>
      <c r="N91" s="170"/>
      <c r="O91" s="170"/>
      <c r="P91" s="170"/>
      <c r="Q91" s="172">
        <v>2</v>
      </c>
      <c r="R91" s="146"/>
      <c r="S91" s="282"/>
      <c r="T91" s="170"/>
      <c r="U91" s="188">
        <f t="shared" si="1"/>
        <v>6</v>
      </c>
    </row>
    <row r="92" spans="1:21" ht="12.75" customHeight="1">
      <c r="A92" s="116" t="s">
        <v>88</v>
      </c>
      <c r="B92" s="170"/>
      <c r="C92" s="146"/>
      <c r="D92" s="146"/>
      <c r="E92" s="148">
        <v>1</v>
      </c>
      <c r="F92" s="459"/>
      <c r="G92" s="486">
        <v>4</v>
      </c>
      <c r="H92" s="245"/>
      <c r="I92" s="109">
        <v>1</v>
      </c>
      <c r="J92" s="146"/>
      <c r="K92" s="170"/>
      <c r="L92" s="172">
        <v>1</v>
      </c>
      <c r="M92" s="170"/>
      <c r="N92" s="170"/>
      <c r="O92" s="170"/>
      <c r="P92" s="172">
        <v>5</v>
      </c>
      <c r="Q92" s="172">
        <v>3</v>
      </c>
      <c r="R92" s="146"/>
      <c r="S92" s="282"/>
      <c r="T92" s="170"/>
      <c r="U92" s="188">
        <f t="shared" si="1"/>
        <v>15</v>
      </c>
    </row>
    <row r="93" spans="1:21" ht="12.75" customHeight="1">
      <c r="A93" s="454" t="s">
        <v>495</v>
      </c>
      <c r="B93" s="170"/>
      <c r="C93" s="146"/>
      <c r="D93" s="146"/>
      <c r="E93" s="146"/>
      <c r="F93" s="459"/>
      <c r="G93" s="442">
        <v>0</v>
      </c>
      <c r="H93" s="245"/>
      <c r="I93" s="49"/>
      <c r="J93" s="146"/>
      <c r="K93" s="170"/>
      <c r="L93" s="170"/>
      <c r="M93" s="170"/>
      <c r="N93" s="170"/>
      <c r="O93" s="170"/>
      <c r="P93" s="170"/>
      <c r="Q93" s="289"/>
      <c r="R93" s="146"/>
      <c r="S93" s="282"/>
      <c r="T93" s="170"/>
      <c r="U93" s="35">
        <f t="shared" si="1"/>
        <v>0</v>
      </c>
    </row>
    <row r="94" spans="1:21" ht="12.75" customHeight="1">
      <c r="A94" s="116" t="s">
        <v>89</v>
      </c>
      <c r="B94" s="170"/>
      <c r="C94" s="146"/>
      <c r="D94" s="146"/>
      <c r="E94" s="146"/>
      <c r="F94" s="459"/>
      <c r="G94" s="486">
        <v>2</v>
      </c>
      <c r="H94" s="245"/>
      <c r="I94" s="49"/>
      <c r="J94" s="146"/>
      <c r="K94" s="172">
        <v>4</v>
      </c>
      <c r="L94" s="168"/>
      <c r="M94" s="196" t="s">
        <v>377</v>
      </c>
      <c r="N94" s="170"/>
      <c r="O94" s="170"/>
      <c r="P94" s="170"/>
      <c r="Q94" s="289"/>
      <c r="R94" s="146"/>
      <c r="S94" s="282"/>
      <c r="T94" s="170"/>
      <c r="U94" s="188">
        <f t="shared" si="1"/>
        <v>6</v>
      </c>
    </row>
    <row r="95" spans="1:21" ht="12.75" customHeight="1">
      <c r="A95" s="116" t="s">
        <v>90</v>
      </c>
      <c r="B95" s="170"/>
      <c r="C95" s="146"/>
      <c r="D95" s="146"/>
      <c r="E95" s="146"/>
      <c r="F95" s="459"/>
      <c r="G95" s="442">
        <v>0</v>
      </c>
      <c r="H95" s="245"/>
      <c r="I95" s="49"/>
      <c r="J95" s="146"/>
      <c r="K95" s="170"/>
      <c r="L95" s="347"/>
      <c r="M95" s="347"/>
      <c r="N95" s="170"/>
      <c r="O95" s="170"/>
      <c r="P95" s="170"/>
      <c r="Q95" s="289"/>
      <c r="R95" s="146"/>
      <c r="S95" s="194"/>
      <c r="T95" s="170"/>
      <c r="U95" s="35">
        <f t="shared" si="1"/>
        <v>0</v>
      </c>
    </row>
    <row r="96" spans="1:21" ht="12.75" customHeight="1">
      <c r="A96" s="116" t="s">
        <v>12</v>
      </c>
      <c r="B96" s="172">
        <v>5</v>
      </c>
      <c r="C96" s="148">
        <v>5</v>
      </c>
      <c r="D96" s="148">
        <v>3</v>
      </c>
      <c r="E96" s="171">
        <v>30</v>
      </c>
      <c r="F96" s="462">
        <v>5</v>
      </c>
      <c r="G96" s="486">
        <v>101</v>
      </c>
      <c r="H96" s="172">
        <v>6</v>
      </c>
      <c r="I96" s="109">
        <v>48</v>
      </c>
      <c r="J96" s="148">
        <v>2</v>
      </c>
      <c r="K96" s="172">
        <v>22</v>
      </c>
      <c r="L96" s="172">
        <v>11</v>
      </c>
      <c r="M96" s="172">
        <v>6</v>
      </c>
      <c r="N96" s="172">
        <v>3</v>
      </c>
      <c r="O96" s="172">
        <v>3</v>
      </c>
      <c r="P96" s="172">
        <v>2</v>
      </c>
      <c r="Q96" s="172">
        <v>6</v>
      </c>
      <c r="R96" s="148">
        <v>7</v>
      </c>
      <c r="S96" s="148">
        <v>3</v>
      </c>
      <c r="T96" s="172">
        <v>6</v>
      </c>
      <c r="U96" s="188">
        <f t="shared" si="1"/>
        <v>274</v>
      </c>
    </row>
    <row r="97" spans="1:21" ht="12.75" customHeight="1">
      <c r="A97" s="116" t="s">
        <v>91</v>
      </c>
      <c r="B97" s="172">
        <v>9</v>
      </c>
      <c r="C97" s="148">
        <v>5</v>
      </c>
      <c r="D97" s="148">
        <v>16</v>
      </c>
      <c r="E97" s="148">
        <v>938</v>
      </c>
      <c r="F97" s="462">
        <v>34</v>
      </c>
      <c r="G97" s="486">
        <v>2665</v>
      </c>
      <c r="H97" s="172">
        <v>158</v>
      </c>
      <c r="I97" s="109">
        <v>1448</v>
      </c>
      <c r="J97" s="148">
        <v>96</v>
      </c>
      <c r="K97" s="172">
        <v>187</v>
      </c>
      <c r="L97" s="172">
        <v>62</v>
      </c>
      <c r="M97" s="172">
        <v>26</v>
      </c>
      <c r="N97" s="172">
        <v>38</v>
      </c>
      <c r="O97" s="172">
        <v>22</v>
      </c>
      <c r="P97" s="172">
        <v>24</v>
      </c>
      <c r="Q97" s="172">
        <v>1653</v>
      </c>
      <c r="R97" s="148">
        <v>106</v>
      </c>
      <c r="S97" s="148">
        <v>48</v>
      </c>
      <c r="T97" s="172">
        <v>1</v>
      </c>
      <c r="U97" s="188">
        <f t="shared" si="1"/>
        <v>7536</v>
      </c>
    </row>
    <row r="98" spans="1:21" ht="12.75" customHeight="1">
      <c r="A98" s="116" t="s">
        <v>92</v>
      </c>
      <c r="B98" s="170"/>
      <c r="C98" s="146"/>
      <c r="D98" s="146"/>
      <c r="E98" s="168"/>
      <c r="F98" s="459"/>
      <c r="G98" s="486">
        <v>8</v>
      </c>
      <c r="H98" s="172">
        <v>4</v>
      </c>
      <c r="I98" s="109">
        <v>8</v>
      </c>
      <c r="J98" s="146"/>
      <c r="K98" s="172">
        <v>13</v>
      </c>
      <c r="L98" s="172">
        <v>5</v>
      </c>
      <c r="M98" s="172">
        <v>62</v>
      </c>
      <c r="N98" s="172">
        <v>9</v>
      </c>
      <c r="O98" s="170"/>
      <c r="P98" s="234" t="s">
        <v>405</v>
      </c>
      <c r="Q98" s="194"/>
      <c r="R98" s="146"/>
      <c r="S98" s="282"/>
      <c r="T98" s="172">
        <v>4</v>
      </c>
      <c r="U98" s="188">
        <f t="shared" si="1"/>
        <v>113</v>
      </c>
    </row>
    <row r="99" spans="1:21" ht="12.75" customHeight="1">
      <c r="A99" s="116" t="s">
        <v>93</v>
      </c>
      <c r="B99" s="170"/>
      <c r="C99" s="146"/>
      <c r="D99" s="146"/>
      <c r="E99" s="168"/>
      <c r="F99" s="459"/>
      <c r="G99" s="442">
        <v>0</v>
      </c>
      <c r="H99" s="170"/>
      <c r="I99" s="49"/>
      <c r="J99" s="146"/>
      <c r="K99" s="170"/>
      <c r="L99" s="170"/>
      <c r="M99" s="170"/>
      <c r="N99" s="170"/>
      <c r="O99" s="170"/>
      <c r="P99" s="170"/>
      <c r="Q99" s="194"/>
      <c r="R99" s="146"/>
      <c r="S99" s="282"/>
      <c r="T99" s="170"/>
      <c r="U99" s="35">
        <f t="shared" si="1"/>
        <v>0</v>
      </c>
    </row>
    <row r="100" spans="1:21" ht="12.75" customHeight="1">
      <c r="A100" s="116" t="s">
        <v>94</v>
      </c>
      <c r="B100" s="170"/>
      <c r="C100" s="146"/>
      <c r="D100" s="146"/>
      <c r="E100" s="148">
        <v>729</v>
      </c>
      <c r="F100" s="459"/>
      <c r="G100" s="486">
        <v>474</v>
      </c>
      <c r="H100" s="170"/>
      <c r="I100" s="109">
        <v>14</v>
      </c>
      <c r="J100" s="148">
        <v>37</v>
      </c>
      <c r="K100" s="170"/>
      <c r="L100" s="170"/>
      <c r="M100" s="170"/>
      <c r="N100" s="170"/>
      <c r="O100" s="172">
        <v>1040</v>
      </c>
      <c r="P100" s="170"/>
      <c r="Q100" s="172">
        <v>2</v>
      </c>
      <c r="R100" s="148">
        <v>165</v>
      </c>
      <c r="S100" s="282"/>
      <c r="T100" s="170"/>
      <c r="U100" s="188">
        <f t="shared" si="1"/>
        <v>2461</v>
      </c>
    </row>
    <row r="101" spans="1:21" ht="12.75" customHeight="1">
      <c r="A101" s="116" t="s">
        <v>95</v>
      </c>
      <c r="B101" s="170"/>
      <c r="C101" s="146"/>
      <c r="D101" s="146"/>
      <c r="E101" s="168"/>
      <c r="F101" s="459"/>
      <c r="G101" s="442">
        <v>0</v>
      </c>
      <c r="H101" s="170"/>
      <c r="I101" s="49"/>
      <c r="J101" s="146"/>
      <c r="K101" s="234" t="s">
        <v>354</v>
      </c>
      <c r="L101" s="170"/>
      <c r="M101" s="170"/>
      <c r="N101" s="170"/>
      <c r="O101" s="170"/>
      <c r="P101" s="170"/>
      <c r="Q101" s="289"/>
      <c r="R101" s="146"/>
      <c r="S101" s="282"/>
      <c r="T101" s="170"/>
      <c r="U101" s="35">
        <f t="shared" si="1"/>
        <v>0</v>
      </c>
    </row>
    <row r="102" spans="1:21" ht="12.75" customHeight="1">
      <c r="A102" s="116" t="s">
        <v>96</v>
      </c>
      <c r="B102" s="170"/>
      <c r="C102" s="146"/>
      <c r="D102" s="146"/>
      <c r="E102" s="141">
        <v>100</v>
      </c>
      <c r="F102" s="459"/>
      <c r="G102" s="486">
        <v>3</v>
      </c>
      <c r="H102" s="170"/>
      <c r="I102" s="109">
        <v>37</v>
      </c>
      <c r="J102" s="146"/>
      <c r="K102" s="172">
        <v>1</v>
      </c>
      <c r="L102" s="170"/>
      <c r="M102" s="347"/>
      <c r="N102" s="170"/>
      <c r="O102" s="170"/>
      <c r="P102" s="170"/>
      <c r="Q102" s="289"/>
      <c r="R102" s="146"/>
      <c r="S102" s="148">
        <v>1</v>
      </c>
      <c r="T102" s="170"/>
      <c r="U102" s="188">
        <f t="shared" si="1"/>
        <v>142</v>
      </c>
    </row>
    <row r="103" spans="1:21" ht="12.75" customHeight="1">
      <c r="A103" s="116" t="s">
        <v>391</v>
      </c>
      <c r="B103" s="170"/>
      <c r="C103" s="146"/>
      <c r="D103" s="146"/>
      <c r="E103" s="168"/>
      <c r="F103" s="459"/>
      <c r="G103" s="442"/>
      <c r="H103" s="170"/>
      <c r="I103" s="49"/>
      <c r="J103" s="146"/>
      <c r="K103" s="170"/>
      <c r="L103" s="170"/>
      <c r="M103" s="347"/>
      <c r="N103" s="170"/>
      <c r="O103" s="170"/>
      <c r="P103" s="170"/>
      <c r="Q103" s="194"/>
      <c r="R103" s="146"/>
      <c r="S103" s="282"/>
      <c r="T103" s="170"/>
      <c r="U103" s="35">
        <f t="shared" si="1"/>
        <v>0</v>
      </c>
    </row>
    <row r="104" spans="1:21" ht="12.75" customHeight="1">
      <c r="A104" s="116" t="s">
        <v>13</v>
      </c>
      <c r="B104" s="172">
        <v>2</v>
      </c>
      <c r="C104" s="146"/>
      <c r="D104" s="148">
        <v>3</v>
      </c>
      <c r="E104" s="148">
        <v>231</v>
      </c>
      <c r="F104" s="459"/>
      <c r="G104" s="486">
        <v>170</v>
      </c>
      <c r="H104" s="172">
        <v>58</v>
      </c>
      <c r="I104" s="109">
        <v>49</v>
      </c>
      <c r="J104" s="148">
        <v>64</v>
      </c>
      <c r="K104" s="172">
        <v>7</v>
      </c>
      <c r="L104" s="172">
        <v>17</v>
      </c>
      <c r="M104" s="172">
        <v>8</v>
      </c>
      <c r="N104" s="172">
        <v>6</v>
      </c>
      <c r="O104" s="172">
        <v>14</v>
      </c>
      <c r="P104" s="172">
        <v>31</v>
      </c>
      <c r="Q104" s="172">
        <v>111</v>
      </c>
      <c r="R104" s="148">
        <v>35</v>
      </c>
      <c r="S104" s="148">
        <v>4</v>
      </c>
      <c r="T104" s="172">
        <v>1</v>
      </c>
      <c r="U104" s="188">
        <f t="shared" si="1"/>
        <v>811</v>
      </c>
    </row>
    <row r="105" spans="1:21" ht="12.75" customHeight="1">
      <c r="A105" s="116" t="s">
        <v>97</v>
      </c>
      <c r="B105" s="170"/>
      <c r="C105" s="146"/>
      <c r="D105" s="146"/>
      <c r="E105" s="168"/>
      <c r="F105" s="459"/>
      <c r="G105" s="442">
        <v>0</v>
      </c>
      <c r="H105" s="170"/>
      <c r="I105" s="49"/>
      <c r="J105" s="146"/>
      <c r="K105" s="170"/>
      <c r="L105" s="245"/>
      <c r="M105" s="170"/>
      <c r="N105" s="170"/>
      <c r="O105" s="170"/>
      <c r="P105" s="170"/>
      <c r="Q105" s="194"/>
      <c r="R105" s="146"/>
      <c r="S105" s="282"/>
      <c r="T105" s="170"/>
      <c r="U105" s="35">
        <f t="shared" si="1"/>
        <v>0</v>
      </c>
    </row>
    <row r="106" spans="1:21" ht="12.75" customHeight="1">
      <c r="A106" s="116" t="s">
        <v>98</v>
      </c>
      <c r="B106" s="170"/>
      <c r="C106" s="146"/>
      <c r="D106" s="146"/>
      <c r="E106" s="141">
        <v>228</v>
      </c>
      <c r="F106" s="462">
        <v>25</v>
      </c>
      <c r="G106" s="486">
        <v>101</v>
      </c>
      <c r="H106" s="170"/>
      <c r="I106" s="109">
        <v>1</v>
      </c>
      <c r="J106" s="148">
        <v>14</v>
      </c>
      <c r="K106" s="170"/>
      <c r="L106" s="245"/>
      <c r="M106" s="170"/>
      <c r="N106" s="170"/>
      <c r="O106" s="172">
        <v>3</v>
      </c>
      <c r="P106" s="170"/>
      <c r="Q106" s="172">
        <v>24</v>
      </c>
      <c r="R106" s="148">
        <v>31</v>
      </c>
      <c r="S106" s="282"/>
      <c r="T106" s="170"/>
      <c r="U106" s="188">
        <f t="shared" si="1"/>
        <v>427</v>
      </c>
    </row>
    <row r="107" spans="1:21" ht="12.75" customHeight="1">
      <c r="A107" s="116" t="s">
        <v>99</v>
      </c>
      <c r="B107" s="170"/>
      <c r="C107" s="146"/>
      <c r="D107" s="146"/>
      <c r="E107" s="141">
        <v>293</v>
      </c>
      <c r="F107" s="462">
        <v>13</v>
      </c>
      <c r="G107" s="486">
        <v>188</v>
      </c>
      <c r="H107" s="172">
        <v>8</v>
      </c>
      <c r="I107" s="109">
        <v>57</v>
      </c>
      <c r="J107" s="148">
        <v>45</v>
      </c>
      <c r="K107" s="172">
        <v>90</v>
      </c>
      <c r="L107" s="245"/>
      <c r="M107" s="170"/>
      <c r="N107" s="170"/>
      <c r="O107" s="172">
        <v>18</v>
      </c>
      <c r="P107" s="172">
        <v>15</v>
      </c>
      <c r="Q107" s="172">
        <v>369</v>
      </c>
      <c r="R107" s="148">
        <v>38</v>
      </c>
      <c r="S107" s="148">
        <v>14</v>
      </c>
      <c r="T107" s="170"/>
      <c r="U107" s="188">
        <f t="shared" si="1"/>
        <v>1148</v>
      </c>
    </row>
    <row r="108" spans="1:21" ht="12.75" customHeight="1">
      <c r="A108" s="116" t="s">
        <v>100</v>
      </c>
      <c r="B108" s="170"/>
      <c r="C108" s="146"/>
      <c r="D108" s="146"/>
      <c r="E108" s="141">
        <v>2</v>
      </c>
      <c r="F108" s="459"/>
      <c r="G108" s="486">
        <v>3</v>
      </c>
      <c r="H108" s="245"/>
      <c r="I108" s="109">
        <v>3</v>
      </c>
      <c r="J108" s="148">
        <v>2</v>
      </c>
      <c r="K108" s="172">
        <v>2</v>
      </c>
      <c r="L108" s="245"/>
      <c r="M108" s="172">
        <v>4</v>
      </c>
      <c r="N108" s="170"/>
      <c r="O108" s="170"/>
      <c r="P108" s="170"/>
      <c r="Q108" s="172">
        <v>3</v>
      </c>
      <c r="R108" s="146"/>
      <c r="S108" s="148">
        <v>1</v>
      </c>
      <c r="T108" s="170"/>
      <c r="U108" s="188">
        <f t="shared" si="1"/>
        <v>20</v>
      </c>
    </row>
    <row r="109" spans="1:21" ht="12.75" customHeight="1">
      <c r="A109" s="116" t="s">
        <v>101</v>
      </c>
      <c r="B109" s="170"/>
      <c r="C109" s="146"/>
      <c r="D109" s="146"/>
      <c r="E109" s="141">
        <v>2</v>
      </c>
      <c r="F109" s="459"/>
      <c r="G109" s="486">
        <v>5</v>
      </c>
      <c r="H109" s="245"/>
      <c r="I109" s="49"/>
      <c r="J109" s="148">
        <v>1</v>
      </c>
      <c r="K109" s="172">
        <v>15</v>
      </c>
      <c r="L109" s="245"/>
      <c r="M109" s="172">
        <v>14</v>
      </c>
      <c r="N109" s="172">
        <v>14</v>
      </c>
      <c r="O109" s="170"/>
      <c r="P109" s="170"/>
      <c r="Q109" s="289"/>
      <c r="R109" s="146"/>
      <c r="S109" s="282"/>
      <c r="T109" s="170"/>
      <c r="U109" s="188">
        <f t="shared" si="1"/>
        <v>51</v>
      </c>
    </row>
    <row r="110" spans="1:21" ht="12.75" customHeight="1">
      <c r="A110" s="116" t="s">
        <v>102</v>
      </c>
      <c r="B110" s="170"/>
      <c r="C110" s="146"/>
      <c r="D110" s="148">
        <v>2</v>
      </c>
      <c r="E110" s="148">
        <v>2</v>
      </c>
      <c r="F110" s="459"/>
      <c r="G110" s="486">
        <v>11</v>
      </c>
      <c r="H110" s="245"/>
      <c r="I110" s="109">
        <v>5</v>
      </c>
      <c r="J110" s="148">
        <v>1</v>
      </c>
      <c r="K110" s="172">
        <v>1</v>
      </c>
      <c r="L110" s="245"/>
      <c r="M110" s="172">
        <v>10</v>
      </c>
      <c r="N110" s="172">
        <v>1</v>
      </c>
      <c r="O110" s="170"/>
      <c r="P110" s="172">
        <v>12</v>
      </c>
      <c r="Q110" s="289"/>
      <c r="R110" s="146"/>
      <c r="S110" s="282"/>
      <c r="T110" s="170"/>
      <c r="U110" s="188">
        <f t="shared" si="1"/>
        <v>45</v>
      </c>
    </row>
    <row r="111" spans="1:21" ht="12.75" customHeight="1">
      <c r="A111" s="134"/>
      <c r="B111" s="137" t="s">
        <v>455</v>
      </c>
      <c r="C111" s="43" t="s">
        <v>386</v>
      </c>
      <c r="D111" s="254" t="s">
        <v>382</v>
      </c>
      <c r="E111" s="43" t="s">
        <v>318</v>
      </c>
      <c r="F111" s="339" t="s">
        <v>569</v>
      </c>
      <c r="G111" s="43" t="s">
        <v>348</v>
      </c>
      <c r="H111" s="43" t="s">
        <v>343</v>
      </c>
      <c r="I111" s="43" t="s">
        <v>395</v>
      </c>
      <c r="J111" s="43" t="s">
        <v>345</v>
      </c>
      <c r="K111" s="43" t="s">
        <v>332</v>
      </c>
      <c r="L111" s="43" t="s">
        <v>327</v>
      </c>
      <c r="M111" s="43" t="s">
        <v>349</v>
      </c>
      <c r="N111" s="437" t="s">
        <v>598</v>
      </c>
      <c r="O111" s="43" t="s">
        <v>358</v>
      </c>
      <c r="P111" s="43" t="s">
        <v>387</v>
      </c>
      <c r="Q111" s="43" t="s">
        <v>321</v>
      </c>
      <c r="R111" s="43" t="s">
        <v>341</v>
      </c>
      <c r="S111" s="43" t="s">
        <v>581</v>
      </c>
      <c r="T111" s="43" t="s">
        <v>573</v>
      </c>
      <c r="U111" s="43"/>
    </row>
    <row r="112" spans="1:21" ht="12.75" customHeight="1">
      <c r="A112" s="116" t="s">
        <v>14</v>
      </c>
      <c r="B112" s="170"/>
      <c r="C112" s="146"/>
      <c r="E112" s="141">
        <v>223</v>
      </c>
      <c r="F112" s="248"/>
      <c r="G112" s="486">
        <v>48</v>
      </c>
      <c r="H112" s="172">
        <v>16</v>
      </c>
      <c r="I112" s="109">
        <v>9</v>
      </c>
      <c r="J112" s="148">
        <v>11</v>
      </c>
      <c r="K112" s="172">
        <v>2</v>
      </c>
      <c r="L112" s="245"/>
      <c r="M112" s="245"/>
      <c r="N112" s="243"/>
      <c r="O112" s="172">
        <v>4</v>
      </c>
      <c r="P112" s="172">
        <v>7</v>
      </c>
      <c r="Q112" s="172">
        <v>79</v>
      </c>
      <c r="R112" s="148">
        <v>26</v>
      </c>
      <c r="S112" s="148">
        <v>2</v>
      </c>
      <c r="T112" s="243"/>
      <c r="U112" s="188">
        <f t="shared" ref="U112:U165" si="2">SUM(B112:T112)</f>
        <v>427</v>
      </c>
    </row>
    <row r="113" spans="1:21" ht="12.75" customHeight="1">
      <c r="A113" s="116" t="s">
        <v>103</v>
      </c>
      <c r="B113" s="172">
        <v>4</v>
      </c>
      <c r="C113" s="148">
        <v>2</v>
      </c>
      <c r="D113" s="148">
        <v>27</v>
      </c>
      <c r="E113" s="141">
        <v>51</v>
      </c>
      <c r="F113" s="464">
        <v>6</v>
      </c>
      <c r="G113" s="486">
        <v>270</v>
      </c>
      <c r="H113" s="172">
        <v>45</v>
      </c>
      <c r="I113" s="109">
        <v>12</v>
      </c>
      <c r="J113" s="148">
        <v>8</v>
      </c>
      <c r="K113" s="172">
        <v>20</v>
      </c>
      <c r="L113" s="172">
        <v>37</v>
      </c>
      <c r="M113" s="172">
        <v>12</v>
      </c>
      <c r="N113" s="172">
        <v>9</v>
      </c>
      <c r="O113" s="172">
        <v>24</v>
      </c>
      <c r="P113" s="172">
        <v>19</v>
      </c>
      <c r="Q113" s="172">
        <v>22</v>
      </c>
      <c r="R113" s="148">
        <v>20</v>
      </c>
      <c r="S113" s="282"/>
      <c r="T113" s="172">
        <v>10</v>
      </c>
      <c r="U113" s="188">
        <f t="shared" si="2"/>
        <v>598</v>
      </c>
    </row>
    <row r="114" spans="1:21" ht="12.75" customHeight="1">
      <c r="A114" s="116" t="s">
        <v>104</v>
      </c>
      <c r="B114" s="170"/>
      <c r="C114" s="282"/>
      <c r="D114" s="282"/>
      <c r="E114" s="141">
        <v>18</v>
      </c>
      <c r="F114" s="460"/>
      <c r="G114" s="109">
        <v>5</v>
      </c>
      <c r="H114" s="245"/>
      <c r="I114" s="49"/>
      <c r="J114" s="282"/>
      <c r="K114" s="170"/>
      <c r="L114" s="170"/>
      <c r="M114" s="245"/>
      <c r="N114" s="170"/>
      <c r="O114" s="170"/>
      <c r="P114" s="172">
        <v>1</v>
      </c>
      <c r="Q114" s="172">
        <v>3</v>
      </c>
      <c r="R114" s="148">
        <v>1</v>
      </c>
      <c r="S114" s="282"/>
      <c r="T114" s="170"/>
      <c r="U114" s="188">
        <f t="shared" si="2"/>
        <v>28</v>
      </c>
    </row>
    <row r="115" spans="1:21" ht="12.75" customHeight="1">
      <c r="A115" s="116" t="s">
        <v>15</v>
      </c>
      <c r="B115" s="170"/>
      <c r="C115" s="282"/>
      <c r="D115" s="282"/>
      <c r="E115" s="141">
        <v>305</v>
      </c>
      <c r="F115" s="460"/>
      <c r="G115" s="442">
        <v>0</v>
      </c>
      <c r="H115" s="245"/>
      <c r="I115" s="49"/>
      <c r="J115" s="282"/>
      <c r="K115" s="170"/>
      <c r="L115" s="170"/>
      <c r="M115" s="245"/>
      <c r="N115" s="170"/>
      <c r="O115" s="170"/>
      <c r="P115" s="170"/>
      <c r="Q115" s="172">
        <v>1</v>
      </c>
      <c r="R115" s="148">
        <v>1</v>
      </c>
      <c r="S115" s="282"/>
      <c r="T115" s="170"/>
      <c r="U115" s="188">
        <f t="shared" si="2"/>
        <v>307</v>
      </c>
    </row>
    <row r="116" spans="1:21" ht="12.75" customHeight="1">
      <c r="A116" s="116" t="s">
        <v>105</v>
      </c>
      <c r="B116" s="170"/>
      <c r="C116" s="282"/>
      <c r="D116" s="282"/>
      <c r="E116" s="141">
        <v>35</v>
      </c>
      <c r="F116" s="460"/>
      <c r="G116" s="486">
        <v>11</v>
      </c>
      <c r="H116" s="245"/>
      <c r="I116" s="49"/>
      <c r="J116" s="148">
        <v>13</v>
      </c>
      <c r="K116" s="170"/>
      <c r="L116" s="172">
        <v>1</v>
      </c>
      <c r="M116" s="245"/>
      <c r="N116" s="170"/>
      <c r="O116" s="170"/>
      <c r="P116" s="172">
        <v>9</v>
      </c>
      <c r="Q116" s="109">
        <v>10</v>
      </c>
      <c r="R116" s="148">
        <v>7</v>
      </c>
      <c r="S116" s="282"/>
      <c r="T116" s="170"/>
      <c r="U116" s="188">
        <f t="shared" si="2"/>
        <v>86</v>
      </c>
    </row>
    <row r="117" spans="1:21" ht="12.75" customHeight="1">
      <c r="A117" s="116" t="s">
        <v>106</v>
      </c>
      <c r="B117" s="170"/>
      <c r="C117" s="282"/>
      <c r="D117" s="282"/>
      <c r="E117" s="109">
        <v>2</v>
      </c>
      <c r="F117" s="460"/>
      <c r="G117" s="486">
        <v>2</v>
      </c>
      <c r="H117" s="245"/>
      <c r="I117" s="49"/>
      <c r="J117" s="282"/>
      <c r="K117" s="170"/>
      <c r="L117" s="245"/>
      <c r="M117" s="245"/>
      <c r="N117" s="170"/>
      <c r="O117" s="170"/>
      <c r="P117" s="170"/>
      <c r="Q117" s="289"/>
      <c r="R117" s="146"/>
      <c r="S117" s="282"/>
      <c r="T117" s="170"/>
      <c r="U117" s="188">
        <f t="shared" si="2"/>
        <v>4</v>
      </c>
    </row>
    <row r="118" spans="1:21" ht="12.75" customHeight="1">
      <c r="A118" s="116" t="s">
        <v>107</v>
      </c>
      <c r="B118" s="170"/>
      <c r="C118" s="282"/>
      <c r="D118" s="282"/>
      <c r="E118" s="109">
        <v>404</v>
      </c>
      <c r="F118" s="460"/>
      <c r="G118" s="486">
        <v>62</v>
      </c>
      <c r="H118" s="172">
        <v>8</v>
      </c>
      <c r="I118" s="109">
        <v>13</v>
      </c>
      <c r="J118" s="148">
        <v>6</v>
      </c>
      <c r="K118" s="172">
        <v>5</v>
      </c>
      <c r="L118" s="245"/>
      <c r="M118" s="245"/>
      <c r="N118" s="172">
        <v>1</v>
      </c>
      <c r="O118" s="172">
        <v>8</v>
      </c>
      <c r="P118" s="172">
        <v>10</v>
      </c>
      <c r="Q118" s="172">
        <v>46</v>
      </c>
      <c r="R118" s="148">
        <v>41</v>
      </c>
      <c r="S118" s="282"/>
      <c r="T118" s="170"/>
      <c r="U118" s="188">
        <f t="shared" si="2"/>
        <v>604</v>
      </c>
    </row>
    <row r="119" spans="1:21" ht="12.75" customHeight="1">
      <c r="A119" s="116" t="s">
        <v>108</v>
      </c>
      <c r="B119" s="170"/>
      <c r="C119" s="282"/>
      <c r="D119" s="282"/>
      <c r="E119" s="49"/>
      <c r="F119" s="460"/>
      <c r="G119" s="486">
        <v>2</v>
      </c>
      <c r="H119" s="170"/>
      <c r="I119" s="49"/>
      <c r="J119" s="282"/>
      <c r="K119" s="170"/>
      <c r="L119" s="245"/>
      <c r="M119" s="245"/>
      <c r="N119" s="170"/>
      <c r="O119" s="170"/>
      <c r="P119" s="170"/>
      <c r="Q119" s="289"/>
      <c r="R119" s="146"/>
      <c r="S119" s="282"/>
      <c r="T119" s="170"/>
      <c r="U119" s="188">
        <f t="shared" si="2"/>
        <v>2</v>
      </c>
    </row>
    <row r="120" spans="1:21" ht="12.75" customHeight="1">
      <c r="A120" s="133" t="s">
        <v>109</v>
      </c>
      <c r="B120" s="170"/>
      <c r="C120" s="282"/>
      <c r="D120" s="282"/>
      <c r="E120" s="141">
        <v>114</v>
      </c>
      <c r="F120" s="460"/>
      <c r="G120" s="442">
        <v>0</v>
      </c>
      <c r="H120" s="170"/>
      <c r="I120" s="49"/>
      <c r="J120" s="282"/>
      <c r="K120" s="170"/>
      <c r="L120" s="245"/>
      <c r="M120" s="245"/>
      <c r="N120" s="170"/>
      <c r="O120" s="170"/>
      <c r="P120" s="170"/>
      <c r="Q120" s="289"/>
      <c r="R120" s="146"/>
      <c r="S120" s="282"/>
      <c r="T120" s="170"/>
      <c r="U120" s="188">
        <f t="shared" si="2"/>
        <v>114</v>
      </c>
    </row>
    <row r="121" spans="1:21" ht="12.75" customHeight="1">
      <c r="A121" s="116" t="s">
        <v>16</v>
      </c>
      <c r="B121" s="170"/>
      <c r="C121" s="282"/>
      <c r="D121" s="282"/>
      <c r="E121" s="141">
        <v>5</v>
      </c>
      <c r="F121" s="460"/>
      <c r="G121" s="442">
        <v>0</v>
      </c>
      <c r="H121" s="170"/>
      <c r="I121" s="49"/>
      <c r="J121" s="282"/>
      <c r="K121" s="234" t="s">
        <v>520</v>
      </c>
      <c r="L121" s="245"/>
      <c r="M121" s="245"/>
      <c r="N121" s="170"/>
      <c r="O121" s="170"/>
      <c r="P121" s="170"/>
      <c r="Q121" s="172">
        <v>40</v>
      </c>
      <c r="R121" s="148">
        <v>38</v>
      </c>
      <c r="S121" s="282"/>
      <c r="T121" s="170"/>
      <c r="U121" s="188">
        <f t="shared" si="2"/>
        <v>83</v>
      </c>
    </row>
    <row r="122" spans="1:21" ht="12.75" customHeight="1">
      <c r="A122" s="116" t="s">
        <v>110</v>
      </c>
      <c r="B122" s="170"/>
      <c r="C122" s="282"/>
      <c r="D122" s="282"/>
      <c r="E122" s="141">
        <v>194</v>
      </c>
      <c r="F122" s="460"/>
      <c r="G122" s="486">
        <v>655</v>
      </c>
      <c r="H122" s="170"/>
      <c r="I122" s="49"/>
      <c r="J122" s="148">
        <v>2</v>
      </c>
      <c r="K122" s="172">
        <v>10</v>
      </c>
      <c r="L122" s="245"/>
      <c r="M122" s="245"/>
      <c r="N122" s="170"/>
      <c r="O122" s="172">
        <v>40</v>
      </c>
      <c r="P122" s="172">
        <v>1</v>
      </c>
      <c r="Q122" s="172">
        <v>208</v>
      </c>
      <c r="R122" s="148">
        <v>25</v>
      </c>
      <c r="S122" s="148">
        <v>50</v>
      </c>
      <c r="T122" s="170"/>
      <c r="U122" s="188">
        <f t="shared" si="2"/>
        <v>1185</v>
      </c>
    </row>
    <row r="123" spans="1:21" ht="12.75" customHeight="1">
      <c r="A123" s="116" t="s">
        <v>111</v>
      </c>
      <c r="B123" s="170"/>
      <c r="C123" s="282"/>
      <c r="D123" s="282"/>
      <c r="E123" s="168"/>
      <c r="F123" s="460"/>
      <c r="G123" s="442">
        <v>0</v>
      </c>
      <c r="H123" s="170"/>
      <c r="I123" s="49"/>
      <c r="J123" s="282"/>
      <c r="K123" s="170"/>
      <c r="L123" s="245"/>
      <c r="M123" s="245"/>
      <c r="N123" s="170"/>
      <c r="O123" s="170"/>
      <c r="P123" s="170"/>
      <c r="Q123" s="172">
        <v>1</v>
      </c>
      <c r="R123" s="146"/>
      <c r="S123" s="282"/>
      <c r="T123" s="170"/>
      <c r="U123" s="188">
        <f t="shared" si="2"/>
        <v>1</v>
      </c>
    </row>
    <row r="124" spans="1:21" ht="12.75" customHeight="1">
      <c r="A124" s="116" t="s">
        <v>112</v>
      </c>
      <c r="B124" s="170"/>
      <c r="C124" s="282"/>
      <c r="D124" s="282"/>
      <c r="E124" s="141">
        <v>23</v>
      </c>
      <c r="F124" s="460"/>
      <c r="G124" s="486">
        <v>8</v>
      </c>
      <c r="H124" s="170"/>
      <c r="I124" s="109">
        <v>2</v>
      </c>
      <c r="J124" s="282"/>
      <c r="K124" s="172">
        <v>8</v>
      </c>
      <c r="L124" s="245"/>
      <c r="M124" s="245"/>
      <c r="N124" s="170"/>
      <c r="O124" s="170"/>
      <c r="P124" s="170"/>
      <c r="Q124" s="289"/>
      <c r="R124" s="148">
        <v>1</v>
      </c>
      <c r="S124" s="282"/>
      <c r="T124" s="170"/>
      <c r="U124" s="188">
        <f t="shared" si="2"/>
        <v>42</v>
      </c>
    </row>
    <row r="125" spans="1:21" ht="12.75" customHeight="1">
      <c r="A125" s="116" t="s">
        <v>113</v>
      </c>
      <c r="B125" s="170"/>
      <c r="C125" s="282"/>
      <c r="D125" s="282"/>
      <c r="E125" s="141">
        <v>30</v>
      </c>
      <c r="F125" s="460"/>
      <c r="G125" s="486">
        <v>2</v>
      </c>
      <c r="H125" s="170"/>
      <c r="I125" s="49"/>
      <c r="J125" s="282"/>
      <c r="K125" s="234" t="s">
        <v>330</v>
      </c>
      <c r="L125" s="245"/>
      <c r="M125" s="245"/>
      <c r="N125" s="170"/>
      <c r="O125" s="170"/>
      <c r="P125" s="170"/>
      <c r="Q125" s="289"/>
      <c r="R125" s="146"/>
      <c r="S125" s="282"/>
      <c r="T125" s="170"/>
      <c r="U125" s="188">
        <f t="shared" si="2"/>
        <v>32</v>
      </c>
    </row>
    <row r="126" spans="1:21" ht="12.75" customHeight="1">
      <c r="A126" s="116" t="s">
        <v>114</v>
      </c>
      <c r="B126" s="170"/>
      <c r="C126" s="282"/>
      <c r="D126" s="282"/>
      <c r="E126" s="141">
        <v>21</v>
      </c>
      <c r="F126" s="460"/>
      <c r="G126" s="486">
        <v>13</v>
      </c>
      <c r="H126" s="172">
        <v>1</v>
      </c>
      <c r="I126" s="109">
        <v>1</v>
      </c>
      <c r="J126" s="282"/>
      <c r="K126" s="172">
        <v>2</v>
      </c>
      <c r="L126" s="245"/>
      <c r="M126" s="245"/>
      <c r="N126" s="170"/>
      <c r="O126" s="170"/>
      <c r="P126" s="170"/>
      <c r="Q126" s="172">
        <v>6</v>
      </c>
      <c r="R126" s="148">
        <v>7</v>
      </c>
      <c r="S126" s="282"/>
      <c r="T126" s="170"/>
      <c r="U126" s="188">
        <f t="shared" si="2"/>
        <v>51</v>
      </c>
    </row>
    <row r="127" spans="1:21" ht="12.75" customHeight="1">
      <c r="A127" s="116" t="s">
        <v>115</v>
      </c>
      <c r="B127" s="170"/>
      <c r="C127" s="282"/>
      <c r="D127" s="282"/>
      <c r="E127" s="141">
        <v>11</v>
      </c>
      <c r="F127" s="460"/>
      <c r="G127" s="486">
        <v>3</v>
      </c>
      <c r="H127" s="245"/>
      <c r="I127" s="49"/>
      <c r="J127" s="282"/>
      <c r="K127" s="172">
        <v>37</v>
      </c>
      <c r="L127" s="245"/>
      <c r="M127" s="245"/>
      <c r="N127" s="170"/>
      <c r="O127" s="170"/>
      <c r="P127" s="170"/>
      <c r="Q127" s="194"/>
      <c r="R127" s="148">
        <v>4</v>
      </c>
      <c r="S127" s="148">
        <v>4</v>
      </c>
      <c r="T127" s="170"/>
      <c r="U127" s="188">
        <f t="shared" si="2"/>
        <v>59</v>
      </c>
    </row>
    <row r="128" spans="1:21" ht="12.75" customHeight="1">
      <c r="A128" s="454" t="s">
        <v>326</v>
      </c>
      <c r="B128" s="170"/>
      <c r="C128" s="282"/>
      <c r="D128" s="282"/>
      <c r="E128" s="277">
        <v>20</v>
      </c>
      <c r="F128" s="460"/>
      <c r="G128" s="485">
        <v>45</v>
      </c>
      <c r="H128" s="245"/>
      <c r="I128" s="49"/>
      <c r="J128" s="282"/>
      <c r="K128" s="170"/>
      <c r="L128" s="245"/>
      <c r="M128" s="245"/>
      <c r="N128" s="170"/>
      <c r="O128" s="170"/>
      <c r="P128" s="290">
        <v>2</v>
      </c>
      <c r="Q128" s="289"/>
      <c r="R128" s="146"/>
      <c r="S128" s="282"/>
      <c r="T128" s="170"/>
      <c r="U128" s="291">
        <f t="shared" si="2"/>
        <v>67</v>
      </c>
    </row>
    <row r="129" spans="1:22" ht="12.75" customHeight="1">
      <c r="A129" s="116" t="s">
        <v>17</v>
      </c>
      <c r="B129" s="170"/>
      <c r="C129" s="282"/>
      <c r="D129" s="282"/>
      <c r="E129" s="49"/>
      <c r="F129" s="460"/>
      <c r="G129" s="442">
        <v>0</v>
      </c>
      <c r="H129" s="245"/>
      <c r="I129" s="49"/>
      <c r="J129" s="282"/>
      <c r="K129" s="170"/>
      <c r="L129" s="245"/>
      <c r="M129" s="245"/>
      <c r="N129" s="170"/>
      <c r="O129" s="172">
        <v>1</v>
      </c>
      <c r="P129" s="170"/>
      <c r="Q129" s="289"/>
      <c r="R129" s="146"/>
      <c r="S129" s="282"/>
      <c r="T129" s="170"/>
      <c r="U129" s="188">
        <f t="shared" si="2"/>
        <v>1</v>
      </c>
    </row>
    <row r="130" spans="1:22" ht="12.75" customHeight="1">
      <c r="A130" s="116" t="s">
        <v>116</v>
      </c>
      <c r="B130" s="170"/>
      <c r="C130" s="282"/>
      <c r="D130" s="282"/>
      <c r="E130" s="141">
        <v>14</v>
      </c>
      <c r="F130" s="460"/>
      <c r="G130" s="486">
        <v>65</v>
      </c>
      <c r="H130" s="245"/>
      <c r="I130" s="49"/>
      <c r="J130" s="282"/>
      <c r="K130" s="172">
        <v>100</v>
      </c>
      <c r="L130" s="245"/>
      <c r="M130" s="245"/>
      <c r="N130" s="170"/>
      <c r="O130" s="172">
        <v>3</v>
      </c>
      <c r="P130" s="170"/>
      <c r="Q130" s="289"/>
      <c r="R130" s="146"/>
      <c r="S130" s="148">
        <v>3</v>
      </c>
      <c r="T130" s="170"/>
      <c r="U130" s="188">
        <f t="shared" si="2"/>
        <v>185</v>
      </c>
    </row>
    <row r="131" spans="1:22">
      <c r="A131" s="135" t="s">
        <v>18</v>
      </c>
      <c r="B131" s="170"/>
      <c r="C131" s="282"/>
      <c r="D131" s="282"/>
      <c r="E131" s="49"/>
      <c r="F131" s="460"/>
      <c r="G131" s="442">
        <v>0</v>
      </c>
      <c r="H131" s="245"/>
      <c r="I131" s="49"/>
      <c r="J131" s="282"/>
      <c r="K131" s="170"/>
      <c r="L131" s="245"/>
      <c r="M131" s="245"/>
      <c r="N131" s="170"/>
      <c r="O131" s="170"/>
      <c r="P131" s="170"/>
      <c r="Q131" s="289"/>
      <c r="R131" s="146"/>
      <c r="S131" s="282"/>
      <c r="T131" s="170"/>
      <c r="U131" s="35">
        <f t="shared" si="2"/>
        <v>0</v>
      </c>
    </row>
    <row r="132" spans="1:22" ht="12.75" customHeight="1">
      <c r="A132" s="116" t="s">
        <v>117</v>
      </c>
      <c r="B132" s="170"/>
      <c r="C132" s="282"/>
      <c r="D132" s="282"/>
      <c r="E132" s="141">
        <v>61</v>
      </c>
      <c r="F132" s="460"/>
      <c r="G132" s="486">
        <v>12</v>
      </c>
      <c r="H132" s="245"/>
      <c r="I132" s="109">
        <v>8</v>
      </c>
      <c r="J132" s="282"/>
      <c r="K132" s="170"/>
      <c r="L132" s="245"/>
      <c r="M132" s="245"/>
      <c r="N132" s="170"/>
      <c r="O132" s="170"/>
      <c r="P132" s="170"/>
      <c r="Q132" s="289"/>
      <c r="R132" s="146"/>
      <c r="S132" s="282"/>
      <c r="T132" s="170"/>
      <c r="U132" s="188">
        <f t="shared" si="2"/>
        <v>81</v>
      </c>
    </row>
    <row r="133" spans="1:22" ht="12.75" customHeight="1">
      <c r="A133" s="116" t="s">
        <v>118</v>
      </c>
      <c r="B133" s="170"/>
      <c r="C133" s="282"/>
      <c r="D133" s="282"/>
      <c r="E133" s="141">
        <v>35</v>
      </c>
      <c r="F133" s="460"/>
      <c r="G133" s="486">
        <v>1</v>
      </c>
      <c r="H133" s="245"/>
      <c r="I133" s="49"/>
      <c r="J133" s="282"/>
      <c r="K133" s="172">
        <v>34</v>
      </c>
      <c r="L133" s="245"/>
      <c r="M133" s="245"/>
      <c r="N133" s="170"/>
      <c r="O133" s="170"/>
      <c r="P133" s="170"/>
      <c r="Q133" s="172">
        <v>6</v>
      </c>
      <c r="R133" s="146"/>
      <c r="S133" s="282"/>
      <c r="T133" s="170"/>
      <c r="U133" s="188">
        <f t="shared" si="2"/>
        <v>76</v>
      </c>
    </row>
    <row r="134" spans="1:22" ht="12.75" customHeight="1">
      <c r="A134" s="454" t="s">
        <v>367</v>
      </c>
      <c r="B134" s="170"/>
      <c r="C134" s="146"/>
      <c r="D134" s="146"/>
      <c r="E134" s="162"/>
      <c r="F134" s="460"/>
      <c r="G134" s="442">
        <v>0</v>
      </c>
      <c r="H134" s="245"/>
      <c r="I134" s="49"/>
      <c r="J134" s="282"/>
      <c r="K134" s="170"/>
      <c r="L134" s="170"/>
      <c r="M134" s="245"/>
      <c r="N134" s="170"/>
      <c r="O134" s="170"/>
      <c r="P134" s="170"/>
      <c r="Q134" s="194"/>
      <c r="R134" s="146"/>
      <c r="S134" s="277">
        <v>140</v>
      </c>
      <c r="T134" s="170"/>
      <c r="U134" s="291">
        <f t="shared" si="2"/>
        <v>140</v>
      </c>
    </row>
    <row r="135" spans="1:22" ht="12.75" customHeight="1">
      <c r="A135" s="116" t="s">
        <v>119</v>
      </c>
      <c r="B135" s="172">
        <v>7</v>
      </c>
      <c r="C135" s="148">
        <v>5</v>
      </c>
      <c r="D135" s="146"/>
      <c r="E135" s="141">
        <v>174</v>
      </c>
      <c r="F135" s="462">
        <v>4</v>
      </c>
      <c r="G135" s="486">
        <v>242</v>
      </c>
      <c r="H135" s="172">
        <v>35</v>
      </c>
      <c r="I135" s="109">
        <v>52</v>
      </c>
      <c r="J135" s="148">
        <v>13</v>
      </c>
      <c r="K135" s="172">
        <v>20</v>
      </c>
      <c r="L135" s="172">
        <v>14</v>
      </c>
      <c r="M135" s="172">
        <v>16</v>
      </c>
      <c r="N135" s="172">
        <v>8</v>
      </c>
      <c r="O135" s="172">
        <v>6</v>
      </c>
      <c r="P135" s="172">
        <v>17</v>
      </c>
      <c r="Q135" s="172">
        <v>7</v>
      </c>
      <c r="R135" s="148">
        <v>20</v>
      </c>
      <c r="S135" s="282"/>
      <c r="T135" s="172">
        <v>13</v>
      </c>
      <c r="U135" s="188">
        <f t="shared" si="2"/>
        <v>653</v>
      </c>
    </row>
    <row r="136" spans="1:22" ht="12.75" customHeight="1">
      <c r="A136" s="116" t="s">
        <v>120</v>
      </c>
      <c r="B136" s="170"/>
      <c r="C136" s="146"/>
      <c r="D136" s="146"/>
      <c r="E136" s="141">
        <v>758</v>
      </c>
      <c r="F136" s="462">
        <v>37</v>
      </c>
      <c r="G136" s="486">
        <v>569</v>
      </c>
      <c r="H136" s="172">
        <v>45</v>
      </c>
      <c r="I136" s="109">
        <v>65</v>
      </c>
      <c r="J136" s="148">
        <v>256</v>
      </c>
      <c r="K136" s="172">
        <v>11</v>
      </c>
      <c r="L136" s="172">
        <v>10</v>
      </c>
      <c r="M136" s="245"/>
      <c r="N136" s="170"/>
      <c r="O136" s="172">
        <v>86</v>
      </c>
      <c r="P136" s="172">
        <v>49</v>
      </c>
      <c r="Q136" s="172">
        <v>856</v>
      </c>
      <c r="R136" s="148">
        <v>60</v>
      </c>
      <c r="S136" s="148">
        <v>8</v>
      </c>
      <c r="T136" s="172">
        <v>3</v>
      </c>
      <c r="U136" s="188">
        <f t="shared" si="2"/>
        <v>2813</v>
      </c>
    </row>
    <row r="137" spans="1:22" ht="12.75" customHeight="1">
      <c r="A137" s="116" t="s">
        <v>121</v>
      </c>
      <c r="B137" s="170"/>
      <c r="C137" s="146"/>
      <c r="D137" s="146"/>
      <c r="E137" s="141">
        <v>22</v>
      </c>
      <c r="F137" s="459"/>
      <c r="G137" s="486">
        <v>709</v>
      </c>
      <c r="H137" s="245"/>
      <c r="I137" s="49"/>
      <c r="J137" s="146"/>
      <c r="K137" s="172">
        <v>7</v>
      </c>
      <c r="L137" s="245"/>
      <c r="M137" s="245"/>
      <c r="N137" s="170"/>
      <c r="O137" s="170"/>
      <c r="P137" s="170"/>
      <c r="Q137" s="172">
        <v>14</v>
      </c>
      <c r="R137" s="146"/>
      <c r="S137" s="148">
        <v>1</v>
      </c>
      <c r="T137" s="170"/>
      <c r="U137" s="188">
        <f t="shared" si="2"/>
        <v>753</v>
      </c>
      <c r="V137">
        <v>100</v>
      </c>
    </row>
    <row r="138" spans="1:22" ht="12.75" customHeight="1">
      <c r="A138" s="116" t="s">
        <v>122</v>
      </c>
      <c r="B138" s="170"/>
      <c r="C138" s="146"/>
      <c r="D138" s="146"/>
      <c r="E138" s="35"/>
      <c r="F138" s="459"/>
      <c r="G138" s="442">
        <v>0</v>
      </c>
      <c r="H138" s="245"/>
      <c r="I138" s="49"/>
      <c r="J138" s="146"/>
      <c r="K138" s="170"/>
      <c r="L138" s="245"/>
      <c r="M138" s="245"/>
      <c r="N138" s="170"/>
      <c r="O138" s="170"/>
      <c r="P138" s="170"/>
      <c r="Q138" s="289"/>
      <c r="R138" s="146"/>
      <c r="S138" s="282"/>
      <c r="T138" s="170"/>
      <c r="U138" s="35">
        <f t="shared" si="2"/>
        <v>0</v>
      </c>
    </row>
    <row r="139" spans="1:22" ht="12.75" customHeight="1">
      <c r="A139" s="116" t="s">
        <v>529</v>
      </c>
      <c r="B139" s="170"/>
      <c r="C139" s="146"/>
      <c r="D139" s="146"/>
      <c r="E139" s="35"/>
      <c r="F139" s="459"/>
      <c r="G139" s="442">
        <v>0</v>
      </c>
      <c r="H139" s="245"/>
      <c r="I139" s="49"/>
      <c r="J139" s="146"/>
      <c r="K139" s="170"/>
      <c r="L139" s="245"/>
      <c r="M139" s="245"/>
      <c r="N139" s="170"/>
      <c r="O139" s="170"/>
      <c r="P139" s="170"/>
      <c r="Q139" s="282"/>
      <c r="R139" s="146"/>
      <c r="S139" s="282"/>
      <c r="T139" s="170"/>
      <c r="U139" s="291">
        <f t="shared" si="2"/>
        <v>0</v>
      </c>
    </row>
    <row r="140" spans="1:22" ht="12.75" customHeight="1">
      <c r="A140" s="116" t="s">
        <v>124</v>
      </c>
      <c r="B140" s="170"/>
      <c r="C140" s="146"/>
      <c r="D140" s="146"/>
      <c r="E140" s="289"/>
      <c r="F140" s="459"/>
      <c r="G140" s="442">
        <v>0</v>
      </c>
      <c r="H140" s="245"/>
      <c r="I140" s="49"/>
      <c r="J140" s="146"/>
      <c r="K140" s="170"/>
      <c r="L140" s="194"/>
      <c r="M140" s="278"/>
      <c r="N140" s="170"/>
      <c r="O140" s="170"/>
      <c r="P140" s="170"/>
      <c r="Q140" s="282"/>
      <c r="R140" s="146"/>
      <c r="S140" s="282"/>
      <c r="T140" s="170"/>
      <c r="U140" s="35">
        <f t="shared" si="2"/>
        <v>0</v>
      </c>
    </row>
    <row r="141" spans="1:22" ht="12.75" customHeight="1">
      <c r="A141" s="454" t="s">
        <v>319</v>
      </c>
      <c r="B141" s="170"/>
      <c r="C141" s="146"/>
      <c r="D141" s="146"/>
      <c r="E141" s="482">
        <v>2070</v>
      </c>
      <c r="F141" s="459"/>
      <c r="G141" s="485">
        <v>47</v>
      </c>
      <c r="H141" s="245"/>
      <c r="I141" s="247"/>
      <c r="J141" s="146"/>
      <c r="K141" s="290">
        <v>37</v>
      </c>
      <c r="L141" s="245"/>
      <c r="M141" s="245"/>
      <c r="N141" s="170"/>
      <c r="O141" s="290">
        <v>2</v>
      </c>
      <c r="P141" s="290">
        <v>1</v>
      </c>
      <c r="Q141" s="289"/>
      <c r="R141" s="146"/>
      <c r="S141" s="433"/>
      <c r="T141" s="170"/>
      <c r="U141" s="291">
        <f t="shared" si="2"/>
        <v>2157</v>
      </c>
    </row>
    <row r="142" spans="1:22" ht="12.75" customHeight="1">
      <c r="A142" s="116" t="s">
        <v>123</v>
      </c>
      <c r="B142" s="170"/>
      <c r="C142" s="146"/>
      <c r="D142" s="146"/>
      <c r="E142" s="141">
        <v>2716</v>
      </c>
      <c r="F142" s="462">
        <v>5</v>
      </c>
      <c r="G142" s="484">
        <v>20101</v>
      </c>
      <c r="H142" s="245"/>
      <c r="I142" s="109">
        <v>307</v>
      </c>
      <c r="J142" s="148">
        <v>554</v>
      </c>
      <c r="K142" s="172">
        <v>6263</v>
      </c>
      <c r="L142" s="245"/>
      <c r="M142" s="245"/>
      <c r="N142" s="172">
        <v>63</v>
      </c>
      <c r="O142" s="172">
        <v>13</v>
      </c>
      <c r="P142" s="172">
        <v>92</v>
      </c>
      <c r="Q142" s="172">
        <v>3804</v>
      </c>
      <c r="R142" s="148">
        <v>520</v>
      </c>
      <c r="S142" s="148">
        <v>147</v>
      </c>
      <c r="T142" s="170"/>
      <c r="U142" s="188">
        <f t="shared" si="2"/>
        <v>34585</v>
      </c>
    </row>
    <row r="143" spans="1:22" ht="12.75" customHeight="1">
      <c r="A143" s="116" t="s">
        <v>125</v>
      </c>
      <c r="B143" s="170"/>
      <c r="C143" s="146"/>
      <c r="D143" s="146"/>
      <c r="E143" s="162"/>
      <c r="F143" s="459"/>
      <c r="G143" s="109">
        <v>57</v>
      </c>
      <c r="H143" s="245"/>
      <c r="I143" s="109">
        <v>20</v>
      </c>
      <c r="J143" s="146"/>
      <c r="K143" s="172">
        <v>35</v>
      </c>
      <c r="L143" s="245"/>
      <c r="M143" s="172">
        <v>33</v>
      </c>
      <c r="N143" s="172">
        <v>1</v>
      </c>
      <c r="O143" s="170"/>
      <c r="P143" s="170"/>
      <c r="Q143" s="420"/>
      <c r="R143" s="146"/>
      <c r="S143" s="282"/>
      <c r="T143" s="170"/>
      <c r="U143" s="188">
        <f t="shared" si="2"/>
        <v>146</v>
      </c>
    </row>
    <row r="144" spans="1:22" ht="12.75" customHeight="1">
      <c r="A144" s="116" t="s">
        <v>126</v>
      </c>
      <c r="B144" s="170"/>
      <c r="C144" s="281"/>
      <c r="D144" s="281"/>
      <c r="E144" s="162"/>
      <c r="F144" s="459"/>
      <c r="G144" s="446">
        <v>0</v>
      </c>
      <c r="H144" s="245"/>
      <c r="I144" s="49"/>
      <c r="J144" s="146"/>
      <c r="K144" s="170"/>
      <c r="L144" s="245"/>
      <c r="M144" s="170"/>
      <c r="N144" s="170"/>
      <c r="O144" s="170"/>
      <c r="P144" s="170"/>
      <c r="Q144" s="289"/>
      <c r="R144" s="146"/>
      <c r="S144" s="282"/>
      <c r="T144" s="170"/>
      <c r="U144" s="35">
        <f t="shared" si="2"/>
        <v>0</v>
      </c>
    </row>
    <row r="145" spans="1:21" ht="12.75" customHeight="1">
      <c r="A145" s="116" t="s">
        <v>127</v>
      </c>
      <c r="B145" s="170"/>
      <c r="C145" s="146"/>
      <c r="D145" s="146"/>
      <c r="E145" s="428">
        <v>5400</v>
      </c>
      <c r="F145" s="466">
        <v>20</v>
      </c>
      <c r="G145" s="486">
        <v>64</v>
      </c>
      <c r="H145" s="172">
        <v>35</v>
      </c>
      <c r="I145" s="109">
        <v>140</v>
      </c>
      <c r="J145" s="293">
        <v>2</v>
      </c>
      <c r="K145" s="172">
        <v>124</v>
      </c>
      <c r="L145" s="245"/>
      <c r="M145" s="172">
        <v>858</v>
      </c>
      <c r="N145" s="172">
        <v>91</v>
      </c>
      <c r="O145" s="172">
        <v>502</v>
      </c>
      <c r="P145" s="172">
        <v>101</v>
      </c>
      <c r="Q145" s="172">
        <v>92</v>
      </c>
      <c r="R145" s="148">
        <v>900</v>
      </c>
      <c r="S145" s="282"/>
      <c r="T145" s="172">
        <v>8</v>
      </c>
      <c r="U145" s="188">
        <f t="shared" si="2"/>
        <v>8337</v>
      </c>
    </row>
    <row r="146" spans="1:21" ht="12.75" customHeight="1">
      <c r="A146" s="116" t="s">
        <v>128</v>
      </c>
      <c r="B146" s="170"/>
      <c r="C146" s="148">
        <v>1</v>
      </c>
      <c r="D146" s="146"/>
      <c r="E146" s="141">
        <v>123</v>
      </c>
      <c r="F146" s="459"/>
      <c r="G146" s="486">
        <v>2698</v>
      </c>
      <c r="H146" s="172">
        <v>285</v>
      </c>
      <c r="I146" s="49"/>
      <c r="J146" s="148">
        <v>1</v>
      </c>
      <c r="K146" s="172">
        <v>3</v>
      </c>
      <c r="L146" s="245"/>
      <c r="M146" s="172">
        <v>300</v>
      </c>
      <c r="N146" s="172">
        <v>41</v>
      </c>
      <c r="O146" s="172">
        <v>4</v>
      </c>
      <c r="P146" s="172">
        <v>19</v>
      </c>
      <c r="Q146" s="289"/>
      <c r="R146" s="148">
        <v>750</v>
      </c>
      <c r="S146" s="282"/>
      <c r="T146" s="172">
        <v>2</v>
      </c>
      <c r="U146" s="188">
        <f t="shared" si="2"/>
        <v>4227</v>
      </c>
    </row>
    <row r="147" spans="1:21" ht="12.75" customHeight="1">
      <c r="A147" s="116" t="s">
        <v>129</v>
      </c>
      <c r="B147" s="170"/>
      <c r="C147" s="146"/>
      <c r="D147" s="146"/>
      <c r="E147" s="161"/>
      <c r="F147" s="459"/>
      <c r="G147" s="442">
        <v>0</v>
      </c>
      <c r="H147" s="245"/>
      <c r="I147" s="49"/>
      <c r="J147" s="146"/>
      <c r="K147" s="172">
        <v>10</v>
      </c>
      <c r="L147" s="245"/>
      <c r="M147" s="172">
        <v>4</v>
      </c>
      <c r="N147" s="170"/>
      <c r="O147" s="170"/>
      <c r="P147" s="170"/>
      <c r="Q147" s="289"/>
      <c r="R147" s="146"/>
      <c r="S147" s="282"/>
      <c r="T147" s="170"/>
      <c r="U147" s="188">
        <f t="shared" si="2"/>
        <v>14</v>
      </c>
    </row>
    <row r="148" spans="1:21" ht="12.75" customHeight="1">
      <c r="A148" s="116" t="s">
        <v>130</v>
      </c>
      <c r="B148" s="170"/>
      <c r="C148" s="146"/>
      <c r="D148" s="146"/>
      <c r="E148" s="359"/>
      <c r="F148" s="459"/>
      <c r="G148" s="442">
        <v>0</v>
      </c>
      <c r="H148" s="245"/>
      <c r="I148" s="49"/>
      <c r="J148" s="146"/>
      <c r="K148" s="170"/>
      <c r="L148" s="245"/>
      <c r="M148" s="245"/>
      <c r="N148" s="170"/>
      <c r="O148" s="170"/>
      <c r="P148" s="170"/>
      <c r="Q148" s="194"/>
      <c r="R148" s="146"/>
      <c r="S148" s="282"/>
      <c r="T148" s="170"/>
      <c r="U148" s="35">
        <f t="shared" si="2"/>
        <v>0</v>
      </c>
    </row>
    <row r="149" spans="1:21" ht="12.75" customHeight="1">
      <c r="A149" s="133" t="s">
        <v>131</v>
      </c>
      <c r="B149" s="170"/>
      <c r="C149" s="146"/>
      <c r="D149" s="146"/>
      <c r="E149" s="35"/>
      <c r="F149" s="459"/>
      <c r="G149" s="442">
        <v>0</v>
      </c>
      <c r="H149" s="245"/>
      <c r="I149" s="49"/>
      <c r="J149" s="146"/>
      <c r="K149" s="172">
        <v>1</v>
      </c>
      <c r="L149" s="245"/>
      <c r="M149" s="245"/>
      <c r="N149" s="170"/>
      <c r="O149" s="170"/>
      <c r="P149" s="170"/>
      <c r="Q149" s="289"/>
      <c r="R149" s="146"/>
      <c r="S149" s="282"/>
      <c r="T149" s="170"/>
      <c r="U149" s="188">
        <f t="shared" si="2"/>
        <v>1</v>
      </c>
    </row>
    <row r="150" spans="1:21" ht="12.75" customHeight="1">
      <c r="A150" s="116" t="s">
        <v>132</v>
      </c>
      <c r="B150" s="170"/>
      <c r="C150" s="146"/>
      <c r="D150" s="146"/>
      <c r="E150" s="35"/>
      <c r="F150" s="459"/>
      <c r="G150" s="486">
        <v>3</v>
      </c>
      <c r="H150" s="245"/>
      <c r="I150" s="49"/>
      <c r="J150" s="146"/>
      <c r="K150" s="234" t="s">
        <v>609</v>
      </c>
      <c r="L150" s="245"/>
      <c r="M150" s="245"/>
      <c r="N150" s="170"/>
      <c r="O150" s="170"/>
      <c r="P150" s="170"/>
      <c r="Q150" s="289"/>
      <c r="R150" s="146"/>
      <c r="S150" s="282"/>
      <c r="T150" s="170"/>
      <c r="U150" s="188">
        <f t="shared" si="2"/>
        <v>3</v>
      </c>
    </row>
    <row r="151" spans="1:21" ht="12.75" customHeight="1">
      <c r="A151" s="133" t="s">
        <v>133</v>
      </c>
      <c r="B151" s="170"/>
      <c r="C151" s="146"/>
      <c r="D151" s="146"/>
      <c r="E151" s="141">
        <v>5</v>
      </c>
      <c r="F151" s="459"/>
      <c r="G151" s="442">
        <v>0</v>
      </c>
      <c r="H151" s="170"/>
      <c r="I151" s="49"/>
      <c r="J151" s="146"/>
      <c r="K151" s="172">
        <v>13</v>
      </c>
      <c r="L151" s="245"/>
      <c r="M151" s="245"/>
      <c r="N151" s="172">
        <v>3</v>
      </c>
      <c r="O151" s="170"/>
      <c r="P151" s="172">
        <v>1</v>
      </c>
      <c r="Q151" s="289"/>
      <c r="R151" s="148">
        <v>6</v>
      </c>
      <c r="S151" s="282"/>
      <c r="T151" s="170"/>
      <c r="U151" s="188">
        <f t="shared" si="2"/>
        <v>28</v>
      </c>
    </row>
    <row r="152" spans="1:21" ht="12.75" customHeight="1">
      <c r="A152" s="116" t="s">
        <v>134</v>
      </c>
      <c r="B152" s="170"/>
      <c r="C152" s="146"/>
      <c r="D152" s="146"/>
      <c r="E152" s="141">
        <v>26</v>
      </c>
      <c r="F152" s="459"/>
      <c r="G152" s="486">
        <v>17</v>
      </c>
      <c r="H152" s="172">
        <v>2</v>
      </c>
      <c r="I152" s="109">
        <v>64</v>
      </c>
      <c r="J152" s="197" t="s">
        <v>377</v>
      </c>
      <c r="K152" s="172">
        <v>3</v>
      </c>
      <c r="L152" s="245"/>
      <c r="M152" s="245"/>
      <c r="N152" s="172">
        <v>97</v>
      </c>
      <c r="O152" s="172">
        <v>1</v>
      </c>
      <c r="P152" s="172">
        <v>1</v>
      </c>
      <c r="Q152" s="172">
        <v>2</v>
      </c>
      <c r="R152" s="148">
        <v>3</v>
      </c>
      <c r="S152" s="282"/>
      <c r="T152" s="170"/>
      <c r="U152" s="188">
        <f t="shared" si="2"/>
        <v>216</v>
      </c>
    </row>
    <row r="153" spans="1:21" ht="12.75" customHeight="1">
      <c r="A153" s="116" t="s">
        <v>574</v>
      </c>
      <c r="B153" s="170"/>
      <c r="C153" s="146"/>
      <c r="D153" s="146"/>
      <c r="E153" s="35"/>
      <c r="F153" s="459"/>
      <c r="G153" s="486">
        <v>2</v>
      </c>
      <c r="H153" s="170"/>
      <c r="I153" s="49"/>
      <c r="J153" s="146"/>
      <c r="K153" s="170"/>
      <c r="L153" s="245"/>
      <c r="M153" s="245"/>
      <c r="N153" s="170"/>
      <c r="O153" s="170"/>
      <c r="P153" s="170"/>
      <c r="Q153" s="289"/>
      <c r="R153" s="146"/>
      <c r="S153" s="282"/>
      <c r="T153" s="170"/>
      <c r="U153" s="188">
        <f t="shared" si="2"/>
        <v>2</v>
      </c>
    </row>
    <row r="154" spans="1:21" ht="12.75" customHeight="1">
      <c r="A154" s="116" t="s">
        <v>135</v>
      </c>
      <c r="B154" s="170"/>
      <c r="C154" s="146"/>
      <c r="D154" s="146"/>
      <c r="E154" s="141">
        <v>18</v>
      </c>
      <c r="F154" s="459"/>
      <c r="G154" s="486">
        <v>128</v>
      </c>
      <c r="H154" s="172">
        <v>32</v>
      </c>
      <c r="I154" s="109">
        <v>10</v>
      </c>
      <c r="J154" s="146"/>
      <c r="K154" s="172">
        <v>16</v>
      </c>
      <c r="L154" s="245"/>
      <c r="M154" s="245"/>
      <c r="N154" s="170"/>
      <c r="O154" s="170"/>
      <c r="P154" s="170"/>
      <c r="Q154" s="172">
        <v>4</v>
      </c>
      <c r="R154" s="148">
        <v>11</v>
      </c>
      <c r="S154" s="282"/>
      <c r="T154" s="170"/>
      <c r="U154" s="188">
        <f t="shared" si="2"/>
        <v>219</v>
      </c>
    </row>
    <row r="155" spans="1:21" ht="12.75" customHeight="1">
      <c r="A155" s="116" t="s">
        <v>136</v>
      </c>
      <c r="B155" s="170"/>
      <c r="C155" s="148">
        <v>3</v>
      </c>
      <c r="D155" s="146"/>
      <c r="E155" s="141">
        <v>5</v>
      </c>
      <c r="F155" s="462">
        <v>9</v>
      </c>
      <c r="G155" s="486">
        <v>775</v>
      </c>
      <c r="H155" s="170"/>
      <c r="I155" s="109">
        <v>146</v>
      </c>
      <c r="J155" s="146"/>
      <c r="K155" s="172">
        <v>95</v>
      </c>
      <c r="L155" s="172">
        <v>6</v>
      </c>
      <c r="M155" s="172">
        <v>47</v>
      </c>
      <c r="N155" s="172">
        <v>6</v>
      </c>
      <c r="O155" s="170"/>
      <c r="P155" s="172">
        <v>1</v>
      </c>
      <c r="Q155" s="172">
        <v>14</v>
      </c>
      <c r="R155" s="197" t="s">
        <v>328</v>
      </c>
      <c r="S155" s="148">
        <v>12</v>
      </c>
      <c r="T155" s="172">
        <v>32</v>
      </c>
      <c r="U155" s="188">
        <f t="shared" si="2"/>
        <v>1151</v>
      </c>
    </row>
    <row r="156" spans="1:21" ht="12.75" customHeight="1">
      <c r="A156" s="454" t="s">
        <v>335</v>
      </c>
      <c r="B156" s="170"/>
      <c r="C156" s="146"/>
      <c r="D156" s="243"/>
      <c r="E156" s="289"/>
      <c r="F156" s="459"/>
      <c r="G156" s="485">
        <v>2</v>
      </c>
      <c r="H156" s="247"/>
      <c r="I156" s="49"/>
      <c r="J156" s="146"/>
      <c r="K156" s="172">
        <v>4</v>
      </c>
      <c r="L156" s="170"/>
      <c r="M156" s="245"/>
      <c r="N156" s="170"/>
      <c r="O156" s="170"/>
      <c r="P156" s="170"/>
      <c r="Q156" s="290">
        <v>1</v>
      </c>
      <c r="R156" s="146"/>
      <c r="S156" s="282"/>
      <c r="T156" s="170"/>
      <c r="U156" s="291">
        <f t="shared" si="2"/>
        <v>7</v>
      </c>
    </row>
    <row r="157" spans="1:21" ht="12.75" customHeight="1">
      <c r="A157" s="116" t="s">
        <v>137</v>
      </c>
      <c r="B157" s="170"/>
      <c r="C157" s="146"/>
      <c r="D157" s="148">
        <v>45</v>
      </c>
      <c r="E157" s="141">
        <v>362</v>
      </c>
      <c r="F157" s="462">
        <v>11</v>
      </c>
      <c r="G157" s="486">
        <v>449</v>
      </c>
      <c r="H157" s="172">
        <v>306</v>
      </c>
      <c r="I157" s="109">
        <v>61</v>
      </c>
      <c r="J157" s="148">
        <v>190</v>
      </c>
      <c r="K157" s="172">
        <v>17</v>
      </c>
      <c r="L157" s="172">
        <v>9</v>
      </c>
      <c r="M157" s="245"/>
      <c r="N157" s="172">
        <v>2</v>
      </c>
      <c r="O157" s="172">
        <v>48</v>
      </c>
      <c r="P157" s="172">
        <v>289</v>
      </c>
      <c r="Q157" s="172">
        <v>59</v>
      </c>
      <c r="R157" s="148">
        <v>88</v>
      </c>
      <c r="S157" s="148">
        <v>3</v>
      </c>
      <c r="T157" s="170"/>
      <c r="U157" s="188">
        <f t="shared" si="2"/>
        <v>1939</v>
      </c>
    </row>
    <row r="158" spans="1:21" ht="12.75" customHeight="1">
      <c r="A158" s="116" t="s">
        <v>138</v>
      </c>
      <c r="B158" s="170"/>
      <c r="C158" s="146"/>
      <c r="D158" s="146"/>
      <c r="E158" s="35"/>
      <c r="F158" s="459"/>
      <c r="G158" s="442"/>
      <c r="H158" s="247"/>
      <c r="I158" s="49"/>
      <c r="J158" s="146"/>
      <c r="K158" s="170"/>
      <c r="L158" s="170"/>
      <c r="M158" s="245"/>
      <c r="N158" s="170"/>
      <c r="O158" s="170"/>
      <c r="P158" s="170"/>
      <c r="Q158" s="194"/>
      <c r="R158" s="146"/>
      <c r="S158" s="282"/>
      <c r="T158" s="170"/>
      <c r="U158" s="35">
        <f t="shared" si="2"/>
        <v>0</v>
      </c>
    </row>
    <row r="159" spans="1:21" ht="12.75" customHeight="1">
      <c r="A159" s="116" t="s">
        <v>139</v>
      </c>
      <c r="B159" s="170"/>
      <c r="C159" s="146"/>
      <c r="D159" s="146"/>
      <c r="E159" s="148">
        <v>28</v>
      </c>
      <c r="F159" s="462">
        <v>2</v>
      </c>
      <c r="G159" s="486">
        <v>46</v>
      </c>
      <c r="H159" s="172">
        <v>74</v>
      </c>
      <c r="I159" s="109">
        <v>7</v>
      </c>
      <c r="J159" s="148">
        <v>26</v>
      </c>
      <c r="K159" s="170"/>
      <c r="L159" s="172">
        <v>3</v>
      </c>
      <c r="M159" s="245"/>
      <c r="N159" s="172">
        <v>1</v>
      </c>
      <c r="O159" s="172">
        <v>8</v>
      </c>
      <c r="P159" s="172">
        <v>59</v>
      </c>
      <c r="Q159" s="172">
        <v>70</v>
      </c>
      <c r="R159" s="148">
        <v>34</v>
      </c>
      <c r="S159" s="282"/>
      <c r="T159" s="170"/>
      <c r="U159" s="188">
        <f t="shared" si="2"/>
        <v>358</v>
      </c>
    </row>
    <row r="160" spans="1:21" ht="12.75" customHeight="1">
      <c r="A160" s="116" t="s">
        <v>140</v>
      </c>
      <c r="B160" s="170"/>
      <c r="C160" s="146"/>
      <c r="D160" s="146"/>
      <c r="E160" s="141">
        <v>575</v>
      </c>
      <c r="F160" s="459"/>
      <c r="G160" s="486">
        <v>114</v>
      </c>
      <c r="H160" s="172">
        <v>23</v>
      </c>
      <c r="I160" s="109">
        <v>47</v>
      </c>
      <c r="J160" s="148">
        <v>40</v>
      </c>
      <c r="K160" s="172">
        <v>2</v>
      </c>
      <c r="L160" s="172">
        <v>5</v>
      </c>
      <c r="M160" s="245"/>
      <c r="N160" s="172">
        <v>3</v>
      </c>
      <c r="O160" s="172">
        <v>37</v>
      </c>
      <c r="P160" s="172">
        <v>275</v>
      </c>
      <c r="Q160" s="172">
        <v>265</v>
      </c>
      <c r="R160" s="148">
        <v>71</v>
      </c>
      <c r="S160" s="148">
        <v>1</v>
      </c>
      <c r="T160" s="172">
        <v>3</v>
      </c>
      <c r="U160" s="188">
        <f t="shared" si="2"/>
        <v>1461</v>
      </c>
    </row>
    <row r="161" spans="1:21" ht="12.75" customHeight="1">
      <c r="A161" s="133" t="s">
        <v>141</v>
      </c>
      <c r="B161" s="170"/>
      <c r="C161" s="146"/>
      <c r="D161" s="146"/>
      <c r="E161" s="35"/>
      <c r="F161" s="459"/>
      <c r="G161" s="442">
        <v>0</v>
      </c>
      <c r="H161" s="170"/>
      <c r="I161" s="49"/>
      <c r="J161" s="146"/>
      <c r="K161" s="170"/>
      <c r="L161" s="170"/>
      <c r="M161" s="245"/>
      <c r="N161" s="170"/>
      <c r="O161" s="170"/>
      <c r="P161" s="170"/>
      <c r="Q161" s="194"/>
      <c r="R161" s="146"/>
      <c r="S161" s="282"/>
      <c r="T161" s="170"/>
      <c r="U161" s="35">
        <f t="shared" si="2"/>
        <v>0</v>
      </c>
    </row>
    <row r="162" spans="1:21" ht="12.75" customHeight="1">
      <c r="A162" s="116" t="s">
        <v>142</v>
      </c>
      <c r="B162" s="170"/>
      <c r="C162" s="146"/>
      <c r="D162" s="148">
        <v>1</v>
      </c>
      <c r="E162" s="148">
        <v>34</v>
      </c>
      <c r="F162" s="462">
        <v>3</v>
      </c>
      <c r="G162" s="486">
        <v>22</v>
      </c>
      <c r="H162" s="172">
        <v>21</v>
      </c>
      <c r="I162" s="109">
        <v>9</v>
      </c>
      <c r="J162" s="148">
        <v>13</v>
      </c>
      <c r="K162" s="170"/>
      <c r="L162" s="172">
        <v>1</v>
      </c>
      <c r="M162" s="245"/>
      <c r="N162" s="170"/>
      <c r="O162" s="172">
        <v>11</v>
      </c>
      <c r="P162" s="172">
        <v>7</v>
      </c>
      <c r="Q162" s="172">
        <v>17</v>
      </c>
      <c r="R162" s="148">
        <v>11</v>
      </c>
      <c r="S162" s="282"/>
      <c r="T162" s="172">
        <v>2</v>
      </c>
      <c r="U162" s="188">
        <f t="shared" si="2"/>
        <v>152</v>
      </c>
    </row>
    <row r="163" spans="1:21" ht="12.75" customHeight="1">
      <c r="A163" s="116" t="s">
        <v>143</v>
      </c>
      <c r="B163" s="170"/>
      <c r="C163" s="146"/>
      <c r="D163" s="146"/>
      <c r="E163" s="35"/>
      <c r="F163" s="459"/>
      <c r="G163" s="442">
        <v>0</v>
      </c>
      <c r="H163" s="245"/>
      <c r="I163" s="49"/>
      <c r="J163" s="146"/>
      <c r="K163" s="170"/>
      <c r="L163" s="245"/>
      <c r="M163" s="245"/>
      <c r="N163" s="170"/>
      <c r="O163" s="170"/>
      <c r="P163" s="170"/>
      <c r="Q163" s="289"/>
      <c r="R163" s="146"/>
      <c r="S163" s="282"/>
      <c r="T163" s="170"/>
      <c r="U163" s="35">
        <f t="shared" si="2"/>
        <v>0</v>
      </c>
    </row>
    <row r="164" spans="1:21" ht="12.75" customHeight="1">
      <c r="A164" s="116" t="s">
        <v>144</v>
      </c>
      <c r="B164" s="170"/>
      <c r="C164" s="146"/>
      <c r="D164" s="148">
        <v>1</v>
      </c>
      <c r="E164" s="35"/>
      <c r="F164" s="459"/>
      <c r="G164" s="442">
        <v>0</v>
      </c>
      <c r="H164" s="245"/>
      <c r="I164" s="49"/>
      <c r="J164" s="146"/>
      <c r="K164" s="170"/>
      <c r="L164" s="245"/>
      <c r="M164" s="245"/>
      <c r="N164" s="170"/>
      <c r="O164" s="170"/>
      <c r="P164" s="170"/>
      <c r="Q164" s="289"/>
      <c r="R164" s="146"/>
      <c r="S164" s="282"/>
      <c r="T164" s="170"/>
      <c r="U164" s="188">
        <f t="shared" si="2"/>
        <v>1</v>
      </c>
    </row>
    <row r="165" spans="1:21" ht="12.75" customHeight="1">
      <c r="A165" s="116" t="s">
        <v>145</v>
      </c>
      <c r="B165" s="170"/>
      <c r="C165" s="146"/>
      <c r="D165" s="146"/>
      <c r="E165" s="35"/>
      <c r="F165" s="459"/>
      <c r="G165" s="486">
        <v>4</v>
      </c>
      <c r="H165" s="245"/>
      <c r="I165" s="49"/>
      <c r="J165" s="146"/>
      <c r="K165" s="170"/>
      <c r="L165" s="245"/>
      <c r="M165" s="245"/>
      <c r="N165" s="170"/>
      <c r="O165" s="170"/>
      <c r="P165" s="170"/>
      <c r="Q165" s="194"/>
      <c r="R165" s="146"/>
      <c r="S165" s="282"/>
      <c r="T165" s="170"/>
      <c r="U165" s="188">
        <f t="shared" si="2"/>
        <v>4</v>
      </c>
    </row>
    <row r="166" spans="1:21" ht="12.75" customHeight="1">
      <c r="A166" s="134"/>
      <c r="B166" s="137" t="s">
        <v>455</v>
      </c>
      <c r="C166" s="43" t="s">
        <v>386</v>
      </c>
      <c r="D166" s="254" t="s">
        <v>382</v>
      </c>
      <c r="E166" s="43" t="s">
        <v>318</v>
      </c>
      <c r="F166" s="339" t="s">
        <v>569</v>
      </c>
      <c r="G166" s="43" t="s">
        <v>348</v>
      </c>
      <c r="H166" s="43" t="s">
        <v>343</v>
      </c>
      <c r="I166" s="43" t="s">
        <v>395</v>
      </c>
      <c r="J166" s="43" t="s">
        <v>345</v>
      </c>
      <c r="K166" s="43" t="s">
        <v>332</v>
      </c>
      <c r="L166" s="43" t="s">
        <v>327</v>
      </c>
      <c r="M166" s="43" t="s">
        <v>349</v>
      </c>
      <c r="N166" s="437" t="s">
        <v>598</v>
      </c>
      <c r="O166" s="43" t="s">
        <v>358</v>
      </c>
      <c r="P166" s="43" t="s">
        <v>387</v>
      </c>
      <c r="Q166" s="43" t="s">
        <v>321</v>
      </c>
      <c r="R166" s="43" t="s">
        <v>341</v>
      </c>
      <c r="S166" s="43" t="s">
        <v>581</v>
      </c>
      <c r="T166" s="43" t="s">
        <v>573</v>
      </c>
      <c r="U166" s="280"/>
    </row>
    <row r="167" spans="1:21" ht="12.75" customHeight="1">
      <c r="A167" s="116" t="s">
        <v>146</v>
      </c>
      <c r="B167" s="170"/>
      <c r="C167" s="146"/>
      <c r="D167" s="146"/>
      <c r="E167" s="141">
        <v>3</v>
      </c>
      <c r="F167" s="459"/>
      <c r="G167" s="243"/>
      <c r="H167" s="245"/>
      <c r="I167" s="49"/>
      <c r="J167" s="146"/>
      <c r="K167" s="170"/>
      <c r="L167" s="245"/>
      <c r="M167" s="245"/>
      <c r="N167" s="170"/>
      <c r="O167" s="170"/>
      <c r="P167" s="170"/>
      <c r="Q167" s="194"/>
      <c r="R167" s="146"/>
      <c r="S167" s="282"/>
      <c r="T167" s="170"/>
      <c r="U167" s="188">
        <f t="shared" ref="U167:U221" si="3">SUM(B167:T167)</f>
        <v>3</v>
      </c>
    </row>
    <row r="168" spans="1:21" ht="12.75" customHeight="1">
      <c r="A168" s="116" t="s">
        <v>147</v>
      </c>
      <c r="B168" s="170"/>
      <c r="C168" s="282"/>
      <c r="D168" s="282"/>
      <c r="E168" s="35"/>
      <c r="F168" s="459"/>
      <c r="G168" s="486">
        <v>3</v>
      </c>
      <c r="H168" s="245"/>
      <c r="I168" s="247"/>
      <c r="J168" s="146"/>
      <c r="K168" s="170"/>
      <c r="L168" s="245"/>
      <c r="M168" s="170"/>
      <c r="N168" s="243"/>
      <c r="O168" s="170"/>
      <c r="P168" s="170"/>
      <c r="Q168" s="194"/>
      <c r="R168" s="146"/>
      <c r="S168" s="282"/>
      <c r="T168" s="170"/>
      <c r="U168" s="188">
        <f t="shared" si="3"/>
        <v>3</v>
      </c>
    </row>
    <row r="169" spans="1:21" ht="12.75" customHeight="1">
      <c r="A169" s="116" t="s">
        <v>148</v>
      </c>
      <c r="B169" s="170"/>
      <c r="C169" s="282"/>
      <c r="D169" s="282"/>
      <c r="E169" s="35"/>
      <c r="F169" s="460"/>
      <c r="G169" s="486">
        <v>3</v>
      </c>
      <c r="H169" s="245"/>
      <c r="I169" s="109">
        <v>3</v>
      </c>
      <c r="J169" s="282"/>
      <c r="K169" s="170"/>
      <c r="L169" s="245"/>
      <c r="M169" s="172">
        <v>1</v>
      </c>
      <c r="N169" s="172">
        <v>1</v>
      </c>
      <c r="O169" s="170"/>
      <c r="P169" s="170"/>
      <c r="Q169" s="194"/>
      <c r="R169" s="146"/>
      <c r="S169" s="282"/>
      <c r="T169" s="170"/>
      <c r="U169" s="188">
        <f t="shared" si="3"/>
        <v>8</v>
      </c>
    </row>
    <row r="170" spans="1:21" ht="12.75" customHeight="1">
      <c r="A170" s="116" t="s">
        <v>149</v>
      </c>
      <c r="B170" s="170"/>
      <c r="C170" s="282"/>
      <c r="D170" s="282"/>
      <c r="E170" s="162"/>
      <c r="F170" s="460"/>
      <c r="G170" s="49"/>
      <c r="H170" s="245"/>
      <c r="I170" s="109">
        <v>1</v>
      </c>
      <c r="J170" s="282"/>
      <c r="K170" s="170"/>
      <c r="L170" s="245"/>
      <c r="M170" s="170"/>
      <c r="N170" s="170"/>
      <c r="O170" s="170"/>
      <c r="P170" s="170"/>
      <c r="Q170" s="194"/>
      <c r="R170" s="146"/>
      <c r="S170" s="282"/>
      <c r="T170" s="170"/>
      <c r="U170" s="188">
        <f t="shared" si="3"/>
        <v>1</v>
      </c>
    </row>
    <row r="171" spans="1:21" ht="12.75" customHeight="1">
      <c r="A171" s="133" t="s">
        <v>150</v>
      </c>
      <c r="B171" s="170"/>
      <c r="C171" s="282"/>
      <c r="D171" s="282"/>
      <c r="E171" s="148">
        <v>2</v>
      </c>
      <c r="F171" s="460"/>
      <c r="G171" s="486">
        <v>1</v>
      </c>
      <c r="H171" s="245"/>
      <c r="I171" s="49"/>
      <c r="J171" s="282"/>
      <c r="K171" s="170"/>
      <c r="L171" s="245"/>
      <c r="M171" s="170"/>
      <c r="N171" s="170"/>
      <c r="O171" s="170"/>
      <c r="P171" s="170"/>
      <c r="Q171" s="172">
        <v>1</v>
      </c>
      <c r="R171" s="146"/>
      <c r="S171" s="282"/>
      <c r="T171" s="170"/>
      <c r="U171" s="188">
        <f t="shared" si="3"/>
        <v>4</v>
      </c>
    </row>
    <row r="172" spans="1:21" ht="12.75" customHeight="1">
      <c r="A172" s="133" t="s">
        <v>151</v>
      </c>
      <c r="B172" s="170"/>
      <c r="C172" s="282"/>
      <c r="D172" s="282"/>
      <c r="E172" s="35"/>
      <c r="F172" s="460"/>
      <c r="G172" s="442">
        <v>0</v>
      </c>
      <c r="H172" s="245"/>
      <c r="I172" s="49"/>
      <c r="J172" s="282"/>
      <c r="K172" s="170"/>
      <c r="L172" s="245"/>
      <c r="M172" s="170"/>
      <c r="N172" s="170"/>
      <c r="O172" s="170"/>
      <c r="P172" s="170"/>
      <c r="Q172" s="289"/>
      <c r="R172" s="146"/>
      <c r="S172" s="282"/>
      <c r="T172" s="170"/>
      <c r="U172" s="35">
        <f t="shared" si="3"/>
        <v>0</v>
      </c>
    </row>
    <row r="173" spans="1:21" ht="12.75" customHeight="1">
      <c r="A173" s="116" t="s">
        <v>152</v>
      </c>
      <c r="B173" s="170"/>
      <c r="C173" s="282"/>
      <c r="D173" s="282"/>
      <c r="E173" s="35"/>
      <c r="F173" s="460"/>
      <c r="G173" s="442">
        <v>0</v>
      </c>
      <c r="H173" s="245"/>
      <c r="I173" s="109">
        <v>3</v>
      </c>
      <c r="J173" s="282"/>
      <c r="K173" s="243"/>
      <c r="L173" s="245"/>
      <c r="M173" s="170"/>
      <c r="N173" s="170"/>
      <c r="O173" s="170"/>
      <c r="P173" s="170"/>
      <c r="Q173" s="289"/>
      <c r="R173" s="243"/>
      <c r="S173" s="282"/>
      <c r="T173" s="170"/>
      <c r="U173" s="188">
        <f t="shared" si="3"/>
        <v>3</v>
      </c>
    </row>
    <row r="174" spans="1:21" ht="12.75" customHeight="1">
      <c r="A174" s="116" t="s">
        <v>153</v>
      </c>
      <c r="B174" s="170"/>
      <c r="C174" s="282"/>
      <c r="D174" s="282"/>
      <c r="E174" s="162"/>
      <c r="F174" s="460"/>
      <c r="G174" s="442">
        <v>0</v>
      </c>
      <c r="H174" s="245"/>
      <c r="I174" s="49"/>
      <c r="J174" s="282"/>
      <c r="K174" s="172">
        <v>1</v>
      </c>
      <c r="L174" s="172">
        <v>1</v>
      </c>
      <c r="M174" s="170"/>
      <c r="N174" s="170"/>
      <c r="O174" s="170"/>
      <c r="P174" s="170"/>
      <c r="Q174" s="289"/>
      <c r="R174" s="197" t="s">
        <v>328</v>
      </c>
      <c r="S174" s="282"/>
      <c r="T174" s="170"/>
      <c r="U174" s="188">
        <f t="shared" si="3"/>
        <v>2</v>
      </c>
    </row>
    <row r="175" spans="1:21" ht="12.75" customHeight="1">
      <c r="A175" s="116" t="s">
        <v>154</v>
      </c>
      <c r="B175" s="170"/>
      <c r="C175" s="282"/>
      <c r="D175" s="282"/>
      <c r="E175" s="162"/>
      <c r="F175" s="460"/>
      <c r="G175" s="442">
        <v>0</v>
      </c>
      <c r="H175" s="245"/>
      <c r="I175" s="49"/>
      <c r="J175" s="282"/>
      <c r="K175" s="170"/>
      <c r="L175" s="170"/>
      <c r="M175" s="170"/>
      <c r="N175" s="170"/>
      <c r="O175" s="170"/>
      <c r="P175" s="170"/>
      <c r="Q175" s="289"/>
      <c r="R175" s="146"/>
      <c r="S175" s="282"/>
      <c r="T175" s="170"/>
      <c r="U175" s="35">
        <f t="shared" si="3"/>
        <v>0</v>
      </c>
    </row>
    <row r="176" spans="1:21" ht="12.75" customHeight="1">
      <c r="A176" s="116" t="s">
        <v>155</v>
      </c>
      <c r="B176" s="170"/>
      <c r="C176" s="282"/>
      <c r="D176" s="282"/>
      <c r="E176" s="162"/>
      <c r="F176" s="460"/>
      <c r="G176" s="442">
        <v>0</v>
      </c>
      <c r="H176" s="245"/>
      <c r="I176" s="49"/>
      <c r="J176" s="282"/>
      <c r="K176" s="170"/>
      <c r="L176" s="170"/>
      <c r="M176" s="170"/>
      <c r="N176" s="170"/>
      <c r="O176" s="170"/>
      <c r="P176" s="170"/>
      <c r="Q176" s="289"/>
      <c r="R176" s="146"/>
      <c r="S176" s="282"/>
      <c r="T176" s="170"/>
      <c r="U176" s="35">
        <f t="shared" si="3"/>
        <v>0</v>
      </c>
    </row>
    <row r="177" spans="1:21" ht="12.75" customHeight="1">
      <c r="A177" s="116" t="s">
        <v>317</v>
      </c>
      <c r="B177" s="170"/>
      <c r="C177" s="282"/>
      <c r="D177" s="243"/>
      <c r="E177" s="162"/>
      <c r="F177" s="460"/>
      <c r="G177" s="442">
        <v>0</v>
      </c>
      <c r="H177" s="245"/>
      <c r="I177" s="49"/>
      <c r="J177" s="282"/>
      <c r="K177" s="170"/>
      <c r="L177" s="170"/>
      <c r="M177" s="170"/>
      <c r="N177" s="170"/>
      <c r="O177" s="170"/>
      <c r="P177" s="170"/>
      <c r="Q177" s="289"/>
      <c r="R177" s="146"/>
      <c r="S177" s="282"/>
      <c r="T177" s="170"/>
      <c r="U177" s="35">
        <f t="shared" si="3"/>
        <v>0</v>
      </c>
    </row>
    <row r="178" spans="1:21" ht="12.75" customHeight="1">
      <c r="A178" s="454" t="s">
        <v>507</v>
      </c>
      <c r="B178" s="170"/>
      <c r="C178" s="282"/>
      <c r="D178" s="243"/>
      <c r="E178" s="162"/>
      <c r="F178" s="460"/>
      <c r="G178" s="442">
        <v>0</v>
      </c>
      <c r="H178" s="243"/>
      <c r="I178" s="49"/>
      <c r="J178" s="51"/>
      <c r="K178" s="170"/>
      <c r="L178" s="170"/>
      <c r="M178" s="170"/>
      <c r="N178" s="170"/>
      <c r="O178" s="170"/>
      <c r="P178" s="170"/>
      <c r="Q178" s="289"/>
      <c r="R178" s="243"/>
      <c r="S178" s="282"/>
      <c r="T178" s="170"/>
      <c r="U178" s="35">
        <f t="shared" si="3"/>
        <v>0</v>
      </c>
    </row>
    <row r="179" spans="1:21" ht="12.75" customHeight="1">
      <c r="A179" s="116" t="s">
        <v>156</v>
      </c>
      <c r="B179" s="243"/>
      <c r="C179" s="243"/>
      <c r="D179" s="148">
        <v>1</v>
      </c>
      <c r="E179" s="162"/>
      <c r="F179" s="460"/>
      <c r="G179" s="486">
        <v>1</v>
      </c>
      <c r="H179" s="172">
        <v>2</v>
      </c>
      <c r="I179" s="109">
        <v>20</v>
      </c>
      <c r="J179" s="310">
        <v>4</v>
      </c>
      <c r="K179" s="172">
        <v>1</v>
      </c>
      <c r="L179" s="170"/>
      <c r="M179" s="170"/>
      <c r="N179" s="172">
        <v>6</v>
      </c>
      <c r="O179" s="170"/>
      <c r="P179" s="172">
        <v>1</v>
      </c>
      <c r="Q179" s="289"/>
      <c r="R179" s="197" t="s">
        <v>328</v>
      </c>
      <c r="S179" s="282"/>
      <c r="T179" s="170"/>
      <c r="U179" s="188">
        <f t="shared" si="3"/>
        <v>36</v>
      </c>
    </row>
    <row r="180" spans="1:21" ht="12.75" customHeight="1">
      <c r="A180" s="116" t="s">
        <v>157</v>
      </c>
      <c r="B180" s="243"/>
      <c r="C180" s="243"/>
      <c r="D180" s="148">
        <v>5</v>
      </c>
      <c r="E180" s="162"/>
      <c r="F180" s="459"/>
      <c r="G180" s="486">
        <v>4</v>
      </c>
      <c r="H180" s="172">
        <v>5</v>
      </c>
      <c r="I180" s="49"/>
      <c r="J180" s="282"/>
      <c r="K180" s="170"/>
      <c r="L180" s="172">
        <v>16</v>
      </c>
      <c r="M180" s="170"/>
      <c r="N180" s="170"/>
      <c r="O180" s="170"/>
      <c r="P180" s="170"/>
      <c r="Q180" s="194"/>
      <c r="R180" s="146"/>
      <c r="S180" s="282"/>
      <c r="T180" s="170"/>
      <c r="U180" s="188">
        <f t="shared" si="3"/>
        <v>30</v>
      </c>
    </row>
    <row r="181" spans="1:21" ht="12.75" customHeight="1">
      <c r="A181" s="116" t="s">
        <v>158</v>
      </c>
      <c r="B181" s="172">
        <v>4</v>
      </c>
      <c r="C181" s="148">
        <v>1</v>
      </c>
      <c r="D181" s="148">
        <v>15</v>
      </c>
      <c r="E181" s="162"/>
      <c r="F181" s="459"/>
      <c r="G181" s="486">
        <v>16</v>
      </c>
      <c r="H181" s="172">
        <v>17</v>
      </c>
      <c r="I181" s="49"/>
      <c r="J181" s="148">
        <v>9</v>
      </c>
      <c r="K181" s="170"/>
      <c r="L181" s="172">
        <v>7</v>
      </c>
      <c r="M181" s="170"/>
      <c r="N181" s="170"/>
      <c r="O181" s="170"/>
      <c r="P181" s="170"/>
      <c r="Q181" s="194"/>
      <c r="R181" s="146"/>
      <c r="S181" s="282"/>
      <c r="T181" s="172">
        <v>3</v>
      </c>
      <c r="U181" s="188">
        <f t="shared" si="3"/>
        <v>72</v>
      </c>
    </row>
    <row r="182" spans="1:21" ht="12.75" customHeight="1">
      <c r="A182" s="116" t="s">
        <v>314</v>
      </c>
      <c r="B182" s="170"/>
      <c r="C182" s="146"/>
      <c r="D182" s="146"/>
      <c r="E182" s="35"/>
      <c r="F182" s="459"/>
      <c r="G182" s="442">
        <v>0</v>
      </c>
      <c r="H182" s="172">
        <v>2</v>
      </c>
      <c r="I182" s="49"/>
      <c r="J182" s="146"/>
      <c r="K182" s="170"/>
      <c r="L182" s="49"/>
      <c r="M182" s="170"/>
      <c r="N182" s="170"/>
      <c r="O182" s="170"/>
      <c r="P182" s="170"/>
      <c r="Q182" s="289"/>
      <c r="R182" s="146"/>
      <c r="S182" s="282"/>
      <c r="T182" s="170"/>
      <c r="U182" s="188">
        <f t="shared" si="3"/>
        <v>2</v>
      </c>
    </row>
    <row r="183" spans="1:21" ht="12.75" customHeight="1">
      <c r="A183" s="454" t="s">
        <v>503</v>
      </c>
      <c r="B183" s="170"/>
      <c r="C183" s="146"/>
      <c r="D183" s="277">
        <v>1</v>
      </c>
      <c r="E183" s="35"/>
      <c r="F183" s="459"/>
      <c r="G183" s="485">
        <v>4</v>
      </c>
      <c r="H183" s="245"/>
      <c r="I183" s="49"/>
      <c r="J183" s="146"/>
      <c r="K183" s="170"/>
      <c r="L183" s="170"/>
      <c r="M183" s="347"/>
      <c r="N183" s="170"/>
      <c r="O183" s="170"/>
      <c r="P183" s="243"/>
      <c r="Q183" s="289"/>
      <c r="R183" s="146"/>
      <c r="S183" s="282"/>
      <c r="T183" s="170"/>
      <c r="U183" s="291">
        <f t="shared" si="3"/>
        <v>5</v>
      </c>
    </row>
    <row r="184" spans="1:21" ht="12.75" customHeight="1">
      <c r="A184" s="116" t="s">
        <v>159</v>
      </c>
      <c r="B184" s="172">
        <v>2</v>
      </c>
      <c r="C184" s="148">
        <v>2</v>
      </c>
      <c r="D184" s="148">
        <v>5</v>
      </c>
      <c r="E184" s="282"/>
      <c r="F184" s="459"/>
      <c r="G184" s="486">
        <v>15</v>
      </c>
      <c r="H184" s="172">
        <v>4</v>
      </c>
      <c r="I184" s="49"/>
      <c r="J184" s="148">
        <v>1</v>
      </c>
      <c r="K184" s="172">
        <v>5</v>
      </c>
      <c r="L184" s="172">
        <v>1</v>
      </c>
      <c r="M184" s="172">
        <v>3</v>
      </c>
      <c r="N184" s="170"/>
      <c r="O184" s="170"/>
      <c r="P184" s="172">
        <v>4</v>
      </c>
      <c r="Q184" s="208" t="s">
        <v>354</v>
      </c>
      <c r="R184" s="146"/>
      <c r="S184" s="282"/>
      <c r="T184" s="170"/>
      <c r="U184" s="188">
        <f t="shared" si="3"/>
        <v>42</v>
      </c>
    </row>
    <row r="185" spans="1:21" ht="12.75" customHeight="1">
      <c r="A185" s="116" t="s">
        <v>162</v>
      </c>
      <c r="B185" s="170"/>
      <c r="C185" s="146"/>
      <c r="D185" s="146"/>
      <c r="E185" s="282"/>
      <c r="F185" s="459"/>
      <c r="G185" s="442">
        <v>0</v>
      </c>
      <c r="H185" s="170"/>
      <c r="I185" s="49"/>
      <c r="J185" s="146"/>
      <c r="K185" s="170"/>
      <c r="L185" s="170"/>
      <c r="M185" s="245"/>
      <c r="N185" s="170"/>
      <c r="O185" s="170"/>
      <c r="P185" s="170"/>
      <c r="Q185" s="289"/>
      <c r="R185" s="146"/>
      <c r="S185" s="282"/>
      <c r="T185" s="170"/>
      <c r="U185" s="35">
        <f t="shared" si="3"/>
        <v>0</v>
      </c>
    </row>
    <row r="186" spans="1:21" ht="12.75" customHeight="1">
      <c r="A186" s="116" t="s">
        <v>163</v>
      </c>
      <c r="B186" s="170"/>
      <c r="C186" s="146"/>
      <c r="D186" s="146"/>
      <c r="E186" s="282"/>
      <c r="F186" s="459"/>
      <c r="G186" s="49"/>
      <c r="H186" s="170"/>
      <c r="I186" s="49"/>
      <c r="J186" s="146"/>
      <c r="K186" s="170"/>
      <c r="L186" s="170"/>
      <c r="M186" s="245"/>
      <c r="N186" s="170"/>
      <c r="O186" s="170"/>
      <c r="P186" s="170"/>
      <c r="Q186" s="289"/>
      <c r="R186" s="146"/>
      <c r="S186" s="282"/>
      <c r="T186" s="170"/>
      <c r="U186" s="35">
        <f t="shared" si="3"/>
        <v>0</v>
      </c>
    </row>
    <row r="187" spans="1:21" ht="12.75" customHeight="1">
      <c r="A187" s="116" t="s">
        <v>162</v>
      </c>
      <c r="B187" s="170"/>
      <c r="C187" s="146"/>
      <c r="D187" s="146"/>
      <c r="E187" s="282"/>
      <c r="F187" s="459"/>
      <c r="G187" s="196" t="s">
        <v>328</v>
      </c>
      <c r="H187" s="170"/>
      <c r="I187" s="49"/>
      <c r="J187" s="146"/>
      <c r="K187" s="170"/>
      <c r="L187" s="170"/>
      <c r="M187" s="245"/>
      <c r="N187" s="170"/>
      <c r="O187" s="170"/>
      <c r="P187" s="170"/>
      <c r="Q187" s="289"/>
      <c r="R187" s="146"/>
      <c r="S187" s="282"/>
      <c r="T187" s="170"/>
      <c r="U187" s="35">
        <f t="shared" si="3"/>
        <v>0</v>
      </c>
    </row>
    <row r="188" spans="1:21" ht="12.75" customHeight="1">
      <c r="A188" s="116" t="s">
        <v>160</v>
      </c>
      <c r="B188" s="170"/>
      <c r="C188" s="148">
        <v>3</v>
      </c>
      <c r="D188" s="148">
        <v>1</v>
      </c>
      <c r="E188" s="282"/>
      <c r="F188" s="459"/>
      <c r="G188" s="486">
        <v>38</v>
      </c>
      <c r="H188" s="172">
        <v>4</v>
      </c>
      <c r="I188" s="109">
        <v>37</v>
      </c>
      <c r="J188" s="148">
        <v>3</v>
      </c>
      <c r="K188" s="172">
        <v>5</v>
      </c>
      <c r="L188" s="170"/>
      <c r="M188" s="172">
        <v>7</v>
      </c>
      <c r="N188" s="172">
        <v>8</v>
      </c>
      <c r="O188" s="170"/>
      <c r="P188" s="172">
        <v>1</v>
      </c>
      <c r="Q188" s="289"/>
      <c r="R188" s="146"/>
      <c r="S188" s="282"/>
      <c r="T188" s="170"/>
      <c r="U188" s="188">
        <f t="shared" si="3"/>
        <v>107</v>
      </c>
    </row>
    <row r="189" spans="1:21" ht="12.75" customHeight="1">
      <c r="A189" s="116" t="s">
        <v>161</v>
      </c>
      <c r="B189" s="170"/>
      <c r="C189" s="146"/>
      <c r="D189" s="146"/>
      <c r="E189" s="282"/>
      <c r="F189" s="463"/>
      <c r="G189" s="486">
        <v>23</v>
      </c>
      <c r="H189" s="172">
        <v>3</v>
      </c>
      <c r="I189" s="49"/>
      <c r="J189" s="146"/>
      <c r="K189" s="170"/>
      <c r="L189" s="172">
        <v>9</v>
      </c>
      <c r="M189" s="170"/>
      <c r="N189" s="170"/>
      <c r="O189" s="170"/>
      <c r="P189" s="170"/>
      <c r="Q189" s="289"/>
      <c r="R189" s="146"/>
      <c r="S189" s="282"/>
      <c r="T189" s="172">
        <v>9</v>
      </c>
      <c r="U189" s="188">
        <f t="shared" si="3"/>
        <v>44</v>
      </c>
    </row>
    <row r="190" spans="1:21" ht="12.75" customHeight="1">
      <c r="A190" s="454" t="s">
        <v>356</v>
      </c>
      <c r="B190" s="170"/>
      <c r="C190" s="146"/>
      <c r="D190" s="146"/>
      <c r="E190" s="282"/>
      <c r="F190" s="243"/>
      <c r="G190" s="442">
        <v>0</v>
      </c>
      <c r="H190" s="170"/>
      <c r="I190" s="49"/>
      <c r="J190" s="146"/>
      <c r="K190" s="170"/>
      <c r="L190" s="170"/>
      <c r="M190" s="170"/>
      <c r="N190" s="170"/>
      <c r="O190" s="243"/>
      <c r="P190" s="170"/>
      <c r="Q190" s="289"/>
      <c r="R190" s="243"/>
      <c r="S190" s="433"/>
      <c r="T190" s="170"/>
      <c r="U190" s="291">
        <f t="shared" si="3"/>
        <v>0</v>
      </c>
    </row>
    <row r="191" spans="1:21" ht="12.75" customHeight="1">
      <c r="A191" s="116" t="s">
        <v>164</v>
      </c>
      <c r="B191" s="172">
        <v>1</v>
      </c>
      <c r="C191" s="146"/>
      <c r="D191" s="148">
        <v>1</v>
      </c>
      <c r="E191" s="141">
        <v>18</v>
      </c>
      <c r="F191" s="464">
        <v>2</v>
      </c>
      <c r="G191" s="486">
        <v>48</v>
      </c>
      <c r="H191" s="172">
        <v>3</v>
      </c>
      <c r="I191" s="109">
        <v>35</v>
      </c>
      <c r="J191" s="148">
        <v>6</v>
      </c>
      <c r="K191" s="172">
        <v>4</v>
      </c>
      <c r="L191" s="172">
        <v>6</v>
      </c>
      <c r="M191" s="172">
        <v>3</v>
      </c>
      <c r="N191" s="172">
        <v>6</v>
      </c>
      <c r="O191" s="172">
        <v>3</v>
      </c>
      <c r="P191" s="172">
        <v>26</v>
      </c>
      <c r="Q191" s="172">
        <v>2</v>
      </c>
      <c r="R191" s="148">
        <v>2</v>
      </c>
      <c r="S191" s="148">
        <v>1</v>
      </c>
      <c r="T191" s="172">
        <v>1</v>
      </c>
      <c r="U191" s="188">
        <f t="shared" si="3"/>
        <v>168</v>
      </c>
    </row>
    <row r="192" spans="1:21" ht="12.75" customHeight="1">
      <c r="A192" s="116" t="s">
        <v>165</v>
      </c>
      <c r="B192" s="170"/>
      <c r="C192" s="146"/>
      <c r="D192" s="148">
        <v>3</v>
      </c>
      <c r="E192" s="162"/>
      <c r="F192" s="459"/>
      <c r="G192" s="486">
        <v>19</v>
      </c>
      <c r="H192" s="172">
        <v>3</v>
      </c>
      <c r="I192" s="109">
        <v>24</v>
      </c>
      <c r="J192" s="148">
        <v>7</v>
      </c>
      <c r="K192" s="172">
        <v>8</v>
      </c>
      <c r="L192" s="172">
        <v>6</v>
      </c>
      <c r="M192" s="172">
        <v>9</v>
      </c>
      <c r="N192" s="172">
        <v>6</v>
      </c>
      <c r="O192" s="170"/>
      <c r="P192" s="172">
        <v>3</v>
      </c>
      <c r="Q192" s="289"/>
      <c r="R192" s="148">
        <v>1</v>
      </c>
      <c r="S192" s="282"/>
      <c r="T192" s="172">
        <v>1</v>
      </c>
      <c r="U192" s="188">
        <f t="shared" si="3"/>
        <v>90</v>
      </c>
    </row>
    <row r="193" spans="1:22" ht="12.75" customHeight="1">
      <c r="A193" s="116" t="s">
        <v>166</v>
      </c>
      <c r="B193" s="170"/>
      <c r="C193" s="146"/>
      <c r="D193" s="146"/>
      <c r="E193" s="35"/>
      <c r="F193" s="459"/>
      <c r="G193" s="486">
        <v>11</v>
      </c>
      <c r="H193" s="170"/>
      <c r="I193" s="49"/>
      <c r="J193" s="146"/>
      <c r="K193" s="170"/>
      <c r="L193" s="170"/>
      <c r="M193" s="172">
        <v>4</v>
      </c>
      <c r="N193" s="170"/>
      <c r="O193" s="170"/>
      <c r="P193" s="170"/>
      <c r="Q193" s="289"/>
      <c r="R193" s="146"/>
      <c r="S193" s="282"/>
      <c r="T193" s="170"/>
      <c r="U193" s="188">
        <f t="shared" si="3"/>
        <v>15</v>
      </c>
    </row>
    <row r="194" spans="1:22" ht="12.75" customHeight="1">
      <c r="A194" s="116" t="s">
        <v>167</v>
      </c>
      <c r="B194" s="170"/>
      <c r="C194" s="146"/>
      <c r="D194" s="146"/>
      <c r="E194" s="282"/>
      <c r="F194" s="459"/>
      <c r="G194" s="442">
        <v>0</v>
      </c>
      <c r="H194" s="245"/>
      <c r="I194" s="49"/>
      <c r="J194" s="146"/>
      <c r="K194" s="172">
        <v>1</v>
      </c>
      <c r="L194" s="170"/>
      <c r="M194" s="172">
        <v>1</v>
      </c>
      <c r="N194" s="170"/>
      <c r="O194" s="170"/>
      <c r="P194" s="170"/>
      <c r="Q194" s="289"/>
      <c r="R194" s="146"/>
      <c r="S194" s="282"/>
      <c r="T194" s="170"/>
      <c r="U194" s="188">
        <f t="shared" si="3"/>
        <v>2</v>
      </c>
    </row>
    <row r="195" spans="1:22" ht="12.75" customHeight="1">
      <c r="A195" s="116" t="s">
        <v>168</v>
      </c>
      <c r="B195" s="172">
        <v>2</v>
      </c>
      <c r="C195" s="148">
        <v>3</v>
      </c>
      <c r="D195" s="148">
        <v>12</v>
      </c>
      <c r="E195" s="141">
        <v>25</v>
      </c>
      <c r="F195" s="462">
        <v>1</v>
      </c>
      <c r="G195" s="486">
        <v>142</v>
      </c>
      <c r="H195" s="172">
        <v>18</v>
      </c>
      <c r="I195" s="109">
        <v>29</v>
      </c>
      <c r="J195" s="148">
        <v>17</v>
      </c>
      <c r="K195" s="172">
        <v>8</v>
      </c>
      <c r="L195" s="172">
        <v>9</v>
      </c>
      <c r="M195" s="172">
        <v>16</v>
      </c>
      <c r="N195" s="172">
        <v>19</v>
      </c>
      <c r="O195" s="172">
        <v>7</v>
      </c>
      <c r="P195" s="172">
        <v>62</v>
      </c>
      <c r="Q195" s="172">
        <v>5</v>
      </c>
      <c r="R195" s="148">
        <v>9</v>
      </c>
      <c r="S195" s="148">
        <v>3</v>
      </c>
      <c r="T195" s="172">
        <v>8</v>
      </c>
      <c r="U195" s="188">
        <f t="shared" si="3"/>
        <v>395</v>
      </c>
    </row>
    <row r="196" spans="1:22" ht="12.75" customHeight="1">
      <c r="A196" s="116" t="s">
        <v>169</v>
      </c>
      <c r="B196" s="172">
        <v>1</v>
      </c>
      <c r="C196" s="148">
        <v>1</v>
      </c>
      <c r="D196" s="148">
        <v>1</v>
      </c>
      <c r="E196" s="282"/>
      <c r="F196" s="459"/>
      <c r="G196" s="486">
        <v>12</v>
      </c>
      <c r="H196" s="170"/>
      <c r="I196" s="109">
        <v>6</v>
      </c>
      <c r="J196" s="146"/>
      <c r="K196" s="172">
        <v>6</v>
      </c>
      <c r="L196" s="172">
        <v>1</v>
      </c>
      <c r="M196" s="172">
        <v>1</v>
      </c>
      <c r="N196" s="172">
        <v>5</v>
      </c>
      <c r="O196" s="170"/>
      <c r="P196" s="172">
        <v>2</v>
      </c>
      <c r="Q196" s="289"/>
      <c r="R196" s="146"/>
      <c r="S196" s="282"/>
      <c r="T196" s="172">
        <v>1</v>
      </c>
      <c r="U196" s="188">
        <f t="shared" si="3"/>
        <v>37</v>
      </c>
    </row>
    <row r="197" spans="1:22" ht="12.75" customHeight="1">
      <c r="A197" s="454" t="s">
        <v>365</v>
      </c>
      <c r="B197" s="170"/>
      <c r="C197" s="146"/>
      <c r="D197" s="146"/>
      <c r="E197" s="282"/>
      <c r="F197" s="459"/>
      <c r="G197" s="442">
        <v>0</v>
      </c>
      <c r="H197" s="170"/>
      <c r="I197" s="49"/>
      <c r="J197" s="146"/>
      <c r="K197" s="290">
        <v>1</v>
      </c>
      <c r="L197" s="245"/>
      <c r="M197" s="170"/>
      <c r="N197" s="170"/>
      <c r="O197" s="170"/>
      <c r="P197" s="170"/>
      <c r="Q197" s="289"/>
      <c r="R197" s="146"/>
      <c r="S197" s="282"/>
      <c r="T197" s="170"/>
      <c r="U197" s="291">
        <f t="shared" si="3"/>
        <v>1</v>
      </c>
    </row>
    <row r="198" spans="1:22" ht="12.75" customHeight="1">
      <c r="A198" s="116" t="s">
        <v>170</v>
      </c>
      <c r="B198" s="170"/>
      <c r="C198" s="146"/>
      <c r="D198" s="148">
        <v>1</v>
      </c>
      <c r="E198" s="282"/>
      <c r="F198" s="459"/>
      <c r="G198" s="486">
        <v>4</v>
      </c>
      <c r="H198" s="172">
        <v>3</v>
      </c>
      <c r="I198" s="109">
        <v>1</v>
      </c>
      <c r="J198" s="146"/>
      <c r="K198" s="172">
        <v>1</v>
      </c>
      <c r="L198" s="234" t="s">
        <v>405</v>
      </c>
      <c r="M198" s="170"/>
      <c r="N198" s="170"/>
      <c r="O198" s="170"/>
      <c r="P198" s="170"/>
      <c r="Q198" s="172">
        <v>1</v>
      </c>
      <c r="R198" s="146"/>
      <c r="S198" s="282"/>
      <c r="T198" s="172">
        <v>5</v>
      </c>
      <c r="U198" s="188">
        <f t="shared" si="3"/>
        <v>16</v>
      </c>
    </row>
    <row r="199" spans="1:22" ht="12.75" customHeight="1">
      <c r="A199" s="116" t="s">
        <v>494</v>
      </c>
      <c r="B199" s="172">
        <v>1</v>
      </c>
      <c r="C199" s="146"/>
      <c r="D199" s="148">
        <v>4</v>
      </c>
      <c r="E199" s="162"/>
      <c r="F199" s="459"/>
      <c r="G199" s="486">
        <v>30</v>
      </c>
      <c r="H199" s="170"/>
      <c r="I199" s="109">
        <v>3</v>
      </c>
      <c r="J199" s="148">
        <v>1</v>
      </c>
      <c r="K199" s="170"/>
      <c r="L199" s="234" t="s">
        <v>405</v>
      </c>
      <c r="M199" s="172">
        <v>2</v>
      </c>
      <c r="N199" s="172">
        <v>1</v>
      </c>
      <c r="O199" s="172">
        <v>3</v>
      </c>
      <c r="P199" s="172">
        <v>7</v>
      </c>
      <c r="Q199" s="490" t="s">
        <v>354</v>
      </c>
      <c r="R199" s="148">
        <v>3</v>
      </c>
      <c r="S199" s="282"/>
      <c r="T199" s="172">
        <v>4</v>
      </c>
      <c r="U199" s="188">
        <f t="shared" si="3"/>
        <v>59</v>
      </c>
    </row>
    <row r="200" spans="1:22" ht="12.75" customHeight="1">
      <c r="A200" s="116" t="s">
        <v>172</v>
      </c>
      <c r="B200" s="170"/>
      <c r="C200" s="146"/>
      <c r="D200" s="146"/>
      <c r="E200" s="162"/>
      <c r="F200" s="459"/>
      <c r="G200" s="442">
        <v>0</v>
      </c>
      <c r="H200" s="172">
        <v>1</v>
      </c>
      <c r="I200" s="49"/>
      <c r="J200" s="146"/>
      <c r="K200" s="234" t="s">
        <v>354</v>
      </c>
      <c r="L200" s="170"/>
      <c r="M200" s="172">
        <v>3</v>
      </c>
      <c r="N200" s="172">
        <v>1</v>
      </c>
      <c r="O200" s="170"/>
      <c r="P200" s="170"/>
      <c r="Q200" s="172">
        <v>1</v>
      </c>
      <c r="R200" s="146"/>
      <c r="S200" s="282"/>
      <c r="T200" s="170"/>
      <c r="U200" s="188">
        <f t="shared" si="3"/>
        <v>6</v>
      </c>
    </row>
    <row r="201" spans="1:22" ht="12.75" customHeight="1">
      <c r="A201" s="116" t="s">
        <v>173</v>
      </c>
      <c r="B201" s="170"/>
      <c r="C201" s="146"/>
      <c r="D201" s="148">
        <v>1</v>
      </c>
      <c r="E201" s="162"/>
      <c r="F201" s="459"/>
      <c r="G201" s="486">
        <v>4</v>
      </c>
      <c r="H201" s="170"/>
      <c r="I201" s="109">
        <v>3</v>
      </c>
      <c r="J201" s="197" t="s">
        <v>354</v>
      </c>
      <c r="K201" s="170"/>
      <c r="L201" s="170"/>
      <c r="M201" s="172">
        <v>9</v>
      </c>
      <c r="N201" s="170"/>
      <c r="O201" s="170"/>
      <c r="P201" s="170"/>
      <c r="Q201" s="420"/>
      <c r="R201" s="146"/>
      <c r="S201" s="282"/>
      <c r="T201" s="170"/>
      <c r="U201" s="188">
        <f t="shared" si="3"/>
        <v>17</v>
      </c>
    </row>
    <row r="202" spans="1:22" ht="12.75" customHeight="1">
      <c r="A202" s="116" t="s">
        <v>174</v>
      </c>
      <c r="B202" s="172">
        <v>1</v>
      </c>
      <c r="C202" s="146"/>
      <c r="D202" s="146"/>
      <c r="E202" s="35"/>
      <c r="F202" s="459"/>
      <c r="G202" s="486">
        <v>3</v>
      </c>
      <c r="H202" s="172">
        <v>1</v>
      </c>
      <c r="I202" s="49"/>
      <c r="J202" s="146"/>
      <c r="K202" s="170"/>
      <c r="L202" s="234" t="s">
        <v>405</v>
      </c>
      <c r="M202" s="170"/>
      <c r="N202" s="170"/>
      <c r="O202" s="170"/>
      <c r="P202" s="172">
        <v>1</v>
      </c>
      <c r="Q202" s="194"/>
      <c r="R202" s="146"/>
      <c r="S202" s="282"/>
      <c r="T202" s="170"/>
      <c r="U202" s="188">
        <f t="shared" si="3"/>
        <v>6</v>
      </c>
    </row>
    <row r="203" spans="1:22" ht="12.75" customHeight="1">
      <c r="A203" s="116" t="s">
        <v>175</v>
      </c>
      <c r="B203" s="170"/>
      <c r="C203" s="146"/>
      <c r="D203" s="148">
        <v>16</v>
      </c>
      <c r="E203" s="148">
        <v>79</v>
      </c>
      <c r="F203" s="459"/>
      <c r="G203" s="486">
        <v>267</v>
      </c>
      <c r="H203" s="172">
        <v>5</v>
      </c>
      <c r="I203" s="109">
        <v>47</v>
      </c>
      <c r="J203" s="148">
        <v>2</v>
      </c>
      <c r="K203" s="172">
        <v>7</v>
      </c>
      <c r="L203" s="172">
        <v>6</v>
      </c>
      <c r="M203" s="172">
        <v>65</v>
      </c>
      <c r="N203" s="172">
        <v>22</v>
      </c>
      <c r="O203" s="172">
        <v>16</v>
      </c>
      <c r="P203" s="172">
        <v>74</v>
      </c>
      <c r="Q203" s="172">
        <v>23</v>
      </c>
      <c r="R203" s="148">
        <v>15</v>
      </c>
      <c r="S203" s="282"/>
      <c r="T203" s="172">
        <v>14</v>
      </c>
      <c r="U203" s="188">
        <f t="shared" si="3"/>
        <v>658</v>
      </c>
      <c r="V203">
        <v>144</v>
      </c>
    </row>
    <row r="204" spans="1:22" ht="12.75" customHeight="1">
      <c r="A204" s="454" t="s">
        <v>320</v>
      </c>
      <c r="B204" s="170"/>
      <c r="C204" s="146"/>
      <c r="D204" s="146"/>
      <c r="E204" s="162"/>
      <c r="F204" s="459"/>
      <c r="G204" s="485">
        <v>4</v>
      </c>
      <c r="H204" s="170"/>
      <c r="I204" s="49"/>
      <c r="J204" s="146"/>
      <c r="K204" s="170"/>
      <c r="L204" s="170"/>
      <c r="M204" s="170"/>
      <c r="N204" s="170"/>
      <c r="O204" s="170"/>
      <c r="P204" s="170"/>
      <c r="Q204" s="290">
        <v>7</v>
      </c>
      <c r="R204" s="146"/>
      <c r="S204" s="282"/>
      <c r="T204" s="170"/>
      <c r="U204" s="291">
        <f t="shared" si="3"/>
        <v>11</v>
      </c>
    </row>
    <row r="205" spans="1:22" ht="12.75" customHeight="1">
      <c r="A205" s="116" t="s">
        <v>176</v>
      </c>
      <c r="B205" s="170"/>
      <c r="C205" s="146"/>
      <c r="D205" s="146"/>
      <c r="E205" s="35"/>
      <c r="F205" s="459"/>
      <c r="G205" s="442">
        <v>0</v>
      </c>
      <c r="H205" s="170"/>
      <c r="I205" s="49"/>
      <c r="J205" s="146"/>
      <c r="K205" s="170"/>
      <c r="L205" s="170"/>
      <c r="M205" s="170"/>
      <c r="N205" s="170"/>
      <c r="O205" s="170"/>
      <c r="P205" s="170"/>
      <c r="Q205" s="289"/>
      <c r="R205" s="146"/>
      <c r="S205" s="282"/>
      <c r="T205" s="170"/>
      <c r="U205" s="35">
        <f t="shared" si="3"/>
        <v>0</v>
      </c>
    </row>
    <row r="206" spans="1:22" ht="12.75" customHeight="1">
      <c r="A206" s="116" t="s">
        <v>360</v>
      </c>
      <c r="B206" s="170"/>
      <c r="C206" s="146"/>
      <c r="D206" s="148">
        <v>1</v>
      </c>
      <c r="E206" s="35"/>
      <c r="F206" s="459"/>
      <c r="G206" s="486">
        <v>22</v>
      </c>
      <c r="H206" s="170"/>
      <c r="I206" s="49"/>
      <c r="J206" s="146"/>
      <c r="K206" s="170"/>
      <c r="L206" s="172">
        <v>4</v>
      </c>
      <c r="M206" s="170"/>
      <c r="N206" s="170"/>
      <c r="O206" s="170"/>
      <c r="P206" s="170"/>
      <c r="Q206" s="194"/>
      <c r="R206" s="146"/>
      <c r="S206" s="282"/>
      <c r="T206" s="172">
        <v>3</v>
      </c>
      <c r="U206" s="188">
        <f t="shared" si="3"/>
        <v>30</v>
      </c>
    </row>
    <row r="207" spans="1:22" ht="12.75" customHeight="1">
      <c r="A207" s="116" t="s">
        <v>527</v>
      </c>
      <c r="B207" s="170"/>
      <c r="C207" s="146"/>
      <c r="D207" s="146"/>
      <c r="E207" s="35"/>
      <c r="F207" s="459"/>
      <c r="G207" s="486">
        <v>2</v>
      </c>
      <c r="H207" s="170"/>
      <c r="I207" s="49"/>
      <c r="J207" s="146"/>
      <c r="K207" s="170"/>
      <c r="L207" s="170"/>
      <c r="M207" s="170"/>
      <c r="N207" s="170"/>
      <c r="O207" s="170"/>
      <c r="P207" s="170"/>
      <c r="Q207" s="194"/>
      <c r="R207" s="146"/>
      <c r="S207" s="282"/>
      <c r="T207" s="172">
        <v>1</v>
      </c>
      <c r="U207" s="188">
        <f t="shared" si="3"/>
        <v>3</v>
      </c>
    </row>
    <row r="208" spans="1:22" ht="12.75" customHeight="1">
      <c r="A208" s="116" t="s">
        <v>178</v>
      </c>
      <c r="B208" s="170"/>
      <c r="C208" s="146"/>
      <c r="D208" s="146"/>
      <c r="E208" s="141">
        <v>2</v>
      </c>
      <c r="F208" s="459"/>
      <c r="G208" s="486">
        <v>9</v>
      </c>
      <c r="H208" s="170"/>
      <c r="I208" s="109">
        <v>10</v>
      </c>
      <c r="J208" s="146"/>
      <c r="K208" s="172">
        <v>13</v>
      </c>
      <c r="L208" s="170"/>
      <c r="M208" s="172">
        <v>1</v>
      </c>
      <c r="N208" s="172">
        <v>9</v>
      </c>
      <c r="O208" s="170"/>
      <c r="P208" s="170"/>
      <c r="Q208" s="194"/>
      <c r="R208" s="146"/>
      <c r="S208" s="148">
        <v>4</v>
      </c>
      <c r="T208" s="170"/>
      <c r="U208" s="188">
        <f t="shared" si="3"/>
        <v>48</v>
      </c>
    </row>
    <row r="209" spans="1:21" ht="12.75" customHeight="1">
      <c r="A209" s="116" t="s">
        <v>179</v>
      </c>
      <c r="B209" s="170"/>
      <c r="C209" s="146"/>
      <c r="D209" s="146"/>
      <c r="E209" s="141">
        <v>7</v>
      </c>
      <c r="F209" s="459"/>
      <c r="G209" s="486">
        <v>7</v>
      </c>
      <c r="H209" s="172">
        <v>3</v>
      </c>
      <c r="I209" s="109">
        <v>5</v>
      </c>
      <c r="J209" s="146"/>
      <c r="K209" s="170"/>
      <c r="L209" s="170"/>
      <c r="M209" s="170"/>
      <c r="N209" s="170"/>
      <c r="O209" s="170"/>
      <c r="P209" s="172">
        <v>3</v>
      </c>
      <c r="Q209" s="172">
        <v>1</v>
      </c>
      <c r="R209" s="146"/>
      <c r="S209" s="282"/>
      <c r="T209" s="170"/>
      <c r="U209" s="188">
        <f t="shared" si="3"/>
        <v>26</v>
      </c>
    </row>
    <row r="210" spans="1:21" ht="12.75" customHeight="1">
      <c r="A210" s="116" t="s">
        <v>180</v>
      </c>
      <c r="B210" s="170"/>
      <c r="C210" s="146"/>
      <c r="D210" s="146"/>
      <c r="E210" s="35"/>
      <c r="F210" s="459"/>
      <c r="G210" s="442">
        <v>0</v>
      </c>
      <c r="H210" s="170"/>
      <c r="I210" s="49"/>
      <c r="J210" s="146"/>
      <c r="K210" s="170"/>
      <c r="L210" s="170"/>
      <c r="M210" s="170"/>
      <c r="N210" s="170"/>
      <c r="O210" s="170"/>
      <c r="P210" s="170"/>
      <c r="Q210" s="194"/>
      <c r="R210" s="146"/>
      <c r="S210" s="282"/>
      <c r="T210" s="170"/>
      <c r="U210" s="35">
        <f t="shared" si="3"/>
        <v>0</v>
      </c>
    </row>
    <row r="211" spans="1:21" ht="12.75" customHeight="1">
      <c r="A211" s="116" t="s">
        <v>181</v>
      </c>
      <c r="B211" s="170"/>
      <c r="C211" s="146"/>
      <c r="D211" s="146"/>
      <c r="E211" s="148">
        <v>57</v>
      </c>
      <c r="F211" s="459"/>
      <c r="G211" s="486">
        <v>52</v>
      </c>
      <c r="H211" s="172">
        <v>8</v>
      </c>
      <c r="I211" s="109">
        <v>3</v>
      </c>
      <c r="J211" s="148">
        <v>12</v>
      </c>
      <c r="K211" s="170"/>
      <c r="L211" s="170"/>
      <c r="M211" s="170"/>
      <c r="N211" s="170"/>
      <c r="O211" s="172">
        <v>12</v>
      </c>
      <c r="P211" s="172">
        <v>77</v>
      </c>
      <c r="Q211" s="172">
        <v>67</v>
      </c>
      <c r="R211" s="148">
        <v>41</v>
      </c>
      <c r="S211" s="282"/>
      <c r="T211" s="170"/>
      <c r="U211" s="188">
        <f t="shared" si="3"/>
        <v>329</v>
      </c>
    </row>
    <row r="212" spans="1:21" ht="12.75" customHeight="1">
      <c r="A212" s="116" t="s">
        <v>182</v>
      </c>
      <c r="B212" s="172">
        <v>4</v>
      </c>
      <c r="C212" s="146"/>
      <c r="D212" s="148">
        <v>2</v>
      </c>
      <c r="E212" s="162"/>
      <c r="F212" s="462">
        <v>1</v>
      </c>
      <c r="G212" s="486">
        <v>101</v>
      </c>
      <c r="H212" s="172">
        <v>32</v>
      </c>
      <c r="I212" s="109">
        <v>10</v>
      </c>
      <c r="J212" s="148">
        <v>34</v>
      </c>
      <c r="K212" s="172">
        <v>12</v>
      </c>
      <c r="L212" s="172">
        <v>11</v>
      </c>
      <c r="M212" s="172">
        <v>5</v>
      </c>
      <c r="N212" s="170"/>
      <c r="O212" s="172">
        <v>11</v>
      </c>
      <c r="P212" s="172">
        <v>72</v>
      </c>
      <c r="Q212" s="172">
        <v>56</v>
      </c>
      <c r="R212" s="148">
        <v>23</v>
      </c>
      <c r="S212" s="148">
        <v>2</v>
      </c>
      <c r="T212" s="172">
        <v>7</v>
      </c>
      <c r="U212" s="188">
        <f t="shared" si="3"/>
        <v>383</v>
      </c>
    </row>
    <row r="213" spans="1:21" ht="12.75" customHeight="1">
      <c r="A213" s="116" t="s">
        <v>183</v>
      </c>
      <c r="B213" s="170"/>
      <c r="C213" s="146"/>
      <c r="D213" s="146"/>
      <c r="E213" s="148">
        <v>9</v>
      </c>
      <c r="F213" s="459"/>
      <c r="G213" s="486">
        <v>8</v>
      </c>
      <c r="H213" s="245"/>
      <c r="I213" s="109">
        <v>1</v>
      </c>
      <c r="J213" s="148">
        <v>2</v>
      </c>
      <c r="K213" s="170"/>
      <c r="L213" s="170"/>
      <c r="M213" s="170"/>
      <c r="N213" s="170"/>
      <c r="O213" s="170"/>
      <c r="P213" s="170"/>
      <c r="Q213" s="172">
        <v>18</v>
      </c>
      <c r="R213" s="148">
        <v>4</v>
      </c>
      <c r="S213" s="282"/>
      <c r="T213" s="170"/>
      <c r="U213" s="188">
        <f t="shared" si="3"/>
        <v>42</v>
      </c>
    </row>
    <row r="214" spans="1:21" ht="12.75" customHeight="1">
      <c r="A214" s="116" t="s">
        <v>184</v>
      </c>
      <c r="B214" s="170"/>
      <c r="C214" s="146"/>
      <c r="D214" s="146"/>
      <c r="E214" s="162"/>
      <c r="F214" s="459"/>
      <c r="G214" s="442">
        <v>0</v>
      </c>
      <c r="H214" s="245"/>
      <c r="I214" s="49"/>
      <c r="J214" s="146"/>
      <c r="K214" s="170"/>
      <c r="L214" s="170"/>
      <c r="M214" s="170"/>
      <c r="N214" s="170"/>
      <c r="O214" s="170"/>
      <c r="P214" s="172">
        <v>1</v>
      </c>
      <c r="Q214" s="289"/>
      <c r="R214" s="146"/>
      <c r="S214" s="282"/>
      <c r="T214" s="170"/>
      <c r="U214" s="188">
        <f t="shared" si="3"/>
        <v>1</v>
      </c>
    </row>
    <row r="215" spans="1:21" ht="12.75" customHeight="1">
      <c r="A215" s="116" t="s">
        <v>185</v>
      </c>
      <c r="B215" s="170"/>
      <c r="C215" s="146"/>
      <c r="D215" s="146"/>
      <c r="E215" s="162"/>
      <c r="F215" s="459"/>
      <c r="G215" s="486">
        <v>6</v>
      </c>
      <c r="H215" s="245"/>
      <c r="I215" s="49"/>
      <c r="J215" s="146"/>
      <c r="K215" s="170"/>
      <c r="L215" s="172">
        <v>1</v>
      </c>
      <c r="M215" s="170"/>
      <c r="N215" s="170"/>
      <c r="O215" s="170"/>
      <c r="P215" s="170"/>
      <c r="Q215" s="172">
        <v>1</v>
      </c>
      <c r="R215" s="146"/>
      <c r="S215" s="282"/>
      <c r="T215" s="172">
        <v>6</v>
      </c>
      <c r="U215" s="188">
        <f t="shared" si="3"/>
        <v>14</v>
      </c>
    </row>
    <row r="216" spans="1:21" ht="12.75" customHeight="1">
      <c r="A216" s="116" t="s">
        <v>186</v>
      </c>
      <c r="B216" s="170"/>
      <c r="C216" s="146"/>
      <c r="D216" s="146"/>
      <c r="E216" s="35"/>
      <c r="F216" s="459"/>
      <c r="G216" s="486">
        <v>2</v>
      </c>
      <c r="H216" s="245"/>
      <c r="I216" s="49"/>
      <c r="J216" s="146"/>
      <c r="K216" s="172">
        <v>6</v>
      </c>
      <c r="L216" s="170"/>
      <c r="M216" s="172">
        <v>2</v>
      </c>
      <c r="N216" s="172">
        <v>6</v>
      </c>
      <c r="O216" s="170"/>
      <c r="P216" s="170"/>
      <c r="Q216" s="289"/>
      <c r="R216" s="146"/>
      <c r="S216" s="282"/>
      <c r="T216" s="170"/>
      <c r="U216" s="188">
        <f t="shared" si="3"/>
        <v>16</v>
      </c>
    </row>
    <row r="217" spans="1:21" ht="12.75" customHeight="1">
      <c r="A217" s="116" t="s">
        <v>187</v>
      </c>
      <c r="B217" s="172">
        <v>5</v>
      </c>
      <c r="C217" s="146"/>
      <c r="D217" s="148">
        <v>11</v>
      </c>
      <c r="E217" s="141">
        <v>25</v>
      </c>
      <c r="F217" s="459"/>
      <c r="G217" s="486">
        <v>98</v>
      </c>
      <c r="H217" s="245"/>
      <c r="I217" s="109">
        <v>3</v>
      </c>
      <c r="J217" s="146"/>
      <c r="K217" s="170"/>
      <c r="L217" s="172">
        <v>15</v>
      </c>
      <c r="M217" s="170"/>
      <c r="N217" s="170"/>
      <c r="O217" s="172">
        <v>4</v>
      </c>
      <c r="P217" s="172">
        <v>26</v>
      </c>
      <c r="Q217" s="289"/>
      <c r="R217" s="148">
        <v>1</v>
      </c>
      <c r="S217" s="282"/>
      <c r="T217" s="172">
        <v>29</v>
      </c>
      <c r="U217" s="188">
        <f t="shared" si="3"/>
        <v>217</v>
      </c>
    </row>
    <row r="218" spans="1:21" ht="12.75" customHeight="1">
      <c r="A218" s="116" t="s">
        <v>188</v>
      </c>
      <c r="B218" s="170"/>
      <c r="C218" s="146"/>
      <c r="D218" s="146"/>
      <c r="E218" s="162"/>
      <c r="F218" s="459"/>
      <c r="G218" s="442">
        <v>0</v>
      </c>
      <c r="H218" s="245"/>
      <c r="I218" s="109">
        <v>1</v>
      </c>
      <c r="J218" s="146"/>
      <c r="K218" s="234" t="s">
        <v>354</v>
      </c>
      <c r="L218" s="170"/>
      <c r="M218" s="170"/>
      <c r="N218" s="172">
        <v>3</v>
      </c>
      <c r="O218" s="170"/>
      <c r="P218" s="170"/>
      <c r="Q218" s="289"/>
      <c r="R218" s="146"/>
      <c r="S218" s="282"/>
      <c r="T218" s="170"/>
      <c r="U218" s="188">
        <f t="shared" si="3"/>
        <v>4</v>
      </c>
    </row>
    <row r="219" spans="1:21" ht="12.75" customHeight="1">
      <c r="A219" s="116" t="s">
        <v>189</v>
      </c>
      <c r="B219" s="170"/>
      <c r="C219" s="146"/>
      <c r="D219" s="146"/>
      <c r="E219" s="148">
        <v>1</v>
      </c>
      <c r="F219" s="459"/>
      <c r="G219" s="486">
        <v>2</v>
      </c>
      <c r="H219" s="245"/>
      <c r="I219" s="109">
        <v>2</v>
      </c>
      <c r="J219" s="197" t="s">
        <v>330</v>
      </c>
      <c r="K219" s="172">
        <v>4</v>
      </c>
      <c r="L219" s="172">
        <v>1</v>
      </c>
      <c r="M219" s="172">
        <v>34</v>
      </c>
      <c r="N219" s="172">
        <v>11</v>
      </c>
      <c r="O219" s="172">
        <v>2</v>
      </c>
      <c r="P219" s="172">
        <v>7</v>
      </c>
      <c r="Q219" s="172">
        <v>1</v>
      </c>
      <c r="R219" s="146"/>
      <c r="S219" s="282"/>
      <c r="T219" s="172">
        <v>3</v>
      </c>
      <c r="U219" s="188">
        <f t="shared" si="3"/>
        <v>68</v>
      </c>
    </row>
    <row r="220" spans="1:21" ht="12.75" customHeight="1">
      <c r="A220" s="454" t="s">
        <v>375</v>
      </c>
      <c r="B220" s="170"/>
      <c r="C220" s="146"/>
      <c r="D220" s="146"/>
      <c r="E220" s="35"/>
      <c r="F220" s="459"/>
      <c r="G220" s="442">
        <v>0</v>
      </c>
      <c r="H220" s="245"/>
      <c r="I220" s="49"/>
      <c r="J220" s="146"/>
      <c r="K220" s="170"/>
      <c r="L220" s="245"/>
      <c r="M220" s="170"/>
      <c r="N220" s="170"/>
      <c r="O220" s="170"/>
      <c r="P220" s="170"/>
      <c r="Q220" s="194"/>
      <c r="R220" s="146"/>
      <c r="S220" s="282"/>
      <c r="T220" s="170"/>
      <c r="U220" s="291">
        <f t="shared" si="3"/>
        <v>0</v>
      </c>
    </row>
    <row r="221" spans="1:21" ht="12.75" customHeight="1">
      <c r="A221" s="116" t="s">
        <v>190</v>
      </c>
      <c r="B221" s="170"/>
      <c r="C221" s="148">
        <v>1</v>
      </c>
      <c r="D221" s="148">
        <v>5</v>
      </c>
      <c r="E221" s="35"/>
      <c r="F221" s="459"/>
      <c r="G221" s="486">
        <v>42</v>
      </c>
      <c r="H221" s="245"/>
      <c r="I221" s="109">
        <v>3</v>
      </c>
      <c r="J221" s="148">
        <v>2</v>
      </c>
      <c r="K221" s="172">
        <v>4</v>
      </c>
      <c r="L221" s="172">
        <v>1</v>
      </c>
      <c r="M221" s="172">
        <v>21</v>
      </c>
      <c r="N221" s="172">
        <v>7</v>
      </c>
      <c r="O221" s="170"/>
      <c r="P221" s="170"/>
      <c r="Q221" s="194"/>
      <c r="R221" s="146"/>
      <c r="S221" s="282"/>
      <c r="T221" s="172">
        <v>5</v>
      </c>
      <c r="U221" s="188">
        <f t="shared" si="3"/>
        <v>91</v>
      </c>
    </row>
    <row r="222" spans="1:21" ht="12.75" customHeight="1">
      <c r="A222" s="134"/>
      <c r="B222" s="137" t="s">
        <v>455</v>
      </c>
      <c r="C222" s="43" t="s">
        <v>386</v>
      </c>
      <c r="D222" s="254" t="s">
        <v>382</v>
      </c>
      <c r="E222" s="43" t="s">
        <v>318</v>
      </c>
      <c r="F222" s="339" t="s">
        <v>569</v>
      </c>
      <c r="G222" s="43" t="s">
        <v>348</v>
      </c>
      <c r="H222" s="43" t="s">
        <v>343</v>
      </c>
      <c r="I222" s="43" t="s">
        <v>395</v>
      </c>
      <c r="J222" s="43" t="s">
        <v>345</v>
      </c>
      <c r="K222" s="43" t="s">
        <v>332</v>
      </c>
      <c r="L222" s="43" t="s">
        <v>327</v>
      </c>
      <c r="M222" s="43" t="s">
        <v>349</v>
      </c>
      <c r="N222" s="437" t="s">
        <v>598</v>
      </c>
      <c r="O222" s="43" t="s">
        <v>358</v>
      </c>
      <c r="P222" s="43" t="s">
        <v>387</v>
      </c>
      <c r="Q222" s="43" t="s">
        <v>321</v>
      </c>
      <c r="R222" s="43" t="s">
        <v>341</v>
      </c>
      <c r="S222" s="43" t="s">
        <v>581</v>
      </c>
      <c r="T222" s="43" t="s">
        <v>573</v>
      </c>
      <c r="U222" s="137"/>
    </row>
    <row r="223" spans="1:21" ht="12.75" customHeight="1">
      <c r="A223" s="116" t="s">
        <v>191</v>
      </c>
      <c r="B223" s="170"/>
      <c r="C223" s="148">
        <v>1</v>
      </c>
      <c r="D223" s="243"/>
      <c r="E223" s="2"/>
      <c r="F223" s="243"/>
      <c r="G223" s="243"/>
      <c r="H223" s="243"/>
      <c r="I223" s="247"/>
      <c r="J223" s="243"/>
      <c r="K223" s="243"/>
      <c r="L223" s="172">
        <v>1</v>
      </c>
      <c r="M223" s="245"/>
      <c r="N223" s="243"/>
      <c r="O223" s="170"/>
      <c r="P223" s="243"/>
      <c r="Q223" s="194"/>
      <c r="R223" s="243"/>
      <c r="S223" s="282"/>
      <c r="T223" s="172">
        <v>3</v>
      </c>
      <c r="U223" s="188">
        <f t="shared" ref="U223:U276" si="4">SUM(B223:T223)</f>
        <v>5</v>
      </c>
    </row>
    <row r="224" spans="1:21" ht="12.75" customHeight="1">
      <c r="A224" s="116" t="s">
        <v>192</v>
      </c>
      <c r="B224" s="170"/>
      <c r="C224" s="146"/>
      <c r="D224" s="148">
        <v>2</v>
      </c>
      <c r="E224" s="148">
        <v>2</v>
      </c>
      <c r="F224" s="464">
        <v>1</v>
      </c>
      <c r="G224" s="486">
        <v>31</v>
      </c>
      <c r="H224" s="172">
        <v>1</v>
      </c>
      <c r="I224" s="109">
        <v>33</v>
      </c>
      <c r="J224" s="148">
        <v>3</v>
      </c>
      <c r="K224" s="172">
        <v>5</v>
      </c>
      <c r="L224" s="172">
        <v>3</v>
      </c>
      <c r="M224" s="172">
        <v>8</v>
      </c>
      <c r="N224" s="172">
        <v>17</v>
      </c>
      <c r="O224" s="170"/>
      <c r="P224" s="172">
        <v>21</v>
      </c>
      <c r="Q224" s="172">
        <v>1</v>
      </c>
      <c r="R224" s="148">
        <v>6</v>
      </c>
      <c r="S224" s="282"/>
      <c r="T224" s="170"/>
      <c r="U224" s="188">
        <f t="shared" si="4"/>
        <v>134</v>
      </c>
    </row>
    <row r="225" spans="1:21" ht="12.75" customHeight="1">
      <c r="A225" s="116" t="s">
        <v>193</v>
      </c>
      <c r="B225" s="243"/>
      <c r="C225" s="148">
        <v>1</v>
      </c>
      <c r="D225" s="146"/>
      <c r="E225" s="35"/>
      <c r="F225" s="459"/>
      <c r="G225" s="486">
        <v>5</v>
      </c>
      <c r="H225" s="170"/>
      <c r="I225" s="49"/>
      <c r="J225" s="148">
        <v>3</v>
      </c>
      <c r="K225" s="170"/>
      <c r="L225" s="172">
        <v>2</v>
      </c>
      <c r="M225" s="170"/>
      <c r="N225" s="170"/>
      <c r="O225" s="243"/>
      <c r="P225" s="170"/>
      <c r="Q225" s="162"/>
      <c r="R225" s="146"/>
      <c r="S225" s="282"/>
      <c r="T225" s="172">
        <v>1</v>
      </c>
      <c r="U225" s="188">
        <f t="shared" si="4"/>
        <v>12</v>
      </c>
    </row>
    <row r="226" spans="1:21" ht="12.75" customHeight="1">
      <c r="A226" s="116" t="s">
        <v>194</v>
      </c>
      <c r="B226" s="172">
        <v>11</v>
      </c>
      <c r="C226" s="282"/>
      <c r="D226" s="148">
        <v>25</v>
      </c>
      <c r="E226" s="141">
        <v>234</v>
      </c>
      <c r="F226" s="467">
        <v>11</v>
      </c>
      <c r="G226" s="486">
        <v>774</v>
      </c>
      <c r="H226" s="172">
        <v>141</v>
      </c>
      <c r="I226" s="109">
        <v>239</v>
      </c>
      <c r="J226" s="148">
        <v>112</v>
      </c>
      <c r="K226" s="172">
        <v>59</v>
      </c>
      <c r="L226" s="172">
        <v>17</v>
      </c>
      <c r="M226" s="172">
        <v>35</v>
      </c>
      <c r="N226" s="172">
        <v>109</v>
      </c>
      <c r="O226" s="172">
        <v>48</v>
      </c>
      <c r="P226" s="172">
        <v>246</v>
      </c>
      <c r="Q226" s="172">
        <v>68</v>
      </c>
      <c r="R226" s="148">
        <v>76</v>
      </c>
      <c r="S226" s="148">
        <v>18</v>
      </c>
      <c r="T226" s="172">
        <v>9</v>
      </c>
      <c r="U226" s="188">
        <f t="shared" si="4"/>
        <v>2232</v>
      </c>
    </row>
    <row r="227" spans="1:21" ht="12.75" customHeight="1">
      <c r="A227" s="116" t="s">
        <v>195</v>
      </c>
      <c r="B227" s="172">
        <v>7</v>
      </c>
      <c r="C227" s="146"/>
      <c r="D227" s="148">
        <v>72</v>
      </c>
      <c r="E227" s="141">
        <v>101</v>
      </c>
      <c r="F227" s="467">
        <v>12</v>
      </c>
      <c r="G227" s="109">
        <v>596</v>
      </c>
      <c r="H227" s="172">
        <v>67</v>
      </c>
      <c r="I227" s="109">
        <v>319</v>
      </c>
      <c r="J227" s="148">
        <v>79</v>
      </c>
      <c r="K227" s="172">
        <v>179</v>
      </c>
      <c r="L227" s="172">
        <v>79</v>
      </c>
      <c r="M227" s="172">
        <v>61</v>
      </c>
      <c r="N227" s="172">
        <v>131</v>
      </c>
      <c r="O227" s="172">
        <v>32</v>
      </c>
      <c r="P227" s="172">
        <v>89</v>
      </c>
      <c r="Q227" s="172">
        <v>45</v>
      </c>
      <c r="R227" s="148">
        <v>23</v>
      </c>
      <c r="S227" s="148">
        <v>20</v>
      </c>
      <c r="T227" s="172">
        <v>17</v>
      </c>
      <c r="U227" s="188">
        <f t="shared" si="4"/>
        <v>1929</v>
      </c>
    </row>
    <row r="228" spans="1:21" ht="12.75" customHeight="1">
      <c r="A228" s="116" t="s">
        <v>196</v>
      </c>
      <c r="B228" s="172">
        <v>4</v>
      </c>
      <c r="C228" s="148">
        <v>2</v>
      </c>
      <c r="D228" s="148">
        <v>17</v>
      </c>
      <c r="E228" s="141">
        <v>18</v>
      </c>
      <c r="F228" s="467">
        <v>3</v>
      </c>
      <c r="G228" s="486">
        <v>441</v>
      </c>
      <c r="H228" s="172">
        <v>33</v>
      </c>
      <c r="I228" s="109">
        <v>97</v>
      </c>
      <c r="J228" s="148">
        <v>39</v>
      </c>
      <c r="K228" s="172">
        <v>56</v>
      </c>
      <c r="L228" s="172">
        <v>61</v>
      </c>
      <c r="M228" s="172">
        <v>535</v>
      </c>
      <c r="N228" s="172">
        <v>26</v>
      </c>
      <c r="O228" s="172">
        <v>2</v>
      </c>
      <c r="P228" s="172">
        <v>2</v>
      </c>
      <c r="Q228" s="172">
        <v>21</v>
      </c>
      <c r="R228" s="148">
        <v>2</v>
      </c>
      <c r="S228" s="148">
        <v>20</v>
      </c>
      <c r="T228" s="172">
        <v>16</v>
      </c>
      <c r="U228" s="188">
        <f t="shared" si="4"/>
        <v>1395</v>
      </c>
    </row>
    <row r="229" spans="1:21" ht="12.75" customHeight="1">
      <c r="A229" s="116" t="s">
        <v>197</v>
      </c>
      <c r="B229" s="170"/>
      <c r="C229" s="146"/>
      <c r="D229" s="146"/>
      <c r="E229" s="141">
        <v>507</v>
      </c>
      <c r="F229" s="459"/>
      <c r="G229" s="486">
        <v>36</v>
      </c>
      <c r="H229" s="172">
        <v>45</v>
      </c>
      <c r="I229" s="109">
        <v>1</v>
      </c>
      <c r="J229" s="148">
        <v>17</v>
      </c>
      <c r="K229" s="170"/>
      <c r="L229" s="170"/>
      <c r="M229" s="170"/>
      <c r="N229" s="170"/>
      <c r="O229" s="172">
        <v>6</v>
      </c>
      <c r="P229" s="172">
        <v>17</v>
      </c>
      <c r="Q229" s="172">
        <v>436</v>
      </c>
      <c r="R229" s="148">
        <v>39</v>
      </c>
      <c r="S229" s="282"/>
      <c r="T229" s="170"/>
      <c r="U229" s="188">
        <f t="shared" si="4"/>
        <v>1104</v>
      </c>
    </row>
    <row r="230" spans="1:21" ht="12.75" customHeight="1">
      <c r="A230" s="116" t="s">
        <v>198</v>
      </c>
      <c r="B230" s="170"/>
      <c r="C230" s="146"/>
      <c r="D230" s="146"/>
      <c r="E230" s="162"/>
      <c r="F230" s="462">
        <v>12</v>
      </c>
      <c r="G230" s="486">
        <v>30</v>
      </c>
      <c r="H230" s="245"/>
      <c r="I230" s="109">
        <v>75</v>
      </c>
      <c r="J230" s="146"/>
      <c r="K230" s="172">
        <v>56</v>
      </c>
      <c r="L230" s="170"/>
      <c r="M230" s="170"/>
      <c r="N230" s="172">
        <v>11</v>
      </c>
      <c r="O230" s="170"/>
      <c r="P230" s="170"/>
      <c r="Q230" s="289"/>
      <c r="R230" s="146"/>
      <c r="S230" s="282"/>
      <c r="T230" s="170"/>
      <c r="U230" s="188">
        <f t="shared" si="4"/>
        <v>184</v>
      </c>
    </row>
    <row r="231" spans="1:21" ht="12.75" customHeight="1">
      <c r="A231" s="116" t="s">
        <v>199</v>
      </c>
      <c r="B231" s="172">
        <v>10</v>
      </c>
      <c r="C231" s="148">
        <v>4</v>
      </c>
      <c r="D231" s="148">
        <v>126</v>
      </c>
      <c r="E231" s="141">
        <v>298</v>
      </c>
      <c r="F231" s="462">
        <v>43</v>
      </c>
      <c r="G231" s="486">
        <v>2783</v>
      </c>
      <c r="H231" s="172">
        <v>274</v>
      </c>
      <c r="I231" s="109">
        <v>468</v>
      </c>
      <c r="J231" s="148">
        <v>165</v>
      </c>
      <c r="K231" s="172">
        <v>92</v>
      </c>
      <c r="L231" s="172">
        <v>522</v>
      </c>
      <c r="M231" s="172">
        <v>80</v>
      </c>
      <c r="N231" s="172">
        <v>92</v>
      </c>
      <c r="O231" s="172">
        <v>25</v>
      </c>
      <c r="P231" s="172">
        <v>156</v>
      </c>
      <c r="Q231" s="172">
        <v>42</v>
      </c>
      <c r="R231" s="148">
        <v>19</v>
      </c>
      <c r="S231" s="148">
        <v>5</v>
      </c>
      <c r="T231" s="172">
        <v>57</v>
      </c>
      <c r="U231" s="188">
        <f t="shared" si="4"/>
        <v>5261</v>
      </c>
    </row>
    <row r="232" spans="1:21" ht="12.75" customHeight="1">
      <c r="A232" s="116" t="s">
        <v>200</v>
      </c>
      <c r="B232" s="172">
        <v>4</v>
      </c>
      <c r="C232" s="146"/>
      <c r="D232" s="148">
        <v>3</v>
      </c>
      <c r="E232" s="162"/>
      <c r="F232" s="459"/>
      <c r="G232" s="486">
        <v>18</v>
      </c>
      <c r="H232" s="172">
        <v>2</v>
      </c>
      <c r="I232" s="109">
        <v>3</v>
      </c>
      <c r="J232" s="146"/>
      <c r="K232" s="170"/>
      <c r="L232" s="172">
        <v>27</v>
      </c>
      <c r="M232" s="170"/>
      <c r="N232" s="170"/>
      <c r="O232" s="170"/>
      <c r="P232" s="172">
        <v>25</v>
      </c>
      <c r="Q232" s="172">
        <v>2</v>
      </c>
      <c r="R232" s="148">
        <v>6</v>
      </c>
      <c r="S232" s="282"/>
      <c r="T232" s="172">
        <v>9</v>
      </c>
      <c r="U232" s="188">
        <f t="shared" si="4"/>
        <v>99</v>
      </c>
    </row>
    <row r="233" spans="1:21" ht="12.75" customHeight="1">
      <c r="A233" s="116" t="s">
        <v>201</v>
      </c>
      <c r="B233" s="172">
        <v>5</v>
      </c>
      <c r="C233" s="146"/>
      <c r="D233" s="148">
        <v>23</v>
      </c>
      <c r="E233" s="141">
        <v>1</v>
      </c>
      <c r="F233" s="459"/>
      <c r="G233" s="486">
        <v>100</v>
      </c>
      <c r="H233" s="172">
        <v>3</v>
      </c>
      <c r="I233" s="49"/>
      <c r="J233" s="148">
        <v>70</v>
      </c>
      <c r="K233" s="170"/>
      <c r="L233" s="172">
        <v>42</v>
      </c>
      <c r="M233" s="170"/>
      <c r="N233" s="172">
        <v>2</v>
      </c>
      <c r="O233" s="172">
        <v>11</v>
      </c>
      <c r="P233" s="172">
        <v>11</v>
      </c>
      <c r="Q233" s="208" t="s">
        <v>328</v>
      </c>
      <c r="R233" s="148">
        <v>9</v>
      </c>
      <c r="S233" s="282"/>
      <c r="T233" s="172">
        <v>1</v>
      </c>
      <c r="U233" s="188">
        <f t="shared" si="4"/>
        <v>278</v>
      </c>
    </row>
    <row r="234" spans="1:21" ht="12.75" customHeight="1">
      <c r="A234" s="116" t="s">
        <v>202</v>
      </c>
      <c r="B234" s="172">
        <v>1</v>
      </c>
      <c r="C234" s="146"/>
      <c r="D234" s="148">
        <v>12</v>
      </c>
      <c r="E234" s="141">
        <v>17</v>
      </c>
      <c r="F234" s="459"/>
      <c r="G234" s="486">
        <v>2206</v>
      </c>
      <c r="H234" s="172">
        <v>284</v>
      </c>
      <c r="I234" s="109">
        <v>41</v>
      </c>
      <c r="J234" s="148">
        <v>85</v>
      </c>
      <c r="K234" s="172">
        <v>1</v>
      </c>
      <c r="L234" s="170"/>
      <c r="M234" s="172">
        <v>160</v>
      </c>
      <c r="N234" s="172">
        <v>11</v>
      </c>
      <c r="O234" s="170"/>
      <c r="P234" s="172">
        <v>30</v>
      </c>
      <c r="Q234" s="172">
        <v>11</v>
      </c>
      <c r="R234" s="148">
        <v>135</v>
      </c>
      <c r="S234" s="148">
        <v>30</v>
      </c>
      <c r="T234" s="172">
        <v>1</v>
      </c>
      <c r="U234" s="188">
        <f t="shared" si="4"/>
        <v>3025</v>
      </c>
    </row>
    <row r="235" spans="1:21" ht="12.75" customHeight="1">
      <c r="A235" s="116" t="s">
        <v>203</v>
      </c>
      <c r="B235" s="234" t="s">
        <v>354</v>
      </c>
      <c r="C235" s="146"/>
      <c r="D235" s="148">
        <v>900</v>
      </c>
      <c r="E235" s="141">
        <v>128</v>
      </c>
      <c r="F235" s="462">
        <v>50</v>
      </c>
      <c r="G235" s="486">
        <v>2934</v>
      </c>
      <c r="H235" s="172">
        <v>907</v>
      </c>
      <c r="I235" s="109">
        <v>380</v>
      </c>
      <c r="J235" s="148">
        <v>213</v>
      </c>
      <c r="K235" s="172">
        <v>592</v>
      </c>
      <c r="L235" s="172">
        <v>553</v>
      </c>
      <c r="M235" s="172">
        <v>603</v>
      </c>
      <c r="N235" s="172">
        <v>122</v>
      </c>
      <c r="O235" s="172">
        <v>52</v>
      </c>
      <c r="P235" s="172">
        <v>10</v>
      </c>
      <c r="Q235" s="172">
        <v>716</v>
      </c>
      <c r="R235" s="148">
        <v>261</v>
      </c>
      <c r="S235" s="148">
        <v>50</v>
      </c>
      <c r="T235" s="172">
        <v>500</v>
      </c>
      <c r="U235" s="188">
        <f t="shared" si="4"/>
        <v>8971</v>
      </c>
    </row>
    <row r="236" spans="1:21" ht="12.75" customHeight="1">
      <c r="A236" s="116" t="s">
        <v>204</v>
      </c>
      <c r="B236" s="172">
        <v>5</v>
      </c>
      <c r="C236" s="146"/>
      <c r="D236" s="148">
        <v>20</v>
      </c>
      <c r="E236" s="141">
        <v>125</v>
      </c>
      <c r="F236" s="462">
        <v>7</v>
      </c>
      <c r="G236" s="486">
        <v>578</v>
      </c>
      <c r="H236" s="172">
        <v>31</v>
      </c>
      <c r="I236" s="109">
        <v>102</v>
      </c>
      <c r="J236" s="148">
        <v>88</v>
      </c>
      <c r="K236" s="172">
        <v>55</v>
      </c>
      <c r="L236" s="172">
        <v>30</v>
      </c>
      <c r="M236" s="172">
        <v>8</v>
      </c>
      <c r="N236" s="172">
        <v>36</v>
      </c>
      <c r="O236" s="172">
        <v>12</v>
      </c>
      <c r="P236" s="172">
        <v>75</v>
      </c>
      <c r="Q236" s="172">
        <v>115</v>
      </c>
      <c r="R236" s="148">
        <v>49</v>
      </c>
      <c r="S236" s="148">
        <v>8</v>
      </c>
      <c r="T236" s="172">
        <v>2</v>
      </c>
      <c r="U236" s="188">
        <f t="shared" si="4"/>
        <v>1346</v>
      </c>
    </row>
    <row r="237" spans="1:21" ht="12.75" customHeight="1">
      <c r="A237" s="454" t="s">
        <v>498</v>
      </c>
      <c r="B237" s="170"/>
      <c r="C237" s="146"/>
      <c r="D237" s="146"/>
      <c r="E237" s="482">
        <v>2</v>
      </c>
      <c r="F237" s="459"/>
      <c r="G237" s="485">
        <v>127</v>
      </c>
      <c r="H237" s="170"/>
      <c r="I237" s="49"/>
      <c r="J237" s="146"/>
      <c r="K237" s="170"/>
      <c r="L237" s="170"/>
      <c r="M237" s="170"/>
      <c r="N237" s="170"/>
      <c r="O237" s="170"/>
      <c r="P237" s="290">
        <v>2</v>
      </c>
      <c r="Q237" s="290">
        <v>384</v>
      </c>
      <c r="R237" s="146"/>
      <c r="S237" s="282"/>
      <c r="T237" s="170"/>
      <c r="U237" s="291">
        <f t="shared" si="4"/>
        <v>515</v>
      </c>
    </row>
    <row r="238" spans="1:21" ht="12.75" customHeight="1">
      <c r="A238" s="116" t="s">
        <v>205</v>
      </c>
      <c r="B238" s="172">
        <v>2</v>
      </c>
      <c r="C238" s="148">
        <v>2</v>
      </c>
      <c r="D238" s="148">
        <v>26</v>
      </c>
      <c r="E238" s="162"/>
      <c r="F238" s="462">
        <v>6</v>
      </c>
      <c r="G238" s="486">
        <v>327</v>
      </c>
      <c r="H238" s="172">
        <v>21</v>
      </c>
      <c r="I238" s="109">
        <v>156</v>
      </c>
      <c r="J238" s="148">
        <v>36</v>
      </c>
      <c r="K238" s="172">
        <v>25</v>
      </c>
      <c r="L238" s="172">
        <v>6</v>
      </c>
      <c r="M238" s="172">
        <v>34</v>
      </c>
      <c r="N238" s="172">
        <v>67</v>
      </c>
      <c r="O238" s="172">
        <v>2</v>
      </c>
      <c r="P238" s="172">
        <v>88</v>
      </c>
      <c r="Q238" s="289"/>
      <c r="R238" s="148">
        <v>2</v>
      </c>
      <c r="S238" s="282"/>
      <c r="T238" s="172">
        <v>7</v>
      </c>
      <c r="U238" s="188">
        <f t="shared" si="4"/>
        <v>807</v>
      </c>
    </row>
    <row r="239" spans="1:21" ht="12.75" customHeight="1">
      <c r="A239" s="116" t="s">
        <v>206</v>
      </c>
      <c r="B239" s="172">
        <v>7</v>
      </c>
      <c r="C239" s="148">
        <v>1</v>
      </c>
      <c r="D239" s="148">
        <v>18</v>
      </c>
      <c r="E239" s="162"/>
      <c r="F239" s="459"/>
      <c r="G239" s="486">
        <v>56</v>
      </c>
      <c r="H239" s="245"/>
      <c r="I239" s="49"/>
      <c r="J239" s="148">
        <v>12</v>
      </c>
      <c r="K239" s="170"/>
      <c r="L239" s="172">
        <v>9</v>
      </c>
      <c r="M239" s="170"/>
      <c r="N239" s="170"/>
      <c r="O239" s="170"/>
      <c r="P239" s="170"/>
      <c r="Q239" s="194"/>
      <c r="R239" s="146"/>
      <c r="S239" s="282"/>
      <c r="T239" s="172">
        <v>5</v>
      </c>
      <c r="U239" s="188">
        <f t="shared" si="4"/>
        <v>108</v>
      </c>
    </row>
    <row r="240" spans="1:21" ht="12.75" customHeight="1">
      <c r="A240" s="116" t="s">
        <v>207</v>
      </c>
      <c r="B240" s="234" t="s">
        <v>354</v>
      </c>
      <c r="C240" s="146"/>
      <c r="D240" s="148">
        <v>5</v>
      </c>
      <c r="E240" s="162"/>
      <c r="F240" s="459"/>
      <c r="G240" s="486">
        <v>25</v>
      </c>
      <c r="H240" s="245"/>
      <c r="I240" s="109">
        <v>9</v>
      </c>
      <c r="J240" s="146"/>
      <c r="K240" s="172">
        <v>2</v>
      </c>
      <c r="L240" s="245"/>
      <c r="M240" s="172">
        <v>6</v>
      </c>
      <c r="N240" s="170"/>
      <c r="O240" s="170"/>
      <c r="P240" s="170"/>
      <c r="Q240" s="194"/>
      <c r="R240" s="146"/>
      <c r="S240" s="282"/>
      <c r="T240" s="172">
        <v>3</v>
      </c>
      <c r="U240" s="188">
        <f t="shared" si="4"/>
        <v>50</v>
      </c>
    </row>
    <row r="241" spans="1:21" ht="12.75" customHeight="1">
      <c r="A241" s="116" t="s">
        <v>208</v>
      </c>
      <c r="B241" s="172">
        <v>5</v>
      </c>
      <c r="C241" s="148">
        <v>4</v>
      </c>
      <c r="D241" s="148">
        <v>11</v>
      </c>
      <c r="E241" s="141">
        <v>1</v>
      </c>
      <c r="F241" s="459"/>
      <c r="G241" s="486">
        <v>70</v>
      </c>
      <c r="H241" s="172">
        <v>2</v>
      </c>
      <c r="I241" s="109">
        <v>9</v>
      </c>
      <c r="J241" s="148">
        <v>3</v>
      </c>
      <c r="K241" s="172">
        <v>2</v>
      </c>
      <c r="L241" s="172">
        <v>3</v>
      </c>
      <c r="M241" s="172">
        <v>1</v>
      </c>
      <c r="N241" s="172">
        <v>3</v>
      </c>
      <c r="O241" s="172">
        <v>1</v>
      </c>
      <c r="P241" s="172">
        <v>9</v>
      </c>
      <c r="Q241" s="172">
        <v>1</v>
      </c>
      <c r="R241" s="148">
        <v>3</v>
      </c>
      <c r="S241" s="282"/>
      <c r="T241" s="172">
        <v>9</v>
      </c>
      <c r="U241" s="188">
        <f t="shared" si="4"/>
        <v>137</v>
      </c>
    </row>
    <row r="242" spans="1:21" ht="12.75" customHeight="1">
      <c r="A242" s="116" t="s">
        <v>209</v>
      </c>
      <c r="B242" s="170"/>
      <c r="C242" s="146"/>
      <c r="D242" s="146"/>
      <c r="E242" s="141">
        <v>1</v>
      </c>
      <c r="F242" s="459"/>
      <c r="G242" s="486">
        <v>10</v>
      </c>
      <c r="H242" s="170"/>
      <c r="I242" s="109">
        <v>27</v>
      </c>
      <c r="J242" s="146"/>
      <c r="K242" s="172">
        <v>1</v>
      </c>
      <c r="L242" s="172">
        <v>1</v>
      </c>
      <c r="M242" s="170"/>
      <c r="N242" s="172">
        <v>2</v>
      </c>
      <c r="O242" s="170"/>
      <c r="P242" s="172">
        <v>2</v>
      </c>
      <c r="Q242" s="289"/>
      <c r="R242" s="146"/>
      <c r="S242" s="282"/>
      <c r="T242" s="170"/>
      <c r="U242" s="188">
        <f t="shared" si="4"/>
        <v>44</v>
      </c>
    </row>
    <row r="243" spans="1:21" ht="12.75" customHeight="1">
      <c r="A243" s="116" t="s">
        <v>210</v>
      </c>
      <c r="B243" s="170"/>
      <c r="C243" s="146"/>
      <c r="D243" s="148">
        <v>1</v>
      </c>
      <c r="E243" s="282"/>
      <c r="F243" s="459"/>
      <c r="G243" s="486">
        <v>9</v>
      </c>
      <c r="H243" s="170"/>
      <c r="I243" s="49"/>
      <c r="J243" s="146"/>
      <c r="K243" s="234" t="s">
        <v>354</v>
      </c>
      <c r="L243" s="170"/>
      <c r="M243" s="170"/>
      <c r="N243" s="170"/>
      <c r="O243" s="170"/>
      <c r="P243" s="172">
        <v>3</v>
      </c>
      <c r="Q243" s="289"/>
      <c r="R243" s="146"/>
      <c r="S243" s="282"/>
      <c r="T243" s="170"/>
      <c r="U243" s="188">
        <f t="shared" si="4"/>
        <v>13</v>
      </c>
    </row>
    <row r="244" spans="1:21" ht="12.75" customHeight="1">
      <c r="A244" s="116" t="s">
        <v>211</v>
      </c>
      <c r="B244" s="170"/>
      <c r="C244" s="146"/>
      <c r="D244" s="146"/>
      <c r="E244" s="141">
        <v>3</v>
      </c>
      <c r="F244" s="459"/>
      <c r="G244" s="486">
        <v>2</v>
      </c>
      <c r="H244" s="170"/>
      <c r="I244" s="49"/>
      <c r="J244" s="146"/>
      <c r="K244" s="170"/>
      <c r="L244" s="170"/>
      <c r="M244" s="170"/>
      <c r="N244" s="170"/>
      <c r="O244" s="170"/>
      <c r="P244" s="172">
        <v>16</v>
      </c>
      <c r="Q244" s="172">
        <v>6</v>
      </c>
      <c r="R244" s="148">
        <v>3</v>
      </c>
      <c r="S244" s="194"/>
      <c r="T244" s="170"/>
      <c r="U244" s="188">
        <f t="shared" si="4"/>
        <v>30</v>
      </c>
    </row>
    <row r="245" spans="1:21" ht="12.75" customHeight="1">
      <c r="A245" s="116" t="s">
        <v>212</v>
      </c>
      <c r="B245" s="170"/>
      <c r="C245" s="148">
        <v>8</v>
      </c>
      <c r="D245" s="148">
        <v>2</v>
      </c>
      <c r="E245" s="141">
        <v>24</v>
      </c>
      <c r="F245" s="462">
        <v>3</v>
      </c>
      <c r="G245" s="486">
        <v>395</v>
      </c>
      <c r="H245" s="172">
        <v>53</v>
      </c>
      <c r="I245" s="109">
        <v>82</v>
      </c>
      <c r="J245" s="148">
        <v>21</v>
      </c>
      <c r="K245" s="172">
        <v>5</v>
      </c>
      <c r="L245" s="172">
        <v>15</v>
      </c>
      <c r="M245" s="170"/>
      <c r="N245" s="172">
        <v>9</v>
      </c>
      <c r="O245" s="172">
        <v>45</v>
      </c>
      <c r="P245" s="172">
        <v>187</v>
      </c>
      <c r="Q245" s="172">
        <v>25</v>
      </c>
      <c r="R245" s="148">
        <v>20</v>
      </c>
      <c r="S245" s="282"/>
      <c r="T245" s="172">
        <v>22</v>
      </c>
      <c r="U245" s="188">
        <f t="shared" si="4"/>
        <v>916</v>
      </c>
    </row>
    <row r="246" spans="1:21" ht="12.75" customHeight="1">
      <c r="A246" s="116" t="s">
        <v>213</v>
      </c>
      <c r="B246" s="170"/>
      <c r="C246" s="146"/>
      <c r="D246" s="146"/>
      <c r="E246" s="162"/>
      <c r="F246" s="459"/>
      <c r="G246" s="486">
        <v>10</v>
      </c>
      <c r="H246" s="170"/>
      <c r="I246" s="49"/>
      <c r="J246" s="146"/>
      <c r="K246" s="172">
        <v>6</v>
      </c>
      <c r="L246" s="170"/>
      <c r="M246" s="172">
        <v>7</v>
      </c>
      <c r="N246" s="172">
        <v>1</v>
      </c>
      <c r="O246" s="170"/>
      <c r="P246" s="170"/>
      <c r="Q246" s="289"/>
      <c r="R246" s="146"/>
      <c r="S246" s="282"/>
      <c r="T246" s="170"/>
      <c r="U246" s="188">
        <f t="shared" si="4"/>
        <v>24</v>
      </c>
    </row>
    <row r="247" spans="1:21" ht="12.75" customHeight="1">
      <c r="A247" s="116" t="s">
        <v>214</v>
      </c>
      <c r="B247" s="170"/>
      <c r="C247" s="146"/>
      <c r="D247" s="146"/>
      <c r="E247" s="162"/>
      <c r="F247" s="459"/>
      <c r="G247" s="442">
        <v>0</v>
      </c>
      <c r="H247" s="170"/>
      <c r="I247" s="49"/>
      <c r="J247" s="146"/>
      <c r="K247" s="172">
        <v>6</v>
      </c>
      <c r="L247" s="170"/>
      <c r="M247" s="170"/>
      <c r="N247" s="170"/>
      <c r="O247" s="170"/>
      <c r="P247" s="170"/>
      <c r="Q247" s="289"/>
      <c r="R247" s="146"/>
      <c r="S247" s="282"/>
      <c r="T247" s="170"/>
      <c r="U247" s="188">
        <f t="shared" si="4"/>
        <v>6</v>
      </c>
    </row>
    <row r="248" spans="1:21" ht="12.75" customHeight="1">
      <c r="A248" s="116" t="s">
        <v>215</v>
      </c>
      <c r="B248" s="170"/>
      <c r="C248" s="148">
        <v>2</v>
      </c>
      <c r="D248" s="146"/>
      <c r="E248" s="141">
        <v>419</v>
      </c>
      <c r="F248" s="462">
        <v>2</v>
      </c>
      <c r="G248" s="486">
        <v>119</v>
      </c>
      <c r="H248" s="172">
        <v>4</v>
      </c>
      <c r="I248" s="109">
        <v>13</v>
      </c>
      <c r="J248" s="146"/>
      <c r="K248" s="172">
        <v>3</v>
      </c>
      <c r="L248" s="172">
        <v>1</v>
      </c>
      <c r="M248" s="172">
        <v>2</v>
      </c>
      <c r="N248" s="172">
        <v>3</v>
      </c>
      <c r="O248" s="170"/>
      <c r="P248" s="170"/>
      <c r="Q248" s="172">
        <v>11</v>
      </c>
      <c r="R248" s="148">
        <v>9</v>
      </c>
      <c r="S248" s="282"/>
      <c r="T248" s="172">
        <v>4</v>
      </c>
      <c r="U248" s="188">
        <f t="shared" si="4"/>
        <v>592</v>
      </c>
    </row>
    <row r="249" spans="1:21" ht="12.75" customHeight="1">
      <c r="A249" s="116" t="s">
        <v>315</v>
      </c>
      <c r="B249" s="170"/>
      <c r="C249" s="146"/>
      <c r="D249" s="146"/>
      <c r="E249" s="162"/>
      <c r="F249" s="459"/>
      <c r="G249" s="486">
        <v>2</v>
      </c>
      <c r="H249" s="170"/>
      <c r="I249" s="49"/>
      <c r="J249" s="146"/>
      <c r="K249" s="170"/>
      <c r="L249" s="172">
        <v>2</v>
      </c>
      <c r="M249" s="170"/>
      <c r="N249" s="170"/>
      <c r="O249" s="170"/>
      <c r="P249" s="170"/>
      <c r="Q249" s="289"/>
      <c r="R249" s="146"/>
      <c r="S249" s="282"/>
      <c r="T249" s="234" t="s">
        <v>405</v>
      </c>
      <c r="U249" s="188">
        <f t="shared" si="4"/>
        <v>4</v>
      </c>
    </row>
    <row r="250" spans="1:21" ht="12.75" customHeight="1">
      <c r="A250" s="133" t="s">
        <v>216</v>
      </c>
      <c r="B250" s="172">
        <v>3</v>
      </c>
      <c r="C250" s="148">
        <v>7</v>
      </c>
      <c r="D250" s="148">
        <v>17</v>
      </c>
      <c r="E250" s="35"/>
      <c r="F250" s="459"/>
      <c r="G250" s="486">
        <v>95</v>
      </c>
      <c r="H250" s="170"/>
      <c r="I250" s="49"/>
      <c r="J250" s="146"/>
      <c r="K250" s="170"/>
      <c r="L250" s="172">
        <v>4</v>
      </c>
      <c r="M250" s="170"/>
      <c r="N250" s="172">
        <v>1</v>
      </c>
      <c r="O250" s="170"/>
      <c r="P250" s="170"/>
      <c r="Q250" s="289"/>
      <c r="R250" s="146"/>
      <c r="S250" s="282"/>
      <c r="T250" s="172">
        <v>5</v>
      </c>
      <c r="U250" s="188">
        <f t="shared" si="4"/>
        <v>132</v>
      </c>
    </row>
    <row r="251" spans="1:21" ht="12.75" customHeight="1">
      <c r="A251" s="116" t="s">
        <v>217</v>
      </c>
      <c r="B251" s="172">
        <v>12</v>
      </c>
      <c r="C251" s="148">
        <v>15</v>
      </c>
      <c r="D251" s="148">
        <v>97</v>
      </c>
      <c r="E251" s="148">
        <v>3</v>
      </c>
      <c r="F251" s="459"/>
      <c r="G251" s="486">
        <v>255</v>
      </c>
      <c r="H251" s="170"/>
      <c r="I251" s="109">
        <v>10</v>
      </c>
      <c r="J251" s="197" t="s">
        <v>330</v>
      </c>
      <c r="K251" s="172">
        <v>24</v>
      </c>
      <c r="L251" s="172">
        <v>39</v>
      </c>
      <c r="M251" s="172">
        <v>26</v>
      </c>
      <c r="N251" s="172">
        <v>7</v>
      </c>
      <c r="O251" s="170"/>
      <c r="P251" s="170"/>
      <c r="Q251" s="289"/>
      <c r="R251" s="148">
        <v>2</v>
      </c>
      <c r="S251" s="282"/>
      <c r="T251" s="172">
        <v>37</v>
      </c>
      <c r="U251" s="188">
        <f t="shared" si="4"/>
        <v>527</v>
      </c>
    </row>
    <row r="252" spans="1:21" ht="12.75" customHeight="1">
      <c r="A252" s="116" t="s">
        <v>218</v>
      </c>
      <c r="B252" s="170"/>
      <c r="C252" s="146"/>
      <c r="D252" s="146"/>
      <c r="E252" s="162"/>
      <c r="F252" s="459"/>
      <c r="G252" s="442">
        <v>0</v>
      </c>
      <c r="H252" s="170"/>
      <c r="I252" s="49"/>
      <c r="J252" s="146"/>
      <c r="K252" s="170"/>
      <c r="L252" s="170"/>
      <c r="M252" s="170"/>
      <c r="N252" s="170"/>
      <c r="O252" s="170"/>
      <c r="P252" s="170"/>
      <c r="Q252" s="289"/>
      <c r="R252" s="146"/>
      <c r="S252" s="282"/>
      <c r="T252" s="170"/>
      <c r="U252" s="35">
        <f t="shared" si="4"/>
        <v>0</v>
      </c>
    </row>
    <row r="253" spans="1:21" ht="12.75" customHeight="1">
      <c r="A253" s="116" t="s">
        <v>219</v>
      </c>
      <c r="B253" s="170"/>
      <c r="C253" s="146"/>
      <c r="D253" s="146"/>
      <c r="E253" s="35"/>
      <c r="F253" s="459"/>
      <c r="G253" s="442">
        <v>0</v>
      </c>
      <c r="H253" s="170"/>
      <c r="I253" s="49"/>
      <c r="J253" s="146"/>
      <c r="K253" s="170"/>
      <c r="L253" s="172">
        <v>3</v>
      </c>
      <c r="M253" s="170"/>
      <c r="N253" s="170"/>
      <c r="O253" s="170"/>
      <c r="P253" s="170"/>
      <c r="Q253" s="289"/>
      <c r="R253" s="146"/>
      <c r="S253" s="282"/>
      <c r="T253" s="170"/>
      <c r="U253" s="188">
        <f t="shared" si="4"/>
        <v>3</v>
      </c>
    </row>
    <row r="254" spans="1:21" ht="12.75" customHeight="1">
      <c r="A254" s="116" t="s">
        <v>220</v>
      </c>
      <c r="B254" s="172">
        <v>1</v>
      </c>
      <c r="C254" s="146"/>
      <c r="D254" s="148">
        <v>1</v>
      </c>
      <c r="E254" s="162"/>
      <c r="F254" s="459"/>
      <c r="G254" s="486">
        <v>181</v>
      </c>
      <c r="H254" s="172">
        <v>27</v>
      </c>
      <c r="I254" s="109">
        <v>56</v>
      </c>
      <c r="J254" s="148">
        <v>23</v>
      </c>
      <c r="K254" s="170"/>
      <c r="L254" s="172">
        <v>38</v>
      </c>
      <c r="M254" s="170"/>
      <c r="N254" s="170"/>
      <c r="O254" s="170"/>
      <c r="P254" s="172">
        <v>2</v>
      </c>
      <c r="Q254" s="172">
        <v>2</v>
      </c>
      <c r="R254" s="146"/>
      <c r="S254" s="282"/>
      <c r="T254" s="172">
        <v>10</v>
      </c>
      <c r="U254" s="188">
        <f t="shared" si="4"/>
        <v>341</v>
      </c>
    </row>
    <row r="255" spans="1:21" ht="12.75" customHeight="1">
      <c r="A255" s="116" t="s">
        <v>221</v>
      </c>
      <c r="B255" s="170"/>
      <c r="C255" s="148">
        <v>1</v>
      </c>
      <c r="D255" s="146"/>
      <c r="E255" s="162"/>
      <c r="F255" s="459"/>
      <c r="G255" s="486">
        <v>26</v>
      </c>
      <c r="H255" s="170"/>
      <c r="I255" s="49"/>
      <c r="J255" s="197" t="s">
        <v>330</v>
      </c>
      <c r="K255" s="170"/>
      <c r="L255" s="172">
        <v>1</v>
      </c>
      <c r="M255" s="170"/>
      <c r="N255" s="170"/>
      <c r="O255" s="170"/>
      <c r="P255" s="172">
        <v>1</v>
      </c>
      <c r="Q255" s="172">
        <v>5</v>
      </c>
      <c r="R255" s="148">
        <v>1</v>
      </c>
      <c r="S255" s="282"/>
      <c r="T255" s="172">
        <v>6</v>
      </c>
      <c r="U255" s="188">
        <f t="shared" si="4"/>
        <v>41</v>
      </c>
    </row>
    <row r="256" spans="1:21" ht="12.75" customHeight="1">
      <c r="A256" s="116" t="s">
        <v>222</v>
      </c>
      <c r="B256" s="170"/>
      <c r="C256" s="146"/>
      <c r="D256" s="146"/>
      <c r="E256" s="141">
        <v>1</v>
      </c>
      <c r="F256" s="459"/>
      <c r="G256" s="486">
        <v>2</v>
      </c>
      <c r="H256" s="172">
        <v>2</v>
      </c>
      <c r="I256" s="109">
        <v>2</v>
      </c>
      <c r="J256" s="146"/>
      <c r="K256" s="290" t="s">
        <v>607</v>
      </c>
      <c r="L256" s="172">
        <v>5</v>
      </c>
      <c r="M256" s="170"/>
      <c r="N256" s="172">
        <v>3</v>
      </c>
      <c r="O256" s="170"/>
      <c r="P256" s="172">
        <v>5</v>
      </c>
      <c r="Q256" s="289"/>
      <c r="R256" s="146"/>
      <c r="S256" s="282"/>
      <c r="T256" s="172">
        <v>8</v>
      </c>
      <c r="U256" s="188">
        <f t="shared" si="4"/>
        <v>28</v>
      </c>
    </row>
    <row r="257" spans="1:21" ht="12.75" customHeight="1">
      <c r="A257" s="116" t="s">
        <v>223</v>
      </c>
      <c r="B257" s="170"/>
      <c r="C257" s="146"/>
      <c r="D257" s="146"/>
      <c r="E257" s="162"/>
      <c r="F257" s="459"/>
      <c r="G257" s="486">
        <v>1</v>
      </c>
      <c r="H257" s="170"/>
      <c r="I257" s="49"/>
      <c r="J257" s="146"/>
      <c r="K257" s="234" t="s">
        <v>328</v>
      </c>
      <c r="L257" s="170"/>
      <c r="M257" s="347"/>
      <c r="N257" s="170"/>
      <c r="O257" s="170"/>
      <c r="P257" s="172">
        <v>2</v>
      </c>
      <c r="Q257" s="289"/>
      <c r="R257" s="146"/>
      <c r="S257" s="433"/>
      <c r="T257" s="170"/>
      <c r="U257" s="188">
        <f t="shared" si="4"/>
        <v>3</v>
      </c>
    </row>
    <row r="258" spans="1:21" ht="12.75" customHeight="1">
      <c r="A258" s="116" t="s">
        <v>224</v>
      </c>
      <c r="B258" s="234" t="s">
        <v>354</v>
      </c>
      <c r="C258" s="148">
        <v>2</v>
      </c>
      <c r="D258" s="148">
        <v>5</v>
      </c>
      <c r="E258" s="141">
        <v>109</v>
      </c>
      <c r="F258" s="459"/>
      <c r="G258" s="486">
        <v>80</v>
      </c>
      <c r="H258" s="172">
        <v>9</v>
      </c>
      <c r="I258" s="109">
        <v>1</v>
      </c>
      <c r="J258" s="148">
        <v>3</v>
      </c>
      <c r="K258" s="172">
        <v>11</v>
      </c>
      <c r="L258" s="172">
        <v>4</v>
      </c>
      <c r="M258" s="172">
        <v>17</v>
      </c>
      <c r="N258" s="172">
        <v>7</v>
      </c>
      <c r="O258" s="172">
        <v>21</v>
      </c>
      <c r="P258" s="172">
        <v>51</v>
      </c>
      <c r="Q258" s="172">
        <v>39</v>
      </c>
      <c r="R258" s="148">
        <v>27</v>
      </c>
      <c r="S258" s="282"/>
      <c r="T258" s="172">
        <v>30</v>
      </c>
      <c r="U258" s="188">
        <f t="shared" si="4"/>
        <v>416</v>
      </c>
    </row>
    <row r="259" spans="1:21" ht="12.75" customHeight="1">
      <c r="A259" s="116" t="s">
        <v>225</v>
      </c>
      <c r="B259" s="170"/>
      <c r="C259" s="146"/>
      <c r="D259" s="148">
        <v>7</v>
      </c>
      <c r="E259" s="141">
        <v>5</v>
      </c>
      <c r="F259" s="462">
        <v>1</v>
      </c>
      <c r="G259" s="486">
        <v>20</v>
      </c>
      <c r="H259" s="172">
        <v>1</v>
      </c>
      <c r="I259" s="49"/>
      <c r="J259" s="148">
        <v>2</v>
      </c>
      <c r="K259" s="172">
        <v>6</v>
      </c>
      <c r="L259" s="170"/>
      <c r="M259" s="172">
        <v>2</v>
      </c>
      <c r="N259" s="172">
        <v>2</v>
      </c>
      <c r="O259" s="172">
        <v>1</v>
      </c>
      <c r="P259" s="172">
        <v>3</v>
      </c>
      <c r="Q259" s="172">
        <v>1</v>
      </c>
      <c r="R259" s="146"/>
      <c r="S259" s="282"/>
      <c r="T259" s="172">
        <v>1</v>
      </c>
      <c r="U259" s="188">
        <f t="shared" si="4"/>
        <v>52</v>
      </c>
    </row>
    <row r="260" spans="1:21" ht="12.75" customHeight="1">
      <c r="A260" s="116" t="s">
        <v>226</v>
      </c>
      <c r="B260" s="172">
        <v>15</v>
      </c>
      <c r="C260" s="148">
        <v>12</v>
      </c>
      <c r="D260" s="148">
        <v>62</v>
      </c>
      <c r="E260" s="148">
        <v>777</v>
      </c>
      <c r="F260" s="462">
        <v>4</v>
      </c>
      <c r="G260" s="486">
        <v>1107</v>
      </c>
      <c r="H260" s="172">
        <v>224</v>
      </c>
      <c r="I260" s="109">
        <v>281</v>
      </c>
      <c r="J260" s="148">
        <v>155</v>
      </c>
      <c r="K260" s="172">
        <v>109</v>
      </c>
      <c r="L260" s="172">
        <v>68</v>
      </c>
      <c r="M260" s="172">
        <v>157</v>
      </c>
      <c r="N260" s="172">
        <v>73</v>
      </c>
      <c r="O260" s="172">
        <v>87</v>
      </c>
      <c r="P260" s="172">
        <v>762</v>
      </c>
      <c r="Q260" s="172">
        <v>150</v>
      </c>
      <c r="R260" s="148">
        <v>87</v>
      </c>
      <c r="S260" s="148">
        <v>8</v>
      </c>
      <c r="T260" s="172">
        <v>62</v>
      </c>
      <c r="U260" s="188">
        <f t="shared" si="4"/>
        <v>4200</v>
      </c>
    </row>
    <row r="261" spans="1:21" ht="12.75" customHeight="1">
      <c r="A261" s="116" t="s">
        <v>227</v>
      </c>
      <c r="B261" s="170"/>
      <c r="C261" s="146"/>
      <c r="D261" s="148">
        <v>5</v>
      </c>
      <c r="E261" s="162"/>
      <c r="F261" s="459"/>
      <c r="G261" s="486">
        <v>26</v>
      </c>
      <c r="H261" s="170"/>
      <c r="I261" s="49"/>
      <c r="J261" s="146"/>
      <c r="K261" s="170"/>
      <c r="L261" s="170"/>
      <c r="M261" s="170"/>
      <c r="N261" s="170"/>
      <c r="O261" s="170"/>
      <c r="P261" s="170"/>
      <c r="Q261" s="194"/>
      <c r="R261" s="146"/>
      <c r="S261" s="282"/>
      <c r="T261" s="172">
        <v>13</v>
      </c>
      <c r="U261" s="188">
        <f t="shared" si="4"/>
        <v>44</v>
      </c>
    </row>
    <row r="262" spans="1:21" ht="12.75" customHeight="1">
      <c r="A262" s="116" t="s">
        <v>396</v>
      </c>
      <c r="B262" s="170"/>
      <c r="C262" s="146"/>
      <c r="D262" s="146"/>
      <c r="E262" s="162"/>
      <c r="F262" s="459"/>
      <c r="G262" s="442">
        <v>0</v>
      </c>
      <c r="H262" s="170"/>
      <c r="I262" s="49"/>
      <c r="J262" s="146"/>
      <c r="K262" s="170"/>
      <c r="L262" s="170"/>
      <c r="M262" s="170"/>
      <c r="N262" s="170"/>
      <c r="O262" s="170"/>
      <c r="P262" s="170"/>
      <c r="Q262" s="289"/>
      <c r="R262" s="146"/>
      <c r="S262" s="282"/>
      <c r="T262" s="170"/>
      <c r="U262" s="35">
        <f t="shared" si="4"/>
        <v>0</v>
      </c>
    </row>
    <row r="263" spans="1:21" ht="12.75" customHeight="1">
      <c r="A263" s="454" t="s">
        <v>364</v>
      </c>
      <c r="B263" s="170"/>
      <c r="C263" s="146"/>
      <c r="D263" s="146"/>
      <c r="E263" s="35"/>
      <c r="F263" s="459"/>
      <c r="G263" s="442">
        <v>0</v>
      </c>
      <c r="H263" s="170"/>
      <c r="I263" s="49"/>
      <c r="J263" s="146"/>
      <c r="K263" s="290">
        <v>2</v>
      </c>
      <c r="L263" s="170"/>
      <c r="M263" s="170"/>
      <c r="N263" s="290">
        <v>1</v>
      </c>
      <c r="O263" s="170"/>
      <c r="P263" s="170"/>
      <c r="Q263" s="289"/>
      <c r="R263" s="146"/>
      <c r="S263" s="282"/>
      <c r="T263" s="170"/>
      <c r="U263" s="291">
        <f t="shared" si="4"/>
        <v>3</v>
      </c>
    </row>
    <row r="264" spans="1:21" ht="12.75" customHeight="1">
      <c r="A264" s="133" t="s">
        <v>228</v>
      </c>
      <c r="B264" s="170"/>
      <c r="C264" s="146"/>
      <c r="D264" s="146"/>
      <c r="E264" s="141">
        <v>2</v>
      </c>
      <c r="F264" s="459"/>
      <c r="G264" s="486">
        <v>9</v>
      </c>
      <c r="H264" s="234" t="s">
        <v>342</v>
      </c>
      <c r="I264" s="109">
        <v>4</v>
      </c>
      <c r="J264" s="197" t="s">
        <v>354</v>
      </c>
      <c r="K264" s="170"/>
      <c r="L264" s="172">
        <v>8</v>
      </c>
      <c r="M264" s="170"/>
      <c r="N264" s="170"/>
      <c r="O264" s="172">
        <v>10</v>
      </c>
      <c r="P264" s="172">
        <v>61</v>
      </c>
      <c r="Q264" s="172">
        <v>21</v>
      </c>
      <c r="R264" s="148">
        <v>9</v>
      </c>
      <c r="S264" s="282"/>
      <c r="T264" s="172">
        <v>18</v>
      </c>
      <c r="U264" s="188">
        <f t="shared" si="4"/>
        <v>142</v>
      </c>
    </row>
    <row r="265" spans="1:21" ht="12.75" customHeight="1">
      <c r="A265" s="133" t="s">
        <v>229</v>
      </c>
      <c r="B265" s="170"/>
      <c r="C265" s="146"/>
      <c r="D265" s="146"/>
      <c r="E265" s="162"/>
      <c r="F265" s="459"/>
      <c r="G265" s="442">
        <v>0</v>
      </c>
      <c r="H265" s="170"/>
      <c r="I265" s="49"/>
      <c r="J265" s="146"/>
      <c r="K265" s="170"/>
      <c r="L265" s="245"/>
      <c r="M265" s="170"/>
      <c r="N265" s="170"/>
      <c r="O265" s="170"/>
      <c r="P265" s="170"/>
      <c r="Q265" s="172">
        <v>1</v>
      </c>
      <c r="R265" s="146"/>
      <c r="S265" s="423"/>
      <c r="T265" s="170"/>
      <c r="U265" s="188">
        <f t="shared" si="4"/>
        <v>1</v>
      </c>
    </row>
    <row r="266" spans="1:21" ht="12.75" customHeight="1">
      <c r="A266" s="133" t="s">
        <v>369</v>
      </c>
      <c r="B266" s="170"/>
      <c r="C266" s="146"/>
      <c r="D266" s="146"/>
      <c r="E266" s="35"/>
      <c r="F266" s="459"/>
      <c r="G266" s="442">
        <v>0</v>
      </c>
      <c r="H266" s="170"/>
      <c r="I266" s="49"/>
      <c r="J266" s="146"/>
      <c r="K266" s="170"/>
      <c r="L266" s="245"/>
      <c r="M266" s="170"/>
      <c r="N266" s="170"/>
      <c r="O266" s="170"/>
      <c r="P266" s="170"/>
      <c r="Q266" s="172">
        <v>1</v>
      </c>
      <c r="R266" s="146"/>
      <c r="S266" s="282"/>
      <c r="T266" s="170"/>
      <c r="U266" s="188">
        <f t="shared" si="4"/>
        <v>1</v>
      </c>
    </row>
    <row r="267" spans="1:21" ht="12.75" customHeight="1">
      <c r="A267" s="133" t="s">
        <v>230</v>
      </c>
      <c r="B267" s="170"/>
      <c r="C267" s="146"/>
      <c r="D267" s="146"/>
      <c r="E267" s="141">
        <v>10</v>
      </c>
      <c r="F267" s="459"/>
      <c r="G267" s="486">
        <v>10</v>
      </c>
      <c r="H267" s="170"/>
      <c r="I267" s="49"/>
      <c r="J267" s="146"/>
      <c r="K267" s="170"/>
      <c r="L267" s="245"/>
      <c r="M267" s="170"/>
      <c r="N267" s="170"/>
      <c r="O267" s="172">
        <v>6</v>
      </c>
      <c r="P267" s="172">
        <v>37</v>
      </c>
      <c r="Q267" s="171">
        <v>9</v>
      </c>
      <c r="R267" s="148">
        <v>4</v>
      </c>
      <c r="S267" s="435"/>
      <c r="T267" s="170"/>
      <c r="U267" s="188">
        <f t="shared" si="4"/>
        <v>76</v>
      </c>
    </row>
    <row r="268" spans="1:21" ht="12.75" customHeight="1">
      <c r="A268" s="116" t="s">
        <v>231</v>
      </c>
      <c r="B268" s="172">
        <v>11</v>
      </c>
      <c r="C268" s="146"/>
      <c r="D268" s="146"/>
      <c r="E268" s="148">
        <v>334</v>
      </c>
      <c r="F268" s="462">
        <v>10</v>
      </c>
      <c r="G268" s="486">
        <v>1249</v>
      </c>
      <c r="H268" s="172">
        <v>217</v>
      </c>
      <c r="I268" s="109">
        <v>511</v>
      </c>
      <c r="J268" s="148">
        <v>140</v>
      </c>
      <c r="K268" s="172">
        <v>62</v>
      </c>
      <c r="L268" s="172">
        <v>75</v>
      </c>
      <c r="M268" s="172">
        <v>12</v>
      </c>
      <c r="N268" s="172">
        <v>18</v>
      </c>
      <c r="O268" s="172">
        <v>93</v>
      </c>
      <c r="P268" s="172">
        <v>1146</v>
      </c>
      <c r="Q268" s="488">
        <v>101</v>
      </c>
      <c r="R268" s="148">
        <v>88</v>
      </c>
      <c r="S268" s="148">
        <v>11</v>
      </c>
      <c r="T268" s="172">
        <v>26</v>
      </c>
      <c r="U268" s="188">
        <f t="shared" si="4"/>
        <v>4104</v>
      </c>
    </row>
    <row r="269" spans="1:21" ht="12.75" customHeight="1">
      <c r="A269" s="116" t="s">
        <v>232</v>
      </c>
      <c r="B269" s="170"/>
      <c r="C269" s="146"/>
      <c r="D269" s="146"/>
      <c r="E269" s="162"/>
      <c r="F269" s="459"/>
      <c r="G269" s="442">
        <v>0</v>
      </c>
      <c r="H269" s="245"/>
      <c r="I269" s="49"/>
      <c r="J269" s="146"/>
      <c r="K269" s="170"/>
      <c r="L269" s="170"/>
      <c r="M269" s="170"/>
      <c r="N269" s="170"/>
      <c r="O269" s="170"/>
      <c r="P269" s="170"/>
      <c r="Q269" s="289"/>
      <c r="R269" s="146"/>
      <c r="S269" s="282"/>
      <c r="T269" s="170"/>
      <c r="U269" s="35">
        <f t="shared" si="4"/>
        <v>0</v>
      </c>
    </row>
    <row r="270" spans="1:21" ht="12.75" customHeight="1">
      <c r="A270" s="116" t="s">
        <v>233</v>
      </c>
      <c r="B270" s="170"/>
      <c r="C270" s="146"/>
      <c r="D270" s="146"/>
      <c r="E270" s="141">
        <v>297</v>
      </c>
      <c r="F270" s="459"/>
      <c r="G270" s="486">
        <v>6</v>
      </c>
      <c r="H270" s="245"/>
      <c r="I270" s="49"/>
      <c r="J270" s="146"/>
      <c r="K270" s="170"/>
      <c r="L270" s="170"/>
      <c r="M270" s="170"/>
      <c r="N270" s="170"/>
      <c r="O270" s="170"/>
      <c r="P270" s="172">
        <v>5</v>
      </c>
      <c r="Q270" s="172">
        <v>32</v>
      </c>
      <c r="R270" s="148">
        <v>5</v>
      </c>
      <c r="S270" s="282"/>
      <c r="T270" s="170"/>
      <c r="U270" s="188">
        <f t="shared" si="4"/>
        <v>345</v>
      </c>
    </row>
    <row r="271" spans="1:21" ht="12.75" customHeight="1">
      <c r="A271" s="116" t="s">
        <v>235</v>
      </c>
      <c r="B271" s="170"/>
      <c r="C271" s="146"/>
      <c r="D271" s="146"/>
      <c r="E271" s="162"/>
      <c r="F271" s="459"/>
      <c r="G271" s="442">
        <v>0</v>
      </c>
      <c r="H271" s="245"/>
      <c r="I271" s="49"/>
      <c r="J271" s="146"/>
      <c r="K271" s="170"/>
      <c r="L271" s="347"/>
      <c r="M271" s="347"/>
      <c r="N271" s="170"/>
      <c r="O271" s="172">
        <v>1</v>
      </c>
      <c r="P271" s="170"/>
      <c r="Q271" s="289"/>
      <c r="R271" s="146"/>
      <c r="S271" s="194"/>
      <c r="T271" s="170"/>
      <c r="U271" s="188">
        <f t="shared" si="4"/>
        <v>1</v>
      </c>
    </row>
    <row r="272" spans="1:21" ht="12.75" customHeight="1">
      <c r="A272" s="116" t="s">
        <v>234</v>
      </c>
      <c r="B272" s="170"/>
      <c r="C272" s="146"/>
      <c r="D272" s="146"/>
      <c r="E272" s="162"/>
      <c r="F272" s="459"/>
      <c r="G272" s="486">
        <v>32</v>
      </c>
      <c r="H272" s="234" t="s">
        <v>517</v>
      </c>
      <c r="I272" s="109">
        <v>3</v>
      </c>
      <c r="J272" s="148">
        <v>5</v>
      </c>
      <c r="K272" s="234" t="s">
        <v>329</v>
      </c>
      <c r="L272" s="172">
        <v>24</v>
      </c>
      <c r="M272" s="172">
        <v>2</v>
      </c>
      <c r="N272" s="170"/>
      <c r="O272" s="172">
        <v>3</v>
      </c>
      <c r="P272" s="172">
        <v>26</v>
      </c>
      <c r="Q272" s="289"/>
      <c r="R272" s="148">
        <v>6</v>
      </c>
      <c r="S272" s="282"/>
      <c r="T272" s="172">
        <v>1</v>
      </c>
      <c r="U272" s="188">
        <f t="shared" si="4"/>
        <v>102</v>
      </c>
    </row>
    <row r="273" spans="1:21" ht="12.75" customHeight="1">
      <c r="A273" s="133" t="s">
        <v>236</v>
      </c>
      <c r="B273" s="172">
        <v>1</v>
      </c>
      <c r="C273" s="146"/>
      <c r="D273" s="148">
        <v>6</v>
      </c>
      <c r="E273" s="141">
        <v>7</v>
      </c>
      <c r="F273" s="459"/>
      <c r="G273" s="486">
        <v>114</v>
      </c>
      <c r="H273" s="170"/>
      <c r="I273" s="109">
        <v>5</v>
      </c>
      <c r="J273" s="146"/>
      <c r="K273" s="172">
        <v>138</v>
      </c>
      <c r="L273" s="172">
        <v>1</v>
      </c>
      <c r="M273" s="172">
        <v>215</v>
      </c>
      <c r="N273" s="172">
        <v>173</v>
      </c>
      <c r="O273" s="172">
        <v>2</v>
      </c>
      <c r="P273" s="172">
        <v>11</v>
      </c>
      <c r="Q273" s="172">
        <v>2</v>
      </c>
      <c r="R273" s="146"/>
      <c r="S273" s="282"/>
      <c r="T273" s="172">
        <v>8</v>
      </c>
      <c r="U273" s="188">
        <f t="shared" si="4"/>
        <v>683</v>
      </c>
    </row>
    <row r="274" spans="1:21" ht="12.75" customHeight="1">
      <c r="A274" s="133" t="s">
        <v>237</v>
      </c>
      <c r="B274" s="170"/>
      <c r="C274" s="146"/>
      <c r="D274" s="148">
        <v>6</v>
      </c>
      <c r="E274" s="141">
        <v>64</v>
      </c>
      <c r="F274" s="459"/>
      <c r="G274" s="486">
        <v>19</v>
      </c>
      <c r="H274" s="172">
        <v>6</v>
      </c>
      <c r="I274" s="49"/>
      <c r="J274" s="148">
        <v>1</v>
      </c>
      <c r="K274" s="170"/>
      <c r="L274" s="172">
        <v>2</v>
      </c>
      <c r="M274" s="172">
        <v>1</v>
      </c>
      <c r="N274" s="172">
        <v>4</v>
      </c>
      <c r="O274" s="172">
        <v>1</v>
      </c>
      <c r="P274" s="172">
        <v>6</v>
      </c>
      <c r="Q274" s="172">
        <v>7</v>
      </c>
      <c r="R274" s="197" t="s">
        <v>328</v>
      </c>
      <c r="S274" s="282"/>
      <c r="T274" s="172">
        <v>5</v>
      </c>
      <c r="U274" s="188">
        <f t="shared" si="4"/>
        <v>122</v>
      </c>
    </row>
    <row r="275" spans="1:21" ht="12.75" customHeight="1">
      <c r="A275" s="133" t="s">
        <v>238</v>
      </c>
      <c r="B275" s="170"/>
      <c r="C275" s="146"/>
      <c r="D275" s="146"/>
      <c r="E275" s="162"/>
      <c r="F275" s="459"/>
      <c r="G275" s="445">
        <v>0</v>
      </c>
      <c r="H275" s="170"/>
      <c r="I275" s="49"/>
      <c r="J275" s="146"/>
      <c r="K275" s="172">
        <v>4</v>
      </c>
      <c r="L275" s="172">
        <v>1</v>
      </c>
      <c r="M275" s="170"/>
      <c r="N275" s="170"/>
      <c r="O275" s="170"/>
      <c r="P275" s="170"/>
      <c r="Q275" s="289"/>
      <c r="R275" s="146"/>
      <c r="S275" s="282"/>
      <c r="T275" s="170"/>
      <c r="U275" s="188">
        <f t="shared" si="4"/>
        <v>5</v>
      </c>
    </row>
    <row r="276" spans="1:21" ht="12.75" customHeight="1">
      <c r="A276" s="133" t="s">
        <v>239</v>
      </c>
      <c r="B276" s="172">
        <v>4</v>
      </c>
      <c r="C276" s="148">
        <v>12</v>
      </c>
      <c r="D276" s="148">
        <v>28</v>
      </c>
      <c r="E276" s="148">
        <v>15</v>
      </c>
      <c r="F276" s="459"/>
      <c r="G276" s="109">
        <v>471</v>
      </c>
      <c r="H276" s="171">
        <v>67</v>
      </c>
      <c r="I276" s="109">
        <v>144</v>
      </c>
      <c r="J276" s="148">
        <v>2</v>
      </c>
      <c r="K276" s="172">
        <v>22</v>
      </c>
      <c r="L276" s="172">
        <v>44</v>
      </c>
      <c r="M276" s="172">
        <v>65</v>
      </c>
      <c r="N276" s="172">
        <v>93</v>
      </c>
      <c r="O276" s="172">
        <v>57</v>
      </c>
      <c r="P276" s="172">
        <v>439</v>
      </c>
      <c r="Q276" s="172">
        <v>31</v>
      </c>
      <c r="R276" s="148">
        <v>29</v>
      </c>
      <c r="S276" s="148">
        <v>6</v>
      </c>
      <c r="T276" s="172">
        <v>56</v>
      </c>
      <c r="U276" s="188">
        <f t="shared" si="4"/>
        <v>1585</v>
      </c>
    </row>
    <row r="277" spans="1:21" ht="12.75" customHeight="1">
      <c r="A277" s="134"/>
      <c r="B277" s="137" t="s">
        <v>455</v>
      </c>
      <c r="C277" s="43" t="s">
        <v>386</v>
      </c>
      <c r="D277" s="254" t="s">
        <v>382</v>
      </c>
      <c r="E277" s="43" t="s">
        <v>318</v>
      </c>
      <c r="F277" s="339" t="s">
        <v>569</v>
      </c>
      <c r="G277" s="43" t="s">
        <v>348</v>
      </c>
      <c r="H277" s="43" t="s">
        <v>343</v>
      </c>
      <c r="I277" s="43" t="s">
        <v>395</v>
      </c>
      <c r="J277" s="43" t="s">
        <v>345</v>
      </c>
      <c r="K277" s="43" t="s">
        <v>332</v>
      </c>
      <c r="L277" s="43" t="s">
        <v>327</v>
      </c>
      <c r="M277" s="43" t="s">
        <v>349</v>
      </c>
      <c r="N277" s="437" t="s">
        <v>598</v>
      </c>
      <c r="O277" s="43" t="s">
        <v>358</v>
      </c>
      <c r="P277" s="43" t="s">
        <v>387</v>
      </c>
      <c r="Q277" s="43" t="s">
        <v>321</v>
      </c>
      <c r="R277" s="43" t="s">
        <v>341</v>
      </c>
      <c r="S277" s="43" t="s">
        <v>581</v>
      </c>
      <c r="T277" s="43" t="s">
        <v>573</v>
      </c>
      <c r="U277" s="137"/>
    </row>
    <row r="278" spans="1:21" ht="12.75" customHeight="1">
      <c r="A278" s="133" t="s">
        <v>240</v>
      </c>
      <c r="B278" s="170"/>
      <c r="C278" s="282"/>
      <c r="D278" s="243"/>
      <c r="E278" s="162"/>
      <c r="F278" s="460"/>
      <c r="G278" s="442">
        <v>0</v>
      </c>
      <c r="H278" s="170"/>
      <c r="I278" s="49"/>
      <c r="J278" s="282"/>
      <c r="K278" s="234" t="s">
        <v>354</v>
      </c>
      <c r="L278" s="245"/>
      <c r="M278" s="172">
        <v>2</v>
      </c>
      <c r="N278" s="243"/>
      <c r="O278" s="170"/>
      <c r="P278" s="170"/>
      <c r="Q278" s="289"/>
      <c r="R278" s="146"/>
      <c r="S278" s="282"/>
      <c r="T278" s="170"/>
      <c r="U278" s="188">
        <f t="shared" ref="U278:U331" si="5">SUM(B278:T278)</f>
        <v>2</v>
      </c>
    </row>
    <row r="279" spans="1:21" ht="12.75" customHeight="1">
      <c r="A279" s="133" t="s">
        <v>241</v>
      </c>
      <c r="B279" s="170"/>
      <c r="C279" s="282"/>
      <c r="D279" s="310">
        <v>1</v>
      </c>
      <c r="E279" s="35"/>
      <c r="F279" s="460"/>
      <c r="G279" s="243"/>
      <c r="H279" s="172">
        <v>1</v>
      </c>
      <c r="I279" s="49"/>
      <c r="J279" s="282"/>
      <c r="K279" s="172">
        <v>1</v>
      </c>
      <c r="L279" s="172">
        <v>1</v>
      </c>
      <c r="M279" s="172">
        <v>28</v>
      </c>
      <c r="N279" s="172">
        <v>2</v>
      </c>
      <c r="O279" s="170"/>
      <c r="P279" s="170"/>
      <c r="Q279" s="194"/>
      <c r="R279" s="146"/>
      <c r="S279" s="282"/>
      <c r="T279" s="170"/>
      <c r="U279" s="188">
        <f t="shared" si="5"/>
        <v>34</v>
      </c>
    </row>
    <row r="280" spans="1:21" ht="12.75" customHeight="1">
      <c r="A280" s="133" t="s">
        <v>242</v>
      </c>
      <c r="B280" s="170"/>
      <c r="C280" s="282"/>
      <c r="D280" s="282"/>
      <c r="E280" s="35"/>
      <c r="F280" s="460"/>
      <c r="G280" s="486">
        <v>18</v>
      </c>
      <c r="H280" s="170"/>
      <c r="I280" s="49"/>
      <c r="J280" s="282"/>
      <c r="K280" s="172">
        <v>1</v>
      </c>
      <c r="L280" s="170"/>
      <c r="M280" s="172">
        <v>3</v>
      </c>
      <c r="N280" s="170"/>
      <c r="O280" s="170"/>
      <c r="P280" s="170"/>
      <c r="Q280" s="289"/>
      <c r="R280" s="146"/>
      <c r="S280" s="282"/>
      <c r="T280" s="170"/>
      <c r="U280" s="188">
        <f t="shared" si="5"/>
        <v>22</v>
      </c>
    </row>
    <row r="281" spans="1:21" ht="12.75" customHeight="1">
      <c r="A281" s="133" t="s">
        <v>243</v>
      </c>
      <c r="B281" s="243"/>
      <c r="C281" s="146"/>
      <c r="D281" s="282"/>
      <c r="E281" s="35"/>
      <c r="F281" s="459"/>
      <c r="G281" s="49"/>
      <c r="H281" s="170"/>
      <c r="I281" s="474"/>
      <c r="J281" s="243"/>
      <c r="K281" s="170"/>
      <c r="L281" s="170"/>
      <c r="M281" s="170"/>
      <c r="N281" s="170"/>
      <c r="O281" s="243"/>
      <c r="P281" s="243"/>
      <c r="Q281" s="289"/>
      <c r="R281" s="146"/>
      <c r="S281" s="282"/>
      <c r="T281" s="243"/>
      <c r="U281" s="35">
        <f t="shared" si="5"/>
        <v>0</v>
      </c>
    </row>
    <row r="282" spans="1:21" ht="12.75" customHeight="1">
      <c r="A282" s="133" t="s">
        <v>245</v>
      </c>
      <c r="B282" s="172">
        <v>17</v>
      </c>
      <c r="C282" s="146"/>
      <c r="D282" s="148">
        <v>92</v>
      </c>
      <c r="E282" s="193">
        <v>316</v>
      </c>
      <c r="F282" s="459"/>
      <c r="G282" s="486">
        <v>339</v>
      </c>
      <c r="H282" s="172">
        <v>76</v>
      </c>
      <c r="I282" s="109">
        <v>13</v>
      </c>
      <c r="J282" s="148">
        <v>5</v>
      </c>
      <c r="K282" s="172">
        <v>44</v>
      </c>
      <c r="L282" s="172">
        <v>22</v>
      </c>
      <c r="M282" s="172">
        <v>71</v>
      </c>
      <c r="N282" s="172">
        <v>58</v>
      </c>
      <c r="O282" s="172">
        <v>13</v>
      </c>
      <c r="P282" s="172">
        <v>2</v>
      </c>
      <c r="Q282" s="172">
        <v>35</v>
      </c>
      <c r="R282" s="148">
        <v>2</v>
      </c>
      <c r="S282" s="148">
        <v>1</v>
      </c>
      <c r="T282" s="172">
        <v>32</v>
      </c>
      <c r="U282" s="188">
        <f>SUM(B282:T282)</f>
        <v>1138</v>
      </c>
    </row>
    <row r="283" spans="1:21" ht="12.75" customHeight="1">
      <c r="A283" s="133" t="s">
        <v>244</v>
      </c>
      <c r="B283" s="243"/>
      <c r="C283" s="146"/>
      <c r="D283" s="146"/>
      <c r="E283" s="162"/>
      <c r="F283" s="459"/>
      <c r="G283" s="49"/>
      <c r="H283" s="170"/>
      <c r="I283" s="49"/>
      <c r="J283" s="146"/>
      <c r="K283" s="234" t="s">
        <v>328</v>
      </c>
      <c r="L283" s="170"/>
      <c r="M283" s="170"/>
      <c r="N283" s="170"/>
      <c r="O283" s="170"/>
      <c r="P283" s="170"/>
      <c r="Q283" s="289"/>
      <c r="R283" s="146"/>
      <c r="S283" s="282"/>
      <c r="T283" s="170"/>
      <c r="U283" s="35">
        <f t="shared" si="5"/>
        <v>0</v>
      </c>
    </row>
    <row r="284" spans="1:21" ht="12.75" customHeight="1">
      <c r="A284" s="133" t="s">
        <v>246</v>
      </c>
      <c r="B284" s="172">
        <v>9</v>
      </c>
      <c r="C284" s="146"/>
      <c r="D284" s="148">
        <v>12</v>
      </c>
      <c r="E284" s="162"/>
      <c r="F284" s="459"/>
      <c r="G284" s="486">
        <v>18</v>
      </c>
      <c r="H284" s="170"/>
      <c r="I284" s="49"/>
      <c r="J284" s="197" t="s">
        <v>354</v>
      </c>
      <c r="K284" s="170"/>
      <c r="L284" s="170"/>
      <c r="M284" s="170"/>
      <c r="N284" s="170"/>
      <c r="O284" s="170"/>
      <c r="P284" s="170"/>
      <c r="Q284" s="194"/>
      <c r="R284" s="146"/>
      <c r="S284" s="282"/>
      <c r="T284" s="172">
        <v>8</v>
      </c>
      <c r="U284" s="188">
        <f t="shared" si="5"/>
        <v>47</v>
      </c>
    </row>
    <row r="285" spans="1:21" ht="12.75" customHeight="1">
      <c r="A285" s="133" t="s">
        <v>247</v>
      </c>
      <c r="B285" s="170"/>
      <c r="C285" s="146"/>
      <c r="D285" s="146"/>
      <c r="E285" s="162"/>
      <c r="F285" s="459"/>
      <c r="G285" s="49"/>
      <c r="H285" s="170"/>
      <c r="I285" s="49"/>
      <c r="J285" s="146"/>
      <c r="K285" s="170"/>
      <c r="L285" s="170"/>
      <c r="M285" s="170"/>
      <c r="N285" s="170"/>
      <c r="O285" s="170"/>
      <c r="P285" s="170"/>
      <c r="Q285" s="194"/>
      <c r="R285" s="146"/>
      <c r="S285" s="282"/>
      <c r="T285" s="170"/>
      <c r="U285" s="35">
        <f t="shared" si="5"/>
        <v>0</v>
      </c>
    </row>
    <row r="286" spans="1:21" ht="12.75" customHeight="1">
      <c r="A286" s="133" t="s">
        <v>248</v>
      </c>
      <c r="B286" s="170"/>
      <c r="C286" s="146"/>
      <c r="D286" s="146"/>
      <c r="E286" s="171">
        <v>2</v>
      </c>
      <c r="F286" s="459"/>
      <c r="G286" s="442">
        <v>0</v>
      </c>
      <c r="H286" s="170"/>
      <c r="I286" s="49"/>
      <c r="J286" s="146"/>
      <c r="K286" s="172">
        <v>1</v>
      </c>
      <c r="L286" s="170"/>
      <c r="M286" s="172">
        <v>4</v>
      </c>
      <c r="N286" s="170"/>
      <c r="O286" s="170"/>
      <c r="P286" s="172">
        <v>1</v>
      </c>
      <c r="Q286" s="194"/>
      <c r="R286" s="146"/>
      <c r="S286" s="282"/>
      <c r="T286" s="170"/>
      <c r="U286" s="188">
        <f t="shared" si="5"/>
        <v>8</v>
      </c>
    </row>
    <row r="287" spans="1:21" ht="12.75" customHeight="1">
      <c r="A287" s="133" t="s">
        <v>249</v>
      </c>
      <c r="B287" s="170"/>
      <c r="C287" s="146"/>
      <c r="D287" s="146"/>
      <c r="E287" s="35"/>
      <c r="F287" s="459"/>
      <c r="G287" s="442">
        <v>0</v>
      </c>
      <c r="H287" s="170"/>
      <c r="I287" s="49"/>
      <c r="J287" s="146"/>
      <c r="K287" s="234" t="s">
        <v>354</v>
      </c>
      <c r="L287" s="170"/>
      <c r="M287" s="170"/>
      <c r="N287" s="170"/>
      <c r="O287" s="170"/>
      <c r="P287" s="170"/>
      <c r="Q287" s="194"/>
      <c r="R287" s="146"/>
      <c r="S287" s="282"/>
      <c r="T287" s="170"/>
      <c r="U287" s="35">
        <f t="shared" si="5"/>
        <v>0</v>
      </c>
    </row>
    <row r="288" spans="1:21" ht="12.75" customHeight="1">
      <c r="A288" s="133" t="s">
        <v>250</v>
      </c>
      <c r="B288" s="170"/>
      <c r="C288" s="146"/>
      <c r="D288" s="146"/>
      <c r="E288" s="141">
        <v>13</v>
      </c>
      <c r="F288" s="459"/>
      <c r="G288" s="442"/>
      <c r="H288" s="170"/>
      <c r="I288" s="49"/>
      <c r="J288" s="146"/>
      <c r="K288" s="234" t="s">
        <v>354</v>
      </c>
      <c r="L288" s="170"/>
      <c r="M288" s="172">
        <v>3</v>
      </c>
      <c r="N288" s="170"/>
      <c r="O288" s="172">
        <v>2</v>
      </c>
      <c r="P288" s="172">
        <v>4</v>
      </c>
      <c r="Q288" s="172">
        <v>2</v>
      </c>
      <c r="R288" s="146"/>
      <c r="S288" s="282"/>
      <c r="T288" s="170"/>
      <c r="U288" s="188">
        <f t="shared" si="5"/>
        <v>24</v>
      </c>
    </row>
    <row r="289" spans="1:21" ht="12.75" customHeight="1">
      <c r="A289" s="133" t="s">
        <v>251</v>
      </c>
      <c r="B289" s="170"/>
      <c r="C289" s="146"/>
      <c r="D289" s="148">
        <v>1</v>
      </c>
      <c r="E289" s="162"/>
      <c r="F289" s="459"/>
      <c r="G289" s="486">
        <v>1</v>
      </c>
      <c r="H289" s="170"/>
      <c r="I289" s="49"/>
      <c r="J289" s="146"/>
      <c r="K289" s="172">
        <v>8</v>
      </c>
      <c r="L289" s="170"/>
      <c r="M289" s="172">
        <v>20</v>
      </c>
      <c r="N289" s="172">
        <v>28</v>
      </c>
      <c r="O289" s="170"/>
      <c r="P289" s="170"/>
      <c r="Q289" s="289"/>
      <c r="R289" s="243"/>
      <c r="S289" s="282"/>
      <c r="T289" s="170"/>
      <c r="U289" s="188">
        <f t="shared" si="5"/>
        <v>58</v>
      </c>
    </row>
    <row r="290" spans="1:21" ht="12.75" customHeight="1">
      <c r="A290" s="133" t="s">
        <v>252</v>
      </c>
      <c r="B290" s="172">
        <v>3</v>
      </c>
      <c r="C290" s="148">
        <v>1</v>
      </c>
      <c r="D290" s="148">
        <v>2</v>
      </c>
      <c r="E290" s="162"/>
      <c r="F290" s="459"/>
      <c r="G290" s="486">
        <v>5</v>
      </c>
      <c r="H290" s="172">
        <v>4</v>
      </c>
      <c r="I290" s="49"/>
      <c r="J290" s="146"/>
      <c r="K290" s="172">
        <v>3</v>
      </c>
      <c r="L290" s="172">
        <v>11</v>
      </c>
      <c r="M290" s="172">
        <v>22</v>
      </c>
      <c r="N290" s="172">
        <v>4</v>
      </c>
      <c r="O290" s="170"/>
      <c r="P290" s="172">
        <v>5</v>
      </c>
      <c r="Q290" s="172">
        <v>4</v>
      </c>
      <c r="R290" s="197" t="s">
        <v>328</v>
      </c>
      <c r="S290" s="282"/>
      <c r="T290" s="172">
        <v>4</v>
      </c>
      <c r="U290" s="188">
        <f t="shared" si="5"/>
        <v>68</v>
      </c>
    </row>
    <row r="291" spans="1:21" ht="12.75" customHeight="1">
      <c r="A291" s="133" t="s">
        <v>253</v>
      </c>
      <c r="B291" s="170"/>
      <c r="C291" s="146"/>
      <c r="D291" s="146"/>
      <c r="E291" s="162"/>
      <c r="F291" s="459"/>
      <c r="G291" s="486">
        <v>7</v>
      </c>
      <c r="H291" s="170"/>
      <c r="I291" s="49"/>
      <c r="J291" s="146"/>
      <c r="K291" s="172">
        <v>48</v>
      </c>
      <c r="L291" s="170"/>
      <c r="M291" s="172">
        <v>22</v>
      </c>
      <c r="N291" s="172">
        <v>41</v>
      </c>
      <c r="O291" s="170"/>
      <c r="P291" s="172">
        <v>1</v>
      </c>
      <c r="Q291" s="289"/>
      <c r="R291" s="146"/>
      <c r="S291" s="282"/>
      <c r="T291" s="170"/>
      <c r="U291" s="188">
        <f t="shared" si="5"/>
        <v>119</v>
      </c>
    </row>
    <row r="292" spans="1:21" ht="12.75" customHeight="1">
      <c r="A292" s="133" t="s">
        <v>373</v>
      </c>
      <c r="B292" s="172">
        <v>3</v>
      </c>
      <c r="C292" s="148">
        <v>2</v>
      </c>
      <c r="D292" s="148">
        <v>13</v>
      </c>
      <c r="E292" s="141">
        <v>1</v>
      </c>
      <c r="F292" s="459"/>
      <c r="G292" s="486">
        <v>46</v>
      </c>
      <c r="H292" s="172">
        <v>2</v>
      </c>
      <c r="I292" s="49"/>
      <c r="J292" s="146"/>
      <c r="K292" s="172">
        <v>2</v>
      </c>
      <c r="L292" s="172">
        <v>10</v>
      </c>
      <c r="M292" s="172">
        <v>12</v>
      </c>
      <c r="N292" s="170"/>
      <c r="O292" s="172">
        <v>1</v>
      </c>
      <c r="P292" s="170"/>
      <c r="Q292" s="172">
        <v>1</v>
      </c>
      <c r="R292" s="148">
        <v>2</v>
      </c>
      <c r="S292" s="282"/>
      <c r="T292" s="172">
        <v>21</v>
      </c>
      <c r="U292" s="188">
        <f t="shared" si="5"/>
        <v>116</v>
      </c>
    </row>
    <row r="293" spans="1:21" ht="12.75" customHeight="1">
      <c r="A293" s="133" t="s">
        <v>254</v>
      </c>
      <c r="B293" s="170"/>
      <c r="C293" s="146"/>
      <c r="D293" s="146"/>
      <c r="E293" s="162"/>
      <c r="F293" s="459"/>
      <c r="G293" s="442">
        <v>0</v>
      </c>
      <c r="H293" s="170"/>
      <c r="I293" s="49"/>
      <c r="J293" s="146"/>
      <c r="K293" s="172">
        <v>2</v>
      </c>
      <c r="L293" s="170"/>
      <c r="M293" s="170"/>
      <c r="N293" s="172">
        <v>5</v>
      </c>
      <c r="O293" s="170"/>
      <c r="P293" s="170"/>
      <c r="Q293" s="289"/>
      <c r="R293" s="146"/>
      <c r="S293" s="282"/>
      <c r="T293" s="170"/>
      <c r="U293" s="188">
        <f t="shared" si="5"/>
        <v>7</v>
      </c>
    </row>
    <row r="294" spans="1:21" ht="12.75" customHeight="1">
      <c r="A294" s="133" t="s">
        <v>255</v>
      </c>
      <c r="B294" s="170"/>
      <c r="C294" s="146"/>
      <c r="D294" s="148">
        <v>1</v>
      </c>
      <c r="E294" s="162"/>
      <c r="F294" s="459"/>
      <c r="G294" s="442">
        <v>0</v>
      </c>
      <c r="H294" s="170"/>
      <c r="I294" s="49"/>
      <c r="J294" s="146"/>
      <c r="K294" s="170"/>
      <c r="L294" s="170"/>
      <c r="M294" s="172">
        <v>3</v>
      </c>
      <c r="N294" s="170"/>
      <c r="O294" s="170"/>
      <c r="P294" s="170"/>
      <c r="Q294" s="289"/>
      <c r="R294" s="146"/>
      <c r="S294" s="282"/>
      <c r="T294" s="170"/>
      <c r="U294" s="188">
        <f t="shared" si="5"/>
        <v>4</v>
      </c>
    </row>
    <row r="295" spans="1:21" ht="12.75" customHeight="1">
      <c r="A295" s="133" t="s">
        <v>256</v>
      </c>
      <c r="B295" s="172">
        <v>1</v>
      </c>
      <c r="C295" s="146"/>
      <c r="D295" s="148">
        <v>1</v>
      </c>
      <c r="E295" s="162"/>
      <c r="F295" s="459"/>
      <c r="G295" s="486">
        <v>3</v>
      </c>
      <c r="H295" s="172">
        <v>2</v>
      </c>
      <c r="I295" s="49"/>
      <c r="J295" s="197" t="s">
        <v>354</v>
      </c>
      <c r="K295" s="170"/>
      <c r="L295" s="172">
        <v>1</v>
      </c>
      <c r="M295" s="170"/>
      <c r="N295" s="170"/>
      <c r="O295" s="170"/>
      <c r="P295" s="170"/>
      <c r="Q295" s="194"/>
      <c r="R295" s="146"/>
      <c r="S295" s="282"/>
      <c r="T295" s="172">
        <v>11</v>
      </c>
      <c r="U295" s="188">
        <f t="shared" si="5"/>
        <v>19</v>
      </c>
    </row>
    <row r="296" spans="1:21" ht="12.75" customHeight="1">
      <c r="A296" s="133" t="s">
        <v>257</v>
      </c>
      <c r="B296" s="172">
        <v>6</v>
      </c>
      <c r="C296" s="148">
        <v>8</v>
      </c>
      <c r="D296" s="148">
        <v>10</v>
      </c>
      <c r="E296" s="148">
        <v>1</v>
      </c>
      <c r="F296" s="459"/>
      <c r="G296" s="486">
        <v>42</v>
      </c>
      <c r="H296" s="172">
        <v>1</v>
      </c>
      <c r="I296" s="109">
        <v>5</v>
      </c>
      <c r="J296" s="146"/>
      <c r="K296" s="172">
        <v>10</v>
      </c>
      <c r="L296" s="172">
        <v>18</v>
      </c>
      <c r="M296" s="172">
        <v>16</v>
      </c>
      <c r="N296" s="172">
        <v>8</v>
      </c>
      <c r="O296" s="172">
        <v>9</v>
      </c>
      <c r="P296" s="172">
        <v>25</v>
      </c>
      <c r="Q296" s="172">
        <v>20</v>
      </c>
      <c r="R296" s="148">
        <v>11</v>
      </c>
      <c r="S296" s="282"/>
      <c r="T296" s="172">
        <v>6</v>
      </c>
      <c r="U296" s="188">
        <f t="shared" si="5"/>
        <v>196</v>
      </c>
    </row>
    <row r="297" spans="1:21" ht="12.75" customHeight="1">
      <c r="A297" s="133" t="s">
        <v>258</v>
      </c>
      <c r="B297" s="172">
        <v>2</v>
      </c>
      <c r="C297" s="146"/>
      <c r="D297" s="148">
        <v>8</v>
      </c>
      <c r="E297" s="282"/>
      <c r="F297" s="459"/>
      <c r="G297" s="486">
        <v>44</v>
      </c>
      <c r="H297" s="172">
        <v>1</v>
      </c>
      <c r="I297" s="49"/>
      <c r="J297" s="148">
        <v>8</v>
      </c>
      <c r="K297" s="170"/>
      <c r="L297" s="172">
        <v>1</v>
      </c>
      <c r="M297" s="172">
        <v>6</v>
      </c>
      <c r="N297" s="172">
        <v>5</v>
      </c>
      <c r="O297" s="172">
        <v>3</v>
      </c>
      <c r="P297" s="172">
        <v>1</v>
      </c>
      <c r="Q297" s="194"/>
      <c r="R297" s="148">
        <v>1</v>
      </c>
      <c r="S297" s="282"/>
      <c r="T297" s="172">
        <v>12</v>
      </c>
      <c r="U297" s="188">
        <f t="shared" si="5"/>
        <v>92</v>
      </c>
    </row>
    <row r="298" spans="1:21" ht="12.75" customHeight="1">
      <c r="A298" s="133" t="s">
        <v>259</v>
      </c>
      <c r="B298" s="170"/>
      <c r="C298" s="146"/>
      <c r="D298" s="146"/>
      <c r="E298" s="282"/>
      <c r="F298" s="459"/>
      <c r="G298" s="442">
        <v>0</v>
      </c>
      <c r="H298" s="170"/>
      <c r="I298" s="49"/>
      <c r="J298" s="146"/>
      <c r="K298" s="172">
        <v>2</v>
      </c>
      <c r="L298" s="170"/>
      <c r="M298" s="172">
        <v>12</v>
      </c>
      <c r="N298" s="170"/>
      <c r="O298" s="170"/>
      <c r="P298" s="172">
        <v>1</v>
      </c>
      <c r="Q298" s="289"/>
      <c r="R298" s="146"/>
      <c r="S298" s="282"/>
      <c r="T298" s="170"/>
      <c r="U298" s="188">
        <f t="shared" si="5"/>
        <v>15</v>
      </c>
    </row>
    <row r="299" spans="1:21" ht="12.75" customHeight="1">
      <c r="A299" s="133" t="s">
        <v>260</v>
      </c>
      <c r="B299" s="170"/>
      <c r="C299" s="146"/>
      <c r="D299" s="146"/>
      <c r="E299" s="282"/>
      <c r="F299" s="459"/>
      <c r="G299" s="442">
        <v>0</v>
      </c>
      <c r="H299" s="170"/>
      <c r="I299" s="49"/>
      <c r="J299" s="146"/>
      <c r="K299" s="170"/>
      <c r="L299" s="245"/>
      <c r="M299" s="170"/>
      <c r="N299" s="170"/>
      <c r="O299" s="172">
        <v>1</v>
      </c>
      <c r="P299" s="172">
        <v>4</v>
      </c>
      <c r="Q299" s="172">
        <v>1</v>
      </c>
      <c r="R299" s="146"/>
      <c r="S299" s="282"/>
      <c r="T299" s="170"/>
      <c r="U299" s="188">
        <f t="shared" si="5"/>
        <v>6</v>
      </c>
    </row>
    <row r="300" spans="1:21" ht="12.75" customHeight="1">
      <c r="A300" s="454" t="s">
        <v>362</v>
      </c>
      <c r="B300" s="170"/>
      <c r="C300" s="146"/>
      <c r="D300" s="146"/>
      <c r="E300" s="282"/>
      <c r="F300" s="459"/>
      <c r="G300" s="442">
        <v>0</v>
      </c>
      <c r="H300" s="170"/>
      <c r="I300" s="49"/>
      <c r="J300" s="146"/>
      <c r="K300" s="290">
        <v>1</v>
      </c>
      <c r="L300" s="245"/>
      <c r="M300" s="170"/>
      <c r="N300" s="170"/>
      <c r="O300" s="170"/>
      <c r="P300" s="170"/>
      <c r="Q300" s="289"/>
      <c r="R300" s="146"/>
      <c r="S300" s="282"/>
      <c r="T300" s="170"/>
      <c r="U300" s="291">
        <f t="shared" si="5"/>
        <v>1</v>
      </c>
    </row>
    <row r="301" spans="1:21" ht="12.75" customHeight="1">
      <c r="A301" s="133" t="s">
        <v>261</v>
      </c>
      <c r="B301" s="172">
        <v>1</v>
      </c>
      <c r="C301" s="146"/>
      <c r="D301" s="148">
        <v>1</v>
      </c>
      <c r="E301" s="141">
        <v>6</v>
      </c>
      <c r="F301" s="459"/>
      <c r="G301" s="486">
        <v>7</v>
      </c>
      <c r="H301" s="172">
        <v>1</v>
      </c>
      <c r="I301" s="109">
        <v>4</v>
      </c>
      <c r="J301" s="148">
        <v>4</v>
      </c>
      <c r="K301" s="172">
        <v>2</v>
      </c>
      <c r="L301" s="172">
        <v>4</v>
      </c>
      <c r="M301" s="172">
        <v>13</v>
      </c>
      <c r="N301" s="172">
        <v>2</v>
      </c>
      <c r="O301" s="170"/>
      <c r="P301" s="234" t="s">
        <v>405</v>
      </c>
      <c r="Q301" s="420"/>
      <c r="R301" s="146"/>
      <c r="S301" s="282"/>
      <c r="T301" s="172">
        <v>2</v>
      </c>
      <c r="U301" s="188">
        <f t="shared" si="5"/>
        <v>47</v>
      </c>
    </row>
    <row r="302" spans="1:21" ht="12.75" customHeight="1">
      <c r="A302" s="133" t="s">
        <v>262</v>
      </c>
      <c r="B302" s="170"/>
      <c r="C302" s="146"/>
      <c r="D302" s="146"/>
      <c r="E302" s="141">
        <v>2</v>
      </c>
      <c r="F302" s="463"/>
      <c r="G302" s="486">
        <v>5</v>
      </c>
      <c r="H302" s="170"/>
      <c r="I302" s="109">
        <v>4</v>
      </c>
      <c r="J302" s="146"/>
      <c r="K302" s="170"/>
      <c r="L302" s="170"/>
      <c r="M302" s="170"/>
      <c r="N302" s="170"/>
      <c r="O302" s="172">
        <v>6</v>
      </c>
      <c r="P302" s="172">
        <v>25</v>
      </c>
      <c r="Q302" s="172">
        <v>8</v>
      </c>
      <c r="R302" s="148">
        <v>3</v>
      </c>
      <c r="S302" s="282"/>
      <c r="T302" s="170"/>
      <c r="U302" s="188">
        <f t="shared" si="5"/>
        <v>53</v>
      </c>
    </row>
    <row r="303" spans="1:21" ht="12.75" customHeight="1">
      <c r="A303" s="133" t="s">
        <v>389</v>
      </c>
      <c r="B303" s="170"/>
      <c r="C303" s="243"/>
      <c r="D303" s="146"/>
      <c r="E303" s="162"/>
      <c r="F303" s="243"/>
      <c r="G303" s="442">
        <v>0</v>
      </c>
      <c r="H303" s="170"/>
      <c r="I303" s="49"/>
      <c r="J303" s="146"/>
      <c r="K303" s="170"/>
      <c r="L303" s="170"/>
      <c r="M303" s="170"/>
      <c r="N303" s="170"/>
      <c r="O303" s="170"/>
      <c r="P303" s="170"/>
      <c r="Q303" s="289"/>
      <c r="R303" s="146"/>
      <c r="S303" s="282"/>
      <c r="T303" s="170"/>
      <c r="U303" s="35">
        <f t="shared" si="5"/>
        <v>0</v>
      </c>
    </row>
    <row r="304" spans="1:21" ht="12.75" customHeight="1">
      <c r="A304" s="133" t="s">
        <v>263</v>
      </c>
      <c r="B304" s="172">
        <v>12</v>
      </c>
      <c r="C304" s="148">
        <v>10</v>
      </c>
      <c r="D304" s="148">
        <v>277</v>
      </c>
      <c r="E304" s="141">
        <v>1337</v>
      </c>
      <c r="F304" s="464">
        <v>1</v>
      </c>
      <c r="G304" s="486">
        <v>1159</v>
      </c>
      <c r="H304" s="172">
        <v>28</v>
      </c>
      <c r="I304" s="109">
        <v>135</v>
      </c>
      <c r="J304" s="148">
        <v>31</v>
      </c>
      <c r="K304" s="172">
        <v>92</v>
      </c>
      <c r="L304" s="172">
        <v>130</v>
      </c>
      <c r="M304" s="172">
        <v>186</v>
      </c>
      <c r="N304" s="172">
        <v>71</v>
      </c>
      <c r="O304" s="172">
        <v>154</v>
      </c>
      <c r="P304" s="172">
        <v>325</v>
      </c>
      <c r="Q304" s="172">
        <v>254</v>
      </c>
      <c r="R304" s="148">
        <v>104</v>
      </c>
      <c r="S304" s="148">
        <v>1</v>
      </c>
      <c r="T304" s="172">
        <v>24</v>
      </c>
      <c r="U304" s="188">
        <f t="shared" si="5"/>
        <v>4331</v>
      </c>
    </row>
    <row r="305" spans="1:21" ht="12.75" customHeight="1">
      <c r="A305" s="133" t="s">
        <v>264</v>
      </c>
      <c r="B305" s="170"/>
      <c r="C305" s="148">
        <v>2</v>
      </c>
      <c r="D305" s="148">
        <v>3</v>
      </c>
      <c r="E305" s="141">
        <v>570</v>
      </c>
      <c r="F305" s="462">
        <v>3</v>
      </c>
      <c r="G305" s="486">
        <v>1175</v>
      </c>
      <c r="H305" s="172">
        <v>83</v>
      </c>
      <c r="I305" s="109">
        <v>232</v>
      </c>
      <c r="J305" s="148">
        <v>11</v>
      </c>
      <c r="K305" s="172">
        <v>60</v>
      </c>
      <c r="L305" s="172">
        <v>14</v>
      </c>
      <c r="M305" s="172">
        <v>23</v>
      </c>
      <c r="N305" s="172">
        <v>87</v>
      </c>
      <c r="O305" s="172">
        <v>43</v>
      </c>
      <c r="P305" s="172">
        <v>122</v>
      </c>
      <c r="Q305" s="172">
        <v>37</v>
      </c>
      <c r="R305" s="148">
        <v>16</v>
      </c>
      <c r="S305" s="148">
        <v>8</v>
      </c>
      <c r="T305" s="172">
        <v>14</v>
      </c>
      <c r="U305" s="188">
        <f t="shared" si="5"/>
        <v>2503</v>
      </c>
    </row>
    <row r="306" spans="1:21" ht="12.75" customHeight="1">
      <c r="A306" s="133" t="s">
        <v>265</v>
      </c>
      <c r="B306" s="170"/>
      <c r="C306" s="146"/>
      <c r="D306" s="146"/>
      <c r="E306" s="162"/>
      <c r="F306" s="459"/>
      <c r="G306" s="442">
        <v>0</v>
      </c>
      <c r="H306" s="170"/>
      <c r="I306" s="49"/>
      <c r="J306" s="146"/>
      <c r="K306" s="170"/>
      <c r="L306" s="170"/>
      <c r="M306" s="170"/>
      <c r="N306" s="170"/>
      <c r="O306" s="170"/>
      <c r="P306" s="170"/>
      <c r="Q306" s="172">
        <v>1</v>
      </c>
      <c r="R306" s="148">
        <v>6</v>
      </c>
      <c r="S306" s="282"/>
      <c r="T306" s="172">
        <v>1</v>
      </c>
      <c r="U306" s="188">
        <f t="shared" si="5"/>
        <v>8</v>
      </c>
    </row>
    <row r="307" spans="1:21" ht="12.75" customHeight="1">
      <c r="A307" s="133" t="s">
        <v>316</v>
      </c>
      <c r="B307" s="170"/>
      <c r="C307" s="146"/>
      <c r="D307" s="146"/>
      <c r="E307" s="162"/>
      <c r="F307" s="459"/>
      <c r="G307" s="442">
        <v>0</v>
      </c>
      <c r="H307" s="170"/>
      <c r="I307" s="109">
        <v>2</v>
      </c>
      <c r="J307" s="146"/>
      <c r="K307" s="172">
        <v>8</v>
      </c>
      <c r="L307" s="170"/>
      <c r="M307" s="170"/>
      <c r="N307" s="172">
        <v>2</v>
      </c>
      <c r="O307" s="170"/>
      <c r="P307" s="172">
        <v>9</v>
      </c>
      <c r="Q307" s="289"/>
      <c r="R307" s="146"/>
      <c r="S307" s="282"/>
      <c r="T307" s="170"/>
      <c r="U307" s="188">
        <f t="shared" si="5"/>
        <v>21</v>
      </c>
    </row>
    <row r="308" spans="1:21" ht="12.75" customHeight="1">
      <c r="A308" s="133" t="s">
        <v>266</v>
      </c>
      <c r="B308" s="170"/>
      <c r="C308" s="148">
        <v>1</v>
      </c>
      <c r="D308" s="148">
        <v>4</v>
      </c>
      <c r="E308" s="141">
        <v>1155</v>
      </c>
      <c r="F308" s="459"/>
      <c r="G308" s="486">
        <v>206</v>
      </c>
      <c r="H308" s="172">
        <v>28</v>
      </c>
      <c r="I308" s="109">
        <v>56</v>
      </c>
      <c r="J308" s="148">
        <v>43</v>
      </c>
      <c r="K308" s="172">
        <v>2</v>
      </c>
      <c r="L308" s="172">
        <v>35</v>
      </c>
      <c r="M308" s="172">
        <v>2</v>
      </c>
      <c r="N308" s="170"/>
      <c r="O308" s="172">
        <v>20</v>
      </c>
      <c r="P308" s="172">
        <v>87</v>
      </c>
      <c r="Q308" s="172">
        <v>247</v>
      </c>
      <c r="R308" s="148">
        <v>49</v>
      </c>
      <c r="S308" s="282"/>
      <c r="T308" s="172">
        <v>22</v>
      </c>
      <c r="U308" s="188">
        <f t="shared" si="5"/>
        <v>1957</v>
      </c>
    </row>
    <row r="309" spans="1:21" ht="12.75" customHeight="1">
      <c r="A309" s="133" t="s">
        <v>267</v>
      </c>
      <c r="B309" s="170"/>
      <c r="C309" s="146"/>
      <c r="D309" s="146"/>
      <c r="E309" s="141">
        <v>7</v>
      </c>
      <c r="F309" s="459"/>
      <c r="G309" s="442">
        <v>0</v>
      </c>
      <c r="H309" s="170"/>
      <c r="I309" s="49"/>
      <c r="J309" s="146"/>
      <c r="K309" s="170"/>
      <c r="L309" s="170"/>
      <c r="M309" s="170"/>
      <c r="N309" s="170"/>
      <c r="O309" s="170"/>
      <c r="P309" s="172">
        <v>20</v>
      </c>
      <c r="Q309" s="172">
        <v>2</v>
      </c>
      <c r="R309" s="148">
        <v>4</v>
      </c>
      <c r="S309" s="282"/>
      <c r="T309" s="170"/>
      <c r="U309" s="188">
        <f t="shared" si="5"/>
        <v>33</v>
      </c>
    </row>
    <row r="310" spans="1:21" ht="12.75" customHeight="1">
      <c r="A310" s="133" t="s">
        <v>322</v>
      </c>
      <c r="B310" s="170"/>
      <c r="C310" s="146"/>
      <c r="D310" s="146"/>
      <c r="E310" s="162"/>
      <c r="F310" s="459"/>
      <c r="G310" s="442">
        <v>0</v>
      </c>
      <c r="H310" s="170"/>
      <c r="I310" s="49"/>
      <c r="J310" s="146"/>
      <c r="K310" s="170"/>
      <c r="L310" s="170"/>
      <c r="M310" s="170"/>
      <c r="N310" s="170"/>
      <c r="O310" s="170"/>
      <c r="P310" s="172">
        <v>9</v>
      </c>
      <c r="Q310" s="172">
        <v>1</v>
      </c>
      <c r="R310" s="148">
        <v>1</v>
      </c>
      <c r="S310" s="282"/>
      <c r="T310" s="170"/>
      <c r="U310" s="188">
        <f t="shared" si="5"/>
        <v>11</v>
      </c>
    </row>
    <row r="311" spans="1:21" ht="12.75" customHeight="1">
      <c r="A311" s="133" t="s">
        <v>268</v>
      </c>
      <c r="B311" s="172">
        <v>6</v>
      </c>
      <c r="C311" s="146"/>
      <c r="D311" s="148">
        <v>9</v>
      </c>
      <c r="E311" s="141">
        <v>1751</v>
      </c>
      <c r="F311" s="462">
        <v>6</v>
      </c>
      <c r="G311" s="486">
        <v>686</v>
      </c>
      <c r="H311" s="172">
        <v>79</v>
      </c>
      <c r="I311" s="109">
        <v>93</v>
      </c>
      <c r="J311" s="148">
        <v>41</v>
      </c>
      <c r="K311" s="172">
        <v>22</v>
      </c>
      <c r="L311" s="172">
        <v>18</v>
      </c>
      <c r="M311" s="172">
        <v>30</v>
      </c>
      <c r="N311" s="172">
        <v>30</v>
      </c>
      <c r="O311" s="172">
        <v>14</v>
      </c>
      <c r="P311" s="172">
        <v>85</v>
      </c>
      <c r="Q311" s="172">
        <v>130</v>
      </c>
      <c r="R311" s="148">
        <v>38</v>
      </c>
      <c r="S311" s="148">
        <v>50</v>
      </c>
      <c r="T311" s="172">
        <v>11</v>
      </c>
      <c r="U311" s="188">
        <f t="shared" si="5"/>
        <v>3099</v>
      </c>
    </row>
    <row r="312" spans="1:21" ht="12.75" customHeight="1">
      <c r="A312" s="133" t="s">
        <v>269</v>
      </c>
      <c r="B312" s="170"/>
      <c r="C312" s="146"/>
      <c r="D312" s="146"/>
      <c r="E312" s="141">
        <v>3</v>
      </c>
      <c r="F312" s="459"/>
      <c r="G312" s="442">
        <v>0</v>
      </c>
      <c r="H312" s="170"/>
      <c r="I312" s="49"/>
      <c r="J312" s="146"/>
      <c r="K312" s="170"/>
      <c r="L312" s="170"/>
      <c r="M312" s="170"/>
      <c r="N312" s="170"/>
      <c r="O312" s="170"/>
      <c r="P312" s="172">
        <v>1</v>
      </c>
      <c r="Q312" s="172">
        <v>1</v>
      </c>
      <c r="R312" s="148">
        <v>3</v>
      </c>
      <c r="S312" s="282"/>
      <c r="T312" s="170"/>
      <c r="U312" s="188">
        <f t="shared" si="5"/>
        <v>8</v>
      </c>
    </row>
    <row r="313" spans="1:21" ht="12.75" customHeight="1">
      <c r="A313" s="133" t="s">
        <v>270</v>
      </c>
      <c r="B313" s="170"/>
      <c r="C313" s="146"/>
      <c r="D313" s="146"/>
      <c r="E313" s="141">
        <v>9</v>
      </c>
      <c r="F313" s="459"/>
      <c r="G313" s="442">
        <v>0</v>
      </c>
      <c r="H313" s="170"/>
      <c r="I313" s="49"/>
      <c r="J313" s="146"/>
      <c r="K313" s="170"/>
      <c r="L313" s="170"/>
      <c r="M313" s="170"/>
      <c r="N313" s="170"/>
      <c r="O313" s="170"/>
      <c r="P313" s="172">
        <v>6</v>
      </c>
      <c r="Q313" s="172">
        <v>2</v>
      </c>
      <c r="R313" s="148">
        <v>1</v>
      </c>
      <c r="S313" s="282"/>
      <c r="T313" s="170"/>
      <c r="U313" s="188">
        <f t="shared" si="5"/>
        <v>18</v>
      </c>
    </row>
    <row r="314" spans="1:21" ht="12.75" customHeight="1">
      <c r="A314" s="133" t="s">
        <v>371</v>
      </c>
      <c r="B314" s="170"/>
      <c r="C314" s="146"/>
      <c r="D314" s="146"/>
      <c r="E314" s="162"/>
      <c r="F314" s="459"/>
      <c r="G314" s="486">
        <v>21</v>
      </c>
      <c r="H314" s="170"/>
      <c r="I314" s="109">
        <v>4</v>
      </c>
      <c r="J314" s="146"/>
      <c r="K314" s="172">
        <v>1</v>
      </c>
      <c r="L314" s="170"/>
      <c r="M314" s="172">
        <v>8</v>
      </c>
      <c r="N314" s="172">
        <v>11</v>
      </c>
      <c r="O314" s="170"/>
      <c r="P314" s="170"/>
      <c r="Q314" s="289"/>
      <c r="R314" s="146"/>
      <c r="S314" s="282"/>
      <c r="T314" s="170"/>
      <c r="U314" s="188">
        <f t="shared" si="5"/>
        <v>45</v>
      </c>
    </row>
    <row r="315" spans="1:21" ht="12.75" customHeight="1">
      <c r="A315" s="133" t="s">
        <v>560</v>
      </c>
      <c r="B315" s="170"/>
      <c r="C315" s="146"/>
      <c r="D315" s="146"/>
      <c r="E315" s="162"/>
      <c r="F315" s="459"/>
      <c r="G315" s="494" t="s">
        <v>328</v>
      </c>
      <c r="H315" s="170"/>
      <c r="I315" s="49"/>
      <c r="J315" s="146"/>
      <c r="K315" s="170"/>
      <c r="L315" s="170"/>
      <c r="M315" s="170"/>
      <c r="N315" s="170"/>
      <c r="O315" s="170"/>
      <c r="P315" s="170"/>
      <c r="Q315" s="289"/>
      <c r="R315" s="146"/>
      <c r="S315" s="282"/>
      <c r="T315" s="170"/>
      <c r="U315" s="35">
        <f t="shared" si="5"/>
        <v>0</v>
      </c>
    </row>
    <row r="316" spans="1:21" ht="12.75" customHeight="1">
      <c r="A316" s="133" t="s">
        <v>272</v>
      </c>
      <c r="B316" s="170"/>
      <c r="C316" s="146"/>
      <c r="D316" s="148">
        <v>2</v>
      </c>
      <c r="E316" s="35"/>
      <c r="F316" s="459"/>
      <c r="G316" s="486">
        <v>2</v>
      </c>
      <c r="H316" s="170"/>
      <c r="I316" s="49"/>
      <c r="J316" s="146"/>
      <c r="K316" s="170"/>
      <c r="L316" s="49"/>
      <c r="M316" s="194"/>
      <c r="N316" s="172">
        <v>2</v>
      </c>
      <c r="O316" s="170"/>
      <c r="P316" s="170"/>
      <c r="Q316" s="194"/>
      <c r="R316" s="146"/>
      <c r="S316" s="433"/>
      <c r="T316" s="172">
        <v>3</v>
      </c>
      <c r="U316" s="188">
        <f t="shared" si="5"/>
        <v>9</v>
      </c>
    </row>
    <row r="317" spans="1:21" ht="12.75" customHeight="1">
      <c r="A317" s="133" t="s">
        <v>273</v>
      </c>
      <c r="B317" s="172">
        <v>6</v>
      </c>
      <c r="C317" s="146"/>
      <c r="D317" s="148">
        <v>4</v>
      </c>
      <c r="E317" s="141">
        <v>48</v>
      </c>
      <c r="F317" s="459"/>
      <c r="G317" s="486">
        <v>149</v>
      </c>
      <c r="H317" s="172">
        <v>8</v>
      </c>
      <c r="I317" s="109">
        <v>72</v>
      </c>
      <c r="J317" s="148">
        <v>1</v>
      </c>
      <c r="K317" s="172">
        <v>47</v>
      </c>
      <c r="L317" s="172">
        <v>10</v>
      </c>
      <c r="M317" s="172">
        <v>30</v>
      </c>
      <c r="N317" s="172">
        <v>57</v>
      </c>
      <c r="O317" s="172">
        <v>7</v>
      </c>
      <c r="P317" s="172">
        <v>26</v>
      </c>
      <c r="Q317" s="172">
        <v>2</v>
      </c>
      <c r="R317" s="148">
        <v>4</v>
      </c>
      <c r="S317" s="148">
        <v>6</v>
      </c>
      <c r="T317" s="172">
        <v>4</v>
      </c>
      <c r="U317" s="188">
        <f t="shared" si="5"/>
        <v>481</v>
      </c>
    </row>
    <row r="318" spans="1:21" ht="12.75" customHeight="1">
      <c r="A318" s="133" t="s">
        <v>274</v>
      </c>
      <c r="B318" s="172">
        <v>3</v>
      </c>
      <c r="C318" s="148">
        <v>3</v>
      </c>
      <c r="D318" s="148">
        <v>8</v>
      </c>
      <c r="E318" s="141">
        <v>89</v>
      </c>
      <c r="F318" s="459"/>
      <c r="G318" s="486">
        <v>139</v>
      </c>
      <c r="H318" s="172">
        <v>2</v>
      </c>
      <c r="I318" s="109">
        <v>1</v>
      </c>
      <c r="J318" s="148">
        <v>1</v>
      </c>
      <c r="K318" s="172">
        <v>7</v>
      </c>
      <c r="L318" s="172">
        <v>4</v>
      </c>
      <c r="M318" s="172">
        <v>7</v>
      </c>
      <c r="N318" s="172">
        <v>2</v>
      </c>
      <c r="O318" s="172">
        <v>2</v>
      </c>
      <c r="P318" s="170"/>
      <c r="Q318" s="289"/>
      <c r="R318" s="148">
        <v>1</v>
      </c>
      <c r="S318" s="282"/>
      <c r="T318" s="172">
        <v>11</v>
      </c>
      <c r="U318" s="188">
        <f t="shared" si="5"/>
        <v>280</v>
      </c>
    </row>
    <row r="319" spans="1:21" ht="12.75" customHeight="1">
      <c r="A319" s="133" t="s">
        <v>275</v>
      </c>
      <c r="B319" s="172">
        <v>1</v>
      </c>
      <c r="C319" s="146"/>
      <c r="D319" s="146"/>
      <c r="E319" s="162"/>
      <c r="F319" s="459"/>
      <c r="G319" s="486">
        <v>1</v>
      </c>
      <c r="H319" s="170"/>
      <c r="I319" s="49"/>
      <c r="J319" s="146"/>
      <c r="K319" s="172">
        <v>21</v>
      </c>
      <c r="L319" s="170"/>
      <c r="M319" s="172">
        <v>1</v>
      </c>
      <c r="N319" s="172">
        <v>11</v>
      </c>
      <c r="O319" s="170"/>
      <c r="P319" s="170"/>
      <c r="Q319" s="289"/>
      <c r="R319" s="146"/>
      <c r="S319" s="282"/>
      <c r="T319" s="170"/>
      <c r="U319" s="188">
        <f t="shared" si="5"/>
        <v>35</v>
      </c>
    </row>
    <row r="320" spans="1:21" ht="12.75" customHeight="1">
      <c r="A320" s="133" t="s">
        <v>276</v>
      </c>
      <c r="B320" s="172">
        <v>1</v>
      </c>
      <c r="C320" s="146"/>
      <c r="D320" s="148">
        <v>19</v>
      </c>
      <c r="E320" s="141">
        <v>16</v>
      </c>
      <c r="F320" s="459"/>
      <c r="G320" s="486">
        <v>129</v>
      </c>
      <c r="H320" s="170"/>
      <c r="I320" s="109">
        <v>31</v>
      </c>
      <c r="J320" s="197" t="s">
        <v>354</v>
      </c>
      <c r="K320" s="172">
        <v>93</v>
      </c>
      <c r="L320" s="234" t="s">
        <v>405</v>
      </c>
      <c r="M320" s="172">
        <v>227</v>
      </c>
      <c r="N320" s="172">
        <v>106</v>
      </c>
      <c r="O320" s="170"/>
      <c r="P320" s="170"/>
      <c r="Q320" s="172">
        <v>1</v>
      </c>
      <c r="R320" s="146"/>
      <c r="S320" s="282"/>
      <c r="T320" s="170"/>
      <c r="U320" s="188">
        <f t="shared" si="5"/>
        <v>623</v>
      </c>
    </row>
    <row r="321" spans="1:21" ht="12.75" customHeight="1">
      <c r="A321" s="133" t="s">
        <v>361</v>
      </c>
      <c r="B321" s="170"/>
      <c r="C321" s="243"/>
      <c r="D321" s="146"/>
      <c r="E321" s="162"/>
      <c r="F321" s="459"/>
      <c r="G321" s="49"/>
      <c r="H321" s="170"/>
      <c r="I321" s="49"/>
      <c r="J321" s="146"/>
      <c r="K321" s="234" t="s">
        <v>377</v>
      </c>
      <c r="L321" s="170"/>
      <c r="M321" s="172">
        <v>4</v>
      </c>
      <c r="N321" s="170"/>
      <c r="O321" s="170"/>
      <c r="P321" s="170"/>
      <c r="Q321" s="289"/>
      <c r="R321" s="146"/>
      <c r="S321" s="282"/>
      <c r="T321" s="170"/>
      <c r="U321" s="188">
        <f t="shared" si="5"/>
        <v>4</v>
      </c>
    </row>
    <row r="322" spans="1:21" ht="12.75" customHeight="1">
      <c r="A322" s="133" t="s">
        <v>277</v>
      </c>
      <c r="B322" s="172">
        <v>7</v>
      </c>
      <c r="C322" s="148">
        <v>5</v>
      </c>
      <c r="D322" s="148">
        <v>34</v>
      </c>
      <c r="E322" s="141">
        <v>256</v>
      </c>
      <c r="F322" s="459"/>
      <c r="G322" s="486">
        <v>94</v>
      </c>
      <c r="H322" s="172">
        <v>17</v>
      </c>
      <c r="I322" s="109">
        <v>44</v>
      </c>
      <c r="J322" s="148">
        <v>21</v>
      </c>
      <c r="K322" s="172">
        <v>2</v>
      </c>
      <c r="L322" s="172">
        <v>36</v>
      </c>
      <c r="M322" s="170"/>
      <c r="N322" s="172">
        <v>6</v>
      </c>
      <c r="O322" s="172">
        <v>1</v>
      </c>
      <c r="P322" s="172">
        <v>16</v>
      </c>
      <c r="Q322" s="172">
        <v>8</v>
      </c>
      <c r="R322" s="148">
        <v>1</v>
      </c>
      <c r="S322" s="282"/>
      <c r="T322" s="172">
        <v>42</v>
      </c>
      <c r="U322" s="188">
        <f t="shared" si="5"/>
        <v>590</v>
      </c>
    </row>
    <row r="323" spans="1:21" ht="12.75" customHeight="1">
      <c r="A323" s="133" t="s">
        <v>278</v>
      </c>
      <c r="B323" s="170"/>
      <c r="C323" s="146"/>
      <c r="D323" s="148">
        <v>1</v>
      </c>
      <c r="E323" s="161"/>
      <c r="F323" s="459"/>
      <c r="G323" s="442">
        <v>0</v>
      </c>
      <c r="H323" s="170"/>
      <c r="I323" s="49"/>
      <c r="J323" s="146"/>
      <c r="K323" s="170"/>
      <c r="L323" s="170"/>
      <c r="M323" s="170"/>
      <c r="N323" s="170"/>
      <c r="O323" s="170"/>
      <c r="P323" s="170"/>
      <c r="Q323" s="289"/>
      <c r="R323" s="146"/>
      <c r="S323" s="282"/>
      <c r="T323" s="170"/>
      <c r="U323" s="188">
        <f t="shared" si="5"/>
        <v>1</v>
      </c>
    </row>
    <row r="324" spans="1:21" ht="12.75" customHeight="1">
      <c r="A324" s="116" t="s">
        <v>279</v>
      </c>
      <c r="B324" s="172">
        <v>4</v>
      </c>
      <c r="C324" s="148">
        <v>1</v>
      </c>
      <c r="D324" s="148">
        <v>32</v>
      </c>
      <c r="E324" s="148">
        <v>1</v>
      </c>
      <c r="F324" s="459"/>
      <c r="G324" s="486">
        <v>115</v>
      </c>
      <c r="H324" s="170"/>
      <c r="I324" s="109">
        <v>10</v>
      </c>
      <c r="J324" s="146"/>
      <c r="K324" s="172">
        <v>2</v>
      </c>
      <c r="L324" s="172">
        <v>11</v>
      </c>
      <c r="M324" s="172">
        <v>8</v>
      </c>
      <c r="N324" s="172">
        <v>4</v>
      </c>
      <c r="O324" s="170"/>
      <c r="P324" s="172">
        <v>2</v>
      </c>
      <c r="Q324" s="194"/>
      <c r="R324" s="146"/>
      <c r="S324" s="282"/>
      <c r="T324" s="172">
        <v>6</v>
      </c>
      <c r="U324" s="188">
        <f t="shared" si="5"/>
        <v>196</v>
      </c>
    </row>
    <row r="325" spans="1:21" ht="12.75" customHeight="1">
      <c r="A325" s="454" t="s">
        <v>363</v>
      </c>
      <c r="B325" s="170"/>
      <c r="C325" s="282"/>
      <c r="D325" s="456">
        <v>10</v>
      </c>
      <c r="E325" s="162"/>
      <c r="F325" s="460"/>
      <c r="G325" s="485">
        <v>54</v>
      </c>
      <c r="H325" s="170"/>
      <c r="I325" s="49"/>
      <c r="J325" s="282"/>
      <c r="K325" s="172">
        <v>36</v>
      </c>
      <c r="L325" s="245"/>
      <c r="M325" s="170"/>
      <c r="N325" s="170"/>
      <c r="O325" s="170"/>
      <c r="P325" s="170"/>
      <c r="Q325" s="290">
        <v>147</v>
      </c>
      <c r="R325" s="146"/>
      <c r="S325" s="282"/>
      <c r="T325" s="170"/>
      <c r="U325" s="291">
        <f t="shared" si="5"/>
        <v>247</v>
      </c>
    </row>
    <row r="326" spans="1:21" ht="12.75" customHeight="1">
      <c r="A326" s="133" t="s">
        <v>280</v>
      </c>
      <c r="B326" s="170"/>
      <c r="C326" s="282"/>
      <c r="D326" s="282"/>
      <c r="E326" s="141">
        <v>10</v>
      </c>
      <c r="F326" s="460"/>
      <c r="G326" s="442">
        <v>0</v>
      </c>
      <c r="H326" s="170"/>
      <c r="I326" s="49"/>
      <c r="J326" s="282"/>
      <c r="K326" s="170"/>
      <c r="L326" s="245"/>
      <c r="M326" s="170"/>
      <c r="N326" s="170"/>
      <c r="O326" s="170"/>
      <c r="P326" s="170"/>
      <c r="Q326" s="172">
        <v>3</v>
      </c>
      <c r="R326" s="146"/>
      <c r="S326" s="282"/>
      <c r="T326" s="170"/>
      <c r="U326" s="188">
        <f t="shared" si="5"/>
        <v>13</v>
      </c>
    </row>
    <row r="327" spans="1:21" ht="12.75" customHeight="1">
      <c r="A327" s="133" t="s">
        <v>281</v>
      </c>
      <c r="B327" s="170"/>
      <c r="C327" s="282"/>
      <c r="D327" s="282"/>
      <c r="E327" s="162"/>
      <c r="F327" s="460"/>
      <c r="G327" s="442">
        <v>0</v>
      </c>
      <c r="H327" s="170"/>
      <c r="I327" s="49"/>
      <c r="J327" s="282"/>
      <c r="K327" s="170"/>
      <c r="L327" s="245"/>
      <c r="M327" s="170"/>
      <c r="N327" s="170"/>
      <c r="O327" s="170"/>
      <c r="P327" s="170"/>
      <c r="Q327" s="289"/>
      <c r="R327" s="146"/>
      <c r="S327" s="282"/>
      <c r="T327" s="170"/>
      <c r="U327" s="35">
        <f t="shared" si="5"/>
        <v>0</v>
      </c>
    </row>
    <row r="328" spans="1:21" ht="12.75" customHeight="1">
      <c r="A328" s="133" t="s">
        <v>282</v>
      </c>
      <c r="B328" s="170"/>
      <c r="C328" s="282"/>
      <c r="D328" s="282"/>
      <c r="E328" s="162"/>
      <c r="F328" s="460"/>
      <c r="G328" s="442">
        <v>0</v>
      </c>
      <c r="H328" s="170"/>
      <c r="I328" s="49"/>
      <c r="J328" s="282"/>
      <c r="K328" s="170"/>
      <c r="L328" s="245"/>
      <c r="M328" s="170"/>
      <c r="N328" s="170"/>
      <c r="O328" s="170"/>
      <c r="P328" s="170"/>
      <c r="Q328" s="416"/>
      <c r="R328" s="146"/>
      <c r="S328" s="282"/>
      <c r="T328" s="170"/>
      <c r="U328" s="35">
        <f t="shared" si="5"/>
        <v>0</v>
      </c>
    </row>
    <row r="329" spans="1:21" ht="12.75" customHeight="1">
      <c r="A329" s="133" t="s">
        <v>283</v>
      </c>
      <c r="B329" s="170"/>
      <c r="C329" s="282"/>
      <c r="D329" s="282"/>
      <c r="E329" s="141">
        <v>419</v>
      </c>
      <c r="F329" s="460"/>
      <c r="G329" s="442">
        <v>0</v>
      </c>
      <c r="H329" s="170"/>
      <c r="I329" s="49"/>
      <c r="J329" s="282"/>
      <c r="K329" s="170"/>
      <c r="L329" s="245"/>
      <c r="M329" s="245"/>
      <c r="N329" s="170"/>
      <c r="O329" s="170"/>
      <c r="P329" s="170"/>
      <c r="Q329" s="172">
        <v>269</v>
      </c>
      <c r="R329" s="148">
        <v>13</v>
      </c>
      <c r="S329" s="282"/>
      <c r="T329" s="170"/>
      <c r="U329" s="188">
        <f t="shared" si="5"/>
        <v>701</v>
      </c>
    </row>
    <row r="330" spans="1:21" ht="12.75" customHeight="1">
      <c r="A330" s="116" t="s">
        <v>284</v>
      </c>
      <c r="B330" s="170"/>
      <c r="C330" s="282"/>
      <c r="D330" s="282"/>
      <c r="E330" s="35"/>
      <c r="F330" s="460"/>
      <c r="G330" s="442">
        <v>0</v>
      </c>
      <c r="H330" s="170"/>
      <c r="I330" s="49"/>
      <c r="J330" s="282"/>
      <c r="K330" s="170"/>
      <c r="L330" s="245"/>
      <c r="M330" s="245"/>
      <c r="N330" s="170"/>
      <c r="O330" s="170"/>
      <c r="P330" s="170"/>
      <c r="Q330" s="282"/>
      <c r="R330" s="146"/>
      <c r="S330" s="282"/>
      <c r="T330" s="170"/>
      <c r="U330" s="35">
        <f t="shared" si="5"/>
        <v>0</v>
      </c>
    </row>
    <row r="331" spans="1:21" ht="12.75" customHeight="1">
      <c r="A331" s="116" t="s">
        <v>558</v>
      </c>
      <c r="B331" s="170"/>
      <c r="C331" s="282"/>
      <c r="D331" s="282"/>
      <c r="E331" s="35"/>
      <c r="F331" s="460"/>
      <c r="G331" s="442">
        <v>0</v>
      </c>
      <c r="H331" s="245"/>
      <c r="I331" s="247"/>
      <c r="J331" s="282"/>
      <c r="K331" s="170"/>
      <c r="L331" s="245"/>
      <c r="M331" s="245"/>
      <c r="N331" s="170"/>
      <c r="O331" s="170"/>
      <c r="P331" s="170"/>
      <c r="Q331" s="282"/>
      <c r="R331" s="146"/>
      <c r="S331" s="282"/>
      <c r="T331" s="170"/>
      <c r="U331" s="35">
        <f t="shared" si="5"/>
        <v>0</v>
      </c>
    </row>
    <row r="332" spans="1:21" ht="12.75" customHeight="1">
      <c r="A332" s="134"/>
      <c r="B332" s="137" t="s">
        <v>455</v>
      </c>
      <c r="C332" s="43" t="s">
        <v>386</v>
      </c>
      <c r="D332" s="254" t="s">
        <v>382</v>
      </c>
      <c r="E332" s="43" t="s">
        <v>318</v>
      </c>
      <c r="F332" s="339" t="s">
        <v>569</v>
      </c>
      <c r="G332" s="43" t="s">
        <v>348</v>
      </c>
      <c r="H332" s="43" t="s">
        <v>343</v>
      </c>
      <c r="I332" s="43" t="s">
        <v>395</v>
      </c>
      <c r="J332" s="43" t="s">
        <v>345</v>
      </c>
      <c r="K332" s="43" t="s">
        <v>332</v>
      </c>
      <c r="L332" s="43" t="s">
        <v>327</v>
      </c>
      <c r="M332" s="43" t="s">
        <v>349</v>
      </c>
      <c r="N332" s="437" t="s">
        <v>598</v>
      </c>
      <c r="O332" s="43" t="s">
        <v>358</v>
      </c>
      <c r="P332" s="43" t="s">
        <v>387</v>
      </c>
      <c r="Q332" s="43" t="s">
        <v>321</v>
      </c>
      <c r="R332" s="43" t="s">
        <v>341</v>
      </c>
      <c r="S332" s="43" t="s">
        <v>581</v>
      </c>
      <c r="T332" s="43" t="s">
        <v>573</v>
      </c>
      <c r="U332" s="137"/>
    </row>
    <row r="333" spans="1:21" ht="12.75" customHeight="1">
      <c r="A333" s="116" t="s">
        <v>285</v>
      </c>
      <c r="B333" s="170"/>
      <c r="C333" s="146"/>
      <c r="D333" s="282"/>
      <c r="E333" s="141">
        <v>2</v>
      </c>
      <c r="F333" s="467">
        <v>2</v>
      </c>
      <c r="G333" s="486">
        <v>26</v>
      </c>
      <c r="H333" s="243"/>
      <c r="I333" s="109">
        <v>20</v>
      </c>
      <c r="J333" s="148">
        <v>8</v>
      </c>
      <c r="K333" s="172">
        <v>18</v>
      </c>
      <c r="L333" s="234" t="s">
        <v>405</v>
      </c>
      <c r="M333" s="172">
        <v>24</v>
      </c>
      <c r="N333" s="172">
        <v>23</v>
      </c>
      <c r="O333" s="170"/>
      <c r="P333" s="172">
        <v>1</v>
      </c>
      <c r="Q333" s="172">
        <v>1</v>
      </c>
      <c r="R333" s="148">
        <v>1</v>
      </c>
      <c r="S333" s="146"/>
      <c r="T333" s="243"/>
      <c r="U333" s="188">
        <f t="shared" ref="U333:U357" si="6">SUM(B333:T333)</f>
        <v>126</v>
      </c>
    </row>
    <row r="334" spans="1:21" ht="12.75" customHeight="1">
      <c r="A334" s="116" t="s">
        <v>286</v>
      </c>
      <c r="B334" s="170"/>
      <c r="C334" s="148">
        <v>2</v>
      </c>
      <c r="D334" s="282"/>
      <c r="E334" s="141">
        <v>1</v>
      </c>
      <c r="F334" s="460"/>
      <c r="G334" s="442">
        <v>0</v>
      </c>
      <c r="H334" s="172">
        <v>11</v>
      </c>
      <c r="I334" s="49"/>
      <c r="J334" s="148">
        <v>4</v>
      </c>
      <c r="K334" s="170"/>
      <c r="L334" s="234" t="s">
        <v>405</v>
      </c>
      <c r="M334" s="170"/>
      <c r="N334" s="170"/>
      <c r="O334" s="170"/>
      <c r="P334" s="170"/>
      <c r="Q334" s="289"/>
      <c r="R334" s="146"/>
      <c r="S334" s="146"/>
      <c r="T334" s="172">
        <v>19</v>
      </c>
      <c r="U334" s="188">
        <f t="shared" si="6"/>
        <v>37</v>
      </c>
    </row>
    <row r="335" spans="1:21" ht="12.75" customHeight="1">
      <c r="A335" s="116" t="s">
        <v>287</v>
      </c>
      <c r="B335" s="170"/>
      <c r="C335" s="282"/>
      <c r="D335" s="282"/>
      <c r="E335" s="162"/>
      <c r="F335" s="460"/>
      <c r="G335" s="442">
        <v>0</v>
      </c>
      <c r="H335" s="172">
        <v>3</v>
      </c>
      <c r="I335" s="49"/>
      <c r="J335" s="148">
        <v>3</v>
      </c>
      <c r="K335" s="170"/>
      <c r="L335" s="234" t="s">
        <v>405</v>
      </c>
      <c r="M335" s="170"/>
      <c r="N335" s="170"/>
      <c r="O335" s="170"/>
      <c r="P335" s="172">
        <v>10</v>
      </c>
      <c r="Q335" s="289"/>
      <c r="R335" s="146"/>
      <c r="S335" s="146"/>
      <c r="T335" s="172">
        <v>1</v>
      </c>
      <c r="U335" s="188">
        <f t="shared" si="6"/>
        <v>17</v>
      </c>
    </row>
    <row r="336" spans="1:21" ht="12.75" customHeight="1">
      <c r="A336" s="116" t="s">
        <v>288</v>
      </c>
      <c r="B336" s="170"/>
      <c r="C336" s="243"/>
      <c r="D336" s="282"/>
      <c r="E336" s="35"/>
      <c r="F336" s="460"/>
      <c r="G336" s="442">
        <v>0</v>
      </c>
      <c r="H336" s="170"/>
      <c r="I336" s="475"/>
      <c r="J336" s="146"/>
      <c r="K336" s="170"/>
      <c r="L336" s="170"/>
      <c r="M336" s="170"/>
      <c r="N336" s="170"/>
      <c r="O336" s="170"/>
      <c r="P336" s="170"/>
      <c r="Q336" s="194"/>
      <c r="R336" s="146"/>
      <c r="S336" s="146"/>
      <c r="T336" s="170"/>
      <c r="U336" s="35">
        <f t="shared" si="6"/>
        <v>0</v>
      </c>
    </row>
    <row r="337" spans="1:21" ht="12.75" customHeight="1">
      <c r="A337" s="116" t="s">
        <v>289</v>
      </c>
      <c r="B337" s="243"/>
      <c r="C337" s="243"/>
      <c r="D337" s="243"/>
      <c r="E337" s="162"/>
      <c r="F337" s="460"/>
      <c r="G337" s="486">
        <v>6</v>
      </c>
      <c r="H337" s="172">
        <v>12</v>
      </c>
      <c r="I337" s="247"/>
      <c r="J337" s="282"/>
      <c r="K337" s="170"/>
      <c r="L337" s="170"/>
      <c r="M337" s="170"/>
      <c r="N337" s="170"/>
      <c r="O337" s="243"/>
      <c r="P337" s="172">
        <v>1</v>
      </c>
      <c r="Q337" s="172">
        <v>4</v>
      </c>
      <c r="R337" s="243"/>
      <c r="S337" s="146"/>
      <c r="T337" s="170"/>
      <c r="U337" s="188">
        <f t="shared" si="6"/>
        <v>23</v>
      </c>
    </row>
    <row r="338" spans="1:21" ht="12.75" customHeight="1">
      <c r="A338" s="133" t="s">
        <v>290</v>
      </c>
      <c r="B338" s="172">
        <v>25</v>
      </c>
      <c r="C338" s="148">
        <v>50</v>
      </c>
      <c r="D338" s="148">
        <v>46</v>
      </c>
      <c r="E338" s="141">
        <v>3776</v>
      </c>
      <c r="F338" s="462">
        <v>120</v>
      </c>
      <c r="G338" s="486">
        <v>2968</v>
      </c>
      <c r="H338" s="172">
        <v>581</v>
      </c>
      <c r="I338" s="109">
        <v>1147</v>
      </c>
      <c r="J338" s="148">
        <v>294</v>
      </c>
      <c r="K338" s="172">
        <v>261</v>
      </c>
      <c r="L338" s="172">
        <v>134</v>
      </c>
      <c r="M338" s="172">
        <v>135</v>
      </c>
      <c r="N338" s="172">
        <v>266</v>
      </c>
      <c r="O338" s="172">
        <v>148</v>
      </c>
      <c r="P338" s="172">
        <v>479</v>
      </c>
      <c r="Q338" s="172">
        <v>1058</v>
      </c>
      <c r="R338" s="148">
        <v>95</v>
      </c>
      <c r="S338" s="148">
        <v>45</v>
      </c>
      <c r="T338" s="172">
        <v>19</v>
      </c>
      <c r="U338" s="188">
        <f t="shared" si="6"/>
        <v>11647</v>
      </c>
    </row>
    <row r="339" spans="1:21" ht="12.75" customHeight="1">
      <c r="A339" s="116" t="s">
        <v>291</v>
      </c>
      <c r="B339" s="170"/>
      <c r="C339" s="146"/>
      <c r="D339" s="197" t="s">
        <v>354</v>
      </c>
      <c r="E339" s="141">
        <v>1749</v>
      </c>
      <c r="F339" s="462">
        <v>4</v>
      </c>
      <c r="G339" s="109">
        <v>154</v>
      </c>
      <c r="H339" s="172">
        <v>46</v>
      </c>
      <c r="I339" s="109">
        <v>34</v>
      </c>
      <c r="J339" s="148">
        <v>97</v>
      </c>
      <c r="K339" s="172">
        <v>3</v>
      </c>
      <c r="L339" s="172">
        <v>17</v>
      </c>
      <c r="M339" s="170"/>
      <c r="N339" s="172">
        <v>1</v>
      </c>
      <c r="O339" s="172">
        <v>34</v>
      </c>
      <c r="P339" s="172">
        <v>408</v>
      </c>
      <c r="Q339" s="172">
        <v>303</v>
      </c>
      <c r="R339" s="148">
        <v>61</v>
      </c>
      <c r="S339" s="148">
        <v>1</v>
      </c>
      <c r="T339" s="172">
        <v>3</v>
      </c>
      <c r="U339" s="188">
        <f t="shared" si="6"/>
        <v>2915</v>
      </c>
    </row>
    <row r="340" spans="1:21" ht="12.75" customHeight="1">
      <c r="A340" s="116" t="s">
        <v>292</v>
      </c>
      <c r="B340" s="172">
        <v>4</v>
      </c>
      <c r="C340" s="146"/>
      <c r="D340" s="148">
        <v>6</v>
      </c>
      <c r="E340" s="141">
        <v>2973</v>
      </c>
      <c r="F340" s="462">
        <v>38</v>
      </c>
      <c r="G340" s="486">
        <v>1438</v>
      </c>
      <c r="H340" s="172">
        <v>197</v>
      </c>
      <c r="I340" s="109">
        <v>333</v>
      </c>
      <c r="J340" s="148">
        <v>62</v>
      </c>
      <c r="K340" s="172">
        <v>36</v>
      </c>
      <c r="L340" s="172">
        <v>11</v>
      </c>
      <c r="M340" s="170"/>
      <c r="N340" s="172">
        <v>6</v>
      </c>
      <c r="O340" s="172">
        <v>142</v>
      </c>
      <c r="P340" s="172">
        <v>69</v>
      </c>
      <c r="Q340" s="172">
        <v>414</v>
      </c>
      <c r="R340" s="148">
        <v>130</v>
      </c>
      <c r="S340" s="148">
        <v>7</v>
      </c>
      <c r="T340" s="170"/>
      <c r="U340" s="188">
        <f t="shared" si="6"/>
        <v>5866</v>
      </c>
    </row>
    <row r="341" spans="1:21" ht="12.75" customHeight="1">
      <c r="A341" s="116" t="s">
        <v>293</v>
      </c>
      <c r="B341" s="170"/>
      <c r="C341" s="146"/>
      <c r="D341" s="148">
        <v>1</v>
      </c>
      <c r="E341" s="162"/>
      <c r="F341" s="462">
        <v>1</v>
      </c>
      <c r="G341" s="486">
        <v>57</v>
      </c>
      <c r="H341" s="170"/>
      <c r="I341" s="49"/>
      <c r="J341" s="146"/>
      <c r="K341" s="172">
        <v>1</v>
      </c>
      <c r="L341" s="170"/>
      <c r="M341" s="170"/>
      <c r="N341" s="172">
        <v>2</v>
      </c>
      <c r="O341" s="170"/>
      <c r="P341" s="243"/>
      <c r="Q341" s="194"/>
      <c r="R341" s="243"/>
      <c r="S341" s="146"/>
      <c r="T341" s="170"/>
      <c r="U341" s="188">
        <f t="shared" si="6"/>
        <v>62</v>
      </c>
    </row>
    <row r="342" spans="1:21" ht="12.75" customHeight="1">
      <c r="A342" s="116" t="s">
        <v>294</v>
      </c>
      <c r="B342" s="170"/>
      <c r="C342" s="146"/>
      <c r="D342" s="148">
        <v>2</v>
      </c>
      <c r="E342" s="141">
        <v>1517</v>
      </c>
      <c r="F342" s="459"/>
      <c r="G342" s="486">
        <v>484</v>
      </c>
      <c r="H342" s="172">
        <v>126</v>
      </c>
      <c r="I342" s="109">
        <v>305</v>
      </c>
      <c r="J342" s="148">
        <v>165</v>
      </c>
      <c r="K342" s="172">
        <v>36</v>
      </c>
      <c r="L342" s="172">
        <v>34</v>
      </c>
      <c r="M342" s="170"/>
      <c r="N342" s="172">
        <v>19</v>
      </c>
      <c r="O342" s="172">
        <v>54</v>
      </c>
      <c r="P342" s="172">
        <v>305</v>
      </c>
      <c r="Q342" s="193">
        <v>233</v>
      </c>
      <c r="R342" s="148">
        <v>54</v>
      </c>
      <c r="S342" s="148">
        <v>10</v>
      </c>
      <c r="T342" s="172">
        <v>16</v>
      </c>
      <c r="U342" s="188">
        <f t="shared" si="6"/>
        <v>3360</v>
      </c>
    </row>
    <row r="343" spans="1:21" ht="12.75" customHeight="1">
      <c r="A343" s="116" t="s">
        <v>295</v>
      </c>
      <c r="B343" s="170"/>
      <c r="C343" s="146"/>
      <c r="D343" s="146"/>
      <c r="E343" s="141">
        <v>797</v>
      </c>
      <c r="F343" s="459"/>
      <c r="G343" s="486">
        <v>129</v>
      </c>
      <c r="H343" s="172">
        <v>110</v>
      </c>
      <c r="I343" s="109">
        <v>26</v>
      </c>
      <c r="J343" s="148">
        <v>3</v>
      </c>
      <c r="K343" s="170"/>
      <c r="L343" s="170"/>
      <c r="M343" s="172">
        <v>58</v>
      </c>
      <c r="N343" s="172">
        <v>10</v>
      </c>
      <c r="O343" s="172">
        <v>118</v>
      </c>
      <c r="P343" s="172">
        <v>273</v>
      </c>
      <c r="Q343" s="172">
        <v>88</v>
      </c>
      <c r="R343" s="148">
        <v>60</v>
      </c>
      <c r="S343" s="148">
        <v>2</v>
      </c>
      <c r="T343" s="172">
        <v>1</v>
      </c>
      <c r="U343" s="188">
        <f t="shared" si="6"/>
        <v>1675</v>
      </c>
    </row>
    <row r="344" spans="1:21" ht="12.75" customHeight="1">
      <c r="A344" s="116" t="s">
        <v>296</v>
      </c>
      <c r="B344" s="172">
        <v>21</v>
      </c>
      <c r="C344" s="148">
        <v>10</v>
      </c>
      <c r="D344" s="148">
        <v>34</v>
      </c>
      <c r="E344" s="141">
        <v>2789</v>
      </c>
      <c r="F344" s="459"/>
      <c r="G344" s="486">
        <v>1168</v>
      </c>
      <c r="H344" s="172">
        <v>246</v>
      </c>
      <c r="I344" s="109">
        <v>96</v>
      </c>
      <c r="J344" s="148">
        <v>48</v>
      </c>
      <c r="K344" s="172">
        <v>77</v>
      </c>
      <c r="L344" s="172">
        <v>117</v>
      </c>
      <c r="M344" s="172">
        <v>32</v>
      </c>
      <c r="N344" s="172">
        <v>109</v>
      </c>
      <c r="O344" s="172">
        <v>53</v>
      </c>
      <c r="P344" s="172">
        <v>130</v>
      </c>
      <c r="Q344" s="172">
        <v>319</v>
      </c>
      <c r="R344" s="148">
        <v>92</v>
      </c>
      <c r="S344" s="148">
        <v>1</v>
      </c>
      <c r="T344" s="172">
        <v>59</v>
      </c>
      <c r="U344" s="188">
        <f t="shared" si="6"/>
        <v>5401</v>
      </c>
    </row>
    <row r="345" spans="1:21" ht="12.75" customHeight="1">
      <c r="A345" s="116" t="s">
        <v>297</v>
      </c>
      <c r="B345" s="170"/>
      <c r="C345" s="146"/>
      <c r="D345" s="146"/>
      <c r="E345" s="141">
        <v>1</v>
      </c>
      <c r="F345" s="462">
        <v>3</v>
      </c>
      <c r="G345" s="486">
        <v>57</v>
      </c>
      <c r="H345" s="172">
        <v>9</v>
      </c>
      <c r="I345" s="109">
        <v>28</v>
      </c>
      <c r="J345" s="148">
        <v>5</v>
      </c>
      <c r="K345" s="172">
        <v>3</v>
      </c>
      <c r="L345" s="172">
        <v>10</v>
      </c>
      <c r="M345" s="170"/>
      <c r="N345" s="172">
        <v>3</v>
      </c>
      <c r="O345" s="172">
        <v>11</v>
      </c>
      <c r="P345" s="172">
        <v>58</v>
      </c>
      <c r="Q345" s="172">
        <v>1</v>
      </c>
      <c r="R345" s="148">
        <v>22</v>
      </c>
      <c r="S345" s="146"/>
      <c r="T345" s="172">
        <v>1</v>
      </c>
      <c r="U345" s="188">
        <f t="shared" si="6"/>
        <v>212</v>
      </c>
    </row>
    <row r="346" spans="1:21" ht="12.75" customHeight="1">
      <c r="A346" s="116" t="s">
        <v>298</v>
      </c>
      <c r="B346" s="170"/>
      <c r="C346" s="146"/>
      <c r="D346" s="146"/>
      <c r="E346" s="162"/>
      <c r="F346" s="459"/>
      <c r="G346" s="442">
        <v>0</v>
      </c>
      <c r="H346" s="170"/>
      <c r="I346" s="49"/>
      <c r="J346" s="146"/>
      <c r="K346" s="170"/>
      <c r="L346" s="245"/>
      <c r="M346" s="170"/>
      <c r="N346" s="170"/>
      <c r="O346" s="170"/>
      <c r="P346" s="170"/>
      <c r="Q346" s="194"/>
      <c r="R346" s="146"/>
      <c r="S346" s="146"/>
      <c r="T346" s="170"/>
      <c r="U346" s="35">
        <f t="shared" si="6"/>
        <v>0</v>
      </c>
    </row>
    <row r="347" spans="1:21" ht="12.75" customHeight="1">
      <c r="A347" s="454" t="s">
        <v>324</v>
      </c>
      <c r="B347" s="170"/>
      <c r="C347" s="146"/>
      <c r="D347" s="146"/>
      <c r="E347" s="162"/>
      <c r="F347" s="459"/>
      <c r="G347" s="485">
        <v>25</v>
      </c>
      <c r="H347" s="170"/>
      <c r="I347" s="49"/>
      <c r="J347" s="146"/>
      <c r="K347" s="170"/>
      <c r="L347" s="245"/>
      <c r="M347" s="170"/>
      <c r="N347" s="170"/>
      <c r="O347" s="170"/>
      <c r="P347" s="170"/>
      <c r="Q347" s="290">
        <v>542</v>
      </c>
      <c r="R347" s="146"/>
      <c r="S347" s="146"/>
      <c r="T347" s="170"/>
      <c r="U347" s="291">
        <f t="shared" si="6"/>
        <v>567</v>
      </c>
    </row>
    <row r="348" spans="1:21" ht="12.75" customHeight="1">
      <c r="A348" s="116" t="s">
        <v>299</v>
      </c>
      <c r="B348" s="170"/>
      <c r="C348" s="146"/>
      <c r="D348" s="146"/>
      <c r="E348" s="162"/>
      <c r="F348" s="459"/>
      <c r="G348" s="486">
        <v>3</v>
      </c>
      <c r="H348" s="170"/>
      <c r="I348" s="49"/>
      <c r="J348" s="146"/>
      <c r="K348" s="170"/>
      <c r="L348" s="245"/>
      <c r="M348" s="170"/>
      <c r="N348" s="170"/>
      <c r="O348" s="170"/>
      <c r="P348" s="170"/>
      <c r="Q348" s="289"/>
      <c r="R348" s="146"/>
      <c r="S348" s="146"/>
      <c r="T348" s="170"/>
      <c r="U348" s="188">
        <f t="shared" si="6"/>
        <v>3</v>
      </c>
    </row>
    <row r="349" spans="1:21" ht="12.75" customHeight="1">
      <c r="A349" s="116" t="s">
        <v>300</v>
      </c>
      <c r="B349" s="170"/>
      <c r="C349" s="146"/>
      <c r="D349" s="146"/>
      <c r="E349" s="162"/>
      <c r="F349" s="459"/>
      <c r="G349" s="442">
        <v>0</v>
      </c>
      <c r="H349" s="170"/>
      <c r="I349" s="49"/>
      <c r="J349" s="146"/>
      <c r="K349" s="170"/>
      <c r="L349" s="245"/>
      <c r="M349" s="170"/>
      <c r="N349" s="170"/>
      <c r="O349" s="170"/>
      <c r="P349" s="170"/>
      <c r="Q349" s="289"/>
      <c r="R349" s="146"/>
      <c r="S349" s="146"/>
      <c r="T349" s="172">
        <v>1</v>
      </c>
      <c r="U349" s="188">
        <f t="shared" si="6"/>
        <v>1</v>
      </c>
    </row>
    <row r="350" spans="1:21" ht="12.75" customHeight="1">
      <c r="A350" s="133" t="s">
        <v>301</v>
      </c>
      <c r="B350" s="170"/>
      <c r="C350" s="146"/>
      <c r="D350" s="146"/>
      <c r="E350" s="162"/>
      <c r="F350" s="459"/>
      <c r="G350" s="486">
        <v>9</v>
      </c>
      <c r="H350" s="170"/>
      <c r="I350" s="109">
        <v>32</v>
      </c>
      <c r="J350" s="146"/>
      <c r="K350" s="172">
        <v>11</v>
      </c>
      <c r="L350" s="245"/>
      <c r="M350" s="172">
        <v>29</v>
      </c>
      <c r="N350" s="172">
        <v>29</v>
      </c>
      <c r="O350" s="170"/>
      <c r="Q350" s="289"/>
      <c r="R350" s="146"/>
      <c r="S350" s="148">
        <v>1</v>
      </c>
      <c r="T350" s="170"/>
      <c r="U350" s="188">
        <f t="shared" si="6"/>
        <v>111</v>
      </c>
    </row>
    <row r="351" spans="1:21" ht="12.75" customHeight="1">
      <c r="A351" s="133" t="s">
        <v>302</v>
      </c>
      <c r="B351" s="170"/>
      <c r="C351" s="146"/>
      <c r="D351" s="146"/>
      <c r="E351" s="35"/>
      <c r="F351" s="459"/>
      <c r="G351" s="442">
        <v>0</v>
      </c>
      <c r="H351" s="170"/>
      <c r="I351" s="49"/>
      <c r="J351" s="146"/>
      <c r="K351" s="170"/>
      <c r="L351" s="172">
        <v>13</v>
      </c>
      <c r="M351" s="347"/>
      <c r="N351" s="170"/>
      <c r="O351" s="170"/>
      <c r="P351" s="170"/>
      <c r="Q351" s="289"/>
      <c r="R351" s="146"/>
      <c r="S351" s="282"/>
      <c r="T351" s="172">
        <v>3</v>
      </c>
      <c r="U351" s="188">
        <f t="shared" si="6"/>
        <v>16</v>
      </c>
    </row>
    <row r="352" spans="1:21" ht="12.75" customHeight="1">
      <c r="A352" s="133" t="s">
        <v>303</v>
      </c>
      <c r="B352" s="170"/>
      <c r="C352" s="146"/>
      <c r="D352" s="146"/>
      <c r="E352" s="141">
        <v>8</v>
      </c>
      <c r="F352" s="459"/>
      <c r="G352" s="486">
        <v>71</v>
      </c>
      <c r="H352" s="172">
        <v>57</v>
      </c>
      <c r="I352" s="109">
        <v>23</v>
      </c>
      <c r="J352" s="148">
        <v>10</v>
      </c>
      <c r="K352" s="170"/>
      <c r="L352" s="172">
        <v>7</v>
      </c>
      <c r="M352" s="168"/>
      <c r="N352" s="170"/>
      <c r="O352" s="172">
        <v>6</v>
      </c>
      <c r="P352" s="172">
        <v>128</v>
      </c>
      <c r="Q352" s="289"/>
      <c r="R352" s="148">
        <v>9</v>
      </c>
      <c r="S352" s="435"/>
      <c r="T352" s="170"/>
      <c r="U352" s="188">
        <f t="shared" si="6"/>
        <v>319</v>
      </c>
    </row>
    <row r="353" spans="1:21" ht="12.75" customHeight="1">
      <c r="A353" s="133" t="s">
        <v>304</v>
      </c>
      <c r="B353" s="172">
        <v>6</v>
      </c>
      <c r="C353" s="146"/>
      <c r="D353" s="146"/>
      <c r="E353" s="162"/>
      <c r="F353" s="459"/>
      <c r="G353" s="442">
        <v>0</v>
      </c>
      <c r="H353" s="170"/>
      <c r="I353" s="49"/>
      <c r="J353" s="146"/>
      <c r="K353" s="170"/>
      <c r="L353" s="170"/>
      <c r="M353" s="447"/>
      <c r="N353" s="170"/>
      <c r="O353" s="170"/>
      <c r="P353" s="170"/>
      <c r="Q353" s="289"/>
      <c r="R353" s="146"/>
      <c r="S353" s="282"/>
      <c r="T353" s="170"/>
      <c r="U353" s="188">
        <f t="shared" si="6"/>
        <v>6</v>
      </c>
    </row>
    <row r="354" spans="1:21" ht="12.75" customHeight="1">
      <c r="A354" s="116" t="s">
        <v>305</v>
      </c>
      <c r="B354" s="170"/>
      <c r="C354" s="146"/>
      <c r="D354" s="146"/>
      <c r="E354" s="162"/>
      <c r="F354" s="459"/>
      <c r="G354" s="442">
        <v>0</v>
      </c>
      <c r="H354" s="170"/>
      <c r="I354" s="49"/>
      <c r="J354" s="146"/>
      <c r="K354" s="172">
        <v>2</v>
      </c>
      <c r="L354" s="172">
        <v>3</v>
      </c>
      <c r="M354" s="170"/>
      <c r="N354" s="170"/>
      <c r="O354" s="170"/>
      <c r="P354" s="170"/>
      <c r="Q354" s="194"/>
      <c r="R354" s="146"/>
      <c r="S354" s="282"/>
      <c r="T354" s="172">
        <v>2</v>
      </c>
      <c r="U354" s="188">
        <f t="shared" si="6"/>
        <v>7</v>
      </c>
    </row>
    <row r="355" spans="1:21" ht="12.75" customHeight="1">
      <c r="A355" s="116" t="s">
        <v>306</v>
      </c>
      <c r="B355" s="170"/>
      <c r="C355" s="146"/>
      <c r="D355" s="146"/>
      <c r="E355" s="35"/>
      <c r="F355" s="459"/>
      <c r="G355" s="442">
        <v>0</v>
      </c>
      <c r="H355" s="170"/>
      <c r="I355" s="49"/>
      <c r="J355" s="146"/>
      <c r="K355" s="170"/>
      <c r="L355" s="170"/>
      <c r="M355" s="170"/>
      <c r="N355" s="170"/>
      <c r="O355" s="170"/>
      <c r="P355" s="471">
        <v>1</v>
      </c>
      <c r="Q355" s="194"/>
      <c r="R355" s="146"/>
      <c r="S355" s="282"/>
      <c r="T355" s="170"/>
      <c r="U355" s="188">
        <f t="shared" si="6"/>
        <v>1</v>
      </c>
    </row>
    <row r="356" spans="1:21" ht="12.75" customHeight="1">
      <c r="A356" s="116" t="s">
        <v>307</v>
      </c>
      <c r="B356" s="170"/>
      <c r="C356" s="146"/>
      <c r="D356" s="146"/>
      <c r="E356" s="35"/>
      <c r="F356" s="459"/>
      <c r="G356" s="442">
        <v>0</v>
      </c>
      <c r="H356" s="170"/>
      <c r="I356" s="49"/>
      <c r="J356" s="146"/>
      <c r="K356" s="170"/>
      <c r="L356" s="170"/>
      <c r="M356" s="170"/>
      <c r="N356" s="170"/>
      <c r="O356" s="170"/>
      <c r="P356" s="170"/>
      <c r="Q356" s="289"/>
      <c r="R356" s="146"/>
      <c r="S356" s="282"/>
      <c r="T356" s="170"/>
      <c r="U356" s="35">
        <f t="shared" si="6"/>
        <v>0</v>
      </c>
    </row>
    <row r="357" spans="1:21" ht="12.75" customHeight="1">
      <c r="A357" s="116" t="s">
        <v>308</v>
      </c>
      <c r="B357" s="172">
        <v>3</v>
      </c>
      <c r="C357" s="146"/>
      <c r="D357" s="148">
        <v>2</v>
      </c>
      <c r="E357" s="162"/>
      <c r="F357" s="459"/>
      <c r="G357" s="486">
        <v>3</v>
      </c>
      <c r="H357" s="172">
        <v>20</v>
      </c>
      <c r="I357" s="109">
        <v>2</v>
      </c>
      <c r="J357" s="146"/>
      <c r="K357" s="172">
        <v>2</v>
      </c>
      <c r="L357" s="170"/>
      <c r="M357" s="170"/>
      <c r="N357" s="170"/>
      <c r="O357" s="170"/>
      <c r="P357" s="170"/>
      <c r="Q357" s="289"/>
      <c r="R357" s="146"/>
      <c r="S357" s="282"/>
      <c r="T357" s="172">
        <v>2</v>
      </c>
      <c r="U357" s="188">
        <f t="shared" si="6"/>
        <v>34</v>
      </c>
    </row>
    <row r="358" spans="1:21" ht="12.75" customHeight="1">
      <c r="A358" s="133" t="s">
        <v>309</v>
      </c>
      <c r="B358" s="170"/>
      <c r="C358" s="148">
        <v>4</v>
      </c>
      <c r="D358" s="146"/>
      <c r="E358" s="141">
        <v>1</v>
      </c>
      <c r="F358" s="462">
        <v>13</v>
      </c>
      <c r="G358" s="486">
        <v>164</v>
      </c>
      <c r="H358" s="172">
        <v>196</v>
      </c>
      <c r="I358" s="109">
        <v>86</v>
      </c>
      <c r="J358" s="148">
        <v>93</v>
      </c>
      <c r="K358" s="172">
        <v>28</v>
      </c>
      <c r="L358" s="172">
        <v>32</v>
      </c>
      <c r="M358" s="172">
        <v>2</v>
      </c>
      <c r="N358" s="172">
        <v>51</v>
      </c>
      <c r="O358" s="172">
        <v>21</v>
      </c>
      <c r="P358" s="172">
        <v>42</v>
      </c>
      <c r="Q358" s="471">
        <v>34</v>
      </c>
      <c r="R358" s="148">
        <v>26</v>
      </c>
      <c r="S358" s="282"/>
      <c r="T358" s="172">
        <v>34</v>
      </c>
      <c r="U358" s="478">
        <f>SUM(B358:T358)</f>
        <v>827</v>
      </c>
    </row>
    <row r="359" spans="1:21" ht="12.75" customHeight="1">
      <c r="A359" s="116" t="s">
        <v>310</v>
      </c>
      <c r="B359" s="170"/>
      <c r="C359" s="148">
        <v>5</v>
      </c>
      <c r="D359" s="282"/>
      <c r="E359" s="282"/>
      <c r="F359" s="460"/>
      <c r="G359" s="486">
        <v>39</v>
      </c>
      <c r="H359" s="170"/>
      <c r="I359" s="109">
        <v>4</v>
      </c>
      <c r="J359" s="310">
        <v>2</v>
      </c>
      <c r="K359" s="172">
        <v>17</v>
      </c>
      <c r="L359" s="172">
        <v>6</v>
      </c>
      <c r="M359" s="172">
        <v>37</v>
      </c>
      <c r="N359" s="172">
        <v>63</v>
      </c>
      <c r="O359" s="170"/>
      <c r="P359" s="243"/>
      <c r="Q359" s="282"/>
      <c r="R359" s="146"/>
      <c r="S359" s="282"/>
      <c r="T359" s="172">
        <v>1</v>
      </c>
      <c r="U359" s="478">
        <f>SUM(B359:T359)</f>
        <v>174</v>
      </c>
    </row>
    <row r="360" spans="1:21" ht="12.75" customHeight="1">
      <c r="A360" s="116" t="s">
        <v>355</v>
      </c>
      <c r="B360" s="170"/>
      <c r="C360" s="282"/>
      <c r="D360" s="282"/>
      <c r="E360" s="282"/>
      <c r="F360" s="460"/>
      <c r="G360" s="485">
        <v>23</v>
      </c>
      <c r="H360" s="170"/>
      <c r="I360" s="49"/>
      <c r="J360" s="282"/>
      <c r="K360" s="170"/>
      <c r="L360" s="170"/>
      <c r="M360" s="170"/>
      <c r="N360" s="170"/>
      <c r="O360" s="170"/>
      <c r="P360" s="194"/>
      <c r="Q360" s="282"/>
      <c r="R360" s="243"/>
      <c r="S360" s="436"/>
      <c r="T360" s="170"/>
      <c r="U360" s="492">
        <f>SUM(B360:T360)</f>
        <v>23</v>
      </c>
    </row>
    <row r="361" spans="1:21" ht="12.75" customHeight="1" thickBot="1">
      <c r="A361" s="116" t="s">
        <v>311</v>
      </c>
      <c r="B361" s="178">
        <v>15</v>
      </c>
      <c r="C361" s="283"/>
      <c r="D361" s="158">
        <v>4</v>
      </c>
      <c r="E361" s="483">
        <v>1095</v>
      </c>
      <c r="F361" s="468">
        <v>20</v>
      </c>
      <c r="G361" s="489">
        <v>1341</v>
      </c>
      <c r="H361" s="178">
        <v>61</v>
      </c>
      <c r="I361" s="186">
        <v>167</v>
      </c>
      <c r="J361" s="388">
        <v>163</v>
      </c>
      <c r="K361" s="178">
        <v>12</v>
      </c>
      <c r="L361" s="178">
        <v>8</v>
      </c>
      <c r="M361" s="178">
        <v>9</v>
      </c>
      <c r="N361" s="178">
        <v>17</v>
      </c>
      <c r="O361" s="178">
        <v>75</v>
      </c>
      <c r="P361" s="178">
        <v>558</v>
      </c>
      <c r="Q361" s="178">
        <v>286</v>
      </c>
      <c r="R361" s="158">
        <v>87</v>
      </c>
      <c r="S361" s="283"/>
      <c r="T361" s="241"/>
      <c r="U361" s="495">
        <f>SUM(B361:T361)</f>
        <v>3918</v>
      </c>
    </row>
    <row r="362" spans="1:21" ht="12.75" customHeight="1" thickTop="1">
      <c r="A362" s="251" t="s">
        <v>506</v>
      </c>
      <c r="B362" s="470">
        <f>SUM(B1:B361)</f>
        <v>481</v>
      </c>
      <c r="C362" s="470">
        <f>SUM(C1:C361)</f>
        <v>307</v>
      </c>
      <c r="D362" s="470">
        <f>SUM(D1:D361)</f>
        <v>2658</v>
      </c>
      <c r="E362" s="470">
        <f>SUM(E1:E361)</f>
        <v>51608</v>
      </c>
      <c r="F362" s="461">
        <v>892</v>
      </c>
      <c r="G362" s="91">
        <f>SUM(G2:G361)</f>
        <v>76119</v>
      </c>
      <c r="H362" s="470">
        <v>7683</v>
      </c>
      <c r="I362" s="472">
        <f>SUM(I2:I361)</f>
        <v>14155</v>
      </c>
      <c r="J362" s="457">
        <f>SUM(J2:J361)</f>
        <v>5974</v>
      </c>
      <c r="K362" s="476">
        <v>12145</v>
      </c>
      <c r="L362" s="91">
        <f>SUM(L2:L361)</f>
        <v>3528</v>
      </c>
      <c r="M362" s="91">
        <f>SUM(M2:M361)</f>
        <v>5506</v>
      </c>
      <c r="N362" s="470">
        <v>7637</v>
      </c>
      <c r="O362" s="470">
        <v>4045</v>
      </c>
      <c r="P362" s="91">
        <f>SUM(P2:P361)</f>
        <v>10114</v>
      </c>
      <c r="Q362" s="91">
        <f>SUM(Q2:Q361)</f>
        <v>24133</v>
      </c>
      <c r="R362" s="91">
        <f>SUM(R2:R361)</f>
        <v>6949</v>
      </c>
      <c r="S362" s="91">
        <f>SUM(S2:S361)</f>
        <v>1051</v>
      </c>
      <c r="T362" s="470">
        <v>1732</v>
      </c>
      <c r="U362" s="195">
        <f>SUM(U2:U361)</f>
        <v>237010</v>
      </c>
    </row>
    <row r="363" spans="1:21" ht="12.75" customHeight="1">
      <c r="A363" s="252" t="s">
        <v>504</v>
      </c>
      <c r="B363" s="146">
        <v>71</v>
      </c>
      <c r="C363" s="146">
        <v>59</v>
      </c>
      <c r="D363" s="146">
        <v>107</v>
      </c>
      <c r="E363" s="49">
        <v>161</v>
      </c>
      <c r="F363" s="49">
        <v>58</v>
      </c>
      <c r="G363" s="340">
        <v>216</v>
      </c>
      <c r="H363" s="146">
        <v>126</v>
      </c>
      <c r="I363" s="473">
        <v>147</v>
      </c>
      <c r="J363" s="145">
        <v>120</v>
      </c>
      <c r="K363" s="170">
        <v>155</v>
      </c>
      <c r="L363" s="6">
        <v>128</v>
      </c>
      <c r="M363" s="146">
        <v>119</v>
      </c>
      <c r="N363" s="491">
        <v>132</v>
      </c>
      <c r="O363" s="145">
        <v>108</v>
      </c>
      <c r="P363" s="6">
        <v>144</v>
      </c>
      <c r="Q363" s="6">
        <v>141</v>
      </c>
      <c r="R363" s="145">
        <v>131</v>
      </c>
      <c r="S363" s="6">
        <v>68</v>
      </c>
      <c r="T363" s="6">
        <v>120</v>
      </c>
      <c r="U363" s="35">
        <v>273</v>
      </c>
    </row>
    <row r="364" spans="1:21" ht="12.75" customHeight="1">
      <c r="A364" s="252" t="s">
        <v>505</v>
      </c>
      <c r="B364" s="146">
        <v>5</v>
      </c>
      <c r="C364" s="245"/>
      <c r="D364" s="236">
        <v>1</v>
      </c>
      <c r="E364" s="35"/>
      <c r="F364" s="49"/>
      <c r="G364" s="289">
        <v>7</v>
      </c>
      <c r="H364" s="146">
        <v>30</v>
      </c>
      <c r="I364" s="473"/>
      <c r="J364" s="145">
        <v>17</v>
      </c>
      <c r="K364" s="170">
        <v>55</v>
      </c>
      <c r="L364" s="6">
        <v>230</v>
      </c>
      <c r="M364" s="6">
        <v>7</v>
      </c>
      <c r="N364" s="439"/>
      <c r="O364" s="2"/>
      <c r="P364" s="6">
        <v>2</v>
      </c>
      <c r="Q364" s="6">
        <v>4</v>
      </c>
      <c r="R364" s="145">
        <v>5</v>
      </c>
      <c r="S364" s="2"/>
      <c r="T364" s="2"/>
      <c r="U364" s="35"/>
    </row>
    <row r="365" spans="1:21" ht="12.75" customHeight="1">
      <c r="A365" s="252" t="s">
        <v>351</v>
      </c>
      <c r="B365" s="146">
        <v>5</v>
      </c>
      <c r="C365" s="162"/>
      <c r="D365" s="236">
        <v>1</v>
      </c>
      <c r="E365" s="35"/>
      <c r="F365" s="49"/>
      <c r="G365" s="289">
        <v>3</v>
      </c>
      <c r="H365" s="146">
        <v>3</v>
      </c>
      <c r="I365" s="387"/>
      <c r="J365" s="145">
        <v>10</v>
      </c>
      <c r="K365" s="170">
        <v>15</v>
      </c>
      <c r="L365" s="6">
        <v>8</v>
      </c>
      <c r="M365" s="6">
        <v>2</v>
      </c>
      <c r="N365" s="439"/>
      <c r="O365" s="2"/>
      <c r="P365" s="6">
        <v>2</v>
      </c>
      <c r="Q365" s="6">
        <v>4</v>
      </c>
      <c r="R365" s="145">
        <v>5</v>
      </c>
      <c r="S365" s="2"/>
      <c r="T365" s="6">
        <v>2</v>
      </c>
      <c r="U365" s="35"/>
    </row>
    <row r="366" spans="1:21">
      <c r="B366" s="455"/>
      <c r="C366" s="402"/>
    </row>
    <row r="367" spans="1:21">
      <c r="B367" s="402"/>
      <c r="C367" s="458"/>
    </row>
    <row r="368" spans="1:21">
      <c r="C368" s="402"/>
    </row>
    <row r="369" spans="16:16">
      <c r="P369" s="477"/>
    </row>
  </sheetData>
  <conditionalFormatting sqref="G340:G361 G322:G331 G333:G338 G286:G320 G282 G284 G278 G280 G224:G226 G228:G275 G168:G169 G171:G185 G115:G142 G90:G110 G112:G113 G59:G88 G53:G55 G57 G3:G7 G9 G11:G51 G144:G165 G188:G221">
    <cfRule type="cellIs" dxfId="3" priority="1" stopIfTrue="1" operator="equal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'2008'!Print_Area</vt:lpstr>
    </vt:vector>
  </TitlesOfParts>
  <Company>Kerry Wood Nature Centre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Nature Nursery</dc:creator>
  <cp:lastModifiedBy>Owner</cp:lastModifiedBy>
  <cp:lastPrinted>2014-07-26T22:36:51Z</cp:lastPrinted>
  <dcterms:created xsi:type="dcterms:W3CDTF">2005-12-18T19:18:34Z</dcterms:created>
  <dcterms:modified xsi:type="dcterms:W3CDTF">2016-10-06T17:11:54Z</dcterms:modified>
</cp:coreProperties>
</file>