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5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1.xml" ContentType="application/vnd.ms-excel.person+xml"/>
  <Override PartName="/xl/persons/person3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6b8a9425db54624/Documents/Lara files/Birds/.Bird Projects/May Species Count - AB compilation/2023 MSC/"/>
    </mc:Choice>
  </mc:AlternateContent>
  <xr:revisionPtr revIDLastSave="29" documentId="8_{938F1B25-309B-4327-BA3F-9B99B572EE0C}" xr6:coauthVersionLast="47" xr6:coauthVersionMax="47" xr10:uidLastSave="{BFA32FE7-B89E-44A6-A2B0-106512443A47}"/>
  <bookViews>
    <workbookView xWindow="-93" yWindow="-93" windowWidth="25786" windowHeight="13986" tabRatio="762" activeTab="2" xr2:uid="{43F5B8BD-4637-4E43-AD79-EE82E105F491}"/>
  </bookViews>
  <sheets>
    <sheet name="Report" sheetId="52" r:id="rId1"/>
    <sheet name="Graphs" sheetId="63" r:id="rId2"/>
    <sheet name="By Location" sheetId="53" r:id="rId3"/>
    <sheet name="History " sheetId="60" r:id="rId4"/>
  </sheets>
  <definedNames>
    <definedName name="_xlnm._FilterDatabase" localSheetId="2" hidden="1">'By Location'!$A$15:$AE$409</definedName>
    <definedName name="_xlnm._FilterDatabase" localSheetId="3" hidden="1">'History '!$B$17:$BM$411</definedName>
    <definedName name="_xlnm._FilterDatabase" localSheetId="0" hidden="1">Report!$A$44:$U$438</definedName>
    <definedName name="alldata" localSheetId="2">'By Location'!$A$16:$A$282</definedName>
    <definedName name="alldata" localSheetId="1">#REF!</definedName>
    <definedName name="alldata" localSheetId="0">Report!$A$45:$A$338</definedName>
    <definedName name="alldata">#REF!</definedName>
    <definedName name="_xlnm.Print_Area" localSheetId="2">'By Location'!$A$1:$W$409</definedName>
    <definedName name="_xlnm.Print_Area" localSheetId="0">Report!$A$1:$N$469</definedName>
    <definedName name="_xlnm.Print_Titles" localSheetId="2">'By Location'!$A:$B,'By Location'!$15:$15</definedName>
    <definedName name="_xlnm.Print_Titles" localSheetId="0">Report!$44:$44</definedName>
    <definedName name="specieslist" localSheetId="2">'By Location'!$A$16:$A$282</definedName>
    <definedName name="specieslist" localSheetId="1">#REF!</definedName>
    <definedName name="specieslist" localSheetId="0">Report!$A$45:$A$338</definedName>
    <definedName name="specieslist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63" l="1"/>
  <c r="K25" i="63"/>
  <c r="I26" i="63"/>
  <c r="K26" i="63"/>
  <c r="G4" i="63"/>
  <c r="H4" i="63"/>
  <c r="I4" i="63"/>
  <c r="J4" i="63"/>
  <c r="K4" i="63"/>
  <c r="L4" i="63"/>
  <c r="M4" i="63"/>
  <c r="N4" i="63"/>
  <c r="O4" i="63"/>
  <c r="P4" i="63"/>
  <c r="Q4" i="63"/>
  <c r="R4" i="63"/>
  <c r="S4" i="63"/>
  <c r="T4" i="63"/>
  <c r="U4" i="63"/>
  <c r="AC4" i="63"/>
  <c r="AF4" i="63"/>
  <c r="AG4" i="63"/>
  <c r="AH4" i="63"/>
  <c r="AI4" i="63"/>
  <c r="AJ4" i="63"/>
  <c r="AK4" i="63"/>
  <c r="AL4" i="63"/>
  <c r="AM4" i="63"/>
  <c r="AN4" i="63"/>
  <c r="AO4" i="63"/>
  <c r="AP4" i="63"/>
  <c r="AQ4" i="63"/>
  <c r="AR4" i="63"/>
  <c r="AS4" i="63"/>
  <c r="AT4" i="63"/>
  <c r="AU4" i="63"/>
  <c r="AV4" i="63"/>
  <c r="C4" i="63"/>
  <c r="D4" i="63"/>
  <c r="E4" i="63"/>
  <c r="B4" i="63"/>
  <c r="A26" i="63"/>
  <c r="A25" i="63"/>
  <c r="A5" i="63"/>
  <c r="A4" i="63"/>
  <c r="AV5" i="63" l="1"/>
  <c r="B25" i="63" l="1"/>
  <c r="J25" i="63"/>
  <c r="AI25" i="63"/>
  <c r="N26" i="63" l="1"/>
  <c r="N25" i="63"/>
  <c r="AC26" i="63"/>
  <c r="AC25" i="63"/>
  <c r="AM26" i="63"/>
  <c r="AM25" i="63"/>
  <c r="AT26" i="63"/>
  <c r="AT25" i="63"/>
  <c r="H26" i="63"/>
  <c r="H25" i="63"/>
  <c r="R26" i="63"/>
  <c r="R25" i="63"/>
  <c r="AH26" i="63"/>
  <c r="AH25" i="63"/>
  <c r="AJ26" i="63"/>
  <c r="AJ25" i="63"/>
  <c r="C26" i="63"/>
  <c r="C25" i="63"/>
  <c r="M26" i="63"/>
  <c r="M25" i="63"/>
  <c r="AP26" i="63"/>
  <c r="AP25" i="63"/>
  <c r="AS26" i="63"/>
  <c r="AS25" i="63"/>
  <c r="U26" i="63"/>
  <c r="U25" i="63"/>
  <c r="AL26" i="63"/>
  <c r="AL25" i="63"/>
  <c r="AG26" i="63"/>
  <c r="AG25" i="63"/>
  <c r="G26" i="63"/>
  <c r="G25" i="63"/>
  <c r="Q26" i="63"/>
  <c r="Q25" i="63"/>
  <c r="L26" i="63"/>
  <c r="L25" i="63"/>
  <c r="AO26" i="63"/>
  <c r="AO25" i="63"/>
  <c r="AK26" i="63"/>
  <c r="AK25" i="63"/>
  <c r="AR26" i="63"/>
  <c r="AR25" i="63"/>
  <c r="T26" i="63"/>
  <c r="T25" i="63"/>
  <c r="P26" i="63"/>
  <c r="P25" i="63"/>
  <c r="AF26" i="63"/>
  <c r="AF25" i="63"/>
  <c r="E26" i="63"/>
  <c r="E25" i="63"/>
  <c r="AN26" i="63"/>
  <c r="AN25" i="63"/>
  <c r="AU26" i="63"/>
  <c r="AU25" i="63"/>
  <c r="O26" i="63"/>
  <c r="O25" i="63"/>
  <c r="S26" i="63"/>
  <c r="S25" i="63"/>
  <c r="AQ26" i="63"/>
  <c r="AQ25" i="63"/>
  <c r="D26" i="63"/>
  <c r="D25" i="63"/>
  <c r="AV26" i="63"/>
  <c r="AV25" i="63"/>
  <c r="AI26" i="63"/>
  <c r="J26" i="63"/>
  <c r="B26" i="63"/>
  <c r="AU5" i="63" l="1"/>
  <c r="AT5" i="63"/>
  <c r="AS5" i="63"/>
  <c r="AR5" i="63"/>
  <c r="AQ5" i="63"/>
  <c r="AP5" i="63"/>
  <c r="AO5" i="63"/>
  <c r="AN5" i="63"/>
  <c r="AM5" i="63"/>
  <c r="AL5" i="63"/>
  <c r="AK5" i="63"/>
  <c r="AJ5" i="63"/>
  <c r="AI5" i="63"/>
  <c r="AH5" i="63"/>
  <c r="AG5" i="63"/>
  <c r="AF5" i="63"/>
  <c r="AC5" i="63"/>
  <c r="U5" i="63"/>
  <c r="T5" i="63"/>
  <c r="S5" i="63"/>
  <c r="R5" i="63"/>
  <c r="Q5" i="63"/>
  <c r="P5" i="63"/>
  <c r="O5" i="63"/>
  <c r="N5" i="63"/>
  <c r="M5" i="63"/>
  <c r="L5" i="63"/>
  <c r="K5" i="63"/>
  <c r="J5" i="63"/>
  <c r="I5" i="63"/>
  <c r="H5" i="63"/>
  <c r="G5" i="63"/>
  <c r="E5" i="63"/>
  <c r="D5" i="63"/>
  <c r="C5" i="63"/>
  <c r="B5" i="63"/>
  <c r="AW4" i="63" l="1"/>
  <c r="AW5" i="63"/>
  <c r="AW25" i="63" l="1"/>
  <c r="AW26" i="6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T11" authorId="0" shapeId="0" xr:uid="{928DFA1A-764C-46BB-88B6-A38742F8D63E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Counting Western Flycatcher as species for Waterton, as it's being re-grouped. Done manually to avoid double-counting with other Pacific-slope Flycatchers</t>
        </r>
      </text>
    </comment>
    <comment ref="T239" authorId="0" shapeId="0" xr:uid="{6E479331-04FB-40FF-9CC9-2226180A7EBA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Counting as species for Waterton, as Western Flycatcher is being re-grouped.  Still in sheet as "slash" to avoid double-counting with other Pacific-slope Flycatchers</t>
        </r>
      </text>
    </comment>
    <comment ref="T427" authorId="0" shapeId="0" xr:uid="{E2B43E36-D7FF-4B8B-92A9-F229DCFB39A9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Counting Western Flycatcher as species for Waterton, as it's being re-grouped. Done manually to avoid double-counting with other Pacific-slope Flycatchers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Home</author>
  </authors>
  <commentList>
    <comment ref="J7" authorId="0" shapeId="0" xr:uid="{96561EEE-D718-4B81-8E65-211FA51A08AD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House Finch</t>
        </r>
      </text>
    </comment>
    <comment ref="M7" authorId="0" shapeId="0" xr:uid="{221C9546-D0B7-4CAF-BE6F-8E033CE734BB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Willow Flycatcher, Wild Turkey</t>
        </r>
      </text>
    </comment>
    <comment ref="O7" authorId="0" shapeId="0" xr:uid="{DE0D4DBE-19EA-41F5-B0DD-632B79C66861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Ross's Goose, Eurasian Wigeon, Black-billed Cuckoo, Lewis' Woodpecker, Black-throated Blue Warbler, Yellow-breasted Chat, Black-headed Grosbeak, Lazuli Bunting</t>
        </r>
      </text>
    </comment>
    <comment ref="Z7" authorId="0" shapeId="0" xr:uid="{FC810095-C7B4-41BD-8F10-8001B0D625CC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Sabine's Gull</t>
        </r>
      </text>
    </comment>
    <comment ref="AZ38" authorId="0" shapeId="0" xr:uid="{64401A38-1B9C-48CA-BC2F-FE4A85023CBE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12 reported in Lac La Biche - no photos, no notes distinguishing from other possibilities (e.g. female Mallards).  No other reports or sightings.
Removed upon advice of eBird reviewer.</t>
        </r>
      </text>
    </comment>
    <comment ref="BA453" authorId="0" shapeId="0" xr:uid="{04E37C56-5D73-43A5-AB83-BABF751CA44A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Made optional in data collection in 2023 to encourage eBird use.</t>
        </r>
      </text>
    </comment>
    <comment ref="BA454" authorId="0" shapeId="0" xr:uid="{713EF19E-9639-45EE-8685-AB5A4A8A778C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Made optional in data collection in 2023 to encourage eBird use.</t>
        </r>
      </text>
    </comment>
    <comment ref="BA457" authorId="0" shapeId="0" xr:uid="{CC357658-B1D8-4D38-8970-559150C3EABF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Made optional in data collection in 2023 to encourage eBird use.</t>
        </r>
      </text>
    </comment>
    <comment ref="BA458" authorId="0" shapeId="0" xr:uid="{CDBFFEE5-71D3-4247-B994-E810A6C7B4F5}">
      <text>
        <r>
          <rPr>
            <b/>
            <sz val="9"/>
            <color indexed="81"/>
            <rFont val="Tahoma"/>
            <family val="2"/>
          </rPr>
          <t>Home:</t>
        </r>
        <r>
          <rPr>
            <sz val="9"/>
            <color indexed="81"/>
            <rFont val="Tahoma"/>
            <family val="2"/>
          </rPr>
          <t xml:space="preserve">
Made optional in data collection in 2023 to encourage eBird use.</t>
        </r>
      </text>
    </comment>
  </commentList>
</comments>
</file>

<file path=xl/sharedStrings.xml><?xml version="1.0" encoding="utf-8"?>
<sst xmlns="http://schemas.openxmlformats.org/spreadsheetml/2006/main" count="10751" uniqueCount="648">
  <si>
    <t>Snow Goose</t>
  </si>
  <si>
    <t>Ross's Goose</t>
  </si>
  <si>
    <t>Greater White-fronted Goose</t>
  </si>
  <si>
    <t>Cackling Goose</t>
  </si>
  <si>
    <t>Canada Goose</t>
  </si>
  <si>
    <t>goose sp.</t>
  </si>
  <si>
    <t>Trumpeter Swan</t>
  </si>
  <si>
    <t>Tundra Swan</t>
  </si>
  <si>
    <t>Trumpeter/Tundra Swan</t>
  </si>
  <si>
    <t>Wood Duck</t>
  </si>
  <si>
    <t>Blue-winged Teal</t>
  </si>
  <si>
    <t>Cinnamon Teal</t>
  </si>
  <si>
    <t>Northern Shoveler</t>
  </si>
  <si>
    <t>Gadwall</t>
  </si>
  <si>
    <t>Eurasian Wigeon</t>
  </si>
  <si>
    <t>American Wigeon</t>
  </si>
  <si>
    <t>Mallard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</si>
  <si>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</si>
  <si>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</si>
  <si>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</si>
  <si>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</si>
  <si>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</si>
  <si>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</si>
  <si>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</si>
  <si>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Greater/Lesser Scaup</t>
  </si>
  <si>
    <t>Harlequin Duck</t>
  </si>
  <si>
    <t>Surf Scoter</t>
  </si>
  <si>
    <t>White-winged Scoter</t>
  </si>
  <si>
    <t>Long-tailed Duck</t>
  </si>
  <si>
    <t>Bufflehead</t>
  </si>
  <si>
    <t>Common Goldeneye</t>
  </si>
  <si>
    <t>Barrow's Goldeneye</t>
  </si>
  <si>
    <t>Common/Barrow's Goldeneye</t>
  </si>
  <si>
    <t>Hooded Merganser</t>
  </si>
  <si>
    <t>Common Merganser</t>
  </si>
  <si>
    <t>Red-breasted Merganser</t>
  </si>
  <si>
    <t>Ruddy Duck</t>
  </si>
  <si>
    <t>duck sp.</t>
  </si>
  <si>
    <t>Ring-necked Pheasant</t>
  </si>
  <si>
    <t>Gray Partridge</t>
  </si>
  <si>
    <t>Ruffed Grouse</t>
  </si>
  <si>
    <t>Sharp-tailed Grouse</t>
  </si>
  <si>
    <t>Wild Turkey</t>
  </si>
  <si>
    <t>Pied-billed Grebe</t>
  </si>
  <si>
    <t>Horned Grebe</t>
  </si>
  <si>
    <t>Red-necked Grebe</t>
  </si>
  <si>
    <t>Eared Grebe</t>
  </si>
  <si>
    <t>Western Grebe</t>
  </si>
  <si>
    <t>Clark's Grebe</t>
  </si>
  <si>
    <t>Eurasian Collared-Dove</t>
  </si>
  <si>
    <t>Mourning Dove</t>
  </si>
  <si>
    <t>Common Nighthawk</t>
  </si>
  <si>
    <t>Ruby-throated Hummingbird</t>
  </si>
  <si>
    <t>Anna's Hummingbird</t>
  </si>
  <si>
    <t>Rufous Hummingbird</t>
  </si>
  <si>
    <t>Calliope Hummingbird</t>
  </si>
  <si>
    <t>hummingbird sp.</t>
  </si>
  <si>
    <t>Virginia Rail</t>
  </si>
  <si>
    <t>Sora</t>
  </si>
  <si>
    <t>American Coot</t>
  </si>
  <si>
    <t>Yellow Rail</t>
  </si>
  <si>
    <t>Sandhill Crane</t>
  </si>
  <si>
    <t>Whooping Crane</t>
  </si>
  <si>
    <t>Black-necked Stilt</t>
  </si>
  <si>
    <t>American Avocet</t>
  </si>
  <si>
    <t>Black-bellied Plover</t>
  </si>
  <si>
    <t>American Golden-Plover</t>
  </si>
  <si>
    <t>Semipalmated Plover</t>
  </si>
  <si>
    <t>Killdeer</t>
  </si>
  <si>
    <t>Upland Sandpiper</t>
  </si>
  <si>
    <t>Whimbrel</t>
  </si>
  <si>
    <t>Long-billed Curlew</t>
  </si>
  <si>
    <t>Hudsonian Godwit</t>
  </si>
  <si>
    <t>Marbled Godwit</t>
  </si>
  <si>
    <t>Ruddy Turnstone</t>
  </si>
  <si>
    <t>Red Knot</t>
  </si>
  <si>
    <t>Sharp-tailed Sandpiper</t>
  </si>
  <si>
    <t>Stilt Sandpiper</t>
  </si>
  <si>
    <t>Sanderling</t>
  </si>
  <si>
    <t>Dunlin</t>
  </si>
  <si>
    <t>Baird's Sandpiper</t>
  </si>
  <si>
    <t>Least Sandpiper</t>
  </si>
  <si>
    <t>White-rumped Sandpiper</t>
  </si>
  <si>
    <t>Buff-breasted Sandpiper</t>
  </si>
  <si>
    <t>Pectoral Sandpiper</t>
  </si>
  <si>
    <t>Semipalmated Sandpiper</t>
  </si>
  <si>
    <t>Western Sandpiper</t>
  </si>
  <si>
    <t>peep sp.</t>
  </si>
  <si>
    <t>Short-billed Dowitcher</t>
  </si>
  <si>
    <t>Long-billed Dowitcher</t>
  </si>
  <si>
    <t>Short-billed/Long-billed Dowitcher</t>
  </si>
  <si>
    <t>Wilson's Snipe</t>
  </si>
  <si>
    <t>Wilson's Phalarope</t>
  </si>
  <si>
    <t>Red-necked Phalarope</t>
  </si>
  <si>
    <t>Red Phalarope</t>
  </si>
  <si>
    <t>phalarope sp.</t>
  </si>
  <si>
    <t>Spotted Sandpiper</t>
  </si>
  <si>
    <t>Solitary Sandpiper</t>
  </si>
  <si>
    <t>Greater Yellowlegs</t>
  </si>
  <si>
    <t>Willet</t>
  </si>
  <si>
    <t>Lesser Yellowlegs</t>
  </si>
  <si>
    <t>Greater/Lesser Yellowlegs</t>
  </si>
  <si>
    <t>shorebird sp.</t>
  </si>
  <si>
    <t>Sabine's Gull</t>
  </si>
  <si>
    <t>Bonaparte's Gull</t>
  </si>
  <si>
    <t>Franklin's Gull</t>
  </si>
  <si>
    <t>Ring-billed Gull</t>
  </si>
  <si>
    <t>California Gull</t>
  </si>
  <si>
    <t>Herring Gull</t>
  </si>
  <si>
    <t>Iceland Gull</t>
  </si>
  <si>
    <t>Lesser Black-backed Gull</t>
  </si>
  <si>
    <t>Glaucous Gull</t>
  </si>
  <si>
    <t>Larus sp.</t>
  </si>
  <si>
    <t>gull sp.</t>
  </si>
  <si>
    <t>Caspian Tern</t>
  </si>
  <si>
    <t>Black Tern</t>
  </si>
  <si>
    <t>Common Tern</t>
  </si>
  <si>
    <t>Forster's Tern</t>
  </si>
  <si>
    <t>Pacific Loon</t>
  </si>
  <si>
    <t>Common Loon</t>
  </si>
  <si>
    <t>Double-crested Cormorant</t>
  </si>
  <si>
    <t>American White Pelican</t>
  </si>
  <si>
    <t>American Bittern</t>
  </si>
  <si>
    <t>Great Blue Heron</t>
  </si>
  <si>
    <t>Great Egret</t>
  </si>
  <si>
    <t>Black-crowned Night-Heron</t>
  </si>
  <si>
    <t>White-faced Ibis</t>
  </si>
  <si>
    <t>Turkey Vulture</t>
  </si>
  <si>
    <t>Osprey</t>
  </si>
  <si>
    <t>Golden Eagle</t>
  </si>
  <si>
    <t>Northern Harrier</t>
  </si>
  <si>
    <t>Sharp-shinned Hawk</t>
  </si>
  <si>
    <t>Cooper's Hawk</t>
  </si>
  <si>
    <t>Sharp-shinned/Cooper's Hawk</t>
  </si>
  <si>
    <t>Northern Goshawk</t>
  </si>
  <si>
    <t>Accipiter sp.</t>
  </si>
  <si>
    <t>Bald Eagle</t>
  </si>
  <si>
    <t>Broad-winged Hawk</t>
  </si>
  <si>
    <t>Swainson's Hawk</t>
  </si>
  <si>
    <t>Red-tailed Hawk</t>
  </si>
  <si>
    <t>Rough-legged Hawk</t>
  </si>
  <si>
    <t>Ferruginous Hawk</t>
  </si>
  <si>
    <t>Buteo sp.</t>
  </si>
  <si>
    <t>hawk sp.</t>
  </si>
  <si>
    <t>Great Horned Owl</t>
  </si>
  <si>
    <t>Snowy Owl</t>
  </si>
  <si>
    <t>Northern Hawk Owl</t>
  </si>
  <si>
    <t>Northern Pygmy-Owl</t>
  </si>
  <si>
    <t>Barred Owl</t>
  </si>
  <si>
    <t>Great Gray Owl</t>
  </si>
  <si>
    <t>Long-eared Owl</t>
  </si>
  <si>
    <t>Short-eared Owl</t>
  </si>
  <si>
    <t>Boreal Owl</t>
  </si>
  <si>
    <t>Northern Saw-whet Owl</t>
  </si>
  <si>
    <t>owl sp.</t>
  </si>
  <si>
    <t>Belted Kingfisher</t>
  </si>
  <si>
    <t>Yellow-bellied Sapsucker</t>
  </si>
  <si>
    <t>Red-naped Sapsucker</t>
  </si>
  <si>
    <t>Yellow-bellied x Red-naped Sapsucker (hybrid)</t>
  </si>
  <si>
    <t>Yellow-bellied/Red-naped Sapsucker</t>
  </si>
  <si>
    <t>Lewis's Woodpecker</t>
  </si>
  <si>
    <t>Red-headed Woodpecker</t>
  </si>
  <si>
    <t>American Three-toed Woodpecker</t>
  </si>
  <si>
    <t>Black-backed Woodpecker</t>
  </si>
  <si>
    <t>American Three-toed/Black-backed Woodpecker</t>
  </si>
  <si>
    <t>Downy Woodpecker</t>
  </si>
  <si>
    <t>Hairy Woodpecker</t>
  </si>
  <si>
    <t>Downy/Hairy Woodpecker</t>
  </si>
  <si>
    <t>Pileated Woodpecker</t>
  </si>
  <si>
    <t>Northern Flicker</t>
  </si>
  <si>
    <t>woodpecker sp.</t>
  </si>
  <si>
    <t>American Kestrel</t>
  </si>
  <si>
    <t>Merlin</t>
  </si>
  <si>
    <t>Gyrfalcon</t>
  </si>
  <si>
    <t>Peregrine Falcon</t>
  </si>
  <si>
    <t>Prairie Falcon</t>
  </si>
  <si>
    <t>falcon sp.</t>
  </si>
  <si>
    <t>Olive-sided Flycatcher</t>
  </si>
  <si>
    <t>Western Wood-Pewee</t>
  </si>
  <si>
    <t>Yellow-bellied Flycatcher</t>
  </si>
  <si>
    <t>Alder Flycatcher</t>
  </si>
  <si>
    <t>Willow Flycatcher</t>
  </si>
  <si>
    <t>Alder/Willow Flycatcher (Traill's Flycatcher)</t>
  </si>
  <si>
    <t>Least Flycatcher</t>
  </si>
  <si>
    <t>Hammond's Flycatcher</t>
  </si>
  <si>
    <t>Dusky Flycatcher</t>
  </si>
  <si>
    <t>Pacific-slope Flycatcher</t>
  </si>
  <si>
    <t>Empidonax sp.</t>
  </si>
  <si>
    <t>Eastern Phoebe</t>
  </si>
  <si>
    <t>Say's Phoebe</t>
  </si>
  <si>
    <t>Western Kingbird</t>
  </si>
  <si>
    <t>Eastern Kingbird</t>
  </si>
  <si>
    <t>Cassin's Vireo</t>
  </si>
  <si>
    <t>Blue-headed Vireo</t>
  </si>
  <si>
    <t>Cassin's/Blue-headed Vireo</t>
  </si>
  <si>
    <t>Philadelphia Vireo</t>
  </si>
  <si>
    <t>Warbling Vireo</t>
  </si>
  <si>
    <t>Red-eyed Vireo</t>
  </si>
  <si>
    <t>vireo sp.</t>
  </si>
  <si>
    <t>Loggerhead Shrike</t>
  </si>
  <si>
    <t>Northern Shrike</t>
  </si>
  <si>
    <t>Canada Jay</t>
  </si>
  <si>
    <t>Steller's Jay</t>
  </si>
  <si>
    <t>Blue Jay</t>
  </si>
  <si>
    <t>Black-billed Magpie</t>
  </si>
  <si>
    <t>Clark's Nutcracker</t>
  </si>
  <si>
    <t>American Crow</t>
  </si>
  <si>
    <t>Common Raven</t>
  </si>
  <si>
    <t>Black-capped Chickadee</t>
  </si>
  <si>
    <t>Mountain Chickadee</t>
  </si>
  <si>
    <t>Boreal Chickadee</t>
  </si>
  <si>
    <t>Horned Lark</t>
  </si>
  <si>
    <t>Northern Rough-winged Swallow</t>
  </si>
  <si>
    <t>Purple Martin</t>
  </si>
  <si>
    <t>Tree Swallow</t>
  </si>
  <si>
    <t>Violet-green Swallow</t>
  </si>
  <si>
    <t>Bank Swallow</t>
  </si>
  <si>
    <t>Barn Swallow</t>
  </si>
  <si>
    <t>Cliff Swallow</t>
  </si>
  <si>
    <t>swallow sp.</t>
  </si>
  <si>
    <t>Golden-crowned Kinglet</t>
  </si>
  <si>
    <t>Ruby-crowned Kinglet</t>
  </si>
  <si>
    <t>Red-breasted Nuthatch</t>
  </si>
  <si>
    <t>White-breasted Nuthatch</t>
  </si>
  <si>
    <t>nuthatch sp.</t>
  </si>
  <si>
    <t>Brown Creeper</t>
  </si>
  <si>
    <t>Rock Wren</t>
  </si>
  <si>
    <t>House Wren</t>
  </si>
  <si>
    <t>Pacific Wren</t>
  </si>
  <si>
    <t>Sedge Wren</t>
  </si>
  <si>
    <t>Marsh Wren</t>
  </si>
  <si>
    <t>American Dipper</t>
  </si>
  <si>
    <t>European Starling</t>
  </si>
  <si>
    <t>Gray Catbird</t>
  </si>
  <si>
    <t>Brown Thrasher</t>
  </si>
  <si>
    <t>Eastern Bluebird</t>
  </si>
  <si>
    <t>Mountain Bluebird</t>
  </si>
  <si>
    <t>Townsend's Solitaire</t>
  </si>
  <si>
    <t>Varied Thrush</t>
  </si>
  <si>
    <t>Veery</t>
  </si>
  <si>
    <t>Gray-cheeked Thrush</t>
  </si>
  <si>
    <t>Swainson's Thrush</t>
  </si>
  <si>
    <t>Hermit Thrush</t>
  </si>
  <si>
    <t>American Robin</t>
  </si>
  <si>
    <t>Bohemian Waxwing</t>
  </si>
  <si>
    <t>Cedar Waxwing</t>
  </si>
  <si>
    <t>House Sparrow</t>
  </si>
  <si>
    <t>American Pipit</t>
  </si>
  <si>
    <t>Sprague's Pipit</t>
  </si>
  <si>
    <t>Evening Grosbeak</t>
  </si>
  <si>
    <t>Pine Grosbeak</t>
  </si>
  <si>
    <t>Gray-crowned Rosy-Finch</t>
  </si>
  <si>
    <t>House Finch</t>
  </si>
  <si>
    <t>Purple Finch</t>
  </si>
  <si>
    <t>Common Redpoll</t>
  </si>
  <si>
    <t>Hoary Redpoll</t>
  </si>
  <si>
    <t>Red Crossbill</t>
  </si>
  <si>
    <t>White-winged Crossbill</t>
  </si>
  <si>
    <t>crossbill sp.</t>
  </si>
  <si>
    <t>Pine Siskin</t>
  </si>
  <si>
    <t>American Goldfinch</t>
  </si>
  <si>
    <t>Lapland Longspur</t>
  </si>
  <si>
    <t>Chestnut-collared Longspur</t>
  </si>
  <si>
    <t>Snow Bunting</t>
  </si>
  <si>
    <t>Chipping Sparrow</t>
  </si>
  <si>
    <t>Clay-colored Sparrow</t>
  </si>
  <si>
    <t>Lark Sparrow</t>
  </si>
  <si>
    <t>Lark Bunting</t>
  </si>
  <si>
    <t>American Tree Sparrow</t>
  </si>
  <si>
    <t>Fox Sparrow</t>
  </si>
  <si>
    <t>Dark-eyed Junco</t>
  </si>
  <si>
    <t>White-crowned Sparrow</t>
  </si>
  <si>
    <t>Harris's Sparrow</t>
  </si>
  <si>
    <t>White-throated Sparrow</t>
  </si>
  <si>
    <t>Vesper Sparrow</t>
  </si>
  <si>
    <t>LeConte's Sparrow</t>
  </si>
  <si>
    <t>Nelson's Sparrow</t>
  </si>
  <si>
    <t>Savannah Sparrow</t>
  </si>
  <si>
    <t>Baird's Sparrow</t>
  </si>
  <si>
    <t>Song Sparrow</t>
  </si>
  <si>
    <t>Lincoln's Sparrow</t>
  </si>
  <si>
    <t>Swamp Sparrow</t>
  </si>
  <si>
    <t>Spotted Towhee</t>
  </si>
  <si>
    <t>Yellow-headed Blackbird</t>
  </si>
  <si>
    <t>Bobolink</t>
  </si>
  <si>
    <t>Western Meadowlark</t>
  </si>
  <si>
    <t>Baltimore Oriole</t>
  </si>
  <si>
    <t>Red-winged Blackbird</t>
  </si>
  <si>
    <t>Brown-headed Cowbird</t>
  </si>
  <si>
    <t>Rusty Blackbird</t>
  </si>
  <si>
    <t>Brewer's Blackbird</t>
  </si>
  <si>
    <t>Common Grackle</t>
  </si>
  <si>
    <t>blackbird sp.</t>
  </si>
  <si>
    <t>Ovenbird</t>
  </si>
  <si>
    <t>Northern Waterthrush</t>
  </si>
  <si>
    <t>Black-and-white Warbler</t>
  </si>
  <si>
    <t>Tennessee Warbler</t>
  </si>
  <si>
    <t>Orange-crowned Warbler</t>
  </si>
  <si>
    <t>Nashville Warbler</t>
  </si>
  <si>
    <t>Connecticut Warbler</t>
  </si>
  <si>
    <t>MacGillivray's Warbler</t>
  </si>
  <si>
    <t>Mourning Warbler</t>
  </si>
  <si>
    <t>Common Yellowthroat</t>
  </si>
  <si>
    <t>American Redstart</t>
  </si>
  <si>
    <t>Cape May Warbler</t>
  </si>
  <si>
    <t>Northern Parula</t>
  </si>
  <si>
    <t>Magnolia Warbler</t>
  </si>
  <si>
    <t>Bay-breasted Warbler</t>
  </si>
  <si>
    <t>Blackburnian Warbler</t>
  </si>
  <si>
    <t>Yellow Warbler</t>
  </si>
  <si>
    <t>Chestnut-sided Warbler</t>
  </si>
  <si>
    <t>Blackpoll Warbler</t>
  </si>
  <si>
    <t>Palm Warbler</t>
  </si>
  <si>
    <t>Yellow-rumped Warbler</t>
  </si>
  <si>
    <t>Townsend's Warbler</t>
  </si>
  <si>
    <t>Black-throated Green Warbler</t>
  </si>
  <si>
    <t>Canada Warbler</t>
  </si>
  <si>
    <t>Wilson's Warbler</t>
  </si>
  <si>
    <t>Western Tanager</t>
  </si>
  <si>
    <t>Rose-breasted Grosbeak</t>
  </si>
  <si>
    <t>Black-headed Grosbeak</t>
  </si>
  <si>
    <t>Rose-breasted/Black-headed Grosbeak</t>
  </si>
  <si>
    <t>Lazuli Bunting</t>
  </si>
  <si>
    <t>passerine sp.</t>
  </si>
  <si>
    <t>Fulvous Whistling-Duck</t>
  </si>
  <si>
    <t>Mute Swan</t>
  </si>
  <si>
    <t>Red-throated Loon</t>
  </si>
  <si>
    <t>Black Swift</t>
  </si>
  <si>
    <t>Black-throated Blue Warbler</t>
  </si>
  <si>
    <t>Yellow-breasted Chat</t>
  </si>
  <si>
    <t>Cassin's Finch</t>
  </si>
  <si>
    <t>American Black Duck</t>
  </si>
  <si>
    <t>Garganey</t>
  </si>
  <si>
    <t>Spruce Grouse</t>
  </si>
  <si>
    <t>Yellow-billed Loon</t>
  </si>
  <si>
    <t>Snowy Egret</t>
  </si>
  <si>
    <t>Cattle Egret</t>
  </si>
  <si>
    <t>Piping Plover</t>
  </si>
  <si>
    <t>Parasitic Jaeger</t>
  </si>
  <si>
    <t>Glaucous-winged Gull</t>
  </si>
  <si>
    <t>Arctic Tern</t>
  </si>
  <si>
    <t>Band-tailed Pigeon</t>
  </si>
  <si>
    <t>Black-billed Cuckoo</t>
  </si>
  <si>
    <t>Burrowing Owl</t>
  </si>
  <si>
    <t>Common Poorwill</t>
  </si>
  <si>
    <t>Vaux's Swift</t>
  </si>
  <si>
    <t>Black-chinned Hummingbird</t>
  </si>
  <si>
    <t>Great Crested Flycatcher</t>
  </si>
  <si>
    <t>Winter Wren</t>
  </si>
  <si>
    <t>Western Bluebird</t>
  </si>
  <si>
    <t>Northern Mockingbird</t>
  </si>
  <si>
    <t>Sage Thrasher</t>
  </si>
  <si>
    <t>Black-throated Gray Warbler</t>
  </si>
  <si>
    <t>Scarlet Tanager</t>
  </si>
  <si>
    <t>Brewer's Sparrow</t>
  </si>
  <si>
    <t>Field Sparrow</t>
  </si>
  <si>
    <t>Grasshopper Sparrow</t>
  </si>
  <si>
    <t>Golden-crowned Sparrow</t>
  </si>
  <si>
    <t>Smith's Longspur</t>
  </si>
  <si>
    <t>Northern Cardinal</t>
  </si>
  <si>
    <t>Indigo Bunting</t>
  </si>
  <si>
    <t>Bullock's Oriole</t>
  </si>
  <si>
    <t>Rock Pigeon (Feral Pigeon)</t>
  </si>
  <si>
    <t>species</t>
  </si>
  <si>
    <t>slash</t>
  </si>
  <si>
    <t>spuh</t>
  </si>
  <si>
    <t>hybrid</t>
  </si>
  <si>
    <t>Chukar</t>
  </si>
  <si>
    <t>Greater Sage-Grouse</t>
  </si>
  <si>
    <t>Willow Ptarmigan</t>
  </si>
  <si>
    <t>Dusky Grouse</t>
  </si>
  <si>
    <t>Pigeons and Doves</t>
  </si>
  <si>
    <t>pigeon/dove sp.</t>
  </si>
  <si>
    <t>swift sp.</t>
  </si>
  <si>
    <t>Hummingbirds</t>
  </si>
  <si>
    <t>Shorebirds</t>
  </si>
  <si>
    <t>American/Pacific Golden-Plover (Lesser Golden-Plover)</t>
  </si>
  <si>
    <t>Mountain Plover</t>
  </si>
  <si>
    <t>jaeger sp.</t>
  </si>
  <si>
    <t>tern sp.</t>
  </si>
  <si>
    <t>Herons, Ibis, and Allies</t>
  </si>
  <si>
    <t>Little Blue Heron</t>
  </si>
  <si>
    <t>eagle sp.</t>
  </si>
  <si>
    <t>Eastern Screech-Owl</t>
  </si>
  <si>
    <t>Woodpeckers</t>
  </si>
  <si>
    <t>Cordilleran Flycatcher</t>
  </si>
  <si>
    <t>Pacific-slope/Cordilleran Flycatcher (Western Flycatcher)</t>
  </si>
  <si>
    <t>Chestnut-backed Chickadee</t>
  </si>
  <si>
    <t>chickadee sp.</t>
  </si>
  <si>
    <t>Martins and Swallows</t>
  </si>
  <si>
    <t>Pygmy Nuthatch</t>
  </si>
  <si>
    <t>wren sp.</t>
  </si>
  <si>
    <t>Catbirds, Mockingbirds, and Thrashers</t>
  </si>
  <si>
    <t>Thrushes</t>
  </si>
  <si>
    <t>Wood Thrush</t>
  </si>
  <si>
    <t>thrush sp.</t>
  </si>
  <si>
    <t>pipit sp.</t>
  </si>
  <si>
    <t>Black-throated Sparrow</t>
  </si>
  <si>
    <t>Sagebrush/Bell's Sparrow (Sage Sparrow)</t>
  </si>
  <si>
    <t>Nelson's/Saltmarsh Sparrow (Sharp-tailed Sparrow)</t>
  </si>
  <si>
    <t>Blackbirds</t>
  </si>
  <si>
    <t>Bullock's/Baltimore Oriole</t>
  </si>
  <si>
    <t>Dickcissel</t>
  </si>
  <si>
    <t>Record High Count</t>
  </si>
  <si>
    <t>Species Name:</t>
  </si>
  <si>
    <t>Number of Species</t>
  </si>
  <si>
    <t>.</t>
  </si>
  <si>
    <t>Total Count - Species</t>
  </si>
  <si>
    <t>SPECIES COUNTS</t>
  </si>
  <si>
    <t>Average number of birds per hour</t>
  </si>
  <si>
    <t>Check - Birds per Hour total vs. sum of species</t>
  </si>
  <si>
    <t>Calgary</t>
  </si>
  <si>
    <t>Additional Count Week species</t>
  </si>
  <si>
    <t>Number of Participants</t>
  </si>
  <si>
    <t>No</t>
  </si>
  <si>
    <t>Short-billed Gull</t>
  </si>
  <si>
    <t>Thick-billed Longspur</t>
  </si>
  <si>
    <t>Record</t>
  </si>
  <si>
    <t>Result in Current Year</t>
  </si>
  <si>
    <t>EFFORT</t>
  </si>
  <si>
    <t>COUNT RESULTS</t>
  </si>
  <si>
    <t>Total Count - Individual Birds</t>
  </si>
  <si>
    <t>EFFORT SUMMARY</t>
  </si>
  <si>
    <t>Total Hours Spent</t>
  </si>
  <si>
    <t>Total Distance Travelled (km)</t>
  </si>
  <si>
    <t xml:space="preserve">  Km on foot</t>
  </si>
  <si>
    <t xml:space="preserve">  Km driving / other</t>
  </si>
  <si>
    <t xml:space="preserve">  Hours on foot</t>
  </si>
  <si>
    <t xml:space="preserve">  Hours driving / other</t>
  </si>
  <si>
    <t>Individuals - Check vs. Summary - expect zero</t>
  </si>
  <si>
    <t>Species - Check vs. Summary - expect zero</t>
  </si>
  <si>
    <t>Distance Traveled - Total (km)</t>
  </si>
  <si>
    <t>Team Hours - Total</t>
  </si>
  <si>
    <t>This 
Year</t>
  </si>
  <si>
    <t>SPECIES DETAIL</t>
  </si>
  <si>
    <t>Tax Ref</t>
  </si>
  <si>
    <t>Beauvais Lake</t>
  </si>
  <si>
    <t>Lethbridge</t>
  </si>
  <si>
    <t>Cold Lake</t>
  </si>
  <si>
    <t>Fort McMurray</t>
  </si>
  <si>
    <t>Medicine Hat</t>
  </si>
  <si>
    <t>Wakomao Lake</t>
  </si>
  <si>
    <t>Helliwell Lake</t>
  </si>
  <si>
    <t>BowKan</t>
  </si>
  <si>
    <t>Lac La Biche</t>
  </si>
  <si>
    <t>Edmonton</t>
  </si>
  <si>
    <t>Cardston</t>
  </si>
  <si>
    <t>Number of line items reported</t>
  </si>
  <si>
    <t>Brooks</t>
  </si>
  <si>
    <t>Central AB</t>
  </si>
  <si>
    <t>Taber</t>
  </si>
  <si>
    <t>Waterton</t>
  </si>
  <si>
    <t>Number of items ID'd to Species level</t>
  </si>
  <si>
    <t>Check:</t>
  </si>
  <si>
    <t>Number of Participants:</t>
  </si>
  <si>
    <t>Date of Count</t>
  </si>
  <si>
    <t>Number of Individual Birds</t>
  </si>
  <si>
    <t>Additional Count Week Species</t>
  </si>
  <si>
    <t>COUNT EFFORT</t>
  </si>
  <si>
    <t>Alberta May Species Count</t>
  </si>
  <si>
    <t>Tax 
Ref</t>
  </si>
  <si>
    <t># of 
Areas</t>
  </si>
  <si>
    <t>Leader count - Individual birds</t>
  </si>
  <si>
    <t>Leader count - species</t>
  </si>
  <si>
    <t>Check - Leader count vs. Summary - individual birds</t>
  </si>
  <si>
    <t>Check - Leader count vs. Summary - species</t>
  </si>
  <si>
    <t>Leader count - count week species</t>
  </si>
  <si>
    <t>Check - Leader count vs. Summary - count week species</t>
  </si>
  <si>
    <t>Data tab - Individual birds</t>
  </si>
  <si>
    <t>Check - Data tab vs. Summary - individual birds</t>
  </si>
  <si>
    <t>Local Count Wk</t>
  </si>
  <si>
    <t>COUNT 
WK (AB)</t>
  </si>
  <si>
    <t>COUNT DAY TOTAL</t>
  </si>
  <si>
    <t>Data tab - species</t>
  </si>
  <si>
    <t>Check - Data tab vs. Summary - species</t>
  </si>
  <si>
    <t>Number of Unidentified (Sp./Slash) items</t>
  </si>
  <si>
    <t>AB MSC TOTAL</t>
  </si>
  <si>
    <t>Row Used?</t>
  </si>
  <si>
    <t>Coyote Lake</t>
  </si>
  <si>
    <t>SSH 1</t>
  </si>
  <si>
    <t>SSH 2</t>
  </si>
  <si>
    <t>SSH 3</t>
  </si>
  <si>
    <t>SSH 4</t>
  </si>
  <si>
    <t>SSH 5</t>
  </si>
  <si>
    <t>SSH 6</t>
  </si>
  <si>
    <t>SSH 7</t>
  </si>
  <si>
    <t>SSH 8</t>
  </si>
  <si>
    <t>SSH 9</t>
  </si>
  <si>
    <t>SSH 10</t>
  </si>
  <si>
    <t>SSH 11</t>
  </si>
  <si>
    <t>SSH 12</t>
  </si>
  <si>
    <t>SSH 13</t>
  </si>
  <si>
    <t>SSH 14</t>
  </si>
  <si>
    <t>SSH 15</t>
  </si>
  <si>
    <t>SSH 16</t>
  </si>
  <si>
    <t>SSH 17</t>
  </si>
  <si>
    <t>SSH 18</t>
  </si>
  <si>
    <t>SSH 19</t>
  </si>
  <si>
    <t>SSH 20</t>
  </si>
  <si>
    <t>SSH 21</t>
  </si>
  <si>
    <t>SSH 22</t>
  </si>
  <si>
    <t>SSH 23</t>
  </si>
  <si>
    <t>SSH 24</t>
  </si>
  <si>
    <t>SSH 25</t>
  </si>
  <si>
    <t>SSH 26</t>
  </si>
  <si>
    <t>SSH 27</t>
  </si>
  <si>
    <t>SSH 28</t>
  </si>
  <si>
    <t>SSH 29</t>
  </si>
  <si>
    <t>SSH 30</t>
  </si>
  <si>
    <t>SSH 31</t>
  </si>
  <si>
    <t>SSH 32</t>
  </si>
  <si>
    <t>SSH 33</t>
  </si>
  <si>
    <t>SSH 34</t>
  </si>
  <si>
    <t>SSH 35</t>
  </si>
  <si>
    <t>SSH 36</t>
  </si>
  <si>
    <t>SSH 37</t>
  </si>
  <si>
    <t>SSH 38</t>
  </si>
  <si>
    <t>SSH 39</t>
  </si>
  <si>
    <t>SSH 40</t>
  </si>
  <si>
    <t>SSH 41</t>
  </si>
  <si>
    <t>SSH 42</t>
  </si>
  <si>
    <t>SSH 43</t>
  </si>
  <si>
    <t>SSH 44</t>
  </si>
  <si>
    <t>SSH 45</t>
  </si>
  <si>
    <t>SSH 46</t>
  </si>
  <si>
    <t>SSH 47</t>
  </si>
  <si>
    <t>SSH 48</t>
  </si>
  <si>
    <t>SSH 49</t>
  </si>
  <si>
    <t>Species or SSH</t>
  </si>
  <si>
    <t>Sort Order</t>
  </si>
  <si>
    <t>All Time</t>
  </si>
  <si>
    <t>Count Wk</t>
  </si>
  <si>
    <t>15-yr Avg</t>
  </si>
  <si>
    <t>Number of identified species</t>
  </si>
  <si>
    <t>Number of individuals (incl. SSH)</t>
  </si>
  <si>
    <t>New species each year</t>
  </si>
  <si>
    <t>Cumulative species since 1976</t>
  </si>
  <si>
    <t>Number of locations reporting a count</t>
  </si>
  <si>
    <t>Total Team Hours</t>
  </si>
  <si>
    <t>Current Yr AB Count Wk</t>
  </si>
  <si>
    <t>Cumulative # of species since 1976</t>
  </si>
  <si>
    <t>Local Count Wk to 2021</t>
  </si>
  <si>
    <t>AB Count Wk to 2021</t>
  </si>
  <si>
    <t>Yes</t>
  </si>
  <si>
    <t>WOS / Milk River</t>
  </si>
  <si>
    <t>Number of Locations reporting</t>
  </si>
  <si>
    <t>New Species this year</t>
  </si>
  <si>
    <t xml:space="preserve">Number of Species seen in... </t>
  </si>
  <si>
    <t>Unusual Species (&lt; 5 reports in last 15 yrs)</t>
  </si>
  <si>
    <t>Missing Regulars (&gt; 13 reports in last 15 yrs)</t>
  </si>
  <si>
    <t>Note:  Count Week species details for each location are included in written report</t>
  </si>
  <si>
    <t>RESULTS</t>
  </si>
  <si>
    <t>Family</t>
  </si>
  <si>
    <t>Top Five Highest Counts</t>
  </si>
  <si>
    <t>All locations:  3</t>
  </si>
  <si>
    <t>ABRC Reportable?</t>
  </si>
  <si>
    <t>High Priority</t>
  </si>
  <si>
    <t>new world warbler sp.</t>
  </si>
  <si>
    <t>May 27-28</t>
  </si>
  <si>
    <t>Y</t>
  </si>
  <si>
    <t>SSH 50</t>
  </si>
  <si>
    <t>None</t>
  </si>
  <si>
    <t>Grouse, Pheasants, and Allies</t>
  </si>
  <si>
    <t>Other non-passerines</t>
  </si>
  <si>
    <t>Rails</t>
  </si>
  <si>
    <t>Gulls, Terns, and Jaegers</t>
  </si>
  <si>
    <t>Flycatchers</t>
  </si>
  <si>
    <t>Other passerines</t>
  </si>
  <si>
    <t>Corvids</t>
  </si>
  <si>
    <t>Finches and Allies</t>
  </si>
  <si>
    <t>Warblers</t>
  </si>
  <si>
    <t>Grosbeaks, Tanagers and Allies</t>
  </si>
  <si>
    <t># of Species in Fam</t>
  </si>
  <si>
    <t>Check - by species total vs. by family total</t>
  </si>
  <si>
    <t>new world sparrow sp.</t>
  </si>
  <si>
    <t>Waterfowl and Water Birds</t>
  </si>
  <si>
    <t>Raptors</t>
  </si>
  <si>
    <t>Chickadees, Kinglets and Nuthatches</t>
  </si>
  <si>
    <t>Sparrows</t>
  </si>
  <si>
    <t>FAMILIES</t>
  </si>
  <si>
    <t>Total by Family</t>
  </si>
  <si>
    <t>BY FAMILY</t>
  </si>
  <si>
    <t>Check - count by family vs. by species</t>
  </si>
  <si>
    <t>Count Week (AB)</t>
  </si>
  <si>
    <t>Check - Birds per Hour total vs. sum of families</t>
  </si>
  <si>
    <t>Total Distance (km)</t>
  </si>
  <si>
    <t>Tax. 
Ref</t>
  </si>
  <si>
    <t>EFFORT DETAIL</t>
  </si>
  <si>
    <t>BIRDS PER HOUR - BY SPECIES</t>
  </si>
  <si>
    <t>BIRDS PER HOUR - BY FAMILY</t>
  </si>
  <si>
    <t>15-yr High Count</t>
  </si>
  <si>
    <t>15-yr Low Count</t>
  </si>
  <si>
    <t>COUNT DATA</t>
  </si>
  <si>
    <t>2023 May Species Count - Alberta Summary</t>
  </si>
  <si>
    <t>2023
Count</t>
  </si>
  <si>
    <t># of Areas Reported 
This Year</t>
  </si>
  <si>
    <t># of Years Reported 
in Last 15 Yrs</t>
  </si>
  <si>
    <t>Most 
Recent Record High Yr</t>
  </si>
  <si>
    <t>Family Name:</t>
  </si>
  <si>
    <t>Automated Graphs: Enter any species / family name in shaded cells.  Must exactly match name in "History" tab; copy/paste if needed.</t>
  </si>
  <si>
    <t>Missing Data</t>
  </si>
  <si>
    <t>Ross's Goose (10 reports since 1976)</t>
  </si>
  <si>
    <t>Cackling Goose (5 reports since 1976)</t>
  </si>
  <si>
    <t>Lewis's Woodpecker (7 reports since 1976)</t>
  </si>
  <si>
    <t>Indigo Bunting (6 reports since 1976)</t>
  </si>
  <si>
    <t>Semipalmated Plover (14 of last 15 yrs)</t>
  </si>
  <si>
    <t xml:space="preserve">    * seen during Count Week</t>
  </si>
  <si>
    <t>Red-winged Blackbird (10,882)</t>
  </si>
  <si>
    <t>Franklin's Gull (10,579)</t>
  </si>
  <si>
    <t>Canada Goose (8,625)</t>
  </si>
  <si>
    <t>Ring-billed Gull (7,907)</t>
  </si>
  <si>
    <t>California Gull (7,229)</t>
  </si>
  <si>
    <t>Only one location:  29</t>
  </si>
  <si>
    <t>Mourning Dove (2,103 vs. prior 1,461)</t>
  </si>
  <si>
    <t>Least Flycatcher (1,277 vs. prior 1,173)</t>
  </si>
  <si>
    <t>Eastern Kingbird (740 vs. prior 659)</t>
  </si>
  <si>
    <t>Red-eyed Vireo (551 vs. prior 381)</t>
  </si>
  <si>
    <t>Rock Wren (39 vs. prior 36)</t>
  </si>
  <si>
    <t>Gray Catbird (390 vs. prior 368)</t>
  </si>
  <si>
    <t>House Finch (607 vs. prior 581)</t>
  </si>
  <si>
    <t>Nashville Warbler (19 vs. prior 13)</t>
  </si>
  <si>
    <t>Blackburnian Warbler (28 vs. prior 26)</t>
  </si>
  <si>
    <t>Yellow Warbler (3,052 vs. prior 2,440)</t>
  </si>
  <si>
    <t>House Wren (1,642 vs. prior 1,370)</t>
  </si>
  <si>
    <t xml:space="preserve">New Record High Counts </t>
  </si>
  <si>
    <t>Notable High and Low Counts This Year</t>
  </si>
  <si>
    <t>Black-capped Chickadee (895 vs. 884)</t>
  </si>
  <si>
    <t>Common Yellowthroat (344 vs. 336)</t>
  </si>
  <si>
    <t># of Years Reported since 1976 
(36 yrs w/ data)</t>
  </si>
  <si>
    <t>15-yr 
Average Count</t>
  </si>
  <si>
    <t>Half of the large drop vs. 15-yr avg due to low #'s of Franklin's Gulls, slightly offset by Cali &amp; Ring-billed.</t>
  </si>
  <si>
    <t>This year 
vs. 
15-yr Avg</t>
  </si>
  <si>
    <t>This year marks a 15-yr low for over 35 species, including American Coots and many swallows.</t>
  </si>
  <si>
    <t>Other non-passerines includes nightjars, swifts, cranes and kingfishers</t>
  </si>
  <si>
    <t>Other passerines includes vireos, shrikes, wrens, starlings, waxwings, pipits, longspurs and a few other one-offs</t>
  </si>
  <si>
    <t>May 31</t>
  </si>
  <si>
    <t>May 20-21</t>
  </si>
  <si>
    <t>May 30-31</t>
  </si>
  <si>
    <t>May 27</t>
  </si>
  <si>
    <t>May 28</t>
  </si>
  <si>
    <t>May 26-27</t>
  </si>
  <si>
    <t>June 3-4</t>
  </si>
  <si>
    <t>OK</t>
  </si>
  <si>
    <t/>
  </si>
  <si>
    <t>N</t>
  </si>
  <si>
    <t>ALBERTA TOTAL SPECIES COUNTS</t>
  </si>
  <si>
    <t>White-rumped Sandpiper* (14 of last 15 yrs)</t>
  </si>
  <si>
    <t xml:space="preserve">  Hudsonian Godwit, Ruddy Turnstone, White-rumped Sandpiper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</si>
</sst>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#;\-#,###;&quot;-&quot;"/>
    <numFmt numFmtId="165" formatCode="#,##0.0_);\(#,##0.0\)"/>
    <numFmt numFmtId="166" formatCode="##,##0.00;\-##,##0.00;&quot;-&quot;"/>
    <numFmt numFmtId="167" formatCode="#,##0.0"/>
    <numFmt numFmtId="168" formatCode="#,###;\(#,###\);&quot;-&quot;"/>
    <numFmt numFmtId="169" formatCode="[$-409]mmmm\ d\,\ yyyy;@"/>
    <numFmt numFmtId="170" formatCode="0.0"/>
    <numFmt numFmtId="171" formatCode="#,##0;\(#,##0\);\-"/>
  </numFmts>
  <fonts count="6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name val="Calibri"/>
      <family val="2"/>
    </font>
    <font>
      <b/>
      <sz val="10"/>
      <color theme="0"/>
      <name val="Calibri"/>
      <family val="2"/>
    </font>
    <font>
      <sz val="10"/>
      <color theme="0" tint="-0.499984740745262"/>
      <name val="Calibri"/>
      <family val="2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339933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sz val="10"/>
      <color theme="0" tint="-0.499984740745262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 tint="-0.499984740745262"/>
      <name val="Calibri"/>
      <family val="2"/>
      <scheme val="minor"/>
    </font>
    <font>
      <sz val="10"/>
      <color rgb="FF339933"/>
      <name val="Calibri"/>
      <family val="2"/>
      <scheme val="minor"/>
    </font>
    <font>
      <b/>
      <sz val="11"/>
      <color theme="0" tint="-0.34998626667073579"/>
      <name val="Calibri"/>
      <family val="2"/>
    </font>
    <font>
      <sz val="11"/>
      <color theme="0" tint="-0.34998626667073579"/>
      <name val="Calibri"/>
      <family val="2"/>
    </font>
    <font>
      <b/>
      <sz val="10"/>
      <color rgb="FF0000FF"/>
      <name val="Calibri"/>
      <family val="2"/>
    </font>
    <font>
      <b/>
      <sz val="14"/>
      <color rgb="FF0000FF"/>
      <name val="Calibri"/>
      <family val="2"/>
    </font>
    <font>
      <b/>
      <i/>
      <sz val="10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</font>
    <font>
      <b/>
      <i/>
      <sz val="10"/>
      <color theme="0" tint="-0.499984740745262"/>
      <name val="Calibri"/>
      <family val="2"/>
    </font>
    <font>
      <sz val="10"/>
      <color rgb="FF339933"/>
      <name val="Calibri"/>
      <family val="2"/>
    </font>
    <font>
      <b/>
      <sz val="10"/>
      <color rgb="FF339933"/>
      <name val="Calibri"/>
      <family val="2"/>
    </font>
    <font>
      <sz val="7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theme="0" tint="-0.34998626667073579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sz val="12"/>
      <color rgb="FF000000"/>
      <name val="Calibri"/>
      <family val="2"/>
    </font>
    <font>
      <sz val="14"/>
      <color theme="0" tint="-0.499984740745262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rgb="FF95B3D7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DF0E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rgb="FF95B3D7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98">
    <xf numFmtId="0" fontId="0" fillId="0" borderId="0"/>
    <xf numFmtId="0" fontId="4" fillId="0" borderId="0"/>
    <xf numFmtId="0" fontId="7" fillId="0" borderId="0"/>
    <xf numFmtId="0" fontId="9" fillId="0" borderId="0"/>
    <xf numFmtId="0" fontId="13" fillId="0" borderId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</cellStyleXfs>
  <cellXfs count="3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0" fillId="0" borderId="0" xfId="52" applyFont="1"/>
    <xf numFmtId="0" fontId="20" fillId="0" borderId="0" xfId="52" applyFont="1" applyAlignment="1">
      <alignment horizontal="center"/>
    </xf>
    <xf numFmtId="0" fontId="19" fillId="0" borderId="0" xfId="52" applyFont="1" applyAlignment="1">
      <alignment horizontal="center"/>
    </xf>
    <xf numFmtId="0" fontId="25" fillId="0" borderId="0" xfId="52" applyFont="1"/>
    <xf numFmtId="0" fontId="25" fillId="0" borderId="0" xfId="52" applyFont="1" applyAlignment="1">
      <alignment horizontal="center"/>
    </xf>
    <xf numFmtId="0" fontId="2" fillId="2" borderId="0" xfId="0" applyFont="1" applyFill="1" applyAlignment="1">
      <alignment wrapText="1"/>
    </xf>
    <xf numFmtId="0" fontId="28" fillId="0" borderId="0" xfId="7" applyFont="1" applyAlignment="1">
      <alignment horizontal="center"/>
    </xf>
    <xf numFmtId="0" fontId="28" fillId="0" borderId="0" xfId="7" applyFont="1" applyAlignment="1">
      <alignment horizontal="left"/>
    </xf>
    <xf numFmtId="0" fontId="29" fillId="0" borderId="0" xfId="7" applyFont="1" applyAlignment="1">
      <alignment horizontal="left"/>
    </xf>
    <xf numFmtId="0" fontId="29" fillId="0" borderId="0" xfId="7" applyFont="1" applyAlignment="1">
      <alignment horizontal="center"/>
    </xf>
    <xf numFmtId="0" fontId="16" fillId="0" borderId="0" xfId="0" applyFont="1"/>
    <xf numFmtId="164" fontId="10" fillId="0" borderId="0" xfId="0" applyNumberFormat="1" applyFont="1" applyAlignment="1">
      <alignment horizontal="center"/>
    </xf>
    <xf numFmtId="0" fontId="30" fillId="2" borderId="0" xfId="7" applyFont="1" applyFill="1" applyAlignment="1">
      <alignment horizontal="center"/>
    </xf>
    <xf numFmtId="0" fontId="30" fillId="0" borderId="0" xfId="7" applyFont="1" applyAlignment="1">
      <alignment horizontal="center"/>
    </xf>
    <xf numFmtId="0" fontId="16" fillId="2" borderId="0" xfId="7" applyFont="1" applyFill="1" applyAlignment="1">
      <alignment horizontal="center" vertical="top" wrapText="1"/>
    </xf>
    <xf numFmtId="0" fontId="28" fillId="0" borderId="0" xfId="7" applyFont="1" applyAlignment="1">
      <alignment horizontal="center" vertical="top"/>
    </xf>
    <xf numFmtId="0" fontId="10" fillId="0" borderId="0" xfId="7" applyFont="1" applyAlignment="1">
      <alignment horizontal="left"/>
    </xf>
    <xf numFmtId="164" fontId="16" fillId="0" borderId="0" xfId="0" applyNumberFormat="1" applyFont="1" applyAlignment="1">
      <alignment horizontal="center"/>
    </xf>
    <xf numFmtId="0" fontId="28" fillId="0" borderId="0" xfId="7" applyFont="1" applyAlignment="1">
      <alignment horizontal="center" wrapText="1"/>
    </xf>
    <xf numFmtId="0" fontId="10" fillId="0" borderId="0" xfId="7" applyFont="1" applyAlignment="1">
      <alignment horizontal="center" wrapText="1"/>
    </xf>
    <xf numFmtId="0" fontId="10" fillId="0" borderId="0" xfId="7" applyFont="1" applyAlignment="1">
      <alignment horizontal="left" vertical="top"/>
    </xf>
    <xf numFmtId="164" fontId="32" fillId="0" borderId="0" xfId="0" applyNumberFormat="1" applyFont="1" applyAlignment="1">
      <alignment horizontal="center"/>
    </xf>
    <xf numFmtId="0" fontId="35" fillId="0" borderId="0" xfId="0" applyFont="1"/>
    <xf numFmtId="0" fontId="20" fillId="0" borderId="0" xfId="52" applyFont="1" applyAlignment="1">
      <alignment horizontal="center" vertical="top"/>
    </xf>
    <xf numFmtId="0" fontId="20" fillId="0" borderId="0" xfId="52" applyFont="1" applyAlignment="1">
      <alignment horizontal="center" vertical="top" wrapText="1"/>
    </xf>
    <xf numFmtId="0" fontId="36" fillId="0" borderId="0" xfId="52" applyFont="1" applyAlignment="1">
      <alignment horizontal="center"/>
    </xf>
    <xf numFmtId="0" fontId="36" fillId="0" borderId="0" xfId="52" applyFont="1"/>
    <xf numFmtId="0" fontId="25" fillId="0" borderId="0" xfId="52" applyFont="1" applyAlignment="1">
      <alignment horizontal="center" vertical="center" wrapText="1"/>
    </xf>
    <xf numFmtId="0" fontId="38" fillId="0" borderId="0" xfId="52" applyFont="1" applyAlignment="1">
      <alignment horizontal="center"/>
    </xf>
    <xf numFmtId="0" fontId="38" fillId="0" borderId="0" xfId="52" applyFont="1"/>
    <xf numFmtId="0" fontId="19" fillId="0" borderId="0" xfId="52" applyFont="1" applyAlignment="1">
      <alignment horizontal="center" vertical="top"/>
    </xf>
    <xf numFmtId="164" fontId="39" fillId="0" borderId="0" xfId="0" applyNumberFormat="1" applyFont="1" applyAlignment="1">
      <alignment horizontal="center"/>
    </xf>
    <xf numFmtId="164" fontId="19" fillId="0" borderId="0" xfId="52" applyNumberFormat="1" applyFont="1" applyAlignment="1">
      <alignment horizontal="center"/>
    </xf>
    <xf numFmtId="0" fontId="37" fillId="0" borderId="0" xfId="52" applyFont="1" applyAlignment="1">
      <alignment horizontal="center"/>
    </xf>
    <xf numFmtId="0" fontId="22" fillId="0" borderId="0" xfId="97" applyFont="1"/>
    <xf numFmtId="0" fontId="21" fillId="0" borderId="0" xfId="97" applyFont="1"/>
    <xf numFmtId="0" fontId="13" fillId="0" borderId="0" xfId="97"/>
    <xf numFmtId="0" fontId="13" fillId="0" borderId="0" xfId="97" applyAlignment="1">
      <alignment horizontal="center"/>
    </xf>
    <xf numFmtId="0" fontId="13" fillId="0" borderId="0" xfId="97" applyAlignment="1">
      <alignment horizontal="left"/>
    </xf>
    <xf numFmtId="0" fontId="42" fillId="0" borderId="0" xfId="97" applyFont="1" applyAlignment="1">
      <alignment horizontal="center" vertical="top" wrapText="1"/>
    </xf>
    <xf numFmtId="0" fontId="13" fillId="0" borderId="0" xfId="97" applyAlignment="1">
      <alignment vertical="top"/>
    </xf>
    <xf numFmtId="0" fontId="11" fillId="0" borderId="0" xfId="97" applyFont="1"/>
    <xf numFmtId="0" fontId="18" fillId="0" borderId="0" xfId="97" applyFont="1" applyAlignment="1">
      <alignment horizontal="center"/>
    </xf>
    <xf numFmtId="164" fontId="23" fillId="0" borderId="0" xfId="97" applyNumberFormat="1" applyFont="1" applyAlignment="1">
      <alignment horizontal="center"/>
    </xf>
    <xf numFmtId="0" fontId="29" fillId="0" borderId="0" xfId="7" applyFont="1" applyAlignment="1">
      <alignment horizontal="center" wrapText="1"/>
    </xf>
    <xf numFmtId="0" fontId="38" fillId="0" borderId="0" xfId="52" applyFont="1" applyAlignment="1">
      <alignment vertical="center"/>
    </xf>
    <xf numFmtId="37" fontId="35" fillId="0" borderId="0" xfId="0" applyNumberFormat="1" applyFont="1" applyAlignment="1">
      <alignment horizontal="center"/>
    </xf>
    <xf numFmtId="0" fontId="28" fillId="0" borderId="0" xfId="0" applyFont="1"/>
    <xf numFmtId="0" fontId="41" fillId="0" borderId="0" xfId="97" applyFont="1"/>
    <xf numFmtId="0" fontId="42" fillId="0" borderId="0" xfId="97" applyFont="1" applyAlignment="1">
      <alignment horizontal="center"/>
    </xf>
    <xf numFmtId="0" fontId="29" fillId="0" borderId="0" xfId="0" applyFont="1"/>
    <xf numFmtId="167" fontId="37" fillId="0" borderId="0" xfId="52" applyNumberFormat="1" applyFont="1" applyAlignment="1">
      <alignment horizontal="center" vertical="top"/>
    </xf>
    <xf numFmtId="0" fontId="37" fillId="0" borderId="0" xfId="52" applyFont="1" applyAlignment="1">
      <alignment horizontal="left" vertical="top"/>
    </xf>
    <xf numFmtId="167" fontId="36" fillId="0" borderId="0" xfId="52" applyNumberFormat="1" applyFont="1" applyAlignment="1">
      <alignment horizontal="center" vertical="top"/>
    </xf>
    <xf numFmtId="0" fontId="25" fillId="0" borderId="0" xfId="52" applyFont="1" applyAlignment="1">
      <alignment horizontal="center" vertical="top"/>
    </xf>
    <xf numFmtId="164" fontId="25" fillId="0" borderId="0" xfId="52" applyNumberFormat="1" applyFont="1" applyAlignment="1">
      <alignment horizontal="center"/>
    </xf>
    <xf numFmtId="0" fontId="36" fillId="0" borderId="0" xfId="52" applyFont="1" applyAlignment="1">
      <alignment horizontal="center" vertical="top"/>
    </xf>
    <xf numFmtId="0" fontId="19" fillId="0" borderId="0" xfId="52" applyFont="1" applyAlignment="1">
      <alignment horizontal="center" vertical="center"/>
    </xf>
    <xf numFmtId="0" fontId="38" fillId="0" borderId="0" xfId="52" applyFont="1" applyAlignment="1">
      <alignment vertical="top"/>
    </xf>
    <xf numFmtId="0" fontId="20" fillId="0" borderId="0" xfId="52" applyFont="1" applyAlignment="1">
      <alignment vertical="top"/>
    </xf>
    <xf numFmtId="0" fontId="44" fillId="0" borderId="0" xfId="97" applyFont="1" applyAlignment="1">
      <alignment horizontal="left"/>
    </xf>
    <xf numFmtId="0" fontId="20" fillId="0" borderId="2" xfId="52" applyFont="1" applyBorder="1" applyAlignment="1">
      <alignment vertical="center"/>
    </xf>
    <xf numFmtId="164" fontId="10" fillId="0" borderId="2" xfId="0" applyNumberFormat="1" applyFont="1" applyBorder="1" applyAlignment="1">
      <alignment horizontal="center"/>
    </xf>
    <xf numFmtId="0" fontId="29" fillId="6" borderId="2" xfId="0" applyFont="1" applyFill="1" applyBorder="1" applyAlignment="1">
      <alignment horizontal="center" vertical="top" wrapText="1"/>
    </xf>
    <xf numFmtId="0" fontId="19" fillId="0" borderId="2" xfId="52" applyFont="1" applyBorder="1"/>
    <xf numFmtId="0" fontId="19" fillId="0" borderId="0" xfId="52" applyFont="1" applyAlignment="1">
      <alignment horizontal="left" vertical="top"/>
    </xf>
    <xf numFmtId="0" fontId="24" fillId="0" borderId="0" xfId="52" applyFont="1" applyAlignment="1">
      <alignment horizontal="left" vertical="top"/>
    </xf>
    <xf numFmtId="0" fontId="29" fillId="9" borderId="2" xfId="0" applyFont="1" applyFill="1" applyBorder="1" applyAlignment="1">
      <alignment horizontal="center" wrapText="1"/>
    </xf>
    <xf numFmtId="0" fontId="19" fillId="0" borderId="2" xfId="52" applyFont="1" applyBorder="1" applyAlignment="1">
      <alignment horizontal="left" vertical="top"/>
    </xf>
    <xf numFmtId="0" fontId="19" fillId="0" borderId="2" xfId="52" applyFont="1" applyBorder="1" applyAlignment="1">
      <alignment vertical="top"/>
    </xf>
    <xf numFmtId="167" fontId="19" fillId="0" borderId="2" xfId="52" applyNumberFormat="1" applyFont="1" applyBorder="1" applyAlignment="1">
      <alignment horizontal="left" vertical="top"/>
    </xf>
    <xf numFmtId="3" fontId="19" fillId="0" borderId="0" xfId="52" applyNumberFormat="1" applyFont="1" applyAlignment="1">
      <alignment horizontal="center" vertical="top"/>
    </xf>
    <xf numFmtId="0" fontId="43" fillId="0" borderId="0" xfId="97" applyFont="1" applyAlignment="1">
      <alignment horizontal="left"/>
    </xf>
    <xf numFmtId="0" fontId="19" fillId="6" borderId="2" xfId="52" applyFont="1" applyFill="1" applyBorder="1"/>
    <xf numFmtId="0" fontId="25" fillId="0" borderId="0" xfId="52" applyFont="1" applyAlignment="1">
      <alignment horizontal="center" vertical="top" wrapText="1"/>
    </xf>
    <xf numFmtId="0" fontId="25" fillId="0" borderId="3" xfId="52" applyFont="1" applyBorder="1" applyAlignment="1">
      <alignment horizontal="center" vertical="top" wrapText="1"/>
    </xf>
    <xf numFmtId="3" fontId="37" fillId="0" borderId="0" xfId="52" applyNumberFormat="1" applyFont="1" applyAlignment="1">
      <alignment horizontal="center"/>
    </xf>
    <xf numFmtId="3" fontId="19" fillId="0" borderId="2" xfId="52" applyNumberFormat="1" applyFont="1" applyBorder="1" applyAlignment="1">
      <alignment horizontal="center" vertical="top"/>
    </xf>
    <xf numFmtId="0" fontId="46" fillId="0" borderId="0" xfId="52" applyFont="1"/>
    <xf numFmtId="0" fontId="46" fillId="0" borderId="0" xfId="52" applyFont="1" applyAlignment="1">
      <alignment horizontal="center"/>
    </xf>
    <xf numFmtId="3" fontId="46" fillId="0" borderId="0" xfId="52" applyNumberFormat="1" applyFont="1" applyAlignment="1">
      <alignment horizontal="center"/>
    </xf>
    <xf numFmtId="0" fontId="47" fillId="0" borderId="0" xfId="52" applyFont="1" applyAlignment="1">
      <alignment horizontal="center"/>
    </xf>
    <xf numFmtId="0" fontId="46" fillId="0" borderId="0" xfId="52" applyFont="1" applyAlignment="1">
      <alignment horizontal="center" vertical="top"/>
    </xf>
    <xf numFmtId="0" fontId="46" fillId="0" borderId="3" xfId="52" applyFont="1" applyBorder="1" applyAlignment="1">
      <alignment horizontal="center"/>
    </xf>
    <xf numFmtId="3" fontId="48" fillId="0" borderId="0" xfId="52" applyNumberFormat="1" applyFont="1" applyAlignment="1">
      <alignment horizontal="center"/>
    </xf>
    <xf numFmtId="0" fontId="20" fillId="4" borderId="2" xfId="52" applyFont="1" applyFill="1" applyBorder="1" applyAlignment="1">
      <alignment vertical="center"/>
    </xf>
    <xf numFmtId="164" fontId="10" fillId="4" borderId="2" xfId="0" applyNumberFormat="1" applyFont="1" applyFill="1" applyBorder="1" applyAlignment="1">
      <alignment horizontal="center"/>
    </xf>
    <xf numFmtId="167" fontId="0" fillId="0" borderId="0" xfId="0" applyNumberFormat="1"/>
    <xf numFmtId="0" fontId="13" fillId="4" borderId="0" xfId="97" applyFill="1"/>
    <xf numFmtId="0" fontId="19" fillId="9" borderId="2" xfId="52" applyFont="1" applyFill="1" applyBorder="1" applyAlignment="1">
      <alignment horizontal="center" wrapText="1"/>
    </xf>
    <xf numFmtId="0" fontId="19" fillId="6" borderId="2" xfId="52" applyFont="1" applyFill="1" applyBorder="1" applyAlignment="1">
      <alignment horizontal="center" wrapText="1"/>
    </xf>
    <xf numFmtId="0" fontId="42" fillId="4" borderId="0" xfId="97" applyFont="1" applyFill="1" applyAlignment="1">
      <alignment horizontal="center"/>
    </xf>
    <xf numFmtId="0" fontId="33" fillId="0" borderId="0" xfId="7" applyFont="1" applyAlignment="1">
      <alignment horizontal="left"/>
    </xf>
    <xf numFmtId="0" fontId="10" fillId="0" borderId="0" xfId="7" applyFont="1" applyAlignment="1">
      <alignment horizontal="center"/>
    </xf>
    <xf numFmtId="0" fontId="31" fillId="0" borderId="0" xfId="7" applyFont="1" applyAlignment="1">
      <alignment horizontal="center"/>
    </xf>
    <xf numFmtId="0" fontId="32" fillId="0" borderId="0" xfId="7" applyFont="1" applyAlignment="1">
      <alignment horizontal="center"/>
    </xf>
    <xf numFmtId="164" fontId="16" fillId="0" borderId="0" xfId="7" applyNumberFormat="1" applyFont="1" applyAlignment="1">
      <alignment horizontal="center"/>
    </xf>
    <xf numFmtId="164" fontId="16" fillId="4" borderId="0" xfId="7" applyNumberFormat="1" applyFont="1" applyFill="1" applyAlignment="1">
      <alignment horizontal="center"/>
    </xf>
    <xf numFmtId="1" fontId="29" fillId="0" borderId="0" xfId="7" applyNumberFormat="1" applyFont="1" applyAlignment="1">
      <alignment horizontal="center"/>
    </xf>
    <xf numFmtId="0" fontId="39" fillId="0" borderId="0" xfId="7" applyFont="1" applyAlignment="1">
      <alignment horizontal="center"/>
    </xf>
    <xf numFmtId="0" fontId="26" fillId="0" borderId="0" xfId="0" applyFont="1"/>
    <xf numFmtId="1" fontId="16" fillId="0" borderId="0" xfId="7" applyNumberFormat="1" applyFont="1" applyAlignment="1">
      <alignment horizontal="center"/>
    </xf>
    <xf numFmtId="1" fontId="16" fillId="4" borderId="0" xfId="7" applyNumberFormat="1" applyFont="1" applyFill="1" applyAlignment="1">
      <alignment horizontal="center"/>
    </xf>
    <xf numFmtId="0" fontId="30" fillId="0" borderId="0" xfId="7" applyFont="1" applyAlignment="1">
      <alignment horizontal="center" wrapText="1"/>
    </xf>
    <xf numFmtId="0" fontId="30" fillId="4" borderId="0" xfId="7" applyFont="1" applyFill="1" applyAlignment="1">
      <alignment horizontal="center" wrapText="1"/>
    </xf>
    <xf numFmtId="0" fontId="16" fillId="0" borderId="0" xfId="7" applyFont="1" applyAlignment="1">
      <alignment horizontal="center" wrapText="1"/>
    </xf>
    <xf numFmtId="0" fontId="16" fillId="0" borderId="0" xfId="7" applyFont="1" applyAlignment="1">
      <alignment horizontal="left"/>
    </xf>
    <xf numFmtId="164" fontId="30" fillId="0" borderId="0" xfId="0" applyNumberFormat="1" applyFont="1" applyAlignment="1">
      <alignment horizontal="center"/>
    </xf>
    <xf numFmtId="164" fontId="34" fillId="4" borderId="0" xfId="0" applyNumberFormat="1" applyFont="1" applyFill="1" applyAlignment="1">
      <alignment horizontal="center"/>
    </xf>
    <xf numFmtId="164" fontId="31" fillId="0" borderId="0" xfId="0" applyNumberFormat="1" applyFont="1" applyAlignment="1">
      <alignment horizontal="center"/>
    </xf>
    <xf numFmtId="164" fontId="40" fillId="4" borderId="0" xfId="0" applyNumberFormat="1" applyFont="1" applyFill="1" applyAlignment="1">
      <alignment horizontal="center"/>
    </xf>
    <xf numFmtId="164" fontId="40" fillId="0" borderId="0" xfId="0" applyNumberFormat="1" applyFont="1" applyAlignment="1">
      <alignment horizontal="center"/>
    </xf>
    <xf numFmtId="0" fontId="29" fillId="3" borderId="0" xfId="7" applyFont="1" applyFill="1" applyAlignment="1">
      <alignment horizontal="left"/>
    </xf>
    <xf numFmtId="0" fontId="29" fillId="3" borderId="0" xfId="7" applyFont="1" applyFill="1" applyAlignment="1">
      <alignment horizontal="center"/>
    </xf>
    <xf numFmtId="0" fontId="28" fillId="3" borderId="0" xfId="7" applyFont="1" applyFill="1" applyAlignment="1">
      <alignment horizontal="center"/>
    </xf>
    <xf numFmtId="0" fontId="16" fillId="3" borderId="0" xfId="7" applyFont="1" applyFill="1" applyAlignment="1">
      <alignment horizontal="center" vertical="top" wrapText="1"/>
    </xf>
    <xf numFmtId="1" fontId="16" fillId="3" borderId="0" xfId="7" applyNumberFormat="1" applyFont="1" applyFill="1" applyAlignment="1">
      <alignment horizontal="center" vertical="top" shrinkToFit="1"/>
    </xf>
    <xf numFmtId="1" fontId="16" fillId="0" borderId="0" xfId="7" applyNumberFormat="1" applyFont="1" applyAlignment="1">
      <alignment horizontal="center" vertical="top" shrinkToFit="1"/>
    </xf>
    <xf numFmtId="1" fontId="16" fillId="3" borderId="0" xfId="7" applyNumberFormat="1" applyFont="1" applyFill="1" applyAlignment="1">
      <alignment horizontal="center" vertical="top" wrapText="1" shrinkToFit="1"/>
    </xf>
    <xf numFmtId="0" fontId="39" fillId="0" borderId="0" xfId="7" applyFont="1" applyAlignment="1">
      <alignment horizontal="center" vertical="top" wrapText="1"/>
    </xf>
    <xf numFmtId="0" fontId="10" fillId="4" borderId="0" xfId="7" applyFont="1" applyFill="1" applyAlignment="1">
      <alignment horizontal="left"/>
    </xf>
    <xf numFmtId="0" fontId="10" fillId="4" borderId="0" xfId="7" applyFont="1" applyFill="1" applyAlignment="1">
      <alignment horizontal="center" wrapText="1"/>
    </xf>
    <xf numFmtId="164" fontId="31" fillId="4" borderId="0" xfId="0" applyNumberFormat="1" applyFont="1" applyFill="1" applyAlignment="1">
      <alignment horizontal="center"/>
    </xf>
    <xf numFmtId="0" fontId="28" fillId="4" borderId="0" xfId="7" applyFont="1" applyFill="1" applyAlignment="1">
      <alignment horizontal="left"/>
    </xf>
    <xf numFmtId="164" fontId="10" fillId="4" borderId="0" xfId="0" applyNumberFormat="1" applyFont="1" applyFill="1" applyAlignment="1">
      <alignment horizontal="center"/>
    </xf>
    <xf numFmtId="0" fontId="32" fillId="4" borderId="0" xfId="7" applyFont="1" applyFill="1" applyAlignment="1">
      <alignment horizontal="center"/>
    </xf>
    <xf numFmtId="0" fontId="28" fillId="3" borderId="0" xfId="7" applyFont="1" applyFill="1" applyAlignment="1">
      <alignment horizontal="left"/>
    </xf>
    <xf numFmtId="0" fontId="40" fillId="0" borderId="0" xfId="7" applyFont="1" applyAlignment="1">
      <alignment horizontal="center" wrapText="1"/>
    </xf>
    <xf numFmtId="0" fontId="29" fillId="5" borderId="0" xfId="7" applyFont="1" applyFill="1" applyAlignment="1">
      <alignment horizontal="left"/>
    </xf>
    <xf numFmtId="0" fontId="29" fillId="5" borderId="0" xfId="7" applyFont="1" applyFill="1" applyAlignment="1">
      <alignment horizontal="center"/>
    </xf>
    <xf numFmtId="0" fontId="16" fillId="5" borderId="0" xfId="7" applyFont="1" applyFill="1" applyAlignment="1">
      <alignment horizontal="center"/>
    </xf>
    <xf numFmtId="0" fontId="30" fillId="5" borderId="0" xfId="7" applyFont="1" applyFill="1" applyAlignment="1">
      <alignment horizontal="center"/>
    </xf>
    <xf numFmtId="0" fontId="39" fillId="5" borderId="0" xfId="7" applyFont="1" applyFill="1" applyAlignment="1">
      <alignment horizontal="center"/>
    </xf>
    <xf numFmtId="0" fontId="28" fillId="5" borderId="0" xfId="7" applyFont="1" applyFill="1" applyAlignment="1">
      <alignment horizontal="left"/>
    </xf>
    <xf numFmtId="0" fontId="16" fillId="5" borderId="0" xfId="7" applyFont="1" applyFill="1" applyAlignment="1">
      <alignment horizontal="center" vertical="top" wrapText="1"/>
    </xf>
    <xf numFmtId="1" fontId="16" fillId="5" borderId="0" xfId="7" applyNumberFormat="1" applyFont="1" applyFill="1" applyAlignment="1">
      <alignment horizontal="center" vertical="top" shrinkToFit="1"/>
    </xf>
    <xf numFmtId="0" fontId="39" fillId="5" borderId="0" xfId="7" applyFont="1" applyFill="1" applyAlignment="1">
      <alignment horizontal="center" vertical="top" wrapText="1"/>
    </xf>
    <xf numFmtId="166" fontId="10" fillId="0" borderId="0" xfId="0" applyNumberFormat="1" applyFont="1" applyAlignment="1">
      <alignment horizontal="center"/>
    </xf>
    <xf numFmtId="166" fontId="10" fillId="4" borderId="0" xfId="0" applyNumberFormat="1" applyFont="1" applyFill="1" applyAlignment="1">
      <alignment horizontal="center"/>
    </xf>
    <xf numFmtId="0" fontId="28" fillId="5" borderId="0" xfId="7" applyFont="1" applyFill="1" applyAlignment="1">
      <alignment horizontal="center" wrapText="1"/>
    </xf>
    <xf numFmtId="0" fontId="10" fillId="5" borderId="0" xfId="7" applyFont="1" applyFill="1" applyAlignment="1">
      <alignment horizontal="center" wrapText="1"/>
    </xf>
    <xf numFmtId="0" fontId="32" fillId="5" borderId="0" xfId="7" applyFont="1" applyFill="1" applyAlignment="1">
      <alignment horizontal="center"/>
    </xf>
    <xf numFmtId="1" fontId="35" fillId="0" borderId="0" xfId="7" applyNumberFormat="1" applyFont="1" applyAlignment="1">
      <alignment horizontal="center" shrinkToFit="1"/>
    </xf>
    <xf numFmtId="0" fontId="50" fillId="0" borderId="0" xfId="7" applyFont="1" applyAlignment="1">
      <alignment horizontal="center"/>
    </xf>
    <xf numFmtId="164" fontId="34" fillId="0" borderId="0" xfId="0" applyNumberFormat="1" applyFont="1" applyAlignment="1">
      <alignment horizontal="center"/>
    </xf>
    <xf numFmtId="0" fontId="29" fillId="0" borderId="0" xfId="7" applyFont="1" applyAlignment="1">
      <alignment horizontal="left" vertical="center"/>
    </xf>
    <xf numFmtId="0" fontId="28" fillId="0" borderId="0" xfId="7" applyFont="1" applyAlignment="1">
      <alignment horizontal="left" vertical="center"/>
    </xf>
    <xf numFmtId="0" fontId="39" fillId="0" borderId="0" xfId="7" applyFont="1" applyAlignment="1">
      <alignment horizontal="center" vertical="center"/>
    </xf>
    <xf numFmtId="0" fontId="0" fillId="4" borderId="0" xfId="0" applyFill="1" applyAlignment="1">
      <alignment horizontal="center"/>
    </xf>
    <xf numFmtId="0" fontId="34" fillId="2" borderId="0" xfId="7" applyFont="1" applyFill="1" applyAlignment="1">
      <alignment horizontal="center"/>
    </xf>
    <xf numFmtId="164" fontId="16" fillId="4" borderId="0" xfId="0" applyNumberFormat="1" applyFont="1" applyFill="1" applyAlignment="1">
      <alignment horizontal="center"/>
    </xf>
    <xf numFmtId="37" fontId="3" fillId="0" borderId="0" xfId="7" applyNumberFormat="1" applyFont="1" applyAlignment="1">
      <alignment horizontal="center" wrapText="1"/>
    </xf>
    <xf numFmtId="164" fontId="23" fillId="12" borderId="0" xfId="97" applyNumberFormat="1" applyFont="1" applyFill="1" applyAlignment="1">
      <alignment horizontal="center"/>
    </xf>
    <xf numFmtId="0" fontId="29" fillId="2" borderId="0" xfId="7" applyFont="1" applyFill="1" applyAlignment="1">
      <alignment horizontal="center"/>
    </xf>
    <xf numFmtId="164" fontId="20" fillId="0" borderId="0" xfId="52" applyNumberFormat="1" applyFont="1" applyAlignment="1">
      <alignment horizontal="left"/>
    </xf>
    <xf numFmtId="0" fontId="16" fillId="3" borderId="0" xfId="7" applyFont="1" applyFill="1" applyAlignment="1">
      <alignment horizontal="left" vertical="top"/>
    </xf>
    <xf numFmtId="0" fontId="29" fillId="11" borderId="0" xfId="7" applyFont="1" applyFill="1" applyAlignment="1">
      <alignment horizontal="left" vertical="center"/>
    </xf>
    <xf numFmtId="0" fontId="16" fillId="0" borderId="0" xfId="7" applyFont="1" applyAlignment="1">
      <alignment horizontal="center" vertical="center"/>
    </xf>
    <xf numFmtId="0" fontId="39" fillId="0" borderId="0" xfId="7" applyFont="1" applyAlignment="1">
      <alignment horizontal="left" vertical="center"/>
    </xf>
    <xf numFmtId="0" fontId="29" fillId="11" borderId="0" xfId="7" applyFont="1" applyFill="1" applyAlignment="1">
      <alignment horizontal="center"/>
    </xf>
    <xf numFmtId="0" fontId="32" fillId="0" borderId="0" xfId="7" applyFont="1" applyAlignment="1">
      <alignment horizontal="left"/>
    </xf>
    <xf numFmtId="0" fontId="32" fillId="4" borderId="0" xfId="7" applyFont="1" applyFill="1" applyAlignment="1">
      <alignment horizontal="left"/>
    </xf>
    <xf numFmtId="0" fontId="11" fillId="0" borderId="0" xfId="97" applyFont="1" applyAlignment="1">
      <alignment horizontal="center"/>
    </xf>
    <xf numFmtId="0" fontId="10" fillId="13" borderId="0" xfId="7" applyFont="1" applyFill="1" applyAlignment="1">
      <alignment horizontal="left" vertical="top"/>
    </xf>
    <xf numFmtId="0" fontId="10" fillId="13" borderId="0" xfId="7" applyFont="1" applyFill="1" applyAlignment="1">
      <alignment horizontal="left"/>
    </xf>
    <xf numFmtId="164" fontId="30" fillId="14" borderId="0" xfId="7" applyNumberFormat="1" applyFont="1" applyFill="1" applyAlignment="1">
      <alignment horizontal="center"/>
    </xf>
    <xf numFmtId="1" fontId="30" fillId="4" borderId="0" xfId="7" applyNumberFormat="1" applyFont="1" applyFill="1" applyAlignment="1">
      <alignment horizontal="center"/>
    </xf>
    <xf numFmtId="1" fontId="30" fillId="0" borderId="0" xfId="7" applyNumberFormat="1" applyFont="1" applyAlignment="1">
      <alignment horizontal="center"/>
    </xf>
    <xf numFmtId="0" fontId="30" fillId="14" borderId="0" xfId="7" applyFont="1" applyFill="1" applyAlignment="1">
      <alignment horizontal="center" wrapText="1"/>
    </xf>
    <xf numFmtId="164" fontId="30" fillId="14" borderId="0" xfId="0" applyNumberFormat="1" applyFont="1" applyFill="1" applyAlignment="1">
      <alignment horizontal="center"/>
    </xf>
    <xf numFmtId="164" fontId="30" fillId="4" borderId="0" xfId="0" applyNumberFormat="1" applyFont="1" applyFill="1" applyAlignment="1">
      <alignment horizontal="center"/>
    </xf>
    <xf numFmtId="0" fontId="16" fillId="0" borderId="0" xfId="7" applyFont="1" applyAlignment="1">
      <alignment horizontal="center"/>
    </xf>
    <xf numFmtId="169" fontId="19" fillId="0" borderId="2" xfId="52" applyNumberFormat="1" applyFont="1" applyBorder="1" applyAlignment="1">
      <alignment horizontal="left" vertical="top"/>
    </xf>
    <xf numFmtId="169" fontId="24" fillId="0" borderId="0" xfId="52" applyNumberFormat="1" applyFont="1" applyAlignment="1">
      <alignment horizontal="left" vertical="top"/>
    </xf>
    <xf numFmtId="169" fontId="38" fillId="0" borderId="0" xfId="52" applyNumberFormat="1" applyFont="1" applyAlignment="1">
      <alignment horizontal="left" vertical="top"/>
    </xf>
    <xf numFmtId="3" fontId="47" fillId="0" borderId="0" xfId="52" applyNumberFormat="1" applyFont="1" applyAlignment="1">
      <alignment horizontal="center"/>
    </xf>
    <xf numFmtId="0" fontId="37" fillId="0" borderId="0" xfId="52" applyFont="1" applyAlignment="1">
      <alignment horizontal="center" vertical="top"/>
    </xf>
    <xf numFmtId="164" fontId="32" fillId="4" borderId="0" xfId="0" applyNumberFormat="1" applyFont="1" applyFill="1" applyAlignment="1">
      <alignment horizontal="center"/>
    </xf>
    <xf numFmtId="3" fontId="49" fillId="0" borderId="2" xfId="52" applyNumberFormat="1" applyFont="1" applyBorder="1" applyAlignment="1">
      <alignment horizontal="center" vertical="top"/>
    </xf>
    <xf numFmtId="164" fontId="16" fillId="0" borderId="2" xfId="0" applyNumberFormat="1" applyFont="1" applyBorder="1" applyAlignment="1">
      <alignment horizontal="center"/>
    </xf>
    <xf numFmtId="164" fontId="19" fillId="0" borderId="2" xfId="52" applyNumberFormat="1" applyFont="1" applyBorder="1" applyAlignment="1">
      <alignment horizontal="center"/>
    </xf>
    <xf numFmtId="164" fontId="26" fillId="15" borderId="0" xfId="0" applyNumberFormat="1" applyFont="1" applyFill="1" applyAlignment="1">
      <alignment horizontal="center"/>
    </xf>
    <xf numFmtId="169" fontId="27" fillId="0" borderId="2" xfId="52" applyNumberFormat="1" applyFont="1" applyBorder="1" applyAlignment="1">
      <alignment horizontal="left" vertical="top"/>
    </xf>
    <xf numFmtId="169" fontId="37" fillId="0" borderId="0" xfId="52" applyNumberFormat="1" applyFont="1" applyAlignment="1">
      <alignment horizontal="left"/>
    </xf>
    <xf numFmtId="169" fontId="19" fillId="0" borderId="0" xfId="52" applyNumberFormat="1" applyFont="1" applyAlignment="1">
      <alignment horizontal="left" vertical="top"/>
    </xf>
    <xf numFmtId="169" fontId="25" fillId="0" borderId="0" xfId="52" applyNumberFormat="1" applyFont="1" applyAlignment="1">
      <alignment horizontal="left" vertical="top"/>
    </xf>
    <xf numFmtId="169" fontId="46" fillId="0" borderId="0" xfId="52" applyNumberFormat="1" applyFont="1" applyAlignment="1">
      <alignment horizontal="left" vertical="top"/>
    </xf>
    <xf numFmtId="0" fontId="16" fillId="0" borderId="0" xfId="7" applyFont="1" applyAlignment="1">
      <alignment horizontal="left" vertical="center"/>
    </xf>
    <xf numFmtId="0" fontId="10" fillId="4" borderId="0" xfId="7" applyFont="1" applyFill="1" applyAlignment="1">
      <alignment horizontal="center"/>
    </xf>
    <xf numFmtId="0" fontId="10" fillId="5" borderId="0" xfId="7" applyFont="1" applyFill="1" applyAlignment="1">
      <alignment horizontal="center"/>
    </xf>
    <xf numFmtId="0" fontId="29" fillId="2" borderId="0" xfId="7" applyFont="1" applyFill="1" applyAlignment="1">
      <alignment horizontal="center" vertical="top" wrapText="1"/>
    </xf>
    <xf numFmtId="1" fontId="16" fillId="2" borderId="0" xfId="7" applyNumberFormat="1" applyFont="1" applyFill="1" applyAlignment="1">
      <alignment horizontal="center" vertical="top" shrinkToFit="1"/>
    </xf>
    <xf numFmtId="0" fontId="28" fillId="2" borderId="0" xfId="7" applyFont="1" applyFill="1" applyAlignment="1">
      <alignment horizontal="left"/>
    </xf>
    <xf numFmtId="37" fontId="51" fillId="0" borderId="0" xfId="0" applyNumberFormat="1" applyFont="1" applyAlignment="1">
      <alignment horizontal="center"/>
    </xf>
    <xf numFmtId="0" fontId="19" fillId="7" borderId="2" xfId="52" applyFont="1" applyFill="1" applyBorder="1" applyAlignment="1">
      <alignment horizontal="center" wrapText="1"/>
    </xf>
    <xf numFmtId="0" fontId="25" fillId="0" borderId="0" xfId="52" applyFont="1" applyAlignment="1">
      <alignment horizontal="left"/>
    </xf>
    <xf numFmtId="0" fontId="37" fillId="0" borderId="0" xfId="52" applyFont="1"/>
    <xf numFmtId="3" fontId="19" fillId="0" borderId="0" xfId="52" applyNumberFormat="1" applyFont="1" applyAlignment="1">
      <alignment horizontal="center"/>
    </xf>
    <xf numFmtId="164" fontId="10" fillId="15" borderId="2" xfId="0" applyNumberFormat="1" applyFont="1" applyFill="1" applyBorder="1" applyAlignment="1">
      <alignment horizontal="center"/>
    </xf>
    <xf numFmtId="164" fontId="12" fillId="0" borderId="0" xfId="97" applyNumberFormat="1" applyFont="1" applyAlignment="1">
      <alignment horizontal="center"/>
    </xf>
    <xf numFmtId="0" fontId="29" fillId="10" borderId="0" xfId="7" applyFont="1" applyFill="1" applyAlignment="1">
      <alignment horizontal="center"/>
    </xf>
    <xf numFmtId="0" fontId="13" fillId="0" borderId="0" xfId="97" applyAlignment="1">
      <alignment vertical="center"/>
    </xf>
    <xf numFmtId="0" fontId="42" fillId="0" borderId="0" xfId="97" applyFont="1" applyAlignment="1">
      <alignment horizontal="center" vertical="center" wrapText="1"/>
    </xf>
    <xf numFmtId="0" fontId="10" fillId="15" borderId="0" xfId="7" applyFont="1" applyFill="1" applyAlignment="1">
      <alignment horizontal="left" vertical="top"/>
    </xf>
    <xf numFmtId="0" fontId="10" fillId="15" borderId="0" xfId="7" applyFont="1" applyFill="1" applyAlignment="1">
      <alignment horizontal="left"/>
    </xf>
    <xf numFmtId="0" fontId="16" fillId="5" borderId="0" xfId="7" applyFont="1" applyFill="1" applyAlignment="1">
      <alignment horizontal="left" vertical="top"/>
    </xf>
    <xf numFmtId="0" fontId="29" fillId="3" borderId="0" xfId="7" applyFont="1" applyFill="1" applyAlignment="1">
      <alignment horizontal="left" vertical="center"/>
    </xf>
    <xf numFmtId="0" fontId="16" fillId="3" borderId="0" xfId="7" applyFont="1" applyFill="1" applyAlignment="1">
      <alignment horizontal="center" vertical="center"/>
    </xf>
    <xf numFmtId="0" fontId="28" fillId="3" borderId="0" xfId="7" applyFont="1" applyFill="1" applyAlignment="1">
      <alignment horizontal="center" vertical="center"/>
    </xf>
    <xf numFmtId="164" fontId="16" fillId="11" borderId="0" xfId="0" applyNumberFormat="1" applyFont="1" applyFill="1" applyAlignment="1">
      <alignment horizontal="center" vertical="center"/>
    </xf>
    <xf numFmtId="1" fontId="16" fillId="11" borderId="0" xfId="7" applyNumberFormat="1" applyFont="1" applyFill="1" applyAlignment="1">
      <alignment horizontal="center" vertical="center" shrinkToFit="1"/>
    </xf>
    <xf numFmtId="0" fontId="29" fillId="2" borderId="0" xfId="7" applyFont="1" applyFill="1" applyAlignment="1">
      <alignment horizontal="left"/>
    </xf>
    <xf numFmtId="0" fontId="16" fillId="2" borderId="0" xfId="7" applyFont="1" applyFill="1" applyAlignment="1">
      <alignment horizontal="center"/>
    </xf>
    <xf numFmtId="1" fontId="16" fillId="2" borderId="0" xfId="7" applyNumberFormat="1" applyFont="1" applyFill="1" applyAlignment="1">
      <alignment horizontal="center" vertical="top" wrapText="1" shrinkToFit="1"/>
    </xf>
    <xf numFmtId="0" fontId="10" fillId="2" borderId="0" xfId="7" applyFont="1" applyFill="1" applyAlignment="1">
      <alignment horizontal="center"/>
    </xf>
    <xf numFmtId="0" fontId="28" fillId="2" borderId="0" xfId="7" applyFont="1" applyFill="1" applyAlignment="1">
      <alignment horizontal="center" wrapText="1"/>
    </xf>
    <xf numFmtId="0" fontId="10" fillId="2" borderId="0" xfId="7" applyFont="1" applyFill="1" applyAlignment="1">
      <alignment horizontal="center" wrapText="1"/>
    </xf>
    <xf numFmtId="0" fontId="40" fillId="2" borderId="0" xfId="7" applyFont="1" applyFill="1" applyAlignment="1">
      <alignment horizontal="center" wrapText="1"/>
    </xf>
    <xf numFmtId="0" fontId="28" fillId="3" borderId="0" xfId="7" applyFont="1" applyFill="1" applyAlignment="1">
      <alignment horizontal="center" vertical="top"/>
    </xf>
    <xf numFmtId="0" fontId="10" fillId="16" borderId="0" xfId="7" applyFont="1" applyFill="1" applyAlignment="1">
      <alignment horizontal="left" vertical="top"/>
    </xf>
    <xf numFmtId="0" fontId="10" fillId="16" borderId="0" xfId="7" applyFont="1" applyFill="1" applyAlignment="1">
      <alignment horizontal="left"/>
    </xf>
    <xf numFmtId="0" fontId="29" fillId="11" borderId="0" xfId="7" applyFont="1" applyFill="1" applyAlignment="1">
      <alignment horizontal="left"/>
    </xf>
    <xf numFmtId="164" fontId="16" fillId="14" borderId="0" xfId="0" applyNumberFormat="1" applyFont="1" applyFill="1" applyAlignment="1">
      <alignment horizontal="center"/>
    </xf>
    <xf numFmtId="0" fontId="16" fillId="2" borderId="0" xfId="7" applyFont="1" applyFill="1" applyAlignment="1">
      <alignment horizontal="center" wrapText="1"/>
    </xf>
    <xf numFmtId="37" fontId="52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 horizontal="center"/>
    </xf>
    <xf numFmtId="0" fontId="16" fillId="5" borderId="0" xfId="7" applyFont="1" applyFill="1" applyAlignment="1">
      <alignment horizontal="center" wrapText="1"/>
    </xf>
    <xf numFmtId="37" fontId="45" fillId="0" borderId="0" xfId="0" applyNumberFormat="1" applyFont="1" applyAlignment="1">
      <alignment horizontal="center"/>
    </xf>
    <xf numFmtId="1" fontId="45" fillId="0" borderId="0" xfId="7" applyNumberFormat="1" applyFont="1" applyAlignment="1">
      <alignment horizontal="center" shrinkToFit="1"/>
    </xf>
    <xf numFmtId="0" fontId="10" fillId="3" borderId="0" xfId="7" applyFont="1" applyFill="1" applyAlignment="1">
      <alignment horizontal="center"/>
    </xf>
    <xf numFmtId="0" fontId="31" fillId="3" borderId="0" xfId="7" applyFont="1" applyFill="1" applyAlignment="1">
      <alignment horizontal="center"/>
    </xf>
    <xf numFmtId="0" fontId="53" fillId="0" borderId="0" xfId="0" applyFont="1"/>
    <xf numFmtId="0" fontId="54" fillId="0" borderId="1" xfId="97" applyFont="1" applyBorder="1" applyAlignment="1">
      <alignment horizontal="centerContinuous"/>
    </xf>
    <xf numFmtId="0" fontId="55" fillId="0" borderId="1" xfId="97" applyFont="1" applyBorder="1" applyAlignment="1">
      <alignment horizontal="centerContinuous"/>
    </xf>
    <xf numFmtId="0" fontId="56" fillId="0" borderId="1" xfId="97" applyFont="1" applyBorder="1" applyAlignment="1">
      <alignment horizontal="centerContinuous"/>
    </xf>
    <xf numFmtId="0" fontId="57" fillId="0" borderId="0" xfId="97" applyFont="1" applyAlignment="1">
      <alignment horizontal="center" vertical="center"/>
    </xf>
    <xf numFmtId="0" fontId="58" fillId="0" borderId="0" xfId="97" applyFont="1"/>
    <xf numFmtId="0" fontId="59" fillId="0" borderId="0" xfId="97" applyFont="1" applyAlignment="1">
      <alignment horizontal="center"/>
    </xf>
    <xf numFmtId="0" fontId="57" fillId="6" borderId="1" xfId="97" applyFont="1" applyFill="1" applyBorder="1" applyAlignment="1">
      <alignment horizontal="left"/>
    </xf>
    <xf numFmtId="0" fontId="57" fillId="6" borderId="1" xfId="97" applyFont="1" applyFill="1" applyBorder="1" applyAlignment="1">
      <alignment horizontal="center"/>
    </xf>
    <xf numFmtId="0" fontId="57" fillId="6" borderId="0" xfId="97" applyFont="1" applyFill="1"/>
    <xf numFmtId="9" fontId="21" fillId="0" borderId="0" xfId="6" applyFont="1" applyFill="1"/>
    <xf numFmtId="9" fontId="62" fillId="0" borderId="0" xfId="6" applyFont="1" applyAlignment="1">
      <alignment horizontal="center" wrapText="1"/>
    </xf>
    <xf numFmtId="164" fontId="60" fillId="6" borderId="0" xfId="0" applyNumberFormat="1" applyFont="1" applyFill="1" applyAlignment="1">
      <alignment horizontal="center"/>
    </xf>
    <xf numFmtId="164" fontId="61" fillId="6" borderId="0" xfId="0" applyNumberFormat="1" applyFont="1" applyFill="1" applyAlignment="1">
      <alignment horizontal="center"/>
    </xf>
    <xf numFmtId="0" fontId="21" fillId="0" borderId="0" xfId="97" applyFont="1" applyAlignment="1">
      <alignment horizontal="left"/>
    </xf>
    <xf numFmtId="164" fontId="57" fillId="6" borderId="0" xfId="97" applyNumberFormat="1" applyFont="1" applyFill="1" applyAlignment="1">
      <alignment horizontal="center"/>
    </xf>
    <xf numFmtId="164" fontId="57" fillId="6" borderId="0" xfId="97" applyNumberFormat="1" applyFont="1" applyFill="1" applyAlignment="1">
      <alignment horizontal="left"/>
    </xf>
    <xf numFmtId="164" fontId="58" fillId="6" borderId="0" xfId="97" applyNumberFormat="1" applyFont="1" applyFill="1" applyAlignment="1">
      <alignment horizontal="left"/>
    </xf>
    <xf numFmtId="165" fontId="57" fillId="6" borderId="0" xfId="97" applyNumberFormat="1" applyFont="1" applyFill="1" applyAlignment="1">
      <alignment vertical="top"/>
    </xf>
    <xf numFmtId="1" fontId="58" fillId="6" borderId="0" xfId="97" applyNumberFormat="1" applyFont="1" applyFill="1" applyAlignment="1">
      <alignment horizontal="center" vertical="top"/>
    </xf>
    <xf numFmtId="0" fontId="57" fillId="7" borderId="1" xfId="97" applyFont="1" applyFill="1" applyBorder="1" applyAlignment="1">
      <alignment horizontal="left" wrapText="1"/>
    </xf>
    <xf numFmtId="0" fontId="60" fillId="7" borderId="0" xfId="97" applyFont="1" applyFill="1" applyAlignment="1">
      <alignment horizontal="left" vertical="top"/>
    </xf>
    <xf numFmtId="0" fontId="21" fillId="0" borderId="0" xfId="97" applyFont="1" applyAlignment="1">
      <alignment wrapText="1"/>
    </xf>
    <xf numFmtId="0" fontId="57" fillId="7" borderId="0" xfId="97" applyFont="1" applyFill="1" applyAlignment="1">
      <alignment horizontal="left" wrapText="1"/>
    </xf>
    <xf numFmtId="0" fontId="60" fillId="7" borderId="0" xfId="0" applyFont="1" applyFill="1" applyAlignment="1">
      <alignment horizontal="center" wrapText="1"/>
    </xf>
    <xf numFmtId="1" fontId="57" fillId="7" borderId="0" xfId="97" applyNumberFormat="1" applyFont="1" applyFill="1" applyAlignment="1">
      <alignment horizontal="center" vertical="top"/>
    </xf>
    <xf numFmtId="1" fontId="58" fillId="7" borderId="0" xfId="97" applyNumberFormat="1" applyFont="1" applyFill="1" applyAlignment="1">
      <alignment horizontal="center" vertical="top"/>
    </xf>
    <xf numFmtId="0" fontId="57" fillId="7" borderId="0" xfId="97" applyFont="1" applyFill="1" applyAlignment="1">
      <alignment horizontal="left" vertical="top"/>
    </xf>
    <xf numFmtId="0" fontId="58" fillId="7" borderId="0" xfId="97" applyFont="1" applyFill="1" applyAlignment="1">
      <alignment horizontal="left" vertical="top" indent="1"/>
    </xf>
    <xf numFmtId="3" fontId="58" fillId="7" borderId="0" xfId="97" applyNumberFormat="1" applyFont="1" applyFill="1" applyAlignment="1">
      <alignment horizontal="center"/>
    </xf>
    <xf numFmtId="1" fontId="58" fillId="7" borderId="0" xfId="97" applyNumberFormat="1" applyFont="1" applyFill="1" applyAlignment="1">
      <alignment horizontal="center"/>
    </xf>
    <xf numFmtId="0" fontId="58" fillId="6" borderId="1" xfId="97" applyFont="1" applyFill="1" applyBorder="1" applyAlignment="1">
      <alignment horizontal="center"/>
    </xf>
    <xf numFmtId="0" fontId="61" fillId="7" borderId="1" xfId="0" applyFont="1" applyFill="1" applyBorder="1" applyAlignment="1">
      <alignment horizontal="center" wrapText="1"/>
    </xf>
    <xf numFmtId="0" fontId="19" fillId="9" borderId="2" xfId="52" applyFont="1" applyFill="1" applyBorder="1"/>
    <xf numFmtId="164" fontId="16" fillId="17" borderId="2" xfId="0" applyNumberFormat="1" applyFont="1" applyFill="1" applyBorder="1" applyAlignment="1">
      <alignment horizontal="center"/>
    </xf>
    <xf numFmtId="164" fontId="19" fillId="17" borderId="2" xfId="52" applyNumberFormat="1" applyFont="1" applyFill="1" applyBorder="1" applyAlignment="1">
      <alignment horizontal="center"/>
    </xf>
    <xf numFmtId="0" fontId="29" fillId="7" borderId="2" xfId="0" applyFont="1" applyFill="1" applyBorder="1" applyAlignment="1">
      <alignment horizontal="center" wrapText="1"/>
    </xf>
    <xf numFmtId="0" fontId="19" fillId="7" borderId="2" xfId="52" applyFont="1" applyFill="1" applyBorder="1" applyAlignment="1">
      <alignment horizontal="left"/>
    </xf>
    <xf numFmtId="3" fontId="19" fillId="14" borderId="2" xfId="52" applyNumberFormat="1" applyFont="1" applyFill="1" applyBorder="1" applyAlignment="1">
      <alignment horizontal="center" vertical="top"/>
    </xf>
    <xf numFmtId="0" fontId="29" fillId="9" borderId="2" xfId="0" applyFont="1" applyFill="1" applyBorder="1" applyAlignment="1">
      <alignment horizontal="center" vertical="top" wrapText="1"/>
    </xf>
    <xf numFmtId="0" fontId="19" fillId="9" borderId="0" xfId="52" applyFont="1" applyFill="1" applyAlignment="1">
      <alignment horizontal="center" vertical="center" wrapText="1"/>
    </xf>
    <xf numFmtId="164" fontId="16" fillId="16" borderId="2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2" fillId="3" borderId="0" xfId="0" applyFont="1" applyFill="1" applyAlignment="1">
      <alignment wrapText="1"/>
    </xf>
    <xf numFmtId="0" fontId="53" fillId="4" borderId="0" xfId="0" applyFont="1" applyFill="1" applyAlignment="1">
      <alignment horizontal="center"/>
    </xf>
    <xf numFmtId="0" fontId="0" fillId="0" borderId="0" xfId="0" applyAlignment="1">
      <alignment wrapText="1"/>
    </xf>
    <xf numFmtId="170" fontId="0" fillId="0" borderId="0" xfId="0" applyNumberFormat="1" applyAlignment="1">
      <alignment horizontal="center"/>
    </xf>
    <xf numFmtId="170" fontId="0" fillId="4" borderId="0" xfId="0" applyNumberFormat="1" applyFill="1" applyAlignment="1">
      <alignment horizontal="center"/>
    </xf>
    <xf numFmtId="170" fontId="0" fillId="0" borderId="0" xfId="0" applyNumberFormat="1"/>
    <xf numFmtId="167" fontId="0" fillId="0" borderId="0" xfId="0" applyNumberFormat="1" applyAlignment="1">
      <alignment horizontal="center"/>
    </xf>
    <xf numFmtId="0" fontId="12" fillId="0" borderId="4" xfId="97" applyFont="1" applyBorder="1" applyAlignment="1">
      <alignment vertical="center"/>
    </xf>
    <xf numFmtId="164" fontId="23" fillId="0" borderId="4" xfId="97" applyNumberFormat="1" applyFont="1" applyBorder="1" applyAlignment="1">
      <alignment horizontal="center"/>
    </xf>
    <xf numFmtId="0" fontId="13" fillId="0" borderId="4" xfId="97" applyBorder="1"/>
    <xf numFmtId="168" fontId="3" fillId="0" borderId="4" xfId="7" applyNumberFormat="1" applyFont="1" applyBorder="1" applyAlignment="1">
      <alignment horizontal="center" wrapText="1"/>
    </xf>
    <xf numFmtId="0" fontId="8" fillId="0" borderId="4" xfId="7" applyFont="1" applyBorder="1" applyAlignment="1">
      <alignment horizontal="center" wrapText="1"/>
    </xf>
    <xf numFmtId="0" fontId="12" fillId="0" borderId="5" xfId="97" applyFont="1" applyBorder="1" applyAlignment="1">
      <alignment vertical="center"/>
    </xf>
    <xf numFmtId="164" fontId="23" fillId="0" borderId="5" xfId="97" applyNumberFormat="1" applyFont="1" applyBorder="1" applyAlignment="1">
      <alignment horizontal="center"/>
    </xf>
    <xf numFmtId="0" fontId="13" fillId="0" borderId="5" xfId="97" applyBorder="1"/>
    <xf numFmtId="168" fontId="3" fillId="0" borderId="5" xfId="7" applyNumberFormat="1" applyFont="1" applyBorder="1" applyAlignment="1">
      <alignment horizontal="center" wrapText="1"/>
    </xf>
    <xf numFmtId="0" fontId="8" fillId="0" borderId="5" xfId="7" applyFont="1" applyBorder="1" applyAlignment="1">
      <alignment horizontal="center" wrapText="1"/>
    </xf>
    <xf numFmtId="0" fontId="12" fillId="0" borderId="5" xfId="97" applyFont="1" applyBorder="1" applyAlignment="1">
      <alignment vertical="center" wrapText="1"/>
    </xf>
    <xf numFmtId="0" fontId="12" fillId="4" borderId="5" xfId="97" applyFont="1" applyFill="1" applyBorder="1" applyAlignment="1">
      <alignment vertical="center"/>
    </xf>
    <xf numFmtId="0" fontId="13" fillId="4" borderId="5" xfId="97" applyFill="1" applyBorder="1"/>
    <xf numFmtId="164" fontId="23" fillId="4" borderId="5" xfId="97" applyNumberFormat="1" applyFont="1" applyFill="1" applyBorder="1" applyAlignment="1">
      <alignment horizontal="center"/>
    </xf>
    <xf numFmtId="168" fontId="3" fillId="4" borderId="5" xfId="7" applyNumberFormat="1" applyFont="1" applyFill="1" applyBorder="1" applyAlignment="1">
      <alignment horizontal="center" wrapText="1"/>
    </xf>
    <xf numFmtId="0" fontId="8" fillId="4" borderId="5" xfId="7" applyFont="1" applyFill="1" applyBorder="1" applyAlignment="1">
      <alignment horizontal="center" wrapText="1"/>
    </xf>
    <xf numFmtId="0" fontId="8" fillId="12" borderId="5" xfId="7" applyFont="1" applyFill="1" applyBorder="1" applyAlignment="1">
      <alignment horizontal="center" wrapText="1"/>
    </xf>
    <xf numFmtId="0" fontId="12" fillId="4" borderId="5" xfId="97" applyFont="1" applyFill="1" applyBorder="1" applyAlignment="1">
      <alignment vertical="center" wrapText="1"/>
    </xf>
    <xf numFmtId="0" fontId="12" fillId="0" borderId="5" xfId="97" applyFont="1" applyBorder="1" applyAlignment="1">
      <alignment horizontal="left" vertical="center"/>
    </xf>
    <xf numFmtId="0" fontId="12" fillId="0" borderId="5" xfId="97" applyFont="1" applyBorder="1"/>
    <xf numFmtId="0" fontId="12" fillId="4" borderId="5" xfId="97" applyFont="1" applyFill="1" applyBorder="1"/>
    <xf numFmtId="164" fontId="63" fillId="0" borderId="4" xfId="97" applyNumberFormat="1" applyFont="1" applyBorder="1" applyAlignment="1">
      <alignment horizontal="center"/>
    </xf>
    <xf numFmtId="0" fontId="62" fillId="0" borderId="0" xfId="97" applyFont="1"/>
    <xf numFmtId="0" fontId="62" fillId="0" borderId="0" xfId="97" applyFont="1" applyAlignment="1">
      <alignment wrapText="1"/>
    </xf>
    <xf numFmtId="0" fontId="62" fillId="0" borderId="0" xfId="97" applyFont="1" applyAlignment="1">
      <alignment horizontal="left"/>
    </xf>
    <xf numFmtId="0" fontId="11" fillId="0" borderId="0" xfId="97" applyFont="1" applyAlignment="1">
      <alignment horizontal="left"/>
    </xf>
    <xf numFmtId="0" fontId="11" fillId="0" borderId="0" xfId="97" applyFont="1" applyAlignment="1">
      <alignment horizontal="center" vertical="center" wrapText="1"/>
    </xf>
    <xf numFmtId="0" fontId="21" fillId="6" borderId="0" xfId="97" applyFont="1" applyFill="1"/>
    <xf numFmtId="164" fontId="58" fillId="6" borderId="0" xfId="97" applyNumberFormat="1" applyFont="1" applyFill="1" applyAlignment="1">
      <alignment horizontal="center"/>
    </xf>
    <xf numFmtId="164" fontId="58" fillId="6" borderId="0" xfId="97" applyNumberFormat="1" applyFont="1" applyFill="1"/>
    <xf numFmtId="0" fontId="21" fillId="0" borderId="0" xfId="97" applyFont="1" applyAlignment="1">
      <alignment horizontal="center"/>
    </xf>
    <xf numFmtId="0" fontId="57" fillId="7" borderId="1" xfId="97" applyFont="1" applyFill="1" applyBorder="1" applyAlignment="1">
      <alignment horizontal="center"/>
    </xf>
    <xf numFmtId="164" fontId="60" fillId="7" borderId="0" xfId="0" applyNumberFormat="1" applyFont="1" applyFill="1" applyAlignment="1">
      <alignment horizontal="center"/>
    </xf>
    <xf numFmtId="0" fontId="21" fillId="7" borderId="0" xfId="97" applyFont="1" applyFill="1" applyAlignment="1">
      <alignment horizontal="left"/>
    </xf>
    <xf numFmtId="0" fontId="57" fillId="6" borderId="0" xfId="97" applyFont="1" applyFill="1" applyAlignment="1">
      <alignment horizontal="center"/>
    </xf>
    <xf numFmtId="0" fontId="58" fillId="6" borderId="0" xfId="97" applyFont="1" applyFill="1" applyAlignment="1">
      <alignment horizontal="center"/>
    </xf>
    <xf numFmtId="165" fontId="21" fillId="0" borderId="0" xfId="97" applyNumberFormat="1" applyFont="1"/>
    <xf numFmtId="37" fontId="21" fillId="0" borderId="0" xfId="97" applyNumberFormat="1" applyFont="1" applyAlignment="1">
      <alignment horizontal="center"/>
    </xf>
    <xf numFmtId="0" fontId="11" fillId="0" borderId="0" xfId="97" applyFont="1" applyAlignment="1">
      <alignment horizontal="center" vertical="top" wrapText="1"/>
    </xf>
    <xf numFmtId="164" fontId="19" fillId="15" borderId="2" xfId="52" applyNumberFormat="1" applyFont="1" applyFill="1" applyBorder="1" applyAlignment="1">
      <alignment horizontal="center"/>
    </xf>
    <xf numFmtId="164" fontId="63" fillId="4" borderId="4" xfId="97" applyNumberFormat="1" applyFont="1" applyFill="1" applyBorder="1" applyAlignment="1">
      <alignment horizontal="center"/>
    </xf>
    <xf numFmtId="0" fontId="11" fillId="0" borderId="5" xfId="97" applyFont="1" applyBorder="1"/>
    <xf numFmtId="0" fontId="13" fillId="12" borderId="5" xfId="97" applyFill="1" applyBorder="1"/>
    <xf numFmtId="164" fontId="23" fillId="12" borderId="5" xfId="97" applyNumberFormat="1" applyFont="1" applyFill="1" applyBorder="1" applyAlignment="1">
      <alignment horizontal="center"/>
    </xf>
    <xf numFmtId="168" fontId="3" fillId="12" borderId="5" xfId="7" applyNumberFormat="1" applyFont="1" applyFill="1" applyBorder="1" applyAlignment="1">
      <alignment horizontal="center" wrapText="1"/>
    </xf>
    <xf numFmtId="0" fontId="58" fillId="0" borderId="0" xfId="97" applyFont="1" applyAlignment="1">
      <alignment horizontal="left"/>
    </xf>
    <xf numFmtId="0" fontId="21" fillId="0" borderId="0" xfId="97" applyFont="1" applyAlignment="1">
      <alignment horizontal="left" indent="1"/>
    </xf>
    <xf numFmtId="0" fontId="23" fillId="8" borderId="0" xfId="97" applyFont="1" applyFill="1"/>
    <xf numFmtId="0" fontId="23" fillId="8" borderId="0" xfId="97" applyFont="1" applyFill="1" applyAlignment="1">
      <alignment horizontal="center" wrapText="1"/>
    </xf>
    <xf numFmtId="0" fontId="22" fillId="9" borderId="1" xfId="97" applyFont="1" applyFill="1" applyBorder="1"/>
    <xf numFmtId="0" fontId="22" fillId="9" borderId="1" xfId="97" applyFont="1" applyFill="1" applyBorder="1" applyAlignment="1">
      <alignment horizontal="left"/>
    </xf>
    <xf numFmtId="0" fontId="21" fillId="9" borderId="1" xfId="97" applyFont="1" applyFill="1" applyBorder="1" applyAlignment="1">
      <alignment horizontal="center"/>
    </xf>
    <xf numFmtId="1" fontId="21" fillId="9" borderId="1" xfId="97" applyNumberFormat="1" applyFont="1" applyFill="1" applyBorder="1" applyAlignment="1">
      <alignment horizontal="center"/>
    </xf>
    <xf numFmtId="0" fontId="23" fillId="18" borderId="0" xfId="97" applyFont="1" applyFill="1"/>
    <xf numFmtId="0" fontId="23" fillId="18" borderId="0" xfId="97" applyFont="1" applyFill="1" applyAlignment="1">
      <alignment horizontal="center" wrapText="1"/>
    </xf>
    <xf numFmtId="0" fontId="12" fillId="0" borderId="2" xfId="52" applyFont="1" applyBorder="1" applyAlignment="1">
      <alignment vertical="center"/>
    </xf>
    <xf numFmtId="0" fontId="3" fillId="0" borderId="0" xfId="7" applyFont="1" applyAlignment="1">
      <alignment horizontal="center" wrapText="1"/>
    </xf>
    <xf numFmtId="0" fontId="13" fillId="0" borderId="0" xfId="52" applyFont="1"/>
    <xf numFmtId="0" fontId="3" fillId="12" borderId="0" xfId="7" applyFont="1" applyFill="1" applyAlignment="1">
      <alignment horizontal="center" wrapText="1"/>
    </xf>
    <xf numFmtId="37" fontId="3" fillId="12" borderId="0" xfId="7" applyNumberFormat="1" applyFont="1" applyFill="1" applyAlignment="1">
      <alignment horizontal="center" wrapText="1"/>
    </xf>
    <xf numFmtId="164" fontId="65" fillId="0" borderId="0" xfId="0" applyNumberFormat="1" applyFont="1" applyAlignment="1">
      <alignment horizontal="center"/>
    </xf>
    <xf numFmtId="164" fontId="12" fillId="0" borderId="4" xfId="97" applyNumberFormat="1" applyFont="1" applyBorder="1" applyAlignment="1">
      <alignment horizontal="center"/>
    </xf>
    <xf numFmtId="164" fontId="12" fillId="4" borderId="4" xfId="97" applyNumberFormat="1" applyFont="1" applyFill="1" applyBorder="1" applyAlignment="1">
      <alignment horizontal="center"/>
    </xf>
    <xf numFmtId="0" fontId="64" fillId="0" borderId="0" xfId="97" applyFont="1" applyAlignment="1">
      <alignment horizontal="left"/>
    </xf>
    <xf numFmtId="171" fontId="12" fillId="0" borderId="4" xfId="97" applyNumberFormat="1" applyFont="1" applyBorder="1" applyAlignment="1">
      <alignment horizontal="center"/>
    </xf>
    <xf numFmtId="164" fontId="23" fillId="4" borderId="4" xfId="97" applyNumberFormat="1" applyFont="1" applyFill="1" applyBorder="1" applyAlignment="1">
      <alignment horizontal="center"/>
    </xf>
    <xf numFmtId="171" fontId="12" fillId="4" borderId="4" xfId="97" applyNumberFormat="1" applyFont="1" applyFill="1" applyBorder="1" applyAlignment="1">
      <alignment horizontal="center"/>
    </xf>
    <xf numFmtId="169" fontId="48" fillId="0" borderId="2" xfId="52" applyNumberFormat="1" applyFont="1" applyBorder="1" applyAlignment="1">
      <alignment horizontal="center" vertical="center"/>
    </xf>
    <xf numFmtId="0" fontId="16" fillId="2" borderId="0" xfId="7" applyFont="1" applyFill="1" applyAlignment="1">
      <alignment horizontal="left" vertical="top" wrapText="1"/>
    </xf>
    <xf numFmtId="0" fontId="66" fillId="0" borderId="0" xfId="0" applyFont="1"/>
    <xf numFmtId="0" fontId="22" fillId="0" borderId="0" xfId="97" applyFont="1" applyAlignment="1">
      <alignment horizontal="center"/>
    </xf>
    <xf numFmtId="0" fontId="62" fillId="0" borderId="0" xfId="97" applyFont="1" applyAlignment="1">
      <alignment horizontal="center"/>
    </xf>
  </cellXfs>
  <cellStyles count="98">
    <cellStyle name="Normal" xfId="0" builtinId="0"/>
    <cellStyle name="Normal 10" xfId="43" xr:uid="{A1E64AFE-E1EA-407D-9952-B5C49A79D197}"/>
    <cellStyle name="Normal 10 2" xfId="54" xr:uid="{023A4B6D-34B5-44A5-AEFC-85C3DFC3C0B9}"/>
    <cellStyle name="Normal 11" xfId="26" xr:uid="{D19A2F95-3757-42F4-8785-91426614754F}"/>
    <cellStyle name="Normal 11 2" xfId="77" xr:uid="{6AFC2159-C842-4580-81FC-59E995D92B57}"/>
    <cellStyle name="Normal 13" xfId="49" xr:uid="{33F82555-21B4-4850-9E05-B6D3C18035A9}"/>
    <cellStyle name="Normal 13 2" xfId="55" xr:uid="{3A1CB1E0-015C-4583-955B-EBD7B03ECC35}"/>
    <cellStyle name="Normal 14" xfId="25" xr:uid="{D67ED207-B6A8-4CD2-B18D-EF285B5365A5}"/>
    <cellStyle name="Normal 14 2" xfId="78" xr:uid="{B60F07A9-9473-4FCE-A776-0A7557062FBE}"/>
    <cellStyle name="Normal 15" xfId="48" xr:uid="{0599C138-4CB1-40FA-BDA4-3888478BB6DE}"/>
    <cellStyle name="Normal 15 2" xfId="56" xr:uid="{CB425321-7EB9-4D31-85A1-6D329610CDAD}"/>
    <cellStyle name="Normal 16" xfId="24" xr:uid="{842A21CE-BC1F-4C55-9BD4-D36FD875C8E1}"/>
    <cellStyle name="Normal 16 2" xfId="79" xr:uid="{A8E76246-032D-4F69-874A-BD0F9944670E}"/>
    <cellStyle name="Normal 18" xfId="47" xr:uid="{71818DCB-0772-4C78-B737-81419100D9C8}"/>
    <cellStyle name="Normal 18 2" xfId="57" xr:uid="{0D99695B-39E2-4F0A-AB1F-93E390D3A238}"/>
    <cellStyle name="Normal 19" xfId="23" xr:uid="{C5594384-066E-4832-A64B-E4646F8781E8}"/>
    <cellStyle name="Normal 19 2" xfId="80" xr:uid="{00C926ED-3A14-45C5-9DD6-0AF180588243}"/>
    <cellStyle name="Normal 2" xfId="1" xr:uid="{748BBC5B-CE02-4820-A7D1-717D763BF9F5}"/>
    <cellStyle name="Normal 2 2" xfId="3" xr:uid="{2FA779E7-BCC0-4FF7-9BAF-D47BDD9A2945}"/>
    <cellStyle name="Normal 2 2 2" xfId="29" xr:uid="{0ADE359F-E7D2-4A8C-AC5F-09AB629FF345}"/>
    <cellStyle name="Normal 2 3" xfId="8" xr:uid="{E75A9B1D-EB03-4E5B-8306-04FDF8FD566C}"/>
    <cellStyle name="Normal 2 4" xfId="86" xr:uid="{39F50CE1-5DAB-465A-ACFD-8B02B93363D9}"/>
    <cellStyle name="Normal 21" xfId="42" xr:uid="{847543A1-0E97-4EF6-B498-8F67DF3830DE}"/>
    <cellStyle name="Normal 21 2" xfId="58" xr:uid="{F8859022-01C9-493E-8CCF-F1DF1664B4AD}"/>
    <cellStyle name="Normal 22" xfId="16" xr:uid="{3D25FE38-B53C-414F-8AD8-8F4030EDACE7}"/>
    <cellStyle name="Normal 22 2" xfId="88" xr:uid="{6D2D94E3-E635-4FF0-A4D1-BF3DEA82D977}"/>
    <cellStyle name="Normal 24" xfId="35" xr:uid="{2D7D5BC4-011E-4E05-8B9F-A517E05E0936}"/>
    <cellStyle name="Normal 24 2" xfId="67" xr:uid="{18CE19CD-3198-4B09-A687-5470E0759D68}"/>
    <cellStyle name="Normal 25" xfId="12" xr:uid="{E06EFFC9-90AA-466F-8640-DF6754AFFC79}"/>
    <cellStyle name="Normal 25 2" xfId="92" xr:uid="{1E779C84-A8EA-482D-B81B-32FE7F64A0B7}"/>
    <cellStyle name="Normal 26" xfId="33" xr:uid="{C4DB5A53-C6DC-4B4A-8230-EB60C4D61C41}"/>
    <cellStyle name="Normal 26 2" xfId="71" xr:uid="{8164D378-0288-455A-A858-9B6FED225537}"/>
    <cellStyle name="Normal 27" xfId="10" xr:uid="{83698FAD-08BE-4E6E-A69B-F841BA8D67AA}"/>
    <cellStyle name="Normal 27 2" xfId="94" xr:uid="{C1C03C23-5B97-4754-8D0C-6B01B6DB5FDB}"/>
    <cellStyle name="Normal 29" xfId="32" xr:uid="{CFAF9FBB-0D22-46F7-A70A-3BA5C9EFF9FA}"/>
    <cellStyle name="Normal 29 2" xfId="73" xr:uid="{F56820C0-6F67-4A21-ADBF-F43404C5CBCD}"/>
    <cellStyle name="Normal 3" xfId="2" xr:uid="{A30DE99B-B68A-4A5C-821A-ED9437455D9E}"/>
    <cellStyle name="Normal 30" xfId="22" xr:uid="{DD9C3753-C49D-46DB-9191-E524AF1A0ED7}"/>
    <cellStyle name="Normal 30 2" xfId="81" xr:uid="{4C15BD38-D1BD-4131-B3C5-CA70CDFE73BB}"/>
    <cellStyle name="Normal 31" xfId="41" xr:uid="{3F8D743B-229A-4524-ACB2-C9BBB89B25EF}"/>
    <cellStyle name="Normal 31 2" xfId="59" xr:uid="{F97C64BE-4259-4CAE-91E9-0EA4E3A2BEE6}"/>
    <cellStyle name="Normal 32" xfId="14" xr:uid="{33F41B41-F26D-43E7-9C0A-04140F5B7C68}"/>
    <cellStyle name="Normal 32 2" xfId="90" xr:uid="{7BC67A98-D75C-4FFC-96ED-B0D32F870137}"/>
    <cellStyle name="Normal 33" xfId="34" xr:uid="{5D48C201-9A5F-4023-AE1A-7649D8BC9570}"/>
    <cellStyle name="Normal 33 2" xfId="69" xr:uid="{4D0FCD94-A721-4892-9E6D-063232A4D2A9}"/>
    <cellStyle name="Normal 34" xfId="11" xr:uid="{5831EF11-51D4-4DD2-BF02-3E49B50654DA}"/>
    <cellStyle name="Normal 34 2" xfId="93" xr:uid="{E78FC56A-1995-45C7-AE9E-61DB0FDD96C4}"/>
    <cellStyle name="Normal 35" xfId="45" xr:uid="{A771C6E2-F4E3-43A6-ADDF-0E2A5EB43BB4}"/>
    <cellStyle name="Normal 35 2" xfId="72" xr:uid="{9CBD0095-8A46-49A3-8E8F-B6EFBF77FDFF}"/>
    <cellStyle name="Normal 36" xfId="13" xr:uid="{E8C6168D-3B4F-415A-B1AC-6D6FFE28F29F}"/>
    <cellStyle name="Normal 36 2" xfId="91" xr:uid="{69A41029-DEE4-4CF6-99CA-21D327607FCC}"/>
    <cellStyle name="Normal 38" xfId="46" xr:uid="{C60B9BE8-E682-44DF-B652-DCAD9FE55A4A}"/>
    <cellStyle name="Normal 38 2" xfId="70" xr:uid="{21EBC8FB-7142-4373-B471-7F4AF64A5A41}"/>
    <cellStyle name="Normal 39" xfId="36" xr:uid="{0772B9B8-33F1-447A-9129-3F90A3034DC4}"/>
    <cellStyle name="Normal 39 2" xfId="66" xr:uid="{705CF087-4F00-47DF-8171-989131926E62}"/>
    <cellStyle name="Normal 4" xfId="4" xr:uid="{D1E24557-9F3E-47A6-B956-E947A0201940}"/>
    <cellStyle name="Normal 4 2" xfId="96" xr:uid="{87950B84-2193-448A-A906-0761E2A640BB}"/>
    <cellStyle name="Normal 40" xfId="20" xr:uid="{1594B625-4AAB-4275-A93E-812BD3F6764A}"/>
    <cellStyle name="Normal 40 2" xfId="83" xr:uid="{BC3CDFCC-8F3E-46E0-905A-869A15F81473}"/>
    <cellStyle name="Normal 41" xfId="40" xr:uid="{BB911339-AD32-4AF1-9298-9C8DD0E4F182}"/>
    <cellStyle name="Normal 41 2" xfId="61" xr:uid="{BE5F0959-268C-486D-9C64-EB02198027C2}"/>
    <cellStyle name="Normal 42" xfId="19" xr:uid="{6AFAD881-0215-4052-BBF5-5D743172A449}"/>
    <cellStyle name="Normal 42 2" xfId="84" xr:uid="{5B49B1DE-D8DF-4810-932F-5FA5C762B907}"/>
    <cellStyle name="Normal 43" xfId="39" xr:uid="{8DDA385C-D3CB-4EF6-B632-1BE6BF6B617B}"/>
    <cellStyle name="Normal 43 2" xfId="62" xr:uid="{3979FF68-D8A0-46CD-8D8C-1211BF41A65D}"/>
    <cellStyle name="Normal 45" xfId="18" xr:uid="{02244915-704C-4221-9310-16620DAE83C4}"/>
    <cellStyle name="Normal 45 2" xfId="85" xr:uid="{DE9D362F-03E8-4045-92C7-1D52981B46D2}"/>
    <cellStyle name="Normal 47" xfId="38" xr:uid="{B939A4AF-5D9F-4580-B7DC-EC07FFB5D946}"/>
    <cellStyle name="Normal 47 2" xfId="63" xr:uid="{B0675265-B345-43C1-A094-4D2A7D9F0CB0}"/>
    <cellStyle name="Normal 48" xfId="17" xr:uid="{873B5A27-EA59-41FC-A1D6-47C6573929EC}"/>
    <cellStyle name="Normal 48 2" xfId="87" xr:uid="{DC089DD4-0E0F-4933-9833-886E7D24400F}"/>
    <cellStyle name="Normal 49" xfId="37" xr:uid="{ECA7AB4A-F928-41C7-9DC9-5B73852145DB}"/>
    <cellStyle name="Normal 49 2" xfId="65" xr:uid="{25AC6CB6-E936-4FFA-9777-090D3B973312}"/>
    <cellStyle name="Normal 5" xfId="7" xr:uid="{86BF887D-C771-4704-8BB4-11FCCBB503F5}"/>
    <cellStyle name="Normal 5 2" xfId="31" xr:uid="{808E50C8-2F09-4636-8712-F941ECA00CD6}"/>
    <cellStyle name="Normal 5 3" xfId="64" xr:uid="{827A23F7-39B1-405C-89BA-E41171E549A0}"/>
    <cellStyle name="Normal 50" xfId="15" xr:uid="{B6A0CA38-9824-4E97-B704-E9B9B7B7D8EF}"/>
    <cellStyle name="Normal 50 2" xfId="89" xr:uid="{1CDA45D4-38E8-486F-A96D-523BD26886C0}"/>
    <cellStyle name="Normal 51" xfId="30" xr:uid="{0E7F4727-DE40-442E-AA79-8172AE7D132B}"/>
    <cellStyle name="Normal 51 2" xfId="68" xr:uid="{8377E2F5-2264-46BD-8599-BF3A27EBEE2E}"/>
    <cellStyle name="Normal 52" xfId="9" xr:uid="{2FC1E869-0807-4C00-ABE6-5BA91B75E536}"/>
    <cellStyle name="Normal 52 2" xfId="95" xr:uid="{B0FBB22C-A507-4C16-91AC-2284043023E6}"/>
    <cellStyle name="Normal 53" xfId="44" xr:uid="{80914CF8-A95D-48D6-ACA7-A2159D8EA78F}"/>
    <cellStyle name="Normal 53 2" xfId="74" xr:uid="{B188CF2A-63FB-483F-AF04-E708F87902AF}"/>
    <cellStyle name="Normal 54" xfId="21" xr:uid="{4BBA6F04-903B-4F05-A49E-796FC5BE7AAC}"/>
    <cellStyle name="Normal 54 2" xfId="82" xr:uid="{23E6F79B-2341-4468-A207-A1CCF8F3FE4F}"/>
    <cellStyle name="Normal 55" xfId="51" xr:uid="{C73A6D95-A137-4128-A2E0-4089C0286E7F}"/>
    <cellStyle name="Normal 55 2" xfId="60" xr:uid="{7594CD51-2C24-4366-AA82-E9323578CB0B}"/>
    <cellStyle name="Normal 6" xfId="28" xr:uid="{A1B720AF-B823-444A-BA76-D897E4F20A86}"/>
    <cellStyle name="Normal 6 2" xfId="75" xr:uid="{0B28896D-90B5-4411-B460-B75B01E842A4}"/>
    <cellStyle name="Normal 7" xfId="52" xr:uid="{361C2289-B0BD-4860-8793-FF9D18FB842D}"/>
    <cellStyle name="Normal 7 2" xfId="97" xr:uid="{99E7CDD2-7D58-4F0A-A23A-0CC1C60A6771}"/>
    <cellStyle name="Normal 8" xfId="50" xr:uid="{4BD92674-8DD5-46DD-A714-311979E6B3C1}"/>
    <cellStyle name="Normal 8 2" xfId="53" xr:uid="{91C15E01-95F7-4BAF-A430-48E3A24B7847}"/>
    <cellStyle name="Normal 9" xfId="27" xr:uid="{CC04B543-D7F3-4E8C-BB6E-C3DCE9C45F7A}"/>
    <cellStyle name="Normal 9 2" xfId="76" xr:uid="{0696836D-F4A0-4725-BE2C-6ED453322E38}"/>
    <cellStyle name="Percent" xfId="6" builtinId="5"/>
    <cellStyle name="Percent 2" xfId="5" xr:uid="{7D97C422-7885-48B3-8A22-E0B77EB3AAB1}"/>
  </cellStyles>
  <dxfs count="23">
    <dxf>
      <fill>
        <patternFill>
          <bgColor rgb="FFFFCCCC"/>
        </patternFill>
      </fill>
    </dxf>
    <dxf>
      <fill>
        <patternFill>
          <bgColor rgb="FFFFDB99"/>
        </patternFill>
      </fill>
    </dxf>
    <dxf>
      <numFmt numFmtId="7" formatCode="#,##0.00_);\(#,##0.00\)"/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  <dxf>
      <numFmt numFmtId="7" formatCode="#,##0.00_);\(#,##0.00\)"/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FF00"/>
        </patternFill>
      </fill>
    </dxf>
    <dxf>
      <numFmt numFmtId="7" formatCode="#,##0.00_);\(#,##0.00\)"/>
    </dxf>
    <dxf>
      <font>
        <color auto="1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strike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6699"/>
      <color rgb="FFFF66CC"/>
      <color rgb="FF9BB832"/>
      <color rgb="FF339933"/>
      <color rgb="FF0000FF"/>
      <color rgb="FF009999"/>
      <color rgb="FFFDF0E9"/>
      <color rgb="FFFFDB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microsoft.com/office/2017/10/relationships/person" Target="persons/person0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24" Type="http://schemas.microsoft.com/office/2017/10/relationships/person" Target="persons/person4.xml"/><Relationship Id="rId5" Type="http://schemas.openxmlformats.org/officeDocument/2006/relationships/theme" Target="theme/theme1.xml"/><Relationship Id="rId23" Type="http://schemas.microsoft.com/office/2017/10/relationships/person" Target="persons/person1.xml"/><Relationship Id="rId10" Type="http://schemas.microsoft.com/office/2017/10/relationships/person" Target="persons/person5.xml"/><Relationship Id="rId19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22" Type="http://schemas.microsoft.com/office/2017/10/relationships/person" Target="persons/pers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Graphs!$A$5</c:f>
          <c:strCache>
            <c:ptCount val="1"/>
            <c:pt idx="0">
              <c:v>Yellow Warbler - Birds per Hour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40302983718923"/>
          <c:y val="0.15195548970944261"/>
          <c:w val="0.69912521343507694"/>
          <c:h val="0.70764147614115824"/>
        </c:manualLayout>
      </c:layout>
      <c:barChart>
        <c:barDir val="col"/>
        <c:grouping val="clustered"/>
        <c:varyColors val="0"/>
        <c:ser>
          <c:idx val="0"/>
          <c:order val="0"/>
          <c:tx>
            <c:v>Missing data</c:v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numRef>
              <c:f>Graphs!$B$3:$AW$3</c:f>
              <c:numCache>
                <c:formatCode>General</c:formatCode>
                <c:ptCount val="4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  <c:pt idx="47">
                  <c:v>2023</c:v>
                </c:pt>
              </c:numCache>
            </c:numRef>
          </c:cat>
          <c:val>
            <c:numRef>
              <c:f>Graphs!$B$6:$AW$6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6-4DB6-8007-A9CEF115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66863999"/>
        <c:axId val="766863583"/>
      </c:barChart>
      <c:lineChart>
        <c:grouping val="standard"/>
        <c:varyColors val="0"/>
        <c:ser>
          <c:idx val="1"/>
          <c:order val="1"/>
          <c:tx>
            <c:v>Birds per Hour</c:v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15875">
                <a:solidFill>
                  <a:schemeClr val="accent1"/>
                </a:solidFill>
              </a:ln>
              <a:effectLst/>
            </c:spPr>
          </c:marker>
          <c:trendline>
            <c:name>Trend</c:nam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Graphs!$B$3:$AW$3</c:f>
              <c:numCache>
                <c:formatCode>General</c:formatCode>
                <c:ptCount val="4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  <c:pt idx="47">
                  <c:v>2023</c:v>
                </c:pt>
              </c:numCache>
            </c:numRef>
          </c:cat>
          <c:val>
            <c:numRef>
              <c:f>Graphs!$B$5:$AW$5</c:f>
              <c:numCache>
                <c:formatCode>0.0</c:formatCode>
                <c:ptCount val="48"/>
                <c:pt idx="0">
                  <c:v>0.57446808510638303</c:v>
                </c:pt>
                <c:pt idx="1">
                  <c:v>0.24769433465085638</c:v>
                </c:pt>
                <c:pt idx="2">
                  <c:v>1.3008849557522124</c:v>
                </c:pt>
                <c:pt idx="3">
                  <c:v>0.2071307300509338</c:v>
                </c:pt>
                <c:pt idx="5">
                  <c:v>0.2796149016324822</c:v>
                </c:pt>
                <c:pt idx="6">
                  <c:v>0.25560044069041499</c:v>
                </c:pt>
                <c:pt idx="7">
                  <c:v>0</c:v>
                </c:pt>
                <c:pt idx="8">
                  <c:v>0.89807162534435259</c:v>
                </c:pt>
                <c:pt idx="9">
                  <c:v>0</c:v>
                </c:pt>
                <c:pt idx="10">
                  <c:v>1.1974637681159421</c:v>
                </c:pt>
                <c:pt idx="11">
                  <c:v>1.6846153846153846</c:v>
                </c:pt>
                <c:pt idx="12">
                  <c:v>1.8602409638554216</c:v>
                </c:pt>
                <c:pt idx="13">
                  <c:v>1.5376196990424076</c:v>
                </c:pt>
                <c:pt idx="14">
                  <c:v>2.1898734177215191</c:v>
                </c:pt>
                <c:pt idx="15">
                  <c:v>1.624717407686511</c:v>
                </c:pt>
                <c:pt idx="16">
                  <c:v>2.2185168933742871</c:v>
                </c:pt>
                <c:pt idx="17">
                  <c:v>2.0429112326461927</c:v>
                </c:pt>
                <c:pt idx="18">
                  <c:v>2.7165048543689321</c:v>
                </c:pt>
                <c:pt idx="19">
                  <c:v>1.4365522745411015</c:v>
                </c:pt>
                <c:pt idx="27">
                  <c:v>0.99300499643112061</c:v>
                </c:pt>
                <c:pt idx="30">
                  <c:v>1.6538061383735043</c:v>
                </c:pt>
                <c:pt idx="31">
                  <c:v>1.7115860589985248</c:v>
                </c:pt>
                <c:pt idx="32">
                  <c:v>1.143360338147235</c:v>
                </c:pt>
                <c:pt idx="33">
                  <c:v>1.1024889289814663</c:v>
                </c:pt>
                <c:pt idx="34">
                  <c:v>0.87065120428189113</c:v>
                </c:pt>
                <c:pt idx="35">
                  <c:v>0.92228818132757695</c:v>
                </c:pt>
                <c:pt idx="36">
                  <c:v>1.1823307620464214</c:v>
                </c:pt>
                <c:pt idx="37">
                  <c:v>1.0567415015065993</c:v>
                </c:pt>
                <c:pt idx="38">
                  <c:v>0.76068437597485183</c:v>
                </c:pt>
                <c:pt idx="39">
                  <c:v>0.78485989307916049</c:v>
                </c:pt>
                <c:pt idx="40">
                  <c:v>1.9301164725457571</c:v>
                </c:pt>
                <c:pt idx="41">
                  <c:v>1.3675845499907595</c:v>
                </c:pt>
                <c:pt idx="42">
                  <c:v>1.7588807888415994</c:v>
                </c:pt>
                <c:pt idx="43">
                  <c:v>0.95162790697674404</c:v>
                </c:pt>
                <c:pt idx="44">
                  <c:v>1.6386354792684512</c:v>
                </c:pt>
                <c:pt idx="45">
                  <c:v>1.1565207233019559</c:v>
                </c:pt>
                <c:pt idx="46">
                  <c:v>1.4277076715600272</c:v>
                </c:pt>
                <c:pt idx="47">
                  <c:v>2.0780093242965538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86-4DB6-8007-A9CEF115C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143696"/>
        <c:axId val="984143280"/>
      </c:lineChart>
      <c:catAx>
        <c:axId val="984143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1432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8414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Birds per Team Hour</a:t>
                </a:r>
              </a:p>
            </c:rich>
          </c:tx>
          <c:layout>
            <c:manualLayout>
              <c:xMode val="edge"/>
              <c:yMode val="edge"/>
              <c:x val="5.3343790435408283E-3"/>
              <c:y val="0.274786962140587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143696"/>
        <c:crosses val="autoZero"/>
        <c:crossBetween val="between"/>
      </c:valAx>
      <c:valAx>
        <c:axId val="766863583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863999"/>
        <c:crosses val="max"/>
        <c:crossBetween val="between"/>
      </c:valAx>
      <c:catAx>
        <c:axId val="7668639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68635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683723622195726"/>
          <c:y val="0.21354130248620262"/>
          <c:w val="0.16591200325740521"/>
          <c:h val="0.64185454608272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Graphs!$A$26</c:f>
          <c:strCache>
            <c:ptCount val="1"/>
            <c:pt idx="0">
              <c:v>Waterfowl and Water Birds - Birds per Hour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08292721700521"/>
          <c:y val="0.15195548970944261"/>
          <c:w val="0.66579931866940323"/>
          <c:h val="0.70764147614115824"/>
        </c:manualLayout>
      </c:layout>
      <c:barChart>
        <c:barDir val="col"/>
        <c:grouping val="clustered"/>
        <c:varyColors val="0"/>
        <c:ser>
          <c:idx val="0"/>
          <c:order val="1"/>
          <c:tx>
            <c:v>Missing data</c:v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numRef>
              <c:f>Graphs!$B$24:$AW$24</c:f>
              <c:numCache>
                <c:formatCode>General</c:formatCode>
                <c:ptCount val="4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  <c:pt idx="47">
                  <c:v>2023</c:v>
                </c:pt>
              </c:numCache>
            </c:numRef>
          </c:cat>
          <c:val>
            <c:numRef>
              <c:f>Graphs!$B$6:$AW$6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12-4B9C-B050-544DA6A21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66863999"/>
        <c:axId val="766863583"/>
      </c:barChart>
      <c:lineChart>
        <c:grouping val="standard"/>
        <c:varyColors val="0"/>
        <c:ser>
          <c:idx val="1"/>
          <c:order val="0"/>
          <c:tx>
            <c:v>Birds per Hour</c:v>
          </c:tx>
          <c:spPr>
            <a:ln w="28575" cap="rnd">
              <a:solidFill>
                <a:schemeClr val="accent6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 w="15875">
                <a:solidFill>
                  <a:schemeClr val="accent6"/>
                </a:solidFill>
              </a:ln>
              <a:effectLst/>
            </c:spPr>
          </c:marker>
          <c:trendline>
            <c:name>Trend</c:nam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Graphs!$B$3:$AW$3</c:f>
              <c:numCache>
                <c:formatCode>General</c:formatCode>
                <c:ptCount val="4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  <c:pt idx="47">
                  <c:v>2023</c:v>
                </c:pt>
              </c:numCache>
            </c:numRef>
          </c:cat>
          <c:val>
            <c:numRef>
              <c:f>Graphs!$B$26:$AW$26</c:f>
              <c:numCache>
                <c:formatCode>#,##0.0</c:formatCode>
                <c:ptCount val="48"/>
                <c:pt idx="0">
                  <c:v>49.446808510638299</c:v>
                </c:pt>
                <c:pt idx="1">
                  <c:v>9.0830039525691699</c:v>
                </c:pt>
                <c:pt idx="2">
                  <c:v>61.13274336283186</c:v>
                </c:pt>
                <c:pt idx="3">
                  <c:v>11.482173174872665</c:v>
                </c:pt>
                <c:pt idx="5">
                  <c:v>13.372122226873168</c:v>
                </c:pt>
                <c:pt idx="6">
                  <c:v>10.087403598971722</c:v>
                </c:pt>
                <c:pt idx="7">
                  <c:v>0</c:v>
                </c:pt>
                <c:pt idx="8">
                  <c:v>24.240587695133151</c:v>
                </c:pt>
                <c:pt idx="9">
                  <c:v>0</c:v>
                </c:pt>
                <c:pt idx="10">
                  <c:v>20.938405797101449</c:v>
                </c:pt>
                <c:pt idx="11">
                  <c:v>58.730769230769234</c:v>
                </c:pt>
                <c:pt idx="12">
                  <c:v>46.860240963855425</c:v>
                </c:pt>
                <c:pt idx="13">
                  <c:v>42.902872777017784</c:v>
                </c:pt>
                <c:pt idx="14">
                  <c:v>42.267932489451475</c:v>
                </c:pt>
                <c:pt idx="15">
                  <c:v>32.23059532780708</c:v>
                </c:pt>
                <c:pt idx="16">
                  <c:v>44.709082931110139</c:v>
                </c:pt>
                <c:pt idx="17">
                  <c:v>38.113588557004626</c:v>
                </c:pt>
                <c:pt idx="18">
                  <c:v>37.586407766990291</c:v>
                </c:pt>
                <c:pt idx="19">
                  <c:v>33.377494014365524</c:v>
                </c:pt>
                <c:pt idx="27">
                  <c:v>27.299928622412562</c:v>
                </c:pt>
                <c:pt idx="30">
                  <c:v>54.991763481879659</c:v>
                </c:pt>
                <c:pt idx="31">
                  <c:v>40.865225698783433</c:v>
                </c:pt>
                <c:pt idx="32">
                  <c:v>32.076787601268052</c:v>
                </c:pt>
                <c:pt idx="33">
                  <c:v>30.978862555355093</c:v>
                </c:pt>
                <c:pt idx="34">
                  <c:v>40.816413916146296</c:v>
                </c:pt>
                <c:pt idx="35">
                  <c:v>24.016189962223422</c:v>
                </c:pt>
                <c:pt idx="36">
                  <c:v>45.170016257912756</c:v>
                </c:pt>
                <c:pt idx="37">
                  <c:v>38.162231747513758</c:v>
                </c:pt>
                <c:pt idx="38">
                  <c:v>27.545893024260312</c:v>
                </c:pt>
                <c:pt idx="39">
                  <c:v>21.426602543178173</c:v>
                </c:pt>
                <c:pt idx="40">
                  <c:v>48.246616000359765</c:v>
                </c:pt>
                <c:pt idx="41">
                  <c:v>31.571243762705599</c:v>
                </c:pt>
                <c:pt idx="42">
                  <c:v>39.278580759344308</c:v>
                </c:pt>
                <c:pt idx="43">
                  <c:v>29.519302325581393</c:v>
                </c:pt>
                <c:pt idx="44">
                  <c:v>28.456915560551693</c:v>
                </c:pt>
                <c:pt idx="45">
                  <c:v>34.137343752882082</c:v>
                </c:pt>
                <c:pt idx="46">
                  <c:v>28.440053842694724</c:v>
                </c:pt>
                <c:pt idx="47">
                  <c:v>30.468845760901306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12-4B9C-B050-544DA6A21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143696"/>
        <c:axId val="984143280"/>
      </c:lineChart>
      <c:catAx>
        <c:axId val="984143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1432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8414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Birds per Team Hour</a:t>
                </a:r>
              </a:p>
            </c:rich>
          </c:tx>
          <c:layout>
            <c:manualLayout>
              <c:xMode val="edge"/>
              <c:yMode val="edge"/>
              <c:x val="5.3343790435408283E-3"/>
              <c:y val="0.274786962140587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143696"/>
        <c:crosses val="autoZero"/>
        <c:crossBetween val="between"/>
      </c:valAx>
      <c:valAx>
        <c:axId val="766863583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863999"/>
        <c:crosses val="max"/>
        <c:crossBetween val="between"/>
      </c:valAx>
      <c:catAx>
        <c:axId val="7668639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68635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067915554179003"/>
          <c:y val="0.21354130248620262"/>
          <c:w val="0.19206480489327135"/>
          <c:h val="0.64185454608272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Graphs!$A$4</c:f>
          <c:strCache>
            <c:ptCount val="1"/>
            <c:pt idx="0">
              <c:v>Yellow Warbler - Actual Count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591069280703149"/>
          <c:y val="0.15195548970944261"/>
          <c:w val="0.70857097473463893"/>
          <c:h val="0.70764147614115824"/>
        </c:manualLayout>
      </c:layout>
      <c:barChart>
        <c:barDir val="col"/>
        <c:grouping val="clustered"/>
        <c:varyColors val="0"/>
        <c:ser>
          <c:idx val="0"/>
          <c:order val="1"/>
          <c:tx>
            <c:v>Missing data</c:v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numRef>
              <c:f>Graphs!$B$3:$AW$3</c:f>
              <c:numCache>
                <c:formatCode>General</c:formatCode>
                <c:ptCount val="4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  <c:pt idx="47">
                  <c:v>2023</c:v>
                </c:pt>
              </c:numCache>
            </c:numRef>
          </c:cat>
          <c:val>
            <c:numRef>
              <c:f>Graphs!$B$6:$AW$6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A1-4524-A9EC-C82706EB4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66863999"/>
        <c:axId val="766863583"/>
      </c:barChart>
      <c:lineChart>
        <c:grouping val="standard"/>
        <c:varyColors val="0"/>
        <c:ser>
          <c:idx val="1"/>
          <c:order val="0"/>
          <c:tx>
            <c:v>Count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trendline>
            <c:name>Trend</c:nam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Graphs!$B$3:$AW$3</c:f>
              <c:numCache>
                <c:formatCode>General</c:formatCode>
                <c:ptCount val="4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  <c:pt idx="47">
                  <c:v>2023</c:v>
                </c:pt>
              </c:numCache>
            </c:numRef>
          </c:cat>
          <c:val>
            <c:numRef>
              <c:f>Graphs!$B$4:$AW$4</c:f>
              <c:numCache>
                <c:formatCode>General</c:formatCode>
                <c:ptCount val="48"/>
                <c:pt idx="0">
                  <c:v>27</c:v>
                </c:pt>
                <c:pt idx="1">
                  <c:v>94</c:v>
                </c:pt>
                <c:pt idx="2">
                  <c:v>147</c:v>
                </c:pt>
                <c:pt idx="3">
                  <c:v>244</c:v>
                </c:pt>
                <c:pt idx="5">
                  <c:v>334</c:v>
                </c:pt>
                <c:pt idx="6">
                  <c:v>348</c:v>
                </c:pt>
                <c:pt idx="7">
                  <c:v>0</c:v>
                </c:pt>
                <c:pt idx="8">
                  <c:v>489</c:v>
                </c:pt>
                <c:pt idx="9">
                  <c:v>0</c:v>
                </c:pt>
                <c:pt idx="10">
                  <c:v>661</c:v>
                </c:pt>
                <c:pt idx="11">
                  <c:v>219</c:v>
                </c:pt>
                <c:pt idx="12">
                  <c:v>772</c:v>
                </c:pt>
                <c:pt idx="13">
                  <c:v>562</c:v>
                </c:pt>
                <c:pt idx="14">
                  <c:v>1038</c:v>
                </c:pt>
                <c:pt idx="15">
                  <c:v>1078</c:v>
                </c:pt>
                <c:pt idx="16">
                  <c:v>1264</c:v>
                </c:pt>
                <c:pt idx="17">
                  <c:v>1214</c:v>
                </c:pt>
                <c:pt idx="18">
                  <c:v>1399</c:v>
                </c:pt>
                <c:pt idx="19">
                  <c:v>900</c:v>
                </c:pt>
                <c:pt idx="27">
                  <c:v>1739</c:v>
                </c:pt>
                <c:pt idx="30">
                  <c:v>1526</c:v>
                </c:pt>
                <c:pt idx="31">
                  <c:v>2123</c:v>
                </c:pt>
                <c:pt idx="32">
                  <c:v>1623</c:v>
                </c:pt>
                <c:pt idx="33">
                  <c:v>2151</c:v>
                </c:pt>
                <c:pt idx="34">
                  <c:v>1220</c:v>
                </c:pt>
                <c:pt idx="35">
                  <c:v>1709</c:v>
                </c:pt>
                <c:pt idx="36">
                  <c:v>1709</c:v>
                </c:pt>
                <c:pt idx="37">
                  <c:v>1494</c:v>
                </c:pt>
                <c:pt idx="38">
                  <c:v>1585</c:v>
                </c:pt>
                <c:pt idx="39">
                  <c:v>2164</c:v>
                </c:pt>
                <c:pt idx="40">
                  <c:v>2146</c:v>
                </c:pt>
                <c:pt idx="41">
                  <c:v>1850</c:v>
                </c:pt>
                <c:pt idx="42">
                  <c:v>2087</c:v>
                </c:pt>
                <c:pt idx="43">
                  <c:v>1364</c:v>
                </c:pt>
                <c:pt idx="44">
                  <c:v>1895</c:v>
                </c:pt>
                <c:pt idx="45">
                  <c:v>1881</c:v>
                </c:pt>
                <c:pt idx="46">
                  <c:v>2440</c:v>
                </c:pt>
                <c:pt idx="47">
                  <c:v>3052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1-4524-A9EC-C82706EB4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143696"/>
        <c:axId val="984143280"/>
      </c:lineChart>
      <c:catAx>
        <c:axId val="984143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1432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8414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Number of Birds</a:t>
                </a:r>
              </a:p>
            </c:rich>
          </c:tx>
          <c:layout>
            <c:manualLayout>
              <c:xMode val="edge"/>
              <c:yMode val="edge"/>
              <c:x val="5.3343790435408283E-3"/>
              <c:y val="0.274786962140587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143696"/>
        <c:crosses val="autoZero"/>
        <c:crossBetween val="between"/>
      </c:valAx>
      <c:valAx>
        <c:axId val="766863583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863999"/>
        <c:crosses val="max"/>
        <c:crossBetween val="between"/>
      </c:valAx>
      <c:catAx>
        <c:axId val="7668639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68635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86518911645986"/>
          <c:y val="0.21354130248620262"/>
          <c:w val="0.15409197936911348"/>
          <c:h val="0.64185454608272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Graphs!$A$25</c:f>
          <c:strCache>
            <c:ptCount val="1"/>
            <c:pt idx="0">
              <c:v>Waterfowl and Water Birds - Actual Count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08292721700521"/>
          <c:y val="0.15195548970944261"/>
          <c:w val="0.66579931866940323"/>
          <c:h val="0.70764147614115824"/>
        </c:manualLayout>
      </c:layout>
      <c:barChart>
        <c:barDir val="col"/>
        <c:grouping val="clustered"/>
        <c:varyColors val="0"/>
        <c:ser>
          <c:idx val="0"/>
          <c:order val="1"/>
          <c:tx>
            <c:v>Missing data</c:v>
          </c:tx>
          <c:spPr>
            <a:solidFill>
              <a:schemeClr val="bg1">
                <a:lumMod val="95000"/>
              </a:schemeClr>
            </a:solidFill>
            <a:ln>
              <a:noFill/>
            </a:ln>
            <a:effectLst/>
          </c:spPr>
          <c:invertIfNegative val="0"/>
          <c:cat>
            <c:numRef>
              <c:f>Graphs!$B$24:$AW$24</c:f>
              <c:numCache>
                <c:formatCode>General</c:formatCode>
                <c:ptCount val="4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  <c:pt idx="47">
                  <c:v>2023</c:v>
                </c:pt>
              </c:numCache>
            </c:numRef>
          </c:cat>
          <c:val>
            <c:numRef>
              <c:f>Graphs!$B$6:$AW$6</c:f>
              <c:numCache>
                <c:formatCode>General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D-4FCA-B5FC-BDD0AD5D8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766863999"/>
        <c:axId val="766863583"/>
      </c:barChart>
      <c:lineChart>
        <c:grouping val="standard"/>
        <c:varyColors val="0"/>
        <c:ser>
          <c:idx val="1"/>
          <c:order val="0"/>
          <c:tx>
            <c:v>Count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noFill/>
              </a:ln>
              <a:effectLst/>
            </c:spPr>
          </c:marker>
          <c:trendline>
            <c:name>Trend</c:nam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Graphs!$B$3:$AW$3</c:f>
              <c:numCache>
                <c:formatCode>General</c:formatCode>
                <c:ptCount val="48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  <c:pt idx="47">
                  <c:v>2023</c:v>
                </c:pt>
              </c:numCache>
            </c:numRef>
          </c:cat>
          <c:val>
            <c:numRef>
              <c:f>Graphs!$B$25:$AW$25</c:f>
              <c:numCache>
                <c:formatCode>General</c:formatCode>
                <c:ptCount val="48"/>
                <c:pt idx="0">
                  <c:v>2324</c:v>
                </c:pt>
                <c:pt idx="1">
                  <c:v>3447</c:v>
                </c:pt>
                <c:pt idx="2">
                  <c:v>6908</c:v>
                </c:pt>
                <c:pt idx="3">
                  <c:v>13526</c:v>
                </c:pt>
                <c:pt idx="5">
                  <c:v>15973</c:v>
                </c:pt>
                <c:pt idx="6">
                  <c:v>13734</c:v>
                </c:pt>
                <c:pt idx="7">
                  <c:v>0</c:v>
                </c:pt>
                <c:pt idx="8">
                  <c:v>13199</c:v>
                </c:pt>
                <c:pt idx="9">
                  <c:v>0</c:v>
                </c:pt>
                <c:pt idx="10">
                  <c:v>11558</c:v>
                </c:pt>
                <c:pt idx="11">
                  <c:v>7635</c:v>
                </c:pt>
                <c:pt idx="12">
                  <c:v>19447</c:v>
                </c:pt>
                <c:pt idx="13">
                  <c:v>15681</c:v>
                </c:pt>
                <c:pt idx="14">
                  <c:v>20035</c:v>
                </c:pt>
                <c:pt idx="15">
                  <c:v>21385</c:v>
                </c:pt>
                <c:pt idx="16">
                  <c:v>25473</c:v>
                </c:pt>
                <c:pt idx="17">
                  <c:v>22649</c:v>
                </c:pt>
                <c:pt idx="18">
                  <c:v>19357</c:v>
                </c:pt>
                <c:pt idx="19">
                  <c:v>20911</c:v>
                </c:pt>
                <c:pt idx="27">
                  <c:v>47809</c:v>
                </c:pt>
                <c:pt idx="30">
                  <c:v>50742</c:v>
                </c:pt>
                <c:pt idx="31">
                  <c:v>50688</c:v>
                </c:pt>
                <c:pt idx="32">
                  <c:v>45533</c:v>
                </c:pt>
                <c:pt idx="33">
                  <c:v>60441</c:v>
                </c:pt>
                <c:pt idx="34">
                  <c:v>57194</c:v>
                </c:pt>
                <c:pt idx="35">
                  <c:v>44502</c:v>
                </c:pt>
                <c:pt idx="36">
                  <c:v>65291</c:v>
                </c:pt>
                <c:pt idx="37">
                  <c:v>53953</c:v>
                </c:pt>
                <c:pt idx="38">
                  <c:v>57396</c:v>
                </c:pt>
                <c:pt idx="39">
                  <c:v>59077</c:v>
                </c:pt>
                <c:pt idx="40">
                  <c:v>53643</c:v>
                </c:pt>
                <c:pt idx="41">
                  <c:v>42708</c:v>
                </c:pt>
                <c:pt idx="42">
                  <c:v>46606</c:v>
                </c:pt>
                <c:pt idx="43">
                  <c:v>42311</c:v>
                </c:pt>
                <c:pt idx="44">
                  <c:v>32909</c:v>
                </c:pt>
                <c:pt idx="45">
                  <c:v>55522</c:v>
                </c:pt>
                <c:pt idx="46">
                  <c:v>48605</c:v>
                </c:pt>
                <c:pt idx="47">
                  <c:v>44750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CD-4FCA-B5FC-BDD0AD5D8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143696"/>
        <c:axId val="984143280"/>
      </c:lineChart>
      <c:catAx>
        <c:axId val="984143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1432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8414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Number of Birds</a:t>
                </a:r>
              </a:p>
            </c:rich>
          </c:tx>
          <c:layout>
            <c:manualLayout>
              <c:xMode val="edge"/>
              <c:yMode val="edge"/>
              <c:x val="5.3343790435408283E-3"/>
              <c:y val="0.274786962140587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143696"/>
        <c:crosses val="autoZero"/>
        <c:crossBetween val="between"/>
      </c:valAx>
      <c:valAx>
        <c:axId val="766863583"/>
        <c:scaling>
          <c:orientation val="minMax"/>
          <c:max val="1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863999"/>
        <c:crosses val="max"/>
        <c:crossBetween val="between"/>
      </c:valAx>
      <c:catAx>
        <c:axId val="7668639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68635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067915554179003"/>
          <c:y val="0.21354130248620262"/>
          <c:w val="0.19206480489327135"/>
          <c:h val="0.641854546082727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26</xdr:row>
      <xdr:rowOff>11907</xdr:rowOff>
    </xdr:from>
    <xdr:to>
      <xdr:col>5</xdr:col>
      <xdr:colOff>339607</xdr:colOff>
      <xdr:row>41</xdr:row>
      <xdr:rowOff>159015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E6DABA4-8523-4E2D-F035-1DB9C8A1F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012657"/>
          <a:ext cx="6088856" cy="2831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46302</xdr:colOff>
      <xdr:row>26</xdr:row>
      <xdr:rowOff>11907</xdr:rowOff>
    </xdr:from>
    <xdr:to>
      <xdr:col>13</xdr:col>
      <xdr:colOff>888146</xdr:colOff>
      <xdr:row>41</xdr:row>
      <xdr:rowOff>179122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B780352-A9EF-FC4B-DAFF-8AD60191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9021" y="6012657"/>
          <a:ext cx="6017419" cy="28418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446364</xdr:colOff>
      <xdr:row>6</xdr:row>
      <xdr:rowOff>85187</xdr:rowOff>
    </xdr:from>
    <xdr:to>
      <xdr:col>22</xdr:col>
      <xdr:colOff>112147</xdr:colOff>
      <xdr:row>19</xdr:row>
      <xdr:rowOff>173302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53C3B3-D59A-4579-B079-0B732701E2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474143</xdr:colOff>
      <xdr:row>27</xdr:row>
      <xdr:rowOff>48408</xdr:rowOff>
    </xdr:from>
    <xdr:to>
      <xdr:col>22</xdr:col>
      <xdr:colOff>129616</xdr:colOff>
      <xdr:row>40</xdr:row>
      <xdr:rowOff>150548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EDCAD8F-BD63-422E-AA2F-DA92BEDB1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172245</xdr:colOff>
      <xdr:row>6</xdr:row>
      <xdr:rowOff>95251</xdr:rowOff>
    </xdr:from>
    <xdr:to>
      <xdr:col>11</xdr:col>
      <xdr:colOff>321469</xdr:colOff>
      <xdr:row>20</xdr:row>
      <xdr:rowOff>532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B39C8B72-067A-4A4E-9355-77FC1A5EB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153723</xdr:colOff>
      <xdr:row>27</xdr:row>
      <xdr:rowOff>47891</xdr:rowOff>
    </xdr:from>
    <xdr:to>
      <xdr:col>11</xdr:col>
      <xdr:colOff>321469</xdr:colOff>
      <xdr:row>40</xdr:row>
      <xdr:rowOff>152931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01E54C6-36C1-4FCE-BA1B-ACC919C68C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C328F-65F5-4D41-95AE-B64801D97C9D}">
  <sheetPr codeName="Sheet5" filterMode="1">
    <outlinePr summaryBelow="0" summaryRight="0"/>
    <pageSetUpPr fitToPage="1"/>
  </sheetPr>
  <dimension ref="A1:Y476"/>
  <sheetViews>
    <sheetView zoomScale="90" zoomScaleNormal="90" workbookViewId="0">
      <selection activeCell="C465" sqref="C465"/>
    </sheetView>
  </sheetViews>
  <sheetFormatPr defaultColWidth="0" defaultRowHeight="15" customHeight="1" x14ac:dyDescent="0.5"/>
  <cols>
    <col min="1" max="1" width="37" style="40" customWidth="1"/>
    <col min="2" max="2" width="12.29296875" style="46" customWidth="1"/>
    <col min="3" max="3" width="12.41015625" style="40" customWidth="1"/>
    <col min="4" max="4" width="10" style="46" customWidth="1"/>
    <col min="5" max="5" width="8.87890625" style="46" customWidth="1"/>
    <col min="6" max="6" width="11.5859375" style="46" customWidth="1"/>
    <col min="7" max="7" width="10" style="46" customWidth="1"/>
    <col min="8" max="8" width="10" style="41" customWidth="1"/>
    <col min="9" max="9" width="9.29296875" style="41" customWidth="1"/>
    <col min="10" max="10" width="9.1171875" style="46" customWidth="1"/>
    <col min="11" max="11" width="12.41015625" style="41" customWidth="1"/>
    <col min="12" max="12" width="7.5859375" style="46" customWidth="1"/>
    <col min="13" max="13" width="13.5859375" style="46" customWidth="1"/>
    <col min="14" max="14" width="15.703125" style="46" customWidth="1"/>
    <col min="15" max="15" width="7" style="40" customWidth="1"/>
    <col min="16" max="16" width="8.703125" style="45" hidden="1" customWidth="1"/>
    <col min="17" max="18" width="8.703125" style="40" hidden="1" customWidth="1"/>
    <col min="19" max="19" width="11.41015625" style="45" hidden="1" customWidth="1"/>
    <col min="20" max="20" width="8.703125" style="40" hidden="1" customWidth="1"/>
    <col min="21" max="21" width="7" style="40" customWidth="1"/>
    <col min="22" max="25" width="0" style="40" hidden="1" customWidth="1"/>
    <col min="26" max="16384" width="14.41015625" style="40" hidden="1"/>
  </cols>
  <sheetData>
    <row r="1" spans="1:19" s="39" customFormat="1" ht="30.7" x14ac:dyDescent="1">
      <c r="A1" s="236" t="s">
        <v>593</v>
      </c>
      <c r="B1" s="237"/>
      <c r="C1" s="237"/>
      <c r="D1" s="237"/>
      <c r="E1" s="237"/>
      <c r="F1" s="237"/>
      <c r="G1" s="237"/>
      <c r="H1" s="237"/>
      <c r="I1" s="238"/>
      <c r="J1" s="238"/>
      <c r="K1" s="238"/>
      <c r="L1" s="237"/>
      <c r="M1" s="237"/>
      <c r="N1" s="237"/>
      <c r="O1" s="355"/>
      <c r="P1" s="52"/>
      <c r="S1" s="307"/>
    </row>
    <row r="2" spans="1:19" s="39" customFormat="1" ht="17.850000000000001" customHeight="1" x14ac:dyDescent="0.6">
      <c r="B2" s="239"/>
      <c r="C2" s="240"/>
      <c r="D2" s="239"/>
      <c r="E2" s="239"/>
      <c r="F2" s="239"/>
      <c r="G2" s="239"/>
      <c r="J2" s="239"/>
      <c r="L2" s="239"/>
      <c r="M2" s="239"/>
      <c r="N2" s="239"/>
      <c r="P2" s="241"/>
      <c r="S2" s="307"/>
    </row>
    <row r="3" spans="1:19" s="39" customFormat="1" ht="18" x14ac:dyDescent="0.6">
      <c r="A3" s="242" t="s">
        <v>420</v>
      </c>
      <c r="B3" s="243">
        <v>2023</v>
      </c>
      <c r="C3" s="266" t="s">
        <v>532</v>
      </c>
      <c r="D3" s="266" t="s">
        <v>417</v>
      </c>
      <c r="F3" s="334" t="s">
        <v>624</v>
      </c>
      <c r="G3" s="334"/>
      <c r="H3" s="334"/>
      <c r="I3" s="334"/>
      <c r="K3" s="335" t="s">
        <v>548</v>
      </c>
      <c r="L3" s="336"/>
      <c r="M3" s="336"/>
      <c r="N3" s="335"/>
      <c r="S3" s="307"/>
    </row>
    <row r="4" spans="1:19" s="39" customFormat="1" ht="18" x14ac:dyDescent="0.6">
      <c r="A4" s="244" t="s">
        <v>421</v>
      </c>
      <c r="B4" s="247">
        <v>174712</v>
      </c>
      <c r="C4" s="248">
        <v>215687.66666666666</v>
      </c>
      <c r="D4" s="248">
        <v>310397</v>
      </c>
      <c r="F4" s="249" t="s">
        <v>613</v>
      </c>
      <c r="G4" s="330"/>
      <c r="K4" s="39" t="s">
        <v>601</v>
      </c>
      <c r="L4" s="315"/>
      <c r="M4" s="315"/>
      <c r="R4" s="246">
        <v>-0.18997686469478239</v>
      </c>
      <c r="S4" s="345">
        <v>-40975.666666666657</v>
      </c>
    </row>
    <row r="5" spans="1:19" s="39" customFormat="1" ht="18" x14ac:dyDescent="0.6">
      <c r="A5" s="244"/>
      <c r="B5" s="247"/>
      <c r="C5" s="248"/>
      <c r="D5" s="248"/>
      <c r="F5" s="249" t="s">
        <v>614</v>
      </c>
      <c r="G5" s="249"/>
      <c r="K5" s="39" t="s">
        <v>602</v>
      </c>
      <c r="L5" s="315"/>
      <c r="M5" s="315"/>
      <c r="S5" s="307"/>
    </row>
    <row r="6" spans="1:19" s="39" customFormat="1" ht="18" x14ac:dyDescent="0.6">
      <c r="A6" s="244" t="s">
        <v>407</v>
      </c>
      <c r="B6" s="250">
        <v>267</v>
      </c>
      <c r="C6" s="313">
        <v>271</v>
      </c>
      <c r="D6" s="313">
        <v>283</v>
      </c>
      <c r="F6" s="249" t="s">
        <v>615</v>
      </c>
      <c r="G6" s="330"/>
      <c r="K6" s="39" t="s">
        <v>603</v>
      </c>
      <c r="L6" s="241"/>
      <c r="M6" s="315"/>
      <c r="R6" s="246">
        <v>-1.4760147601476014E-2</v>
      </c>
      <c r="S6" s="345">
        <v>-4</v>
      </c>
    </row>
    <row r="7" spans="1:19" s="39" customFormat="1" ht="18" x14ac:dyDescent="0.6">
      <c r="A7" s="244" t="s">
        <v>412</v>
      </c>
      <c r="B7" s="250">
        <v>3</v>
      </c>
      <c r="C7" s="312"/>
      <c r="D7" s="313"/>
      <c r="F7" s="249" t="s">
        <v>616</v>
      </c>
      <c r="G7" s="331"/>
      <c r="K7" s="39" t="s">
        <v>604</v>
      </c>
      <c r="M7" s="330"/>
      <c r="S7" s="307"/>
    </row>
    <row r="8" spans="1:19" s="39" customFormat="1" ht="18" x14ac:dyDescent="0.6">
      <c r="A8" s="252" t="s">
        <v>647</v>
      </c>
      <c r="B8" s="250"/>
      <c r="C8" s="314"/>
      <c r="D8" s="252"/>
      <c r="F8" s="249" t="s">
        <v>626</v>
      </c>
      <c r="G8" s="330"/>
      <c r="M8" s="315"/>
      <c r="S8" s="307"/>
    </row>
    <row r="9" spans="1:19" s="39" customFormat="1" ht="18" x14ac:dyDescent="0.6">
      <c r="A9" s="312"/>
      <c r="B9" s="312"/>
      <c r="C9" s="312"/>
      <c r="D9" s="312"/>
      <c r="F9" s="249" t="s">
        <v>617</v>
      </c>
      <c r="G9" s="331"/>
      <c r="K9" s="334" t="s">
        <v>549</v>
      </c>
      <c r="L9" s="335"/>
      <c r="M9" s="335"/>
      <c r="N9" s="335"/>
      <c r="S9" s="307"/>
    </row>
    <row r="10" spans="1:19" s="39" customFormat="1" ht="18" x14ac:dyDescent="0.6">
      <c r="A10" s="244" t="s">
        <v>546</v>
      </c>
      <c r="B10" s="250" t="s">
        <v>561</v>
      </c>
      <c r="C10" s="251"/>
      <c r="D10" s="252"/>
      <c r="F10" s="249" t="s">
        <v>623</v>
      </c>
      <c r="G10" s="38"/>
      <c r="K10" s="39" t="s">
        <v>605</v>
      </c>
      <c r="L10" s="315"/>
      <c r="S10" s="307"/>
    </row>
    <row r="11" spans="1:19" s="39" customFormat="1" ht="18" x14ac:dyDescent="0.6">
      <c r="A11" s="244"/>
      <c r="B11" s="251"/>
      <c r="C11" s="251"/>
      <c r="D11" s="252"/>
      <c r="F11" s="249" t="s">
        <v>618</v>
      </c>
      <c r="G11" s="38"/>
      <c r="K11" s="39" t="s">
        <v>646</v>
      </c>
      <c r="M11" s="330"/>
      <c r="S11" s="307"/>
    </row>
    <row r="12" spans="1:19" s="39" customFormat="1" ht="18" x14ac:dyDescent="0.6">
      <c r="A12" s="253" t="s">
        <v>540</v>
      </c>
      <c r="B12" s="250">
        <v>340</v>
      </c>
      <c r="C12" s="254"/>
      <c r="D12" s="254"/>
      <c r="F12" s="249" t="s">
        <v>619</v>
      </c>
      <c r="G12" s="331"/>
      <c r="K12" s="39" t="s">
        <v>606</v>
      </c>
      <c r="M12" s="330"/>
      <c r="S12" s="307"/>
    </row>
    <row r="13" spans="1:19" s="39" customFormat="1" ht="18" x14ac:dyDescent="0.6">
      <c r="A13" s="319"/>
      <c r="B13" s="319"/>
      <c r="C13" s="320"/>
      <c r="D13" s="320"/>
      <c r="F13" s="249" t="s">
        <v>620</v>
      </c>
      <c r="G13" s="331"/>
      <c r="S13" s="307"/>
    </row>
    <row r="14" spans="1:19" s="39" customFormat="1" ht="18" x14ac:dyDescent="0.6">
      <c r="F14" s="249" t="s">
        <v>627</v>
      </c>
      <c r="G14" s="331"/>
      <c r="M14" s="330"/>
      <c r="S14" s="307"/>
    </row>
    <row r="15" spans="1:19" s="257" customFormat="1" ht="18" x14ac:dyDescent="0.6">
      <c r="F15" s="249" t="s">
        <v>621</v>
      </c>
      <c r="G15" s="331"/>
      <c r="K15" s="335" t="s">
        <v>553</v>
      </c>
      <c r="L15" s="335"/>
      <c r="M15" s="335"/>
      <c r="N15" s="335"/>
      <c r="O15" s="39"/>
      <c r="S15" s="308"/>
    </row>
    <row r="16" spans="1:19" s="257" customFormat="1" ht="18" x14ac:dyDescent="0.6">
      <c r="A16" s="255" t="s">
        <v>422</v>
      </c>
      <c r="B16" s="316">
        <v>2023</v>
      </c>
      <c r="C16" s="267" t="s">
        <v>532</v>
      </c>
      <c r="D16" s="267" t="s">
        <v>417</v>
      </c>
      <c r="F16" s="249" t="s">
        <v>622</v>
      </c>
      <c r="G16" s="331"/>
      <c r="K16" s="249" t="s">
        <v>607</v>
      </c>
      <c r="M16" s="249"/>
      <c r="O16" s="39"/>
      <c r="S16" s="345"/>
    </row>
    <row r="17" spans="1:19" s="257" customFormat="1" ht="18" x14ac:dyDescent="0.6">
      <c r="A17" s="256" t="s">
        <v>545</v>
      </c>
      <c r="B17" s="260">
        <v>18</v>
      </c>
      <c r="C17" s="261">
        <v>19.133333333333333</v>
      </c>
      <c r="D17" s="261">
        <v>30</v>
      </c>
      <c r="G17" s="322"/>
      <c r="I17" s="39"/>
      <c r="K17" s="321" t="s">
        <v>608</v>
      </c>
      <c r="L17" s="322"/>
      <c r="M17" s="39"/>
      <c r="O17" s="39"/>
      <c r="R17" s="246">
        <v>-5.9233449477351895E-2</v>
      </c>
      <c r="S17" s="345">
        <v>-1.1333333333333329</v>
      </c>
    </row>
    <row r="18" spans="1:19" s="39" customFormat="1" ht="18" x14ac:dyDescent="0.6">
      <c r="A18" s="258"/>
      <c r="B18" s="259"/>
      <c r="C18" s="259"/>
      <c r="D18" s="259"/>
      <c r="F18" s="335" t="s">
        <v>547</v>
      </c>
      <c r="G18" s="337"/>
      <c r="H18" s="337"/>
      <c r="I18" s="337"/>
      <c r="K18" s="321" t="s">
        <v>609</v>
      </c>
      <c r="Q18" s="245"/>
      <c r="S18" s="246"/>
    </row>
    <row r="19" spans="1:19" s="39" customFormat="1" ht="18" x14ac:dyDescent="0.6">
      <c r="A19" s="256" t="s">
        <v>413</v>
      </c>
      <c r="B19" s="260">
        <v>451</v>
      </c>
      <c r="C19" s="261">
        <v>404.46666666666664</v>
      </c>
      <c r="D19" s="261">
        <v>668</v>
      </c>
      <c r="F19" s="249" t="s">
        <v>612</v>
      </c>
      <c r="G19" s="249"/>
      <c r="I19" s="315"/>
      <c r="K19" s="321" t="s">
        <v>610</v>
      </c>
      <c r="L19" s="249"/>
      <c r="M19" s="249"/>
      <c r="R19" s="246">
        <v>0.11504862370199447</v>
      </c>
      <c r="S19" s="345">
        <v>46.53333333333336</v>
      </c>
    </row>
    <row r="20" spans="1:19" s="249" customFormat="1" ht="18" x14ac:dyDescent="0.6">
      <c r="A20" s="256"/>
      <c r="B20" s="260"/>
      <c r="C20" s="261"/>
      <c r="D20" s="261"/>
      <c r="F20" s="249" t="s">
        <v>554</v>
      </c>
      <c r="K20" s="321" t="s">
        <v>611</v>
      </c>
      <c r="O20" s="39"/>
      <c r="S20" s="309"/>
    </row>
    <row r="21" spans="1:19" s="249" customFormat="1" ht="18" x14ac:dyDescent="0.6">
      <c r="A21" s="262" t="s">
        <v>423</v>
      </c>
      <c r="B21" s="317">
        <v>1468.7133326666667</v>
      </c>
      <c r="C21" s="264">
        <v>1593.4164444</v>
      </c>
      <c r="D21" s="264">
        <v>2757.1800000000003</v>
      </c>
      <c r="O21" s="356"/>
      <c r="R21" s="246">
        <v>-7.8261469041315326E-2</v>
      </c>
      <c r="S21" s="345">
        <v>-124.70311173333334</v>
      </c>
    </row>
    <row r="22" spans="1:19" s="249" customFormat="1" ht="18" x14ac:dyDescent="0.6">
      <c r="A22" s="263"/>
      <c r="B22" s="264"/>
      <c r="C22" s="265"/>
      <c r="D22" s="265"/>
      <c r="F22" s="335" t="s">
        <v>625</v>
      </c>
      <c r="G22" s="335"/>
      <c r="H22" s="335"/>
      <c r="I22" s="337"/>
      <c r="J22" s="337"/>
      <c r="K22" s="337"/>
      <c r="L22" s="335"/>
      <c r="M22" s="335"/>
      <c r="N22" s="335"/>
      <c r="O22" s="39"/>
      <c r="Q22" s="245"/>
      <c r="S22" s="246"/>
    </row>
    <row r="23" spans="1:19" s="249" customFormat="1" ht="18" x14ac:dyDescent="0.6">
      <c r="A23" s="262" t="s">
        <v>424</v>
      </c>
      <c r="B23" s="317">
        <v>11392.428</v>
      </c>
      <c r="C23" s="264">
        <v>12722.213333333335</v>
      </c>
      <c r="D23" s="264">
        <v>16813.88</v>
      </c>
      <c r="F23" s="348" t="s">
        <v>630</v>
      </c>
      <c r="O23" s="257"/>
      <c r="R23" s="246">
        <v>-0.10452468438405908</v>
      </c>
      <c r="S23" s="345">
        <v>-1329.7853333333351</v>
      </c>
    </row>
    <row r="24" spans="1:19" s="249" customFormat="1" ht="18" x14ac:dyDescent="0.6">
      <c r="A24" s="318"/>
      <c r="B24" s="318"/>
      <c r="C24" s="318"/>
      <c r="D24" s="318"/>
      <c r="F24" s="348" t="s">
        <v>632</v>
      </c>
      <c r="S24" s="309"/>
    </row>
    <row r="25" spans="1:19" s="249" customFormat="1" ht="18" x14ac:dyDescent="0.6">
      <c r="P25" s="42"/>
      <c r="S25" s="309"/>
    </row>
    <row r="26" spans="1:19" s="42" customFormat="1" ht="14.35" x14ac:dyDescent="0.5">
      <c r="S26" s="310"/>
    </row>
    <row r="27" spans="1:19" s="42" customFormat="1" ht="14.35" x14ac:dyDescent="0.5">
      <c r="S27" s="310"/>
    </row>
    <row r="28" spans="1:19" s="42" customFormat="1" ht="14.35" x14ac:dyDescent="0.5">
      <c r="S28" s="310"/>
    </row>
    <row r="29" spans="1:19" s="42" customFormat="1" ht="14.35" x14ac:dyDescent="0.5">
      <c r="S29" s="310"/>
    </row>
    <row r="30" spans="1:19" s="42" customFormat="1" ht="14.35" x14ac:dyDescent="0.5">
      <c r="S30" s="310"/>
    </row>
    <row r="31" spans="1:19" s="42" customFormat="1" ht="14.35" x14ac:dyDescent="0.5">
      <c r="S31" s="310"/>
    </row>
    <row r="32" spans="1:19" s="42" customFormat="1" ht="14.35" x14ac:dyDescent="0.5">
      <c r="S32" s="310"/>
    </row>
    <row r="33" spans="1:20" s="42" customFormat="1" ht="14.35" x14ac:dyDescent="0.5">
      <c r="S33" s="310"/>
    </row>
    <row r="34" spans="1:20" s="42" customFormat="1" ht="14.35" x14ac:dyDescent="0.5">
      <c r="S34" s="310"/>
    </row>
    <row r="35" spans="1:20" s="42" customFormat="1" ht="14.35" x14ac:dyDescent="0.5">
      <c r="S35" s="310"/>
    </row>
    <row r="36" spans="1:20" s="42" customFormat="1" ht="14.35" x14ac:dyDescent="0.5">
      <c r="S36" s="310"/>
    </row>
    <row r="37" spans="1:20" s="42" customFormat="1" ht="14.35" x14ac:dyDescent="0.5">
      <c r="S37" s="310"/>
    </row>
    <row r="38" spans="1:20" s="42" customFormat="1" ht="14.35" x14ac:dyDescent="0.5">
      <c r="S38" s="310"/>
    </row>
    <row r="39" spans="1:20" s="42" customFormat="1" ht="14.35" x14ac:dyDescent="0.5">
      <c r="S39" s="310"/>
    </row>
    <row r="40" spans="1:20" s="42" customFormat="1" ht="14.35" x14ac:dyDescent="0.5">
      <c r="S40" s="310"/>
    </row>
    <row r="41" spans="1:20" s="42" customFormat="1" ht="14.35" x14ac:dyDescent="0.5">
      <c r="S41" s="310"/>
    </row>
    <row r="42" spans="1:20" s="42" customFormat="1" ht="14.35" x14ac:dyDescent="0.5">
      <c r="S42" s="310"/>
    </row>
    <row r="43" spans="1:20" s="42" customFormat="1" ht="14.35" x14ac:dyDescent="0.5">
      <c r="S43" s="310"/>
    </row>
    <row r="44" spans="1:20" s="44" customFormat="1" ht="57.35" x14ac:dyDescent="0.5">
      <c r="A44" s="332" t="s">
        <v>592</v>
      </c>
      <c r="B44" s="333" t="s">
        <v>594</v>
      </c>
      <c r="C44" s="333" t="s">
        <v>595</v>
      </c>
      <c r="D44" s="333"/>
      <c r="E44" s="333" t="s">
        <v>590</v>
      </c>
      <c r="F44" s="333" t="s">
        <v>591</v>
      </c>
      <c r="G44" s="333" t="s">
        <v>629</v>
      </c>
      <c r="H44" s="333" t="s">
        <v>631</v>
      </c>
      <c r="I44" s="333"/>
      <c r="J44" s="333" t="s">
        <v>403</v>
      </c>
      <c r="K44" s="333" t="s">
        <v>597</v>
      </c>
      <c r="L44" s="333"/>
      <c r="M44" s="333" t="s">
        <v>596</v>
      </c>
      <c r="N44" s="333" t="s">
        <v>628</v>
      </c>
      <c r="P44" s="43" t="s">
        <v>435</v>
      </c>
      <c r="Q44" s="43" t="s">
        <v>529</v>
      </c>
      <c r="R44" s="43" t="s">
        <v>528</v>
      </c>
      <c r="S44" s="323" t="s">
        <v>583</v>
      </c>
      <c r="T44" s="43" t="s">
        <v>433</v>
      </c>
    </row>
    <row r="45" spans="1:20" ht="13.5" hidden="1" customHeight="1" x14ac:dyDescent="0.5">
      <c r="A45" s="285" t="s">
        <v>324</v>
      </c>
      <c r="B45" s="286">
        <v>0</v>
      </c>
      <c r="C45" s="286">
        <v>0</v>
      </c>
      <c r="D45" s="287"/>
      <c r="E45" s="346">
        <v>0</v>
      </c>
      <c r="F45" s="346" t="s">
        <v>643</v>
      </c>
      <c r="G45" s="286">
        <v>0</v>
      </c>
      <c r="H45" s="349">
        <v>0</v>
      </c>
      <c r="I45" s="288"/>
      <c r="J45" s="288">
        <v>1</v>
      </c>
      <c r="K45" s="289">
        <v>2003</v>
      </c>
      <c r="L45" s="287"/>
      <c r="M45" s="288">
        <v>0</v>
      </c>
      <c r="N45" s="288">
        <v>1</v>
      </c>
      <c r="P45" s="53">
        <v>1</v>
      </c>
      <c r="Q45" s="53">
        <v>1</v>
      </c>
      <c r="R45" s="53" t="s">
        <v>363</v>
      </c>
      <c r="S45" s="306">
        <v>0</v>
      </c>
      <c r="T45" s="53" t="s">
        <v>414</v>
      </c>
    </row>
    <row r="46" spans="1:20" ht="13.5" customHeight="1" x14ac:dyDescent="0.5">
      <c r="A46" s="290" t="s">
        <v>0</v>
      </c>
      <c r="B46" s="291">
        <v>75</v>
      </c>
      <c r="C46" s="291">
        <v>4</v>
      </c>
      <c r="D46" s="292"/>
      <c r="E46" s="346">
        <v>75</v>
      </c>
      <c r="F46" s="346">
        <v>1</v>
      </c>
      <c r="G46" s="286">
        <v>20.399999999999999</v>
      </c>
      <c r="H46" s="349">
        <v>54.6</v>
      </c>
      <c r="I46" s="293"/>
      <c r="J46" s="293">
        <v>109</v>
      </c>
      <c r="K46" s="294">
        <v>2008</v>
      </c>
      <c r="L46" s="292"/>
      <c r="M46" s="293">
        <v>15</v>
      </c>
      <c r="N46" s="293">
        <v>27</v>
      </c>
      <c r="P46" s="53">
        <v>2</v>
      </c>
      <c r="Q46" s="53">
        <v>2</v>
      </c>
      <c r="R46" s="53" t="s">
        <v>363</v>
      </c>
      <c r="S46" s="306">
        <v>0</v>
      </c>
      <c r="T46" s="53" t="s">
        <v>559</v>
      </c>
    </row>
    <row r="47" spans="1:20" ht="13.5" customHeight="1" x14ac:dyDescent="0.5">
      <c r="A47" s="290" t="s">
        <v>1</v>
      </c>
      <c r="B47" s="291">
        <v>3</v>
      </c>
      <c r="C47" s="328">
        <v>1</v>
      </c>
      <c r="D47" s="292"/>
      <c r="E47" s="346">
        <v>3</v>
      </c>
      <c r="F47" s="346">
        <v>1</v>
      </c>
      <c r="G47" s="286">
        <v>0.26666666666666666</v>
      </c>
      <c r="H47" s="349">
        <v>2.7333333333333334</v>
      </c>
      <c r="I47" s="293"/>
      <c r="J47" s="293">
        <v>689</v>
      </c>
      <c r="K47" s="294">
        <v>1995</v>
      </c>
      <c r="L47" s="292"/>
      <c r="M47" s="329">
        <v>3</v>
      </c>
      <c r="N47" s="329">
        <v>10</v>
      </c>
      <c r="P47" s="53">
        <v>3</v>
      </c>
      <c r="Q47" s="53">
        <v>3</v>
      </c>
      <c r="R47" s="53" t="s">
        <v>363</v>
      </c>
      <c r="S47" s="306">
        <v>0</v>
      </c>
      <c r="T47" s="53" t="s">
        <v>559</v>
      </c>
    </row>
    <row r="48" spans="1:20" ht="13.5" customHeight="1" x14ac:dyDescent="0.5">
      <c r="A48" s="290" t="s">
        <v>2</v>
      </c>
      <c r="B48" s="291">
        <v>1</v>
      </c>
      <c r="C48" s="328">
        <v>1</v>
      </c>
      <c r="D48" s="292"/>
      <c r="E48" s="346">
        <v>24</v>
      </c>
      <c r="F48" s="346">
        <v>1</v>
      </c>
      <c r="G48" s="286">
        <v>1.8666666666666667</v>
      </c>
      <c r="H48" s="349">
        <v>-0.8666666666666667</v>
      </c>
      <c r="I48" s="293"/>
      <c r="J48" s="293">
        <v>32</v>
      </c>
      <c r="K48" s="294">
        <v>2006</v>
      </c>
      <c r="L48" s="292"/>
      <c r="M48" s="293">
        <v>5</v>
      </c>
      <c r="N48" s="293">
        <v>12</v>
      </c>
      <c r="P48" s="53">
        <v>4</v>
      </c>
      <c r="Q48" s="53">
        <v>4</v>
      </c>
      <c r="R48" s="53" t="s">
        <v>363</v>
      </c>
      <c r="S48" s="306">
        <v>0</v>
      </c>
      <c r="T48" s="53" t="s">
        <v>559</v>
      </c>
    </row>
    <row r="49" spans="1:20" ht="13.5" customHeight="1" x14ac:dyDescent="0.5">
      <c r="A49" s="295" t="s">
        <v>3</v>
      </c>
      <c r="B49" s="291">
        <v>6</v>
      </c>
      <c r="C49" s="328">
        <v>1</v>
      </c>
      <c r="D49" s="292"/>
      <c r="E49" s="346">
        <v>14</v>
      </c>
      <c r="F49" s="346">
        <v>1</v>
      </c>
      <c r="G49" s="286">
        <v>1.2</v>
      </c>
      <c r="H49" s="349">
        <v>4.8</v>
      </c>
      <c r="I49" s="293"/>
      <c r="J49" s="293">
        <v>14</v>
      </c>
      <c r="K49" s="294">
        <v>2020</v>
      </c>
      <c r="L49" s="292"/>
      <c r="M49" s="329">
        <v>3</v>
      </c>
      <c r="N49" s="329">
        <v>5</v>
      </c>
      <c r="P49" s="53">
        <v>5</v>
      </c>
      <c r="Q49" s="53">
        <v>5</v>
      </c>
      <c r="R49" s="53" t="s">
        <v>363</v>
      </c>
      <c r="S49" s="306">
        <v>0</v>
      </c>
      <c r="T49" s="53" t="s">
        <v>559</v>
      </c>
    </row>
    <row r="50" spans="1:20" ht="13.5" customHeight="1" x14ac:dyDescent="0.5">
      <c r="A50" s="290" t="s">
        <v>4</v>
      </c>
      <c r="B50" s="328">
        <v>8625</v>
      </c>
      <c r="C50" s="328">
        <v>18</v>
      </c>
      <c r="D50" s="292"/>
      <c r="E50" s="346">
        <v>16111</v>
      </c>
      <c r="F50" s="346">
        <v>7296</v>
      </c>
      <c r="G50" s="286">
        <v>11406.6</v>
      </c>
      <c r="H50" s="349">
        <v>-2781.6000000000004</v>
      </c>
      <c r="I50" s="293"/>
      <c r="J50" s="293">
        <v>16111</v>
      </c>
      <c r="K50" s="294">
        <v>2021</v>
      </c>
      <c r="L50" s="292"/>
      <c r="M50" s="293">
        <v>15</v>
      </c>
      <c r="N50" s="293">
        <v>36</v>
      </c>
      <c r="P50" s="53">
        <v>6</v>
      </c>
      <c r="Q50" s="53">
        <v>6</v>
      </c>
      <c r="R50" s="53" t="s">
        <v>363</v>
      </c>
      <c r="S50" s="306">
        <v>0</v>
      </c>
      <c r="T50" s="53" t="s">
        <v>559</v>
      </c>
    </row>
    <row r="51" spans="1:20" ht="13.5" customHeight="1" x14ac:dyDescent="0.5">
      <c r="A51" s="296" t="s">
        <v>5</v>
      </c>
      <c r="B51" s="298">
        <v>18</v>
      </c>
      <c r="C51" s="298" t="s">
        <v>643</v>
      </c>
      <c r="D51" s="297"/>
      <c r="E51" s="347" t="s">
        <v>643</v>
      </c>
      <c r="F51" s="347" t="s">
        <v>643</v>
      </c>
      <c r="G51" s="350" t="s">
        <v>643</v>
      </c>
      <c r="H51" s="351" t="s">
        <v>643</v>
      </c>
      <c r="I51" s="299"/>
      <c r="J51" s="299" t="s">
        <v>643</v>
      </c>
      <c r="K51" s="300" t="s">
        <v>643</v>
      </c>
      <c r="L51" s="297"/>
      <c r="M51" s="299" t="s">
        <v>643</v>
      </c>
      <c r="N51" s="299" t="s">
        <v>643</v>
      </c>
      <c r="P51" s="95" t="s">
        <v>479</v>
      </c>
      <c r="Q51" s="95">
        <v>7</v>
      </c>
      <c r="R51" s="95" t="s">
        <v>365</v>
      </c>
      <c r="S51" s="325">
        <v>0</v>
      </c>
      <c r="T51" s="95" t="s">
        <v>559</v>
      </c>
    </row>
    <row r="52" spans="1:20" ht="13.5" hidden="1" customHeight="1" x14ac:dyDescent="0.5">
      <c r="A52" s="290" t="s">
        <v>325</v>
      </c>
      <c r="B52" s="291">
        <v>0</v>
      </c>
      <c r="C52" s="291">
        <v>0</v>
      </c>
      <c r="D52" s="292"/>
      <c r="E52" s="346">
        <v>0</v>
      </c>
      <c r="F52" s="346" t="s">
        <v>643</v>
      </c>
      <c r="G52" s="286">
        <v>0</v>
      </c>
      <c r="H52" s="349">
        <v>0</v>
      </c>
      <c r="I52" s="293"/>
      <c r="J52" s="293">
        <v>0</v>
      </c>
      <c r="K52" s="294">
        <v>0</v>
      </c>
      <c r="L52" s="292"/>
      <c r="M52" s="293">
        <v>0</v>
      </c>
      <c r="N52" s="293">
        <v>0</v>
      </c>
      <c r="P52" s="53">
        <v>7</v>
      </c>
      <c r="Q52" s="53">
        <v>8</v>
      </c>
      <c r="R52" s="53" t="s">
        <v>363</v>
      </c>
      <c r="S52" s="306">
        <v>0</v>
      </c>
      <c r="T52" s="53" t="s">
        <v>414</v>
      </c>
    </row>
    <row r="53" spans="1:20" ht="13.5" customHeight="1" x14ac:dyDescent="0.5">
      <c r="A53" s="290" t="s">
        <v>6</v>
      </c>
      <c r="B53" s="291">
        <v>44</v>
      </c>
      <c r="C53" s="291">
        <v>8</v>
      </c>
      <c r="D53" s="292"/>
      <c r="E53" s="346">
        <v>44</v>
      </c>
      <c r="F53" s="346">
        <v>9</v>
      </c>
      <c r="G53" s="286">
        <v>23.533333333333335</v>
      </c>
      <c r="H53" s="349">
        <v>20.466666666666665</v>
      </c>
      <c r="I53" s="293"/>
      <c r="J53" s="293">
        <v>58</v>
      </c>
      <c r="K53" s="294">
        <v>1989</v>
      </c>
      <c r="L53" s="292"/>
      <c r="M53" s="293">
        <v>15</v>
      </c>
      <c r="N53" s="293">
        <v>33</v>
      </c>
      <c r="P53" s="53">
        <v>8</v>
      </c>
      <c r="Q53" s="53">
        <v>9</v>
      </c>
      <c r="R53" s="53" t="s">
        <v>363</v>
      </c>
      <c r="S53" s="306">
        <v>0</v>
      </c>
      <c r="T53" s="53" t="s">
        <v>559</v>
      </c>
    </row>
    <row r="54" spans="1:20" ht="13.5" customHeight="1" x14ac:dyDescent="0.5">
      <c r="A54" s="290" t="s">
        <v>7</v>
      </c>
      <c r="B54" s="291">
        <v>9</v>
      </c>
      <c r="C54" s="291">
        <v>2</v>
      </c>
      <c r="D54" s="292"/>
      <c r="E54" s="346">
        <v>10</v>
      </c>
      <c r="F54" s="346">
        <v>1</v>
      </c>
      <c r="G54" s="286">
        <v>9.2666666666666675</v>
      </c>
      <c r="H54" s="349">
        <v>-0.2666666666666675</v>
      </c>
      <c r="I54" s="293"/>
      <c r="J54" s="293">
        <v>84</v>
      </c>
      <c r="K54" s="294">
        <v>2008</v>
      </c>
      <c r="L54" s="292"/>
      <c r="M54" s="293">
        <v>14</v>
      </c>
      <c r="N54" s="293">
        <v>28</v>
      </c>
      <c r="P54" s="53">
        <v>9</v>
      </c>
      <c r="Q54" s="53">
        <v>10</v>
      </c>
      <c r="R54" s="53" t="s">
        <v>363</v>
      </c>
      <c r="S54" s="306">
        <v>0</v>
      </c>
      <c r="T54" s="53" t="s">
        <v>559</v>
      </c>
    </row>
    <row r="55" spans="1:20" ht="13.5" customHeight="1" x14ac:dyDescent="0.5">
      <c r="A55" s="296" t="s">
        <v>8</v>
      </c>
      <c r="B55" s="298">
        <v>1</v>
      </c>
      <c r="C55" s="298" t="s">
        <v>643</v>
      </c>
      <c r="D55" s="297"/>
      <c r="E55" s="347" t="s">
        <v>643</v>
      </c>
      <c r="F55" s="347" t="s">
        <v>643</v>
      </c>
      <c r="G55" s="350" t="s">
        <v>643</v>
      </c>
      <c r="H55" s="351" t="s">
        <v>643</v>
      </c>
      <c r="I55" s="299"/>
      <c r="J55" s="299" t="s">
        <v>643</v>
      </c>
      <c r="K55" s="300" t="s">
        <v>643</v>
      </c>
      <c r="L55" s="297"/>
      <c r="M55" s="299" t="s">
        <v>643</v>
      </c>
      <c r="N55" s="299" t="s">
        <v>643</v>
      </c>
      <c r="P55" s="95" t="s">
        <v>480</v>
      </c>
      <c r="Q55" s="95">
        <v>11</v>
      </c>
      <c r="R55" s="95" t="s">
        <v>364</v>
      </c>
      <c r="S55" s="325">
        <v>0</v>
      </c>
      <c r="T55" s="95" t="s">
        <v>559</v>
      </c>
    </row>
    <row r="56" spans="1:20" ht="13.5" customHeight="1" x14ac:dyDescent="0.5">
      <c r="A56" s="290" t="s">
        <v>9</v>
      </c>
      <c r="B56" s="291">
        <v>9</v>
      </c>
      <c r="C56" s="291">
        <v>4</v>
      </c>
      <c r="D56" s="292"/>
      <c r="E56" s="346">
        <v>69</v>
      </c>
      <c r="F56" s="346">
        <v>9</v>
      </c>
      <c r="G56" s="286">
        <v>33.733333333333334</v>
      </c>
      <c r="H56" s="349">
        <v>-24.733333333333334</v>
      </c>
      <c r="I56" s="293"/>
      <c r="J56" s="293">
        <v>69</v>
      </c>
      <c r="K56" s="294">
        <v>2021</v>
      </c>
      <c r="L56" s="292"/>
      <c r="M56" s="293">
        <v>15</v>
      </c>
      <c r="N56" s="293">
        <v>30</v>
      </c>
      <c r="P56" s="53">
        <v>10</v>
      </c>
      <c r="Q56" s="53">
        <v>12</v>
      </c>
      <c r="R56" s="53" t="s">
        <v>363</v>
      </c>
      <c r="S56" s="306">
        <v>0</v>
      </c>
      <c r="T56" s="53" t="s">
        <v>559</v>
      </c>
    </row>
    <row r="57" spans="1:20" ht="13.5" hidden="1" customHeight="1" x14ac:dyDescent="0.5">
      <c r="A57" s="290" t="s">
        <v>332</v>
      </c>
      <c r="B57" s="291">
        <v>0</v>
      </c>
      <c r="C57" s="291">
        <v>0</v>
      </c>
      <c r="D57" s="292"/>
      <c r="E57" s="346">
        <v>0</v>
      </c>
      <c r="F57" s="346" t="s">
        <v>643</v>
      </c>
      <c r="G57" s="286">
        <v>0</v>
      </c>
      <c r="H57" s="349">
        <v>0</v>
      </c>
      <c r="I57" s="293"/>
      <c r="J57" s="293">
        <v>1</v>
      </c>
      <c r="K57" s="294">
        <v>1993</v>
      </c>
      <c r="L57" s="292"/>
      <c r="M57" s="293">
        <v>0</v>
      </c>
      <c r="N57" s="293">
        <v>3</v>
      </c>
      <c r="P57" s="53">
        <v>11</v>
      </c>
      <c r="Q57" s="53">
        <v>13</v>
      </c>
      <c r="R57" s="53" t="s">
        <v>363</v>
      </c>
      <c r="S57" s="306">
        <v>0</v>
      </c>
      <c r="T57" s="53" t="s">
        <v>414</v>
      </c>
    </row>
    <row r="58" spans="1:20" ht="13.5" customHeight="1" x14ac:dyDescent="0.5">
      <c r="A58" s="290" t="s">
        <v>10</v>
      </c>
      <c r="B58" s="291">
        <v>2973</v>
      </c>
      <c r="C58" s="291">
        <v>17</v>
      </c>
      <c r="D58" s="292"/>
      <c r="E58" s="346">
        <v>4278</v>
      </c>
      <c r="F58" s="346">
        <v>1586</v>
      </c>
      <c r="G58" s="286">
        <v>3421.7333333333331</v>
      </c>
      <c r="H58" s="349">
        <v>-448.73333333333312</v>
      </c>
      <c r="I58" s="293"/>
      <c r="J58" s="293">
        <v>4977</v>
      </c>
      <c r="K58" s="294">
        <v>2008</v>
      </c>
      <c r="L58" s="292"/>
      <c r="M58" s="293">
        <v>15</v>
      </c>
      <c r="N58" s="293">
        <v>36</v>
      </c>
      <c r="P58" s="53">
        <v>12</v>
      </c>
      <c r="Q58" s="53">
        <v>14</v>
      </c>
      <c r="R58" s="53" t="s">
        <v>363</v>
      </c>
      <c r="S58" s="306">
        <v>0</v>
      </c>
      <c r="T58" s="53" t="s">
        <v>559</v>
      </c>
    </row>
    <row r="59" spans="1:20" ht="13.5" customHeight="1" x14ac:dyDescent="0.5">
      <c r="A59" s="290" t="s">
        <v>11</v>
      </c>
      <c r="B59" s="291">
        <v>456</v>
      </c>
      <c r="C59" s="291">
        <v>10</v>
      </c>
      <c r="D59" s="292"/>
      <c r="E59" s="346">
        <v>725</v>
      </c>
      <c r="F59" s="346">
        <v>289</v>
      </c>
      <c r="G59" s="286">
        <v>508</v>
      </c>
      <c r="H59" s="349">
        <v>-52</v>
      </c>
      <c r="I59" s="293"/>
      <c r="J59" s="293">
        <v>725</v>
      </c>
      <c r="K59" s="294">
        <v>2016</v>
      </c>
      <c r="L59" s="292"/>
      <c r="M59" s="293">
        <v>15</v>
      </c>
      <c r="N59" s="293">
        <v>36</v>
      </c>
      <c r="P59" s="53">
        <v>13</v>
      </c>
      <c r="Q59" s="53">
        <v>15</v>
      </c>
      <c r="R59" s="53" t="s">
        <v>363</v>
      </c>
      <c r="S59" s="306">
        <v>0</v>
      </c>
      <c r="T59" s="53" t="s">
        <v>559</v>
      </c>
    </row>
    <row r="60" spans="1:20" ht="13.5" customHeight="1" x14ac:dyDescent="0.5">
      <c r="A60" s="290" t="s">
        <v>12</v>
      </c>
      <c r="B60" s="291">
        <v>3535</v>
      </c>
      <c r="C60" s="291">
        <v>15</v>
      </c>
      <c r="D60" s="292"/>
      <c r="E60" s="346">
        <v>5531</v>
      </c>
      <c r="F60" s="346">
        <v>1651</v>
      </c>
      <c r="G60" s="286">
        <v>4163.2666666666664</v>
      </c>
      <c r="H60" s="349">
        <v>-628.26666666666642</v>
      </c>
      <c r="I60" s="293"/>
      <c r="J60" s="293">
        <v>5621</v>
      </c>
      <c r="K60" s="294">
        <v>2008</v>
      </c>
      <c r="L60" s="292"/>
      <c r="M60" s="293">
        <v>15</v>
      </c>
      <c r="N60" s="293">
        <v>36</v>
      </c>
      <c r="P60" s="53">
        <v>14</v>
      </c>
      <c r="Q60" s="53">
        <v>16</v>
      </c>
      <c r="R60" s="53" t="s">
        <v>363</v>
      </c>
      <c r="S60" s="306">
        <v>0</v>
      </c>
      <c r="T60" s="53" t="s">
        <v>559</v>
      </c>
    </row>
    <row r="61" spans="1:20" ht="13.5" customHeight="1" x14ac:dyDescent="0.5">
      <c r="A61" s="290" t="s">
        <v>13</v>
      </c>
      <c r="B61" s="291">
        <v>2743</v>
      </c>
      <c r="C61" s="291">
        <v>13</v>
      </c>
      <c r="D61" s="292"/>
      <c r="E61" s="346">
        <v>3904</v>
      </c>
      <c r="F61" s="346">
        <v>1201</v>
      </c>
      <c r="G61" s="286">
        <v>2613.6</v>
      </c>
      <c r="H61" s="349">
        <v>129.40000000000009</v>
      </c>
      <c r="I61" s="293"/>
      <c r="J61" s="293">
        <v>3904</v>
      </c>
      <c r="K61" s="294">
        <v>2009</v>
      </c>
      <c r="L61" s="292"/>
      <c r="M61" s="293">
        <v>15</v>
      </c>
      <c r="N61" s="293">
        <v>36</v>
      </c>
      <c r="P61" s="53">
        <v>15</v>
      </c>
      <c r="Q61" s="53">
        <v>17</v>
      </c>
      <c r="R61" s="53" t="s">
        <v>363</v>
      </c>
      <c r="S61" s="306">
        <v>0</v>
      </c>
      <c r="T61" s="53" t="s">
        <v>559</v>
      </c>
    </row>
    <row r="62" spans="1:20" ht="13.5" hidden="1" customHeight="1" x14ac:dyDescent="0.5">
      <c r="A62" s="290" t="s">
        <v>14</v>
      </c>
      <c r="B62" s="291">
        <v>0</v>
      </c>
      <c r="C62" s="291">
        <v>0</v>
      </c>
      <c r="D62" s="292"/>
      <c r="E62" s="346">
        <v>10</v>
      </c>
      <c r="F62" s="346" t="s">
        <v>643</v>
      </c>
      <c r="G62" s="286">
        <v>2.7333333333333334</v>
      </c>
      <c r="H62" s="349">
        <v>-2.7333333333333334</v>
      </c>
      <c r="I62" s="293"/>
      <c r="J62" s="293">
        <v>10</v>
      </c>
      <c r="K62" s="294">
        <v>2009</v>
      </c>
      <c r="L62" s="292"/>
      <c r="M62" s="293">
        <v>11</v>
      </c>
      <c r="N62" s="293">
        <v>18</v>
      </c>
      <c r="P62" s="53">
        <v>16</v>
      </c>
      <c r="Q62" s="53">
        <v>18</v>
      </c>
      <c r="R62" s="53" t="s">
        <v>363</v>
      </c>
      <c r="S62" s="306">
        <v>0</v>
      </c>
      <c r="T62" s="53" t="s">
        <v>414</v>
      </c>
    </row>
    <row r="63" spans="1:20" ht="13.5" customHeight="1" x14ac:dyDescent="0.5">
      <c r="A63" s="290" t="s">
        <v>15</v>
      </c>
      <c r="B63" s="291">
        <v>665</v>
      </c>
      <c r="C63" s="291">
        <v>13</v>
      </c>
      <c r="D63" s="292"/>
      <c r="E63" s="346">
        <v>1494</v>
      </c>
      <c r="F63" s="346">
        <v>535</v>
      </c>
      <c r="G63" s="286">
        <v>945.4</v>
      </c>
      <c r="H63" s="349">
        <v>-280.39999999999998</v>
      </c>
      <c r="I63" s="293"/>
      <c r="J63" s="293">
        <v>1494</v>
      </c>
      <c r="K63" s="294">
        <v>2012</v>
      </c>
      <c r="L63" s="292"/>
      <c r="M63" s="293">
        <v>15</v>
      </c>
      <c r="N63" s="293">
        <v>36</v>
      </c>
      <c r="P63" s="53">
        <v>17</v>
      </c>
      <c r="Q63" s="53">
        <v>19</v>
      </c>
      <c r="R63" s="53" t="s">
        <v>363</v>
      </c>
      <c r="S63" s="306">
        <v>0</v>
      </c>
      <c r="T63" s="53" t="s">
        <v>559</v>
      </c>
    </row>
    <row r="64" spans="1:20" ht="13.5" customHeight="1" x14ac:dyDescent="0.5">
      <c r="A64" s="295" t="s">
        <v>16</v>
      </c>
      <c r="B64" s="291">
        <v>7103</v>
      </c>
      <c r="C64" s="328">
        <v>18</v>
      </c>
      <c r="D64" s="292"/>
      <c r="E64" s="346">
        <v>8744</v>
      </c>
      <c r="F64" s="346">
        <v>4073</v>
      </c>
      <c r="G64" s="286">
        <v>6345.4</v>
      </c>
      <c r="H64" s="349">
        <v>757.60000000000036</v>
      </c>
      <c r="I64" s="293"/>
      <c r="J64" s="293">
        <v>8744</v>
      </c>
      <c r="K64" s="294">
        <v>2015</v>
      </c>
      <c r="L64" s="292"/>
      <c r="M64" s="293">
        <v>15</v>
      </c>
      <c r="N64" s="293">
        <v>36</v>
      </c>
      <c r="P64" s="53">
        <v>18</v>
      </c>
      <c r="Q64" s="53">
        <v>20</v>
      </c>
      <c r="R64" s="53" t="s">
        <v>363</v>
      </c>
      <c r="S64" s="306">
        <v>0</v>
      </c>
      <c r="T64" s="53" t="s">
        <v>559</v>
      </c>
    </row>
    <row r="65" spans="1:20" ht="13.5" hidden="1" customHeight="1" x14ac:dyDescent="0.5">
      <c r="A65" s="295" t="s">
        <v>331</v>
      </c>
      <c r="B65" s="291">
        <v>0</v>
      </c>
      <c r="C65" s="291">
        <v>0</v>
      </c>
      <c r="D65" s="292"/>
      <c r="E65" s="346">
        <v>3</v>
      </c>
      <c r="F65" s="346" t="s">
        <v>643</v>
      </c>
      <c r="G65" s="286">
        <v>0.26666666666666666</v>
      </c>
      <c r="H65" s="349">
        <v>-0.26666666666666666</v>
      </c>
      <c r="I65" s="293"/>
      <c r="J65" s="293">
        <v>4</v>
      </c>
      <c r="K65" s="301">
        <v>1993</v>
      </c>
      <c r="L65" s="292"/>
      <c r="M65" s="293">
        <v>2</v>
      </c>
      <c r="N65" s="293">
        <v>3</v>
      </c>
      <c r="P65" s="53">
        <v>19</v>
      </c>
      <c r="Q65" s="53">
        <v>21</v>
      </c>
      <c r="R65" s="53" t="s">
        <v>363</v>
      </c>
      <c r="S65" s="306">
        <v>0</v>
      </c>
      <c r="T65" s="53" t="s">
        <v>414</v>
      </c>
    </row>
    <row r="66" spans="1:20" ht="13.5" customHeight="1" x14ac:dyDescent="0.5">
      <c r="A66" s="295" t="s">
        <v>17</v>
      </c>
      <c r="B66" s="291">
        <v>907</v>
      </c>
      <c r="C66" s="291">
        <v>10</v>
      </c>
      <c r="D66" s="292"/>
      <c r="E66" s="346">
        <v>2043</v>
      </c>
      <c r="F66" s="346">
        <v>279</v>
      </c>
      <c r="G66" s="286">
        <v>1056.5333333333333</v>
      </c>
      <c r="H66" s="349">
        <v>-149.5333333333333</v>
      </c>
      <c r="I66" s="293"/>
      <c r="J66" s="293">
        <v>2422</v>
      </c>
      <c r="K66" s="294">
        <v>2003</v>
      </c>
      <c r="L66" s="292"/>
      <c r="M66" s="293">
        <v>15</v>
      </c>
      <c r="N66" s="293">
        <v>36</v>
      </c>
      <c r="P66" s="53">
        <v>20</v>
      </c>
      <c r="Q66" s="53">
        <v>22</v>
      </c>
      <c r="R66" s="53" t="s">
        <v>363</v>
      </c>
      <c r="S66" s="306">
        <v>0</v>
      </c>
      <c r="T66" s="53" t="s">
        <v>559</v>
      </c>
    </row>
    <row r="67" spans="1:20" ht="13.5" customHeight="1" x14ac:dyDescent="0.5">
      <c r="A67" s="295" t="s">
        <v>18</v>
      </c>
      <c r="B67" s="291">
        <v>392</v>
      </c>
      <c r="C67" s="291">
        <v>13</v>
      </c>
      <c r="D67" s="292"/>
      <c r="E67" s="346">
        <v>704</v>
      </c>
      <c r="F67" s="346">
        <v>250</v>
      </c>
      <c r="G67" s="286">
        <v>447.2</v>
      </c>
      <c r="H67" s="349">
        <v>-55.199999999999989</v>
      </c>
      <c r="I67" s="293"/>
      <c r="J67" s="293">
        <v>704</v>
      </c>
      <c r="K67" s="294">
        <v>2015</v>
      </c>
      <c r="L67" s="292"/>
      <c r="M67" s="293">
        <v>15</v>
      </c>
      <c r="N67" s="293">
        <v>36</v>
      </c>
      <c r="P67" s="53">
        <v>21</v>
      </c>
      <c r="Q67" s="53">
        <v>23</v>
      </c>
      <c r="R67" s="53" t="s">
        <v>363</v>
      </c>
      <c r="S67" s="306">
        <v>0</v>
      </c>
      <c r="T67" s="53" t="s">
        <v>559</v>
      </c>
    </row>
    <row r="68" spans="1:20" ht="13.5" customHeight="1" x14ac:dyDescent="0.5">
      <c r="A68" s="295" t="s">
        <v>19</v>
      </c>
      <c r="B68" s="291">
        <v>784</v>
      </c>
      <c r="C68" s="291">
        <v>12</v>
      </c>
      <c r="D68" s="292"/>
      <c r="E68" s="346">
        <v>1347</v>
      </c>
      <c r="F68" s="346">
        <v>461</v>
      </c>
      <c r="G68" s="286">
        <v>807.8</v>
      </c>
      <c r="H68" s="349">
        <v>-23.799999999999955</v>
      </c>
      <c r="I68" s="293"/>
      <c r="J68" s="293">
        <v>1347</v>
      </c>
      <c r="K68" s="294">
        <v>2015</v>
      </c>
      <c r="L68" s="292"/>
      <c r="M68" s="293">
        <v>15</v>
      </c>
      <c r="N68" s="293">
        <v>36</v>
      </c>
      <c r="P68" s="53">
        <v>22</v>
      </c>
      <c r="Q68" s="53">
        <v>24</v>
      </c>
      <c r="R68" s="53" t="s">
        <v>363</v>
      </c>
      <c r="S68" s="306">
        <v>0</v>
      </c>
      <c r="T68" s="53" t="s">
        <v>559</v>
      </c>
    </row>
    <row r="69" spans="1:20" ht="13.5" customHeight="1" x14ac:dyDescent="0.5">
      <c r="A69" s="295" t="s">
        <v>20</v>
      </c>
      <c r="B69" s="291">
        <v>884</v>
      </c>
      <c r="C69" s="291">
        <v>12</v>
      </c>
      <c r="D69" s="292"/>
      <c r="E69" s="346">
        <v>1977</v>
      </c>
      <c r="F69" s="346">
        <v>863</v>
      </c>
      <c r="G69" s="286">
        <v>1429.4</v>
      </c>
      <c r="H69" s="349">
        <v>-545.40000000000009</v>
      </c>
      <c r="I69" s="293"/>
      <c r="J69" s="293">
        <v>2135</v>
      </c>
      <c r="K69" s="294">
        <v>2003</v>
      </c>
      <c r="L69" s="292"/>
      <c r="M69" s="293">
        <v>15</v>
      </c>
      <c r="N69" s="293">
        <v>36</v>
      </c>
      <c r="P69" s="53">
        <v>23</v>
      </c>
      <c r="Q69" s="53">
        <v>25</v>
      </c>
      <c r="R69" s="53" t="s">
        <v>363</v>
      </c>
      <c r="S69" s="306">
        <v>0</v>
      </c>
      <c r="T69" s="53" t="s">
        <v>559</v>
      </c>
    </row>
    <row r="70" spans="1:20" ht="13.5" customHeight="1" x14ac:dyDescent="0.5">
      <c r="A70" s="295" t="s">
        <v>21</v>
      </c>
      <c r="B70" s="291">
        <v>262</v>
      </c>
      <c r="C70" s="291">
        <v>17</v>
      </c>
      <c r="D70" s="292"/>
      <c r="E70" s="346">
        <v>674</v>
      </c>
      <c r="F70" s="346">
        <v>262</v>
      </c>
      <c r="G70" s="286">
        <v>562.86666666666667</v>
      </c>
      <c r="H70" s="349">
        <v>-300.86666666666667</v>
      </c>
      <c r="I70" s="293"/>
      <c r="J70" s="293">
        <v>754</v>
      </c>
      <c r="K70" s="294">
        <v>2007</v>
      </c>
      <c r="L70" s="292"/>
      <c r="M70" s="293">
        <v>15</v>
      </c>
      <c r="N70" s="293">
        <v>36</v>
      </c>
      <c r="P70" s="53">
        <v>24</v>
      </c>
      <c r="Q70" s="53">
        <v>26</v>
      </c>
      <c r="R70" s="53" t="s">
        <v>363</v>
      </c>
      <c r="S70" s="306">
        <v>0</v>
      </c>
      <c r="T70" s="53" t="s">
        <v>559</v>
      </c>
    </row>
    <row r="71" spans="1:20" ht="13.5" customHeight="1" x14ac:dyDescent="0.5">
      <c r="A71" s="295" t="s">
        <v>22</v>
      </c>
      <c r="B71" s="291">
        <v>54</v>
      </c>
      <c r="C71" s="291">
        <v>6</v>
      </c>
      <c r="D71" s="292"/>
      <c r="E71" s="346">
        <v>319</v>
      </c>
      <c r="F71" s="346">
        <v>40</v>
      </c>
      <c r="G71" s="286">
        <v>136</v>
      </c>
      <c r="H71" s="349">
        <v>-82</v>
      </c>
      <c r="I71" s="293"/>
      <c r="J71" s="293">
        <v>319</v>
      </c>
      <c r="K71" s="294">
        <v>2012</v>
      </c>
      <c r="L71" s="292"/>
      <c r="M71" s="293">
        <v>15</v>
      </c>
      <c r="N71" s="293">
        <v>27</v>
      </c>
      <c r="P71" s="53">
        <v>25</v>
      </c>
      <c r="Q71" s="53">
        <v>27</v>
      </c>
      <c r="R71" s="53" t="s">
        <v>363</v>
      </c>
      <c r="S71" s="306">
        <v>0</v>
      </c>
      <c r="T71" s="53" t="s">
        <v>559</v>
      </c>
    </row>
    <row r="72" spans="1:20" ht="13.5" customHeight="1" x14ac:dyDescent="0.5">
      <c r="A72" s="295" t="s">
        <v>23</v>
      </c>
      <c r="B72" s="291">
        <v>2652</v>
      </c>
      <c r="C72" s="291">
        <v>15</v>
      </c>
      <c r="D72" s="292"/>
      <c r="E72" s="346">
        <v>3896</v>
      </c>
      <c r="F72" s="346">
        <v>2443</v>
      </c>
      <c r="G72" s="286">
        <v>3086.9333333333334</v>
      </c>
      <c r="H72" s="349">
        <v>-434.93333333333339</v>
      </c>
      <c r="I72" s="293"/>
      <c r="J72" s="293">
        <v>3896</v>
      </c>
      <c r="K72" s="294">
        <v>2009</v>
      </c>
      <c r="L72" s="292"/>
      <c r="M72" s="293">
        <v>15</v>
      </c>
      <c r="N72" s="293">
        <v>36</v>
      </c>
      <c r="P72" s="53">
        <v>26</v>
      </c>
      <c r="Q72" s="53">
        <v>28</v>
      </c>
      <c r="R72" s="53" t="s">
        <v>363</v>
      </c>
      <c r="S72" s="306">
        <v>0</v>
      </c>
      <c r="T72" s="53" t="s">
        <v>559</v>
      </c>
    </row>
    <row r="73" spans="1:20" ht="13.5" customHeight="1" x14ac:dyDescent="0.5">
      <c r="A73" s="302" t="s">
        <v>24</v>
      </c>
      <c r="B73" s="298">
        <v>36</v>
      </c>
      <c r="C73" s="298" t="s">
        <v>643</v>
      </c>
      <c r="D73" s="297"/>
      <c r="E73" s="347" t="s">
        <v>643</v>
      </c>
      <c r="F73" s="347" t="s">
        <v>643</v>
      </c>
      <c r="G73" s="350" t="s">
        <v>643</v>
      </c>
      <c r="H73" s="351" t="s">
        <v>643</v>
      </c>
      <c r="I73" s="299"/>
      <c r="J73" s="299" t="s">
        <v>643</v>
      </c>
      <c r="K73" s="300" t="s">
        <v>643</v>
      </c>
      <c r="L73" s="297"/>
      <c r="M73" s="299" t="s">
        <v>643</v>
      </c>
      <c r="N73" s="299" t="s">
        <v>643</v>
      </c>
      <c r="P73" s="95" t="s">
        <v>481</v>
      </c>
      <c r="Q73" s="95">
        <v>29</v>
      </c>
      <c r="R73" s="95" t="s">
        <v>364</v>
      </c>
      <c r="S73" s="325">
        <v>0</v>
      </c>
      <c r="T73" s="95" t="s">
        <v>559</v>
      </c>
    </row>
    <row r="74" spans="1:20" ht="13.5" customHeight="1" x14ac:dyDescent="0.5">
      <c r="A74" s="295" t="s">
        <v>25</v>
      </c>
      <c r="B74" s="291">
        <v>2</v>
      </c>
      <c r="C74" s="328">
        <v>1</v>
      </c>
      <c r="D74" s="292"/>
      <c r="E74" s="346">
        <v>29</v>
      </c>
      <c r="F74" s="346">
        <v>2</v>
      </c>
      <c r="G74" s="286">
        <v>11.733333333333333</v>
      </c>
      <c r="H74" s="349">
        <v>-9.7333333333333325</v>
      </c>
      <c r="I74" s="293"/>
      <c r="J74" s="293">
        <v>35</v>
      </c>
      <c r="K74" s="294">
        <v>2003</v>
      </c>
      <c r="L74" s="292"/>
      <c r="M74" s="293">
        <v>15</v>
      </c>
      <c r="N74" s="293">
        <v>35</v>
      </c>
      <c r="P74" s="53">
        <v>27</v>
      </c>
      <c r="Q74" s="53">
        <v>30</v>
      </c>
      <c r="R74" s="53" t="s">
        <v>363</v>
      </c>
      <c r="S74" s="306">
        <v>0</v>
      </c>
      <c r="T74" s="53" t="s">
        <v>559</v>
      </c>
    </row>
    <row r="75" spans="1:20" ht="13.5" hidden="1" customHeight="1" x14ac:dyDescent="0.5">
      <c r="A75" s="295" t="s">
        <v>26</v>
      </c>
      <c r="B75" s="291">
        <v>0</v>
      </c>
      <c r="C75" s="291">
        <v>0</v>
      </c>
      <c r="D75" s="292"/>
      <c r="E75" s="346">
        <v>58</v>
      </c>
      <c r="F75" s="346" t="s">
        <v>643</v>
      </c>
      <c r="G75" s="286">
        <v>9.8666666666666671</v>
      </c>
      <c r="H75" s="349">
        <v>-9.8666666666666671</v>
      </c>
      <c r="I75" s="293"/>
      <c r="J75" s="293">
        <v>58</v>
      </c>
      <c r="K75" s="294">
        <v>2009</v>
      </c>
      <c r="L75" s="292"/>
      <c r="M75" s="293">
        <v>10</v>
      </c>
      <c r="N75" s="293">
        <v>23</v>
      </c>
      <c r="P75" s="53">
        <v>28</v>
      </c>
      <c r="Q75" s="53">
        <v>31</v>
      </c>
      <c r="R75" s="53" t="s">
        <v>363</v>
      </c>
      <c r="S75" s="306">
        <v>0</v>
      </c>
      <c r="T75" s="53" t="s">
        <v>414</v>
      </c>
    </row>
    <row r="76" spans="1:20" ht="13.5" customHeight="1" x14ac:dyDescent="0.5">
      <c r="A76" s="295" t="s">
        <v>27</v>
      </c>
      <c r="B76" s="291">
        <v>20</v>
      </c>
      <c r="C76" s="291">
        <v>3</v>
      </c>
      <c r="D76" s="292"/>
      <c r="E76" s="346">
        <v>139</v>
      </c>
      <c r="F76" s="346">
        <v>6</v>
      </c>
      <c r="G76" s="286">
        <v>33.200000000000003</v>
      </c>
      <c r="H76" s="349">
        <v>-13.200000000000003</v>
      </c>
      <c r="I76" s="293"/>
      <c r="J76" s="293">
        <v>1057</v>
      </c>
      <c r="K76" s="294">
        <v>1982</v>
      </c>
      <c r="L76" s="292"/>
      <c r="M76" s="293">
        <v>15</v>
      </c>
      <c r="N76" s="293">
        <v>36</v>
      </c>
      <c r="P76" s="53">
        <v>29</v>
      </c>
      <c r="Q76" s="53">
        <v>32</v>
      </c>
      <c r="R76" s="53" t="s">
        <v>363</v>
      </c>
      <c r="S76" s="306">
        <v>0</v>
      </c>
      <c r="T76" s="53" t="s">
        <v>559</v>
      </c>
    </row>
    <row r="77" spans="1:20" ht="13.5" hidden="1" customHeight="1" x14ac:dyDescent="0.5">
      <c r="A77" s="295" t="s">
        <v>28</v>
      </c>
      <c r="B77" s="291">
        <v>0</v>
      </c>
      <c r="C77" s="291">
        <v>0</v>
      </c>
      <c r="D77" s="292"/>
      <c r="E77" s="346">
        <v>1</v>
      </c>
      <c r="F77" s="346" t="s">
        <v>643</v>
      </c>
      <c r="G77" s="286">
        <v>6.6666666666666666E-2</v>
      </c>
      <c r="H77" s="349">
        <v>-6.6666666666666666E-2</v>
      </c>
      <c r="I77" s="293"/>
      <c r="J77" s="293">
        <v>12</v>
      </c>
      <c r="K77" s="294">
        <v>2003</v>
      </c>
      <c r="L77" s="292"/>
      <c r="M77" s="293">
        <v>1</v>
      </c>
      <c r="N77" s="293">
        <v>5</v>
      </c>
      <c r="P77" s="53">
        <v>30</v>
      </c>
      <c r="Q77" s="53">
        <v>33</v>
      </c>
      <c r="R77" s="53" t="s">
        <v>363</v>
      </c>
      <c r="S77" s="306">
        <v>0</v>
      </c>
      <c r="T77" s="53" t="s">
        <v>414</v>
      </c>
    </row>
    <row r="78" spans="1:20" ht="13.5" customHeight="1" x14ac:dyDescent="0.5">
      <c r="A78" s="295" t="s">
        <v>29</v>
      </c>
      <c r="B78" s="291">
        <v>897</v>
      </c>
      <c r="C78" s="291">
        <v>15</v>
      </c>
      <c r="D78" s="292"/>
      <c r="E78" s="346">
        <v>1639</v>
      </c>
      <c r="F78" s="346">
        <v>677</v>
      </c>
      <c r="G78" s="286">
        <v>984.13333333333333</v>
      </c>
      <c r="H78" s="349">
        <v>-87.133333333333326</v>
      </c>
      <c r="I78" s="293"/>
      <c r="J78" s="293">
        <v>1639</v>
      </c>
      <c r="K78" s="294">
        <v>2009</v>
      </c>
      <c r="L78" s="292"/>
      <c r="M78" s="293">
        <v>15</v>
      </c>
      <c r="N78" s="293">
        <v>36</v>
      </c>
      <c r="P78" s="53">
        <v>31</v>
      </c>
      <c r="Q78" s="53">
        <v>34</v>
      </c>
      <c r="R78" s="53" t="s">
        <v>363</v>
      </c>
      <c r="S78" s="306">
        <v>0</v>
      </c>
      <c r="T78" s="53" t="s">
        <v>559</v>
      </c>
    </row>
    <row r="79" spans="1:20" ht="13.5" customHeight="1" x14ac:dyDescent="0.5">
      <c r="A79" s="295" t="s">
        <v>30</v>
      </c>
      <c r="B79" s="291">
        <v>514</v>
      </c>
      <c r="C79" s="291">
        <v>12</v>
      </c>
      <c r="D79" s="292"/>
      <c r="E79" s="346">
        <v>921</v>
      </c>
      <c r="F79" s="346">
        <v>486</v>
      </c>
      <c r="G79" s="286">
        <v>639</v>
      </c>
      <c r="H79" s="349">
        <v>-125</v>
      </c>
      <c r="I79" s="293"/>
      <c r="J79" s="293">
        <v>1059</v>
      </c>
      <c r="K79" s="294">
        <v>2006</v>
      </c>
      <c r="L79" s="292"/>
      <c r="M79" s="293">
        <v>15</v>
      </c>
      <c r="N79" s="293">
        <v>36</v>
      </c>
      <c r="P79" s="53">
        <v>32</v>
      </c>
      <c r="Q79" s="53">
        <v>35</v>
      </c>
      <c r="R79" s="53" t="s">
        <v>363</v>
      </c>
      <c r="S79" s="306">
        <v>0</v>
      </c>
      <c r="T79" s="53" t="s">
        <v>559</v>
      </c>
    </row>
    <row r="80" spans="1:20" ht="13.5" customHeight="1" x14ac:dyDescent="0.5">
      <c r="A80" s="295" t="s">
        <v>31</v>
      </c>
      <c r="B80" s="291">
        <v>45</v>
      </c>
      <c r="C80" s="291">
        <v>6</v>
      </c>
      <c r="D80" s="292"/>
      <c r="E80" s="346">
        <v>141</v>
      </c>
      <c r="F80" s="346">
        <v>45</v>
      </c>
      <c r="G80" s="286">
        <v>109.6</v>
      </c>
      <c r="H80" s="349">
        <v>-64.599999999999994</v>
      </c>
      <c r="I80" s="293"/>
      <c r="J80" s="293">
        <v>301</v>
      </c>
      <c r="K80" s="294">
        <v>1993</v>
      </c>
      <c r="L80" s="292"/>
      <c r="M80" s="293">
        <v>15</v>
      </c>
      <c r="N80" s="293">
        <v>36</v>
      </c>
      <c r="P80" s="53">
        <v>33</v>
      </c>
      <c r="Q80" s="53">
        <v>36</v>
      </c>
      <c r="R80" s="53" t="s">
        <v>363</v>
      </c>
      <c r="S80" s="306">
        <v>0</v>
      </c>
      <c r="T80" s="53" t="s">
        <v>559</v>
      </c>
    </row>
    <row r="81" spans="1:20" ht="13.5" customHeight="1" x14ac:dyDescent="0.5">
      <c r="A81" s="302" t="s">
        <v>32</v>
      </c>
      <c r="B81" s="298">
        <v>1</v>
      </c>
      <c r="C81" s="298" t="s">
        <v>643</v>
      </c>
      <c r="D81" s="297"/>
      <c r="E81" s="347" t="s">
        <v>643</v>
      </c>
      <c r="F81" s="347" t="s">
        <v>643</v>
      </c>
      <c r="G81" s="350" t="s">
        <v>643</v>
      </c>
      <c r="H81" s="351" t="s">
        <v>643</v>
      </c>
      <c r="I81" s="299"/>
      <c r="J81" s="299" t="s">
        <v>643</v>
      </c>
      <c r="K81" s="300" t="s">
        <v>643</v>
      </c>
      <c r="L81" s="297"/>
      <c r="M81" s="299" t="s">
        <v>643</v>
      </c>
      <c r="N81" s="299" t="s">
        <v>643</v>
      </c>
      <c r="P81" s="95" t="s">
        <v>482</v>
      </c>
      <c r="Q81" s="95">
        <v>37</v>
      </c>
      <c r="R81" s="95" t="s">
        <v>364</v>
      </c>
      <c r="S81" s="325">
        <v>0</v>
      </c>
      <c r="T81" s="95" t="s">
        <v>559</v>
      </c>
    </row>
    <row r="82" spans="1:20" ht="13.5" customHeight="1" x14ac:dyDescent="0.5">
      <c r="A82" s="295" t="s">
        <v>33</v>
      </c>
      <c r="B82" s="291">
        <v>21</v>
      </c>
      <c r="C82" s="291">
        <v>7</v>
      </c>
      <c r="D82" s="292"/>
      <c r="E82" s="346">
        <v>88</v>
      </c>
      <c r="F82" s="346">
        <v>14</v>
      </c>
      <c r="G82" s="286">
        <v>43.93333333333333</v>
      </c>
      <c r="H82" s="349">
        <v>-22.93333333333333</v>
      </c>
      <c r="I82" s="293"/>
      <c r="J82" s="293">
        <v>88</v>
      </c>
      <c r="K82" s="294">
        <v>2017</v>
      </c>
      <c r="L82" s="292"/>
      <c r="M82" s="293">
        <v>15</v>
      </c>
      <c r="N82" s="293">
        <v>33</v>
      </c>
      <c r="P82" s="53">
        <v>34</v>
      </c>
      <c r="Q82" s="53">
        <v>38</v>
      </c>
      <c r="R82" s="53" t="s">
        <v>363</v>
      </c>
      <c r="S82" s="306">
        <v>0</v>
      </c>
      <c r="T82" s="53" t="s">
        <v>559</v>
      </c>
    </row>
    <row r="83" spans="1:20" ht="13.5" customHeight="1" x14ac:dyDescent="0.5">
      <c r="A83" s="295" t="s">
        <v>34</v>
      </c>
      <c r="B83" s="291">
        <v>294</v>
      </c>
      <c r="C83" s="291">
        <v>12</v>
      </c>
      <c r="D83" s="292"/>
      <c r="E83" s="346">
        <v>403</v>
      </c>
      <c r="F83" s="346">
        <v>209</v>
      </c>
      <c r="G83" s="286">
        <v>324.86666666666667</v>
      </c>
      <c r="H83" s="349">
        <v>-30.866666666666674</v>
      </c>
      <c r="I83" s="293"/>
      <c r="J83" s="293">
        <v>409</v>
      </c>
      <c r="K83" s="294">
        <v>2006</v>
      </c>
      <c r="L83" s="292"/>
      <c r="M83" s="293">
        <v>15</v>
      </c>
      <c r="N83" s="293">
        <v>36</v>
      </c>
      <c r="P83" s="53">
        <v>35</v>
      </c>
      <c r="Q83" s="53">
        <v>39</v>
      </c>
      <c r="R83" s="53" t="s">
        <v>363</v>
      </c>
      <c r="S83" s="306">
        <v>0</v>
      </c>
      <c r="T83" s="53" t="s">
        <v>559</v>
      </c>
    </row>
    <row r="84" spans="1:20" ht="13.5" customHeight="1" x14ac:dyDescent="0.5">
      <c r="A84" s="295" t="s">
        <v>35</v>
      </c>
      <c r="B84" s="291">
        <v>4</v>
      </c>
      <c r="C84" s="291">
        <v>2</v>
      </c>
      <c r="D84" s="292"/>
      <c r="E84" s="346">
        <v>45</v>
      </c>
      <c r="F84" s="346">
        <v>2</v>
      </c>
      <c r="G84" s="286">
        <v>11.933333333333334</v>
      </c>
      <c r="H84" s="349">
        <v>-7.9333333333333336</v>
      </c>
      <c r="I84" s="293"/>
      <c r="J84" s="293">
        <v>45</v>
      </c>
      <c r="K84" s="294">
        <v>2014</v>
      </c>
      <c r="L84" s="292"/>
      <c r="M84" s="293">
        <v>15</v>
      </c>
      <c r="N84" s="293">
        <v>32</v>
      </c>
      <c r="P84" s="53">
        <v>36</v>
      </c>
      <c r="Q84" s="53">
        <v>40</v>
      </c>
      <c r="R84" s="53" t="s">
        <v>363</v>
      </c>
      <c r="S84" s="306">
        <v>0</v>
      </c>
      <c r="T84" s="53" t="s">
        <v>559</v>
      </c>
    </row>
    <row r="85" spans="1:20" ht="13.5" customHeight="1" x14ac:dyDescent="0.5">
      <c r="A85" s="295" t="s">
        <v>36</v>
      </c>
      <c r="B85" s="291">
        <v>1897</v>
      </c>
      <c r="C85" s="291">
        <v>12</v>
      </c>
      <c r="D85" s="292"/>
      <c r="E85" s="346">
        <v>3088</v>
      </c>
      <c r="F85" s="346">
        <v>1188</v>
      </c>
      <c r="G85" s="286">
        <v>1886.9333333333334</v>
      </c>
      <c r="H85" s="349">
        <v>10.066666666666606</v>
      </c>
      <c r="I85" s="293"/>
      <c r="J85" s="293">
        <v>3088</v>
      </c>
      <c r="K85" s="294">
        <v>2009</v>
      </c>
      <c r="L85" s="292"/>
      <c r="M85" s="293">
        <v>15</v>
      </c>
      <c r="N85" s="293">
        <v>36</v>
      </c>
      <c r="P85" s="53">
        <v>37</v>
      </c>
      <c r="Q85" s="53">
        <v>41</v>
      </c>
      <c r="R85" s="53" t="s">
        <v>363</v>
      </c>
      <c r="S85" s="306">
        <v>0</v>
      </c>
      <c r="T85" s="53" t="s">
        <v>559</v>
      </c>
    </row>
    <row r="86" spans="1:20" ht="13.5" customHeight="1" x14ac:dyDescent="0.5">
      <c r="A86" s="302" t="s">
        <v>37</v>
      </c>
      <c r="B86" s="298">
        <v>1357</v>
      </c>
      <c r="C86" s="298" t="s">
        <v>643</v>
      </c>
      <c r="D86" s="297"/>
      <c r="E86" s="347" t="s">
        <v>643</v>
      </c>
      <c r="F86" s="347" t="s">
        <v>643</v>
      </c>
      <c r="G86" s="350" t="s">
        <v>643</v>
      </c>
      <c r="H86" s="351" t="s">
        <v>643</v>
      </c>
      <c r="I86" s="299"/>
      <c r="J86" s="299" t="s">
        <v>643</v>
      </c>
      <c r="K86" s="300" t="s">
        <v>643</v>
      </c>
      <c r="L86" s="297"/>
      <c r="M86" s="299" t="s">
        <v>643</v>
      </c>
      <c r="N86" s="299" t="s">
        <v>643</v>
      </c>
      <c r="P86" s="95" t="s">
        <v>483</v>
      </c>
      <c r="Q86" s="95">
        <v>42</v>
      </c>
      <c r="R86" s="95" t="s">
        <v>365</v>
      </c>
      <c r="S86" s="325">
        <v>0</v>
      </c>
      <c r="T86" s="95" t="s">
        <v>559</v>
      </c>
    </row>
    <row r="87" spans="1:20" ht="13.5" hidden="1" customHeight="1" x14ac:dyDescent="0.5">
      <c r="A87" s="295" t="s">
        <v>42</v>
      </c>
      <c r="B87" s="291">
        <v>0</v>
      </c>
      <c r="C87" s="291">
        <v>0</v>
      </c>
      <c r="D87" s="292"/>
      <c r="E87" s="346">
        <v>8</v>
      </c>
      <c r="F87" s="346" t="s">
        <v>643</v>
      </c>
      <c r="G87" s="286">
        <v>3.0666666666666669</v>
      </c>
      <c r="H87" s="349">
        <v>-3.0666666666666669</v>
      </c>
      <c r="I87" s="293"/>
      <c r="J87" s="293">
        <v>48</v>
      </c>
      <c r="K87" s="294">
        <v>2003</v>
      </c>
      <c r="L87" s="292"/>
      <c r="M87" s="293">
        <v>9</v>
      </c>
      <c r="N87" s="293">
        <v>19</v>
      </c>
      <c r="P87" s="53">
        <v>38</v>
      </c>
      <c r="Q87" s="53">
        <v>43</v>
      </c>
      <c r="R87" s="53" t="s">
        <v>363</v>
      </c>
      <c r="S87" s="306">
        <v>0</v>
      </c>
      <c r="T87" s="53" t="s">
        <v>414</v>
      </c>
    </row>
    <row r="88" spans="1:20" ht="13.5" customHeight="1" x14ac:dyDescent="0.5">
      <c r="A88" s="295" t="s">
        <v>40</v>
      </c>
      <c r="B88" s="291">
        <v>59</v>
      </c>
      <c r="C88" s="291">
        <v>11</v>
      </c>
      <c r="D88" s="292"/>
      <c r="E88" s="346">
        <v>126</v>
      </c>
      <c r="F88" s="346">
        <v>59</v>
      </c>
      <c r="G88" s="286">
        <v>84.4</v>
      </c>
      <c r="H88" s="349">
        <v>-25.400000000000006</v>
      </c>
      <c r="I88" s="293"/>
      <c r="J88" s="293">
        <v>135</v>
      </c>
      <c r="K88" s="294">
        <v>2007</v>
      </c>
      <c r="L88" s="292"/>
      <c r="M88" s="293">
        <v>15</v>
      </c>
      <c r="N88" s="293">
        <v>36</v>
      </c>
      <c r="P88" s="53">
        <v>39</v>
      </c>
      <c r="Q88" s="53">
        <v>44</v>
      </c>
      <c r="R88" s="53" t="s">
        <v>363</v>
      </c>
      <c r="S88" s="306">
        <v>0</v>
      </c>
      <c r="T88" s="53" t="s">
        <v>559</v>
      </c>
    </row>
    <row r="89" spans="1:20" ht="13.5" hidden="1" customHeight="1" x14ac:dyDescent="0.5">
      <c r="A89" s="295" t="s">
        <v>368</v>
      </c>
      <c r="B89" s="291">
        <v>0</v>
      </c>
      <c r="C89" s="291">
        <v>0</v>
      </c>
      <c r="D89" s="292"/>
      <c r="E89" s="346">
        <v>0</v>
      </c>
      <c r="F89" s="346" t="s">
        <v>643</v>
      </c>
      <c r="G89" s="286">
        <v>0</v>
      </c>
      <c r="H89" s="349">
        <v>0</v>
      </c>
      <c r="I89" s="293"/>
      <c r="J89" s="293">
        <v>46</v>
      </c>
      <c r="K89" s="294">
        <v>2003</v>
      </c>
      <c r="L89" s="292"/>
      <c r="M89" s="293">
        <v>0</v>
      </c>
      <c r="N89" s="293">
        <v>3</v>
      </c>
      <c r="P89" s="53">
        <v>40</v>
      </c>
      <c r="Q89" s="53">
        <v>45</v>
      </c>
      <c r="R89" s="53" t="s">
        <v>363</v>
      </c>
      <c r="S89" s="306">
        <v>0</v>
      </c>
      <c r="T89" s="53" t="s">
        <v>414</v>
      </c>
    </row>
    <row r="90" spans="1:20" ht="13.5" hidden="1" customHeight="1" x14ac:dyDescent="0.5">
      <c r="A90" s="295" t="s">
        <v>370</v>
      </c>
      <c r="B90" s="291">
        <v>0</v>
      </c>
      <c r="C90" s="291">
        <v>0</v>
      </c>
      <c r="D90" s="292"/>
      <c r="E90" s="346">
        <v>4</v>
      </c>
      <c r="F90" s="346" t="s">
        <v>643</v>
      </c>
      <c r="G90" s="286">
        <v>1.4</v>
      </c>
      <c r="H90" s="349">
        <v>-1.4</v>
      </c>
      <c r="I90" s="293"/>
      <c r="J90" s="293">
        <v>8</v>
      </c>
      <c r="K90" s="294">
        <v>2006</v>
      </c>
      <c r="L90" s="292"/>
      <c r="M90" s="293">
        <v>10</v>
      </c>
      <c r="N90" s="293">
        <v>16</v>
      </c>
      <c r="P90" s="53">
        <v>41</v>
      </c>
      <c r="Q90" s="53">
        <v>46</v>
      </c>
      <c r="R90" s="53" t="s">
        <v>363</v>
      </c>
      <c r="S90" s="306">
        <v>0</v>
      </c>
      <c r="T90" s="53" t="s">
        <v>414</v>
      </c>
    </row>
    <row r="91" spans="1:20" ht="13.5" customHeight="1" x14ac:dyDescent="0.5">
      <c r="A91" s="295" t="s">
        <v>41</v>
      </c>
      <c r="B91" s="291">
        <v>12</v>
      </c>
      <c r="C91" s="291">
        <v>3</v>
      </c>
      <c r="D91" s="292"/>
      <c r="E91" s="346">
        <v>79</v>
      </c>
      <c r="F91" s="346">
        <v>1</v>
      </c>
      <c r="G91" s="286">
        <v>28.6</v>
      </c>
      <c r="H91" s="349">
        <v>-16.600000000000001</v>
      </c>
      <c r="I91" s="293"/>
      <c r="J91" s="293">
        <v>79</v>
      </c>
      <c r="K91" s="294">
        <v>2013</v>
      </c>
      <c r="L91" s="292"/>
      <c r="M91" s="293">
        <v>15</v>
      </c>
      <c r="N91" s="293">
        <v>34</v>
      </c>
      <c r="P91" s="53">
        <v>42</v>
      </c>
      <c r="Q91" s="53">
        <v>47</v>
      </c>
      <c r="R91" s="53" t="s">
        <v>363</v>
      </c>
      <c r="S91" s="306">
        <v>0</v>
      </c>
      <c r="T91" s="53" t="s">
        <v>559</v>
      </c>
    </row>
    <row r="92" spans="1:20" ht="13.5" hidden="1" customHeight="1" x14ac:dyDescent="0.5">
      <c r="A92" s="295" t="s">
        <v>369</v>
      </c>
      <c r="B92" s="291">
        <v>0</v>
      </c>
      <c r="C92" s="291">
        <v>0</v>
      </c>
      <c r="D92" s="292"/>
      <c r="E92" s="346">
        <v>0</v>
      </c>
      <c r="F92" s="346" t="s">
        <v>643</v>
      </c>
      <c r="G92" s="286">
        <v>0</v>
      </c>
      <c r="H92" s="349">
        <v>0</v>
      </c>
      <c r="I92" s="293"/>
      <c r="J92" s="293">
        <v>2</v>
      </c>
      <c r="K92" s="294">
        <v>1993</v>
      </c>
      <c r="L92" s="292"/>
      <c r="M92" s="293">
        <v>0</v>
      </c>
      <c r="N92" s="293">
        <v>1</v>
      </c>
      <c r="P92" s="53">
        <v>43</v>
      </c>
      <c r="Q92" s="53">
        <v>48</v>
      </c>
      <c r="R92" s="53" t="s">
        <v>363</v>
      </c>
      <c r="S92" s="306">
        <v>0</v>
      </c>
      <c r="T92" s="53" t="s">
        <v>414</v>
      </c>
    </row>
    <row r="93" spans="1:20" ht="13.5" customHeight="1" x14ac:dyDescent="0.5">
      <c r="A93" s="295" t="s">
        <v>333</v>
      </c>
      <c r="B93" s="291">
        <v>2</v>
      </c>
      <c r="C93" s="328">
        <v>1</v>
      </c>
      <c r="D93" s="292"/>
      <c r="E93" s="346">
        <v>4</v>
      </c>
      <c r="F93" s="346">
        <v>1</v>
      </c>
      <c r="G93" s="286">
        <v>1.6666666666666667</v>
      </c>
      <c r="H93" s="349">
        <v>0.33333333333333326</v>
      </c>
      <c r="I93" s="293"/>
      <c r="J93" s="293">
        <v>12</v>
      </c>
      <c r="K93" s="294">
        <v>1993</v>
      </c>
      <c r="L93" s="292"/>
      <c r="M93" s="293">
        <v>10</v>
      </c>
      <c r="N93" s="293">
        <v>24</v>
      </c>
      <c r="P93" s="53">
        <v>44</v>
      </c>
      <c r="Q93" s="53">
        <v>49</v>
      </c>
      <c r="R93" s="53" t="s">
        <v>363</v>
      </c>
      <c r="S93" s="306">
        <v>0</v>
      </c>
      <c r="T93" s="53" t="s">
        <v>559</v>
      </c>
    </row>
    <row r="94" spans="1:20" ht="13.5" customHeight="1" x14ac:dyDescent="0.5">
      <c r="A94" s="295" t="s">
        <v>39</v>
      </c>
      <c r="B94" s="291">
        <v>165</v>
      </c>
      <c r="C94" s="291">
        <v>9</v>
      </c>
      <c r="D94" s="292"/>
      <c r="E94" s="346">
        <v>223</v>
      </c>
      <c r="F94" s="346">
        <v>55</v>
      </c>
      <c r="G94" s="286">
        <v>138.26666666666668</v>
      </c>
      <c r="H94" s="349">
        <v>26.73333333333332</v>
      </c>
      <c r="I94" s="293"/>
      <c r="J94" s="293">
        <v>327</v>
      </c>
      <c r="K94" s="294">
        <v>2007</v>
      </c>
      <c r="L94" s="292"/>
      <c r="M94" s="293">
        <v>15</v>
      </c>
      <c r="N94" s="293">
        <v>36</v>
      </c>
      <c r="P94" s="53">
        <v>45</v>
      </c>
      <c r="Q94" s="53">
        <v>50</v>
      </c>
      <c r="R94" s="53" t="s">
        <v>363</v>
      </c>
      <c r="S94" s="306">
        <v>0</v>
      </c>
      <c r="T94" s="53" t="s">
        <v>559</v>
      </c>
    </row>
    <row r="95" spans="1:20" ht="13.5" customHeight="1" x14ac:dyDescent="0.5">
      <c r="A95" s="295" t="s">
        <v>38</v>
      </c>
      <c r="B95" s="291">
        <v>212</v>
      </c>
      <c r="C95" s="291">
        <v>7</v>
      </c>
      <c r="D95" s="292"/>
      <c r="E95" s="346">
        <v>301</v>
      </c>
      <c r="F95" s="346">
        <v>127</v>
      </c>
      <c r="G95" s="286">
        <v>207.46666666666667</v>
      </c>
      <c r="H95" s="349">
        <v>4.5333333333333314</v>
      </c>
      <c r="I95" s="293"/>
      <c r="J95" s="293">
        <v>301</v>
      </c>
      <c r="K95" s="294">
        <v>2015</v>
      </c>
      <c r="L95" s="292"/>
      <c r="M95" s="293">
        <v>15</v>
      </c>
      <c r="N95" s="293">
        <v>35</v>
      </c>
      <c r="P95" s="53">
        <v>46</v>
      </c>
      <c r="Q95" s="53">
        <v>51</v>
      </c>
      <c r="R95" s="53" t="s">
        <v>363</v>
      </c>
      <c r="S95" s="306">
        <v>0</v>
      </c>
      <c r="T95" s="53" t="s">
        <v>559</v>
      </c>
    </row>
    <row r="96" spans="1:20" ht="13.5" hidden="1" customHeight="1" x14ac:dyDescent="0.5">
      <c r="A96" s="295" t="s">
        <v>367</v>
      </c>
      <c r="B96" s="291">
        <v>0</v>
      </c>
      <c r="C96" s="291">
        <v>0</v>
      </c>
      <c r="D96" s="292"/>
      <c r="E96" s="346">
        <v>0</v>
      </c>
      <c r="F96" s="346" t="s">
        <v>643</v>
      </c>
      <c r="G96" s="286">
        <v>0</v>
      </c>
      <c r="H96" s="349">
        <v>0</v>
      </c>
      <c r="I96" s="293"/>
      <c r="J96" s="293">
        <v>2</v>
      </c>
      <c r="K96" s="294">
        <v>1994</v>
      </c>
      <c r="L96" s="292"/>
      <c r="M96" s="293">
        <v>0</v>
      </c>
      <c r="N96" s="293">
        <v>2</v>
      </c>
      <c r="P96" s="53">
        <v>47</v>
      </c>
      <c r="Q96" s="53">
        <v>52</v>
      </c>
      <c r="R96" s="53" t="s">
        <v>363</v>
      </c>
      <c r="S96" s="306">
        <v>0</v>
      </c>
      <c r="T96" s="53" t="s">
        <v>414</v>
      </c>
    </row>
    <row r="97" spans="1:20" ht="13.5" customHeight="1" x14ac:dyDescent="0.5">
      <c r="A97" s="295" t="s">
        <v>43</v>
      </c>
      <c r="B97" s="291">
        <v>41</v>
      </c>
      <c r="C97" s="291">
        <v>12</v>
      </c>
      <c r="D97" s="292"/>
      <c r="E97" s="346">
        <v>131</v>
      </c>
      <c r="F97" s="346">
        <v>38</v>
      </c>
      <c r="G97" s="286">
        <v>79</v>
      </c>
      <c r="H97" s="349">
        <v>-38</v>
      </c>
      <c r="I97" s="293"/>
      <c r="J97" s="293">
        <v>131</v>
      </c>
      <c r="K97" s="294">
        <v>2012</v>
      </c>
      <c r="L97" s="292"/>
      <c r="M97" s="293">
        <v>15</v>
      </c>
      <c r="N97" s="293">
        <v>36</v>
      </c>
      <c r="P97" s="53">
        <v>48</v>
      </c>
      <c r="Q97" s="53">
        <v>53</v>
      </c>
      <c r="R97" s="53" t="s">
        <v>363</v>
      </c>
      <c r="S97" s="306">
        <v>0</v>
      </c>
      <c r="T97" s="53" t="s">
        <v>559</v>
      </c>
    </row>
    <row r="98" spans="1:20" ht="13.5" customHeight="1" x14ac:dyDescent="0.5">
      <c r="A98" s="295" t="s">
        <v>44</v>
      </c>
      <c r="B98" s="291">
        <v>131</v>
      </c>
      <c r="C98" s="291">
        <v>10</v>
      </c>
      <c r="D98" s="292"/>
      <c r="E98" s="346">
        <v>360</v>
      </c>
      <c r="F98" s="346">
        <v>92</v>
      </c>
      <c r="G98" s="286">
        <v>193.86666666666667</v>
      </c>
      <c r="H98" s="349">
        <v>-62.866666666666674</v>
      </c>
      <c r="I98" s="293"/>
      <c r="J98" s="293">
        <v>445</v>
      </c>
      <c r="K98" s="294">
        <v>2003</v>
      </c>
      <c r="L98" s="292"/>
      <c r="M98" s="293">
        <v>15</v>
      </c>
      <c r="N98" s="293">
        <v>36</v>
      </c>
      <c r="P98" s="53">
        <v>49</v>
      </c>
      <c r="Q98" s="53">
        <v>54</v>
      </c>
      <c r="R98" s="53" t="s">
        <v>363</v>
      </c>
      <c r="S98" s="306">
        <v>0</v>
      </c>
      <c r="T98" s="53" t="s">
        <v>559</v>
      </c>
    </row>
    <row r="99" spans="1:20" ht="13.5" customHeight="1" x14ac:dyDescent="0.5">
      <c r="A99" s="295" t="s">
        <v>45</v>
      </c>
      <c r="B99" s="291">
        <v>516</v>
      </c>
      <c r="C99" s="291">
        <v>16</v>
      </c>
      <c r="D99" s="292"/>
      <c r="E99" s="346">
        <v>641</v>
      </c>
      <c r="F99" s="346">
        <v>266</v>
      </c>
      <c r="G99" s="286">
        <v>404.2</v>
      </c>
      <c r="H99" s="349">
        <v>111.80000000000001</v>
      </c>
      <c r="I99" s="293"/>
      <c r="J99" s="293">
        <v>729</v>
      </c>
      <c r="K99" s="294">
        <v>2007</v>
      </c>
      <c r="L99" s="292"/>
      <c r="M99" s="293">
        <v>15</v>
      </c>
      <c r="N99" s="293">
        <v>36</v>
      </c>
      <c r="P99" s="53">
        <v>50</v>
      </c>
      <c r="Q99" s="53">
        <v>55</v>
      </c>
      <c r="R99" s="53" t="s">
        <v>363</v>
      </c>
      <c r="S99" s="306">
        <v>0</v>
      </c>
      <c r="T99" s="53" t="s">
        <v>559</v>
      </c>
    </row>
    <row r="100" spans="1:20" ht="13.5" customHeight="1" x14ac:dyDescent="0.5">
      <c r="A100" s="295" t="s">
        <v>46</v>
      </c>
      <c r="B100" s="291">
        <v>2368</v>
      </c>
      <c r="C100" s="291">
        <v>10</v>
      </c>
      <c r="D100" s="292"/>
      <c r="E100" s="346">
        <v>7390</v>
      </c>
      <c r="F100" s="346">
        <v>971</v>
      </c>
      <c r="G100" s="286">
        <v>3225.1333333333332</v>
      </c>
      <c r="H100" s="349">
        <v>-857.13333333333321</v>
      </c>
      <c r="I100" s="293"/>
      <c r="J100" s="293">
        <v>7390</v>
      </c>
      <c r="K100" s="294">
        <v>2013</v>
      </c>
      <c r="L100" s="292"/>
      <c r="M100" s="293">
        <v>15</v>
      </c>
      <c r="N100" s="293">
        <v>36</v>
      </c>
      <c r="P100" s="53">
        <v>51</v>
      </c>
      <c r="Q100" s="53">
        <v>56</v>
      </c>
      <c r="R100" s="53" t="s">
        <v>363</v>
      </c>
      <c r="S100" s="306">
        <v>0</v>
      </c>
      <c r="T100" s="53" t="s">
        <v>559</v>
      </c>
    </row>
    <row r="101" spans="1:20" ht="13.5" customHeight="1" x14ac:dyDescent="0.5">
      <c r="A101" s="295" t="s">
        <v>47</v>
      </c>
      <c r="B101" s="291">
        <v>291</v>
      </c>
      <c r="C101" s="291">
        <v>7</v>
      </c>
      <c r="D101" s="292"/>
      <c r="E101" s="346">
        <v>465</v>
      </c>
      <c r="F101" s="346">
        <v>97</v>
      </c>
      <c r="G101" s="286">
        <v>257.66666666666669</v>
      </c>
      <c r="H101" s="349">
        <v>33.333333333333314</v>
      </c>
      <c r="I101" s="293"/>
      <c r="J101" s="293">
        <v>1159</v>
      </c>
      <c r="K101" s="294">
        <v>2003</v>
      </c>
      <c r="L101" s="292"/>
      <c r="M101" s="293">
        <v>15</v>
      </c>
      <c r="N101" s="293">
        <v>36</v>
      </c>
      <c r="P101" s="53">
        <v>52</v>
      </c>
      <c r="Q101" s="53">
        <v>57</v>
      </c>
      <c r="R101" s="53" t="s">
        <v>363</v>
      </c>
      <c r="S101" s="306">
        <v>0</v>
      </c>
      <c r="T101" s="53" t="s">
        <v>559</v>
      </c>
    </row>
    <row r="102" spans="1:20" ht="13.5" hidden="1" customHeight="1" x14ac:dyDescent="0.5">
      <c r="A102" s="295" t="s">
        <v>48</v>
      </c>
      <c r="B102" s="291">
        <v>0</v>
      </c>
      <c r="C102" s="291">
        <v>0</v>
      </c>
      <c r="D102" s="292"/>
      <c r="E102" s="346">
        <v>4</v>
      </c>
      <c r="F102" s="346" t="s">
        <v>643</v>
      </c>
      <c r="G102" s="286">
        <v>1.2</v>
      </c>
      <c r="H102" s="349">
        <v>-1.2</v>
      </c>
      <c r="I102" s="293"/>
      <c r="J102" s="293">
        <v>123</v>
      </c>
      <c r="K102" s="294">
        <v>2003</v>
      </c>
      <c r="L102" s="292"/>
      <c r="M102" s="293">
        <v>11</v>
      </c>
      <c r="N102" s="293">
        <v>14</v>
      </c>
      <c r="P102" s="53">
        <v>53</v>
      </c>
      <c r="Q102" s="53">
        <v>58</v>
      </c>
      <c r="R102" s="53" t="s">
        <v>363</v>
      </c>
      <c r="S102" s="306">
        <v>0</v>
      </c>
      <c r="T102" s="53" t="s">
        <v>414</v>
      </c>
    </row>
    <row r="103" spans="1:20" ht="13.5" customHeight="1" x14ac:dyDescent="0.5">
      <c r="A103" s="295" t="s">
        <v>362</v>
      </c>
      <c r="B103" s="291">
        <v>1550</v>
      </c>
      <c r="C103" s="291">
        <v>14</v>
      </c>
      <c r="D103" s="292"/>
      <c r="E103" s="346">
        <v>2454</v>
      </c>
      <c r="F103" s="346">
        <v>1061</v>
      </c>
      <c r="G103" s="286">
        <v>1784.5333333333333</v>
      </c>
      <c r="H103" s="349">
        <v>-234.5333333333333</v>
      </c>
      <c r="I103" s="293"/>
      <c r="J103" s="293">
        <v>2454</v>
      </c>
      <c r="K103" s="294">
        <v>2010</v>
      </c>
      <c r="L103" s="292"/>
      <c r="M103" s="293">
        <v>15</v>
      </c>
      <c r="N103" s="293">
        <v>36</v>
      </c>
      <c r="P103" s="53">
        <v>54</v>
      </c>
      <c r="Q103" s="53">
        <v>59</v>
      </c>
      <c r="R103" s="53" t="s">
        <v>363</v>
      </c>
      <c r="S103" s="306">
        <v>0</v>
      </c>
      <c r="T103" s="53" t="s">
        <v>559</v>
      </c>
    </row>
    <row r="104" spans="1:20" ht="13.5" hidden="1" customHeight="1" x14ac:dyDescent="0.5">
      <c r="A104" s="295" t="s">
        <v>341</v>
      </c>
      <c r="B104" s="291">
        <v>0</v>
      </c>
      <c r="C104" s="291">
        <v>0</v>
      </c>
      <c r="D104" s="292"/>
      <c r="E104" s="346">
        <v>39</v>
      </c>
      <c r="F104" s="346" t="s">
        <v>643</v>
      </c>
      <c r="G104" s="286">
        <v>2.6</v>
      </c>
      <c r="H104" s="349">
        <v>-2.6</v>
      </c>
      <c r="I104" s="293"/>
      <c r="J104" s="293">
        <v>39</v>
      </c>
      <c r="K104" s="294">
        <v>2015</v>
      </c>
      <c r="L104" s="292"/>
      <c r="M104" s="293">
        <v>1</v>
      </c>
      <c r="N104" s="293">
        <v>1</v>
      </c>
      <c r="P104" s="53">
        <v>55</v>
      </c>
      <c r="Q104" s="53">
        <v>60</v>
      </c>
      <c r="R104" s="53" t="s">
        <v>363</v>
      </c>
      <c r="S104" s="306">
        <v>0</v>
      </c>
      <c r="T104" s="53" t="s">
        <v>414</v>
      </c>
    </row>
    <row r="105" spans="1:20" ht="13.5" customHeight="1" x14ac:dyDescent="0.5">
      <c r="A105" s="295" t="s">
        <v>49</v>
      </c>
      <c r="B105" s="291">
        <v>369</v>
      </c>
      <c r="C105" s="291">
        <v>8</v>
      </c>
      <c r="D105" s="292"/>
      <c r="E105" s="346">
        <v>446</v>
      </c>
      <c r="F105" s="346">
        <v>96</v>
      </c>
      <c r="G105" s="286">
        <v>243.4</v>
      </c>
      <c r="H105" s="349">
        <v>125.6</v>
      </c>
      <c r="I105" s="293"/>
      <c r="J105" s="293">
        <v>446</v>
      </c>
      <c r="K105" s="294">
        <v>2016</v>
      </c>
      <c r="L105" s="292"/>
      <c r="M105" s="293">
        <v>15</v>
      </c>
      <c r="N105" s="293">
        <v>19</v>
      </c>
      <c r="P105" s="53">
        <v>56</v>
      </c>
      <c r="Q105" s="53">
        <v>61</v>
      </c>
      <c r="R105" s="53" t="s">
        <v>363</v>
      </c>
      <c r="S105" s="306">
        <v>0</v>
      </c>
      <c r="T105" s="53" t="s">
        <v>559</v>
      </c>
    </row>
    <row r="106" spans="1:20" ht="13.5" customHeight="1" x14ac:dyDescent="0.5">
      <c r="A106" s="295" t="s">
        <v>50</v>
      </c>
      <c r="B106" s="291">
        <v>2103</v>
      </c>
      <c r="C106" s="291">
        <v>13</v>
      </c>
      <c r="D106" s="292"/>
      <c r="E106" s="346">
        <v>2103</v>
      </c>
      <c r="F106" s="346">
        <v>658</v>
      </c>
      <c r="G106" s="286">
        <v>1022</v>
      </c>
      <c r="H106" s="349">
        <v>1081</v>
      </c>
      <c r="I106" s="329"/>
      <c r="J106" s="329">
        <v>2103</v>
      </c>
      <c r="K106" s="301">
        <v>2023</v>
      </c>
      <c r="L106" s="292"/>
      <c r="M106" s="293">
        <v>15</v>
      </c>
      <c r="N106" s="293">
        <v>36</v>
      </c>
      <c r="P106" s="53">
        <v>57</v>
      </c>
      <c r="Q106" s="53">
        <v>62</v>
      </c>
      <c r="R106" s="53" t="s">
        <v>363</v>
      </c>
      <c r="S106" s="306">
        <v>0</v>
      </c>
      <c r="T106" s="53" t="s">
        <v>559</v>
      </c>
    </row>
    <row r="107" spans="1:20" ht="13.5" hidden="1" customHeight="1" x14ac:dyDescent="0.5">
      <c r="A107" s="302" t="s">
        <v>372</v>
      </c>
      <c r="B107" s="298">
        <v>0</v>
      </c>
      <c r="C107" s="298" t="s">
        <v>643</v>
      </c>
      <c r="D107" s="297"/>
      <c r="E107" s="347" t="s">
        <v>643</v>
      </c>
      <c r="F107" s="347" t="s">
        <v>643</v>
      </c>
      <c r="G107" s="350" t="s">
        <v>643</v>
      </c>
      <c r="H107" s="351" t="s">
        <v>643</v>
      </c>
      <c r="I107" s="299"/>
      <c r="J107" s="299" t="s">
        <v>643</v>
      </c>
      <c r="K107" s="300" t="s">
        <v>643</v>
      </c>
      <c r="L107" s="297"/>
      <c r="M107" s="299" t="s">
        <v>643</v>
      </c>
      <c r="N107" s="299" t="s">
        <v>643</v>
      </c>
      <c r="O107" s="92"/>
      <c r="P107" s="95" t="s">
        <v>484</v>
      </c>
      <c r="Q107" s="95">
        <v>63</v>
      </c>
      <c r="R107" s="95" t="s">
        <v>365</v>
      </c>
      <c r="S107" s="325">
        <v>0</v>
      </c>
      <c r="T107" s="95" t="s">
        <v>414</v>
      </c>
    </row>
    <row r="108" spans="1:20" ht="13.5" hidden="1" customHeight="1" x14ac:dyDescent="0.5">
      <c r="A108" s="295" t="s">
        <v>342</v>
      </c>
      <c r="B108" s="291">
        <v>0</v>
      </c>
      <c r="C108" s="291">
        <v>0</v>
      </c>
      <c r="D108" s="292"/>
      <c r="E108" s="346">
        <v>0</v>
      </c>
      <c r="F108" s="346" t="s">
        <v>643</v>
      </c>
      <c r="G108" s="286">
        <v>0</v>
      </c>
      <c r="H108" s="349">
        <v>0</v>
      </c>
      <c r="I108" s="293"/>
      <c r="J108" s="293">
        <v>1</v>
      </c>
      <c r="K108" s="294">
        <v>1991</v>
      </c>
      <c r="L108" s="292"/>
      <c r="M108" s="293">
        <v>0</v>
      </c>
      <c r="N108" s="293">
        <v>2</v>
      </c>
      <c r="P108" s="53">
        <v>58</v>
      </c>
      <c r="Q108" s="53">
        <v>64</v>
      </c>
      <c r="R108" s="53" t="s">
        <v>363</v>
      </c>
      <c r="S108" s="306">
        <v>0</v>
      </c>
      <c r="T108" s="53" t="s">
        <v>414</v>
      </c>
    </row>
    <row r="109" spans="1:20" ht="13.5" customHeight="1" x14ac:dyDescent="0.5">
      <c r="A109" s="295" t="s">
        <v>51</v>
      </c>
      <c r="B109" s="291">
        <v>5</v>
      </c>
      <c r="C109" s="291">
        <v>4</v>
      </c>
      <c r="D109" s="292"/>
      <c r="E109" s="346">
        <v>11</v>
      </c>
      <c r="F109" s="346">
        <v>1</v>
      </c>
      <c r="G109" s="286">
        <v>6.2</v>
      </c>
      <c r="H109" s="349">
        <v>-1.2000000000000002</v>
      </c>
      <c r="I109" s="293"/>
      <c r="J109" s="293">
        <v>18</v>
      </c>
      <c r="K109" s="294">
        <v>2006</v>
      </c>
      <c r="L109" s="292"/>
      <c r="M109" s="293">
        <v>15</v>
      </c>
      <c r="N109" s="293">
        <v>36</v>
      </c>
      <c r="P109" s="53">
        <v>59</v>
      </c>
      <c r="Q109" s="53">
        <v>65</v>
      </c>
      <c r="R109" s="53" t="s">
        <v>363</v>
      </c>
      <c r="S109" s="306">
        <v>0</v>
      </c>
      <c r="T109" s="53" t="s">
        <v>559</v>
      </c>
    </row>
    <row r="110" spans="1:20" ht="13.5" hidden="1" customHeight="1" x14ac:dyDescent="0.5">
      <c r="A110" s="295" t="s">
        <v>344</v>
      </c>
      <c r="B110" s="291">
        <v>0</v>
      </c>
      <c r="C110" s="291">
        <v>0</v>
      </c>
      <c r="D110" s="292"/>
      <c r="E110" s="346">
        <v>1</v>
      </c>
      <c r="F110" s="346" t="s">
        <v>643</v>
      </c>
      <c r="G110" s="286">
        <v>0.13333333333333333</v>
      </c>
      <c r="H110" s="349">
        <v>-0.13333333333333333</v>
      </c>
      <c r="I110" s="293"/>
      <c r="J110" s="293">
        <v>1</v>
      </c>
      <c r="K110" s="294">
        <v>2012</v>
      </c>
      <c r="L110" s="292"/>
      <c r="M110" s="293">
        <v>2</v>
      </c>
      <c r="N110" s="293">
        <v>2</v>
      </c>
      <c r="P110" s="53">
        <v>60</v>
      </c>
      <c r="Q110" s="53">
        <v>66</v>
      </c>
      <c r="R110" s="53" t="s">
        <v>363</v>
      </c>
      <c r="S110" s="306">
        <v>0</v>
      </c>
      <c r="T110" s="53" t="s">
        <v>414</v>
      </c>
    </row>
    <row r="111" spans="1:20" ht="13.5" hidden="1" customHeight="1" x14ac:dyDescent="0.5">
      <c r="A111" s="295" t="s">
        <v>327</v>
      </c>
      <c r="B111" s="291">
        <v>0</v>
      </c>
      <c r="C111" s="291">
        <v>0</v>
      </c>
      <c r="D111" s="292"/>
      <c r="E111" s="346">
        <v>2</v>
      </c>
      <c r="F111" s="346" t="s">
        <v>643</v>
      </c>
      <c r="G111" s="286">
        <v>0.13333333333333333</v>
      </c>
      <c r="H111" s="349">
        <v>-0.13333333333333333</v>
      </c>
      <c r="I111" s="293"/>
      <c r="J111" s="293">
        <v>8</v>
      </c>
      <c r="K111" s="294">
        <v>2003</v>
      </c>
      <c r="L111" s="292"/>
      <c r="M111" s="293">
        <v>1</v>
      </c>
      <c r="N111" s="293">
        <v>3</v>
      </c>
      <c r="P111" s="53">
        <v>61</v>
      </c>
      <c r="Q111" s="53">
        <v>67</v>
      </c>
      <c r="R111" s="53" t="s">
        <v>363</v>
      </c>
      <c r="S111" s="306">
        <v>0</v>
      </c>
      <c r="T111" s="53" t="s">
        <v>414</v>
      </c>
    </row>
    <row r="112" spans="1:20" ht="13.5" hidden="1" customHeight="1" x14ac:dyDescent="0.5">
      <c r="A112" s="295" t="s">
        <v>345</v>
      </c>
      <c r="B112" s="291">
        <v>0</v>
      </c>
      <c r="C112" s="291">
        <v>0</v>
      </c>
      <c r="D112" s="292"/>
      <c r="E112" s="346">
        <v>5</v>
      </c>
      <c r="F112" s="346" t="s">
        <v>643</v>
      </c>
      <c r="G112" s="286">
        <v>0.46666666666666667</v>
      </c>
      <c r="H112" s="349">
        <v>-0.46666666666666667</v>
      </c>
      <c r="I112" s="293"/>
      <c r="J112" s="293">
        <v>5</v>
      </c>
      <c r="K112" s="294">
        <v>2020</v>
      </c>
      <c r="L112" s="292"/>
      <c r="M112" s="293">
        <v>2</v>
      </c>
      <c r="N112" s="293">
        <v>5</v>
      </c>
      <c r="P112" s="53">
        <v>62</v>
      </c>
      <c r="Q112" s="53">
        <v>68</v>
      </c>
      <c r="R112" s="53" t="s">
        <v>363</v>
      </c>
      <c r="S112" s="306">
        <v>0</v>
      </c>
      <c r="T112" s="53" t="s">
        <v>414</v>
      </c>
    </row>
    <row r="113" spans="1:20" ht="13.5" hidden="1" customHeight="1" x14ac:dyDescent="0.5">
      <c r="A113" s="302" t="s">
        <v>373</v>
      </c>
      <c r="B113" s="298">
        <v>0</v>
      </c>
      <c r="C113" s="298" t="s">
        <v>643</v>
      </c>
      <c r="D113" s="297"/>
      <c r="E113" s="347" t="s">
        <v>643</v>
      </c>
      <c r="F113" s="347" t="s">
        <v>643</v>
      </c>
      <c r="G113" s="350" t="s">
        <v>643</v>
      </c>
      <c r="H113" s="351" t="s">
        <v>643</v>
      </c>
      <c r="I113" s="299"/>
      <c r="J113" s="299" t="s">
        <v>643</v>
      </c>
      <c r="K113" s="300" t="s">
        <v>643</v>
      </c>
      <c r="L113" s="297"/>
      <c r="M113" s="299" t="s">
        <v>643</v>
      </c>
      <c r="N113" s="299" t="s">
        <v>643</v>
      </c>
      <c r="O113" s="92"/>
      <c r="P113" s="95" t="s">
        <v>485</v>
      </c>
      <c r="Q113" s="95">
        <v>69</v>
      </c>
      <c r="R113" s="95" t="s">
        <v>365</v>
      </c>
      <c r="S113" s="325">
        <v>0</v>
      </c>
      <c r="T113" s="95" t="s">
        <v>414</v>
      </c>
    </row>
    <row r="114" spans="1:20" ht="13.5" customHeight="1" x14ac:dyDescent="0.5">
      <c r="A114" s="295" t="s">
        <v>52</v>
      </c>
      <c r="B114" s="291">
        <v>48</v>
      </c>
      <c r="C114" s="291">
        <v>7</v>
      </c>
      <c r="D114" s="292"/>
      <c r="E114" s="346">
        <v>89</v>
      </c>
      <c r="F114" s="346">
        <v>18</v>
      </c>
      <c r="G114" s="286">
        <v>49.333333333333336</v>
      </c>
      <c r="H114" s="349">
        <v>-1.3333333333333357</v>
      </c>
      <c r="I114" s="293"/>
      <c r="J114" s="293">
        <v>122</v>
      </c>
      <c r="K114" s="294">
        <v>2003</v>
      </c>
      <c r="L114" s="292"/>
      <c r="M114" s="293">
        <v>15</v>
      </c>
      <c r="N114" s="293">
        <v>36</v>
      </c>
      <c r="P114" s="53">
        <v>63</v>
      </c>
      <c r="Q114" s="53">
        <v>70</v>
      </c>
      <c r="R114" s="53" t="s">
        <v>363</v>
      </c>
      <c r="S114" s="306">
        <v>0</v>
      </c>
      <c r="T114" s="53" t="s">
        <v>559</v>
      </c>
    </row>
    <row r="115" spans="1:20" ht="13.5" hidden="1" customHeight="1" x14ac:dyDescent="0.5">
      <c r="A115" s="295" t="s">
        <v>346</v>
      </c>
      <c r="B115" s="291">
        <v>0</v>
      </c>
      <c r="C115" s="291">
        <v>0</v>
      </c>
      <c r="D115" s="292"/>
      <c r="E115" s="346">
        <v>2</v>
      </c>
      <c r="F115" s="346" t="s">
        <v>643</v>
      </c>
      <c r="G115" s="286">
        <v>0.26666666666666666</v>
      </c>
      <c r="H115" s="349">
        <v>-0.26666666666666666</v>
      </c>
      <c r="I115" s="293"/>
      <c r="J115" s="293">
        <v>2</v>
      </c>
      <c r="K115" s="294">
        <v>2014</v>
      </c>
      <c r="L115" s="292"/>
      <c r="M115" s="293">
        <v>3</v>
      </c>
      <c r="N115" s="293">
        <v>5</v>
      </c>
      <c r="P115" s="53">
        <v>64</v>
      </c>
      <c r="Q115" s="53">
        <v>71</v>
      </c>
      <c r="R115" s="53" t="s">
        <v>363</v>
      </c>
      <c r="S115" s="306">
        <v>0</v>
      </c>
      <c r="T115" s="53" t="s">
        <v>414</v>
      </c>
    </row>
    <row r="116" spans="1:20" ht="13.5" hidden="1" customHeight="1" x14ac:dyDescent="0.5">
      <c r="A116" s="295" t="s">
        <v>53</v>
      </c>
      <c r="B116" s="291">
        <v>0</v>
      </c>
      <c r="C116" s="291">
        <v>0</v>
      </c>
      <c r="D116" s="292"/>
      <c r="E116" s="346">
        <v>2</v>
      </c>
      <c r="F116" s="346" t="s">
        <v>643</v>
      </c>
      <c r="G116" s="286">
        <v>0.13333333333333333</v>
      </c>
      <c r="H116" s="349">
        <v>-0.13333333333333333</v>
      </c>
      <c r="I116" s="293"/>
      <c r="J116" s="293">
        <v>2</v>
      </c>
      <c r="K116" s="294">
        <v>2019</v>
      </c>
      <c r="L116" s="292"/>
      <c r="M116" s="293">
        <v>1</v>
      </c>
      <c r="N116" s="293">
        <v>1</v>
      </c>
      <c r="P116" s="53">
        <v>65</v>
      </c>
      <c r="Q116" s="53">
        <v>72</v>
      </c>
      <c r="R116" s="53" t="s">
        <v>363</v>
      </c>
      <c r="S116" s="306">
        <v>0</v>
      </c>
      <c r="T116" s="53" t="s">
        <v>414</v>
      </c>
    </row>
    <row r="117" spans="1:20" ht="13.5" customHeight="1" x14ac:dyDescent="0.5">
      <c r="A117" s="295" t="s">
        <v>55</v>
      </c>
      <c r="B117" s="291">
        <v>11</v>
      </c>
      <c r="C117" s="291">
        <v>3</v>
      </c>
      <c r="D117" s="292"/>
      <c r="E117" s="346">
        <v>31</v>
      </c>
      <c r="F117" s="346">
        <v>4</v>
      </c>
      <c r="G117" s="286">
        <v>19.133333333333333</v>
      </c>
      <c r="H117" s="349">
        <v>-8.1333333333333329</v>
      </c>
      <c r="I117" s="293"/>
      <c r="J117" s="293">
        <v>31</v>
      </c>
      <c r="K117" s="294">
        <v>2017</v>
      </c>
      <c r="L117" s="292"/>
      <c r="M117" s="293">
        <v>15</v>
      </c>
      <c r="N117" s="293">
        <v>35</v>
      </c>
      <c r="P117" s="53">
        <v>66</v>
      </c>
      <c r="Q117" s="53">
        <v>73</v>
      </c>
      <c r="R117" s="53" t="s">
        <v>363</v>
      </c>
      <c r="S117" s="306">
        <v>0</v>
      </c>
      <c r="T117" s="53" t="s">
        <v>559</v>
      </c>
    </row>
    <row r="118" spans="1:20" ht="13.5" customHeight="1" x14ac:dyDescent="0.5">
      <c r="A118" s="295" t="s">
        <v>54</v>
      </c>
      <c r="B118" s="291">
        <v>20</v>
      </c>
      <c r="C118" s="291">
        <v>5</v>
      </c>
      <c r="D118" s="292"/>
      <c r="E118" s="346">
        <v>83</v>
      </c>
      <c r="F118" s="346">
        <v>20</v>
      </c>
      <c r="G118" s="286">
        <v>54.733333333333334</v>
      </c>
      <c r="H118" s="349">
        <v>-34.733333333333334</v>
      </c>
      <c r="I118" s="293"/>
      <c r="J118" s="293">
        <v>96</v>
      </c>
      <c r="K118" s="294">
        <v>1995</v>
      </c>
      <c r="L118" s="292"/>
      <c r="M118" s="293">
        <v>15</v>
      </c>
      <c r="N118" s="293">
        <v>36</v>
      </c>
      <c r="P118" s="53">
        <v>67</v>
      </c>
      <c r="Q118" s="53">
        <v>74</v>
      </c>
      <c r="R118" s="53" t="s">
        <v>363</v>
      </c>
      <c r="S118" s="306">
        <v>0</v>
      </c>
      <c r="T118" s="53" t="s">
        <v>559</v>
      </c>
    </row>
    <row r="119" spans="1:20" ht="13.5" customHeight="1" x14ac:dyDescent="0.5">
      <c r="A119" s="302" t="s">
        <v>56</v>
      </c>
      <c r="B119" s="298">
        <v>2</v>
      </c>
      <c r="C119" s="298" t="s">
        <v>643</v>
      </c>
      <c r="D119" s="297"/>
      <c r="E119" s="347" t="s">
        <v>643</v>
      </c>
      <c r="F119" s="347" t="s">
        <v>643</v>
      </c>
      <c r="G119" s="350" t="s">
        <v>643</v>
      </c>
      <c r="H119" s="351" t="s">
        <v>643</v>
      </c>
      <c r="I119" s="299"/>
      <c r="J119" s="299" t="s">
        <v>643</v>
      </c>
      <c r="K119" s="300" t="s">
        <v>643</v>
      </c>
      <c r="L119" s="297"/>
      <c r="M119" s="299" t="s">
        <v>643</v>
      </c>
      <c r="N119" s="299" t="s">
        <v>643</v>
      </c>
      <c r="P119" s="95" t="s">
        <v>486</v>
      </c>
      <c r="Q119" s="95">
        <v>75</v>
      </c>
      <c r="R119" s="95" t="s">
        <v>365</v>
      </c>
      <c r="S119" s="325">
        <v>0</v>
      </c>
      <c r="T119" s="95" t="s">
        <v>559</v>
      </c>
    </row>
    <row r="120" spans="1:20" ht="13.5" customHeight="1" x14ac:dyDescent="0.5">
      <c r="A120" s="295" t="s">
        <v>57</v>
      </c>
      <c r="B120" s="291">
        <v>4</v>
      </c>
      <c r="C120" s="291">
        <v>2</v>
      </c>
      <c r="D120" s="292"/>
      <c r="E120" s="346">
        <v>10</v>
      </c>
      <c r="F120" s="346">
        <v>1</v>
      </c>
      <c r="G120" s="286">
        <v>1.9333333333333333</v>
      </c>
      <c r="H120" s="349">
        <v>2.0666666666666664</v>
      </c>
      <c r="I120" s="293"/>
      <c r="J120" s="293">
        <v>10</v>
      </c>
      <c r="K120" s="294">
        <v>2022</v>
      </c>
      <c r="L120" s="292"/>
      <c r="M120" s="293">
        <v>11</v>
      </c>
      <c r="N120" s="293">
        <v>18</v>
      </c>
      <c r="P120" s="53">
        <v>68</v>
      </c>
      <c r="Q120" s="53">
        <v>76</v>
      </c>
      <c r="R120" s="53" t="s">
        <v>363</v>
      </c>
      <c r="S120" s="306">
        <v>0</v>
      </c>
      <c r="T120" s="53" t="s">
        <v>559</v>
      </c>
    </row>
    <row r="121" spans="1:20" ht="13.5" customHeight="1" x14ac:dyDescent="0.5">
      <c r="A121" s="295" t="s">
        <v>58</v>
      </c>
      <c r="B121" s="291">
        <v>204</v>
      </c>
      <c r="C121" s="291">
        <v>15</v>
      </c>
      <c r="D121" s="292"/>
      <c r="E121" s="346">
        <v>452</v>
      </c>
      <c r="F121" s="346">
        <v>175</v>
      </c>
      <c r="G121" s="286">
        <v>283.86666666666667</v>
      </c>
      <c r="H121" s="349">
        <v>-79.866666666666674</v>
      </c>
      <c r="I121" s="293"/>
      <c r="J121" s="293">
        <v>499</v>
      </c>
      <c r="K121" s="294">
        <v>2008</v>
      </c>
      <c r="L121" s="292"/>
      <c r="M121" s="293">
        <v>15</v>
      </c>
      <c r="N121" s="293">
        <v>36</v>
      </c>
      <c r="P121" s="53">
        <v>69</v>
      </c>
      <c r="Q121" s="53">
        <v>77</v>
      </c>
      <c r="R121" s="53" t="s">
        <v>363</v>
      </c>
      <c r="S121" s="306">
        <v>0</v>
      </c>
      <c r="T121" s="53" t="s">
        <v>559</v>
      </c>
    </row>
    <row r="122" spans="1:20" ht="13.5" customHeight="1" x14ac:dyDescent="0.5">
      <c r="A122" s="303" t="s">
        <v>59</v>
      </c>
      <c r="B122" s="291">
        <v>1267</v>
      </c>
      <c r="C122" s="291">
        <v>15</v>
      </c>
      <c r="D122" s="292"/>
      <c r="E122" s="346">
        <v>12435</v>
      </c>
      <c r="F122" s="346">
        <v>1267</v>
      </c>
      <c r="G122" s="286">
        <v>5339.8</v>
      </c>
      <c r="H122" s="349">
        <v>-4072.8</v>
      </c>
      <c r="I122" s="293"/>
      <c r="J122" s="293">
        <v>12435</v>
      </c>
      <c r="K122" s="294">
        <v>2009</v>
      </c>
      <c r="L122" s="292"/>
      <c r="M122" s="293">
        <v>15</v>
      </c>
      <c r="N122" s="293">
        <v>36</v>
      </c>
      <c r="P122" s="53">
        <v>70</v>
      </c>
      <c r="Q122" s="53">
        <v>78</v>
      </c>
      <c r="R122" s="53" t="s">
        <v>363</v>
      </c>
      <c r="S122" s="306">
        <v>0</v>
      </c>
      <c r="T122" s="53" t="s">
        <v>559</v>
      </c>
    </row>
    <row r="123" spans="1:20" ht="13.5" customHeight="1" x14ac:dyDescent="0.5">
      <c r="A123" s="295" t="s">
        <v>60</v>
      </c>
      <c r="B123" s="291">
        <v>4</v>
      </c>
      <c r="C123" s="291">
        <v>2</v>
      </c>
      <c r="D123" s="292"/>
      <c r="E123" s="346">
        <v>20</v>
      </c>
      <c r="F123" s="346">
        <v>1</v>
      </c>
      <c r="G123" s="286">
        <v>5.7333333333333334</v>
      </c>
      <c r="H123" s="349">
        <v>-1.7333333333333334</v>
      </c>
      <c r="I123" s="293"/>
      <c r="J123" s="293">
        <v>20</v>
      </c>
      <c r="K123" s="294">
        <v>2022</v>
      </c>
      <c r="L123" s="292"/>
      <c r="M123" s="293">
        <v>15</v>
      </c>
      <c r="N123" s="293">
        <v>25</v>
      </c>
      <c r="P123" s="53">
        <v>71</v>
      </c>
      <c r="Q123" s="53">
        <v>79</v>
      </c>
      <c r="R123" s="53" t="s">
        <v>363</v>
      </c>
      <c r="S123" s="306">
        <v>0</v>
      </c>
      <c r="T123" s="53" t="s">
        <v>559</v>
      </c>
    </row>
    <row r="124" spans="1:20" ht="13.5" customHeight="1" x14ac:dyDescent="0.5">
      <c r="A124" s="295" t="s">
        <v>61</v>
      </c>
      <c r="B124" s="291">
        <v>40</v>
      </c>
      <c r="C124" s="291">
        <v>10</v>
      </c>
      <c r="D124" s="292"/>
      <c r="E124" s="346">
        <v>176</v>
      </c>
      <c r="F124" s="346">
        <v>40</v>
      </c>
      <c r="G124" s="286">
        <v>85.13333333333334</v>
      </c>
      <c r="H124" s="349">
        <v>-45.13333333333334</v>
      </c>
      <c r="I124" s="293"/>
      <c r="J124" s="293">
        <v>2074</v>
      </c>
      <c r="K124" s="294">
        <v>1988</v>
      </c>
      <c r="L124" s="292"/>
      <c r="M124" s="293">
        <v>15</v>
      </c>
      <c r="N124" s="293">
        <v>34</v>
      </c>
      <c r="P124" s="53">
        <v>72</v>
      </c>
      <c r="Q124" s="53">
        <v>80</v>
      </c>
      <c r="R124" s="53" t="s">
        <v>363</v>
      </c>
      <c r="S124" s="306">
        <v>0</v>
      </c>
      <c r="T124" s="53" t="s">
        <v>559</v>
      </c>
    </row>
    <row r="125" spans="1:20" ht="13.5" hidden="1" customHeight="1" x14ac:dyDescent="0.5">
      <c r="A125" s="295" t="s">
        <v>62</v>
      </c>
      <c r="B125" s="291">
        <v>0</v>
      </c>
      <c r="C125" s="291">
        <v>0</v>
      </c>
      <c r="D125" s="292"/>
      <c r="E125" s="346">
        <v>0</v>
      </c>
      <c r="F125" s="346" t="s">
        <v>643</v>
      </c>
      <c r="G125" s="286">
        <v>0</v>
      </c>
      <c r="H125" s="349">
        <v>0</v>
      </c>
      <c r="I125" s="293"/>
      <c r="J125" s="293">
        <v>18</v>
      </c>
      <c r="K125" s="294">
        <v>1990</v>
      </c>
      <c r="L125" s="292"/>
      <c r="M125" s="293">
        <v>0</v>
      </c>
      <c r="N125" s="293">
        <v>1</v>
      </c>
      <c r="P125" s="53">
        <v>73</v>
      </c>
      <c r="Q125" s="53">
        <v>81</v>
      </c>
      <c r="R125" s="53" t="s">
        <v>363</v>
      </c>
      <c r="S125" s="306">
        <v>0</v>
      </c>
      <c r="T125" s="53" t="s">
        <v>414</v>
      </c>
    </row>
    <row r="126" spans="1:20" ht="13.5" customHeight="1" x14ac:dyDescent="0.5">
      <c r="A126" s="295" t="s">
        <v>63</v>
      </c>
      <c r="B126" s="291">
        <v>270</v>
      </c>
      <c r="C126" s="291">
        <v>8</v>
      </c>
      <c r="D126" s="292"/>
      <c r="E126" s="346">
        <v>863</v>
      </c>
      <c r="F126" s="346">
        <v>173</v>
      </c>
      <c r="G126" s="286">
        <v>401.86666666666667</v>
      </c>
      <c r="H126" s="349">
        <v>-131.86666666666667</v>
      </c>
      <c r="I126" s="293"/>
      <c r="J126" s="293">
        <v>863</v>
      </c>
      <c r="K126" s="294">
        <v>2021</v>
      </c>
      <c r="L126" s="292"/>
      <c r="M126" s="293">
        <v>15</v>
      </c>
      <c r="N126" s="293">
        <v>23</v>
      </c>
      <c r="P126" s="53">
        <v>74</v>
      </c>
      <c r="Q126" s="53">
        <v>82</v>
      </c>
      <c r="R126" s="53" t="s">
        <v>363</v>
      </c>
      <c r="S126" s="306">
        <v>0</v>
      </c>
      <c r="T126" s="53" t="s">
        <v>559</v>
      </c>
    </row>
    <row r="127" spans="1:20" ht="13.5" customHeight="1" x14ac:dyDescent="0.5">
      <c r="A127" s="295" t="s">
        <v>64</v>
      </c>
      <c r="B127" s="291">
        <v>803</v>
      </c>
      <c r="C127" s="291">
        <v>10</v>
      </c>
      <c r="D127" s="292"/>
      <c r="E127" s="346">
        <v>1536</v>
      </c>
      <c r="F127" s="346">
        <v>290</v>
      </c>
      <c r="G127" s="286">
        <v>1029.8</v>
      </c>
      <c r="H127" s="349">
        <v>-226.79999999999995</v>
      </c>
      <c r="I127" s="293"/>
      <c r="J127" s="293">
        <v>1536</v>
      </c>
      <c r="K127" s="294">
        <v>2015</v>
      </c>
      <c r="L127" s="292"/>
      <c r="M127" s="293">
        <v>15</v>
      </c>
      <c r="N127" s="293">
        <v>36</v>
      </c>
      <c r="P127" s="53">
        <v>75</v>
      </c>
      <c r="Q127" s="53">
        <v>83</v>
      </c>
      <c r="R127" s="53" t="s">
        <v>363</v>
      </c>
      <c r="S127" s="306">
        <v>0</v>
      </c>
      <c r="T127" s="53" t="s">
        <v>559</v>
      </c>
    </row>
    <row r="128" spans="1:20" ht="13.5" customHeight="1" x14ac:dyDescent="0.5">
      <c r="A128" s="295" t="s">
        <v>65</v>
      </c>
      <c r="B128" s="291">
        <v>583</v>
      </c>
      <c r="C128" s="291">
        <v>7</v>
      </c>
      <c r="D128" s="292"/>
      <c r="E128" s="346">
        <v>9829</v>
      </c>
      <c r="F128" s="346">
        <v>209</v>
      </c>
      <c r="G128" s="286">
        <v>3784</v>
      </c>
      <c r="H128" s="349">
        <v>-3201</v>
      </c>
      <c r="I128" s="293"/>
      <c r="J128" s="293">
        <v>15473</v>
      </c>
      <c r="K128" s="294">
        <v>2007</v>
      </c>
      <c r="L128" s="292"/>
      <c r="M128" s="293">
        <v>15</v>
      </c>
      <c r="N128" s="293">
        <v>36</v>
      </c>
      <c r="P128" s="53">
        <v>76</v>
      </c>
      <c r="Q128" s="53">
        <v>84</v>
      </c>
      <c r="R128" s="53" t="s">
        <v>363</v>
      </c>
      <c r="S128" s="306">
        <v>0</v>
      </c>
      <c r="T128" s="53" t="s">
        <v>559</v>
      </c>
    </row>
    <row r="129" spans="1:20" ht="13.5" customHeight="1" x14ac:dyDescent="0.5">
      <c r="A129" s="295" t="s">
        <v>66</v>
      </c>
      <c r="B129" s="291">
        <v>4</v>
      </c>
      <c r="C129" s="328">
        <v>1</v>
      </c>
      <c r="D129" s="292"/>
      <c r="E129" s="346">
        <v>273</v>
      </c>
      <c r="F129" s="346">
        <v>2</v>
      </c>
      <c r="G129" s="286">
        <v>40.666666666666664</v>
      </c>
      <c r="H129" s="349">
        <v>-36.666666666666664</v>
      </c>
      <c r="I129" s="293"/>
      <c r="J129" s="293">
        <v>273</v>
      </c>
      <c r="K129" s="294">
        <v>2020</v>
      </c>
      <c r="L129" s="292"/>
      <c r="M129" s="293">
        <v>13</v>
      </c>
      <c r="N129" s="293">
        <v>22</v>
      </c>
      <c r="P129" s="53">
        <v>77</v>
      </c>
      <c r="Q129" s="53">
        <v>85</v>
      </c>
      <c r="R129" s="53" t="s">
        <v>363</v>
      </c>
      <c r="S129" s="306">
        <v>0</v>
      </c>
      <c r="T129" s="53" t="s">
        <v>559</v>
      </c>
    </row>
    <row r="130" spans="1:20" ht="13.5" hidden="1" customHeight="1" x14ac:dyDescent="0.5">
      <c r="A130" s="302" t="s">
        <v>376</v>
      </c>
      <c r="B130" s="298">
        <v>0</v>
      </c>
      <c r="C130" s="298" t="s">
        <v>643</v>
      </c>
      <c r="D130" s="297"/>
      <c r="E130" s="347" t="s">
        <v>643</v>
      </c>
      <c r="F130" s="347" t="s">
        <v>643</v>
      </c>
      <c r="G130" s="350" t="s">
        <v>643</v>
      </c>
      <c r="H130" s="351" t="s">
        <v>643</v>
      </c>
      <c r="I130" s="299"/>
      <c r="J130" s="299" t="s">
        <v>643</v>
      </c>
      <c r="K130" s="300" t="s">
        <v>643</v>
      </c>
      <c r="L130" s="297"/>
      <c r="M130" s="299" t="s">
        <v>643</v>
      </c>
      <c r="N130" s="299" t="s">
        <v>643</v>
      </c>
      <c r="O130" s="92"/>
      <c r="P130" s="95" t="s">
        <v>487</v>
      </c>
      <c r="Q130" s="95">
        <v>86</v>
      </c>
      <c r="R130" s="95" t="s">
        <v>364</v>
      </c>
      <c r="S130" s="325">
        <v>0</v>
      </c>
      <c r="T130" s="95" t="s">
        <v>414</v>
      </c>
    </row>
    <row r="131" spans="1:20" ht="13.5" hidden="1" customHeight="1" x14ac:dyDescent="0.5">
      <c r="A131" s="295" t="s">
        <v>67</v>
      </c>
      <c r="B131" s="291">
        <v>0</v>
      </c>
      <c r="C131" s="291">
        <v>0</v>
      </c>
      <c r="D131" s="292"/>
      <c r="E131" s="346">
        <v>142</v>
      </c>
      <c r="F131" s="346" t="s">
        <v>643</v>
      </c>
      <c r="G131" s="286">
        <v>17.333333333333332</v>
      </c>
      <c r="H131" s="349">
        <v>-17.333333333333332</v>
      </c>
      <c r="I131" s="293"/>
      <c r="J131" s="293">
        <v>183</v>
      </c>
      <c r="K131" s="294">
        <v>1984</v>
      </c>
      <c r="L131" s="292"/>
      <c r="M131" s="293">
        <v>14</v>
      </c>
      <c r="N131" s="293">
        <v>31</v>
      </c>
      <c r="P131" s="53">
        <v>78</v>
      </c>
      <c r="Q131" s="53">
        <v>87</v>
      </c>
      <c r="R131" s="53" t="s">
        <v>363</v>
      </c>
      <c r="S131" s="306">
        <v>0</v>
      </c>
      <c r="T131" s="53" t="s">
        <v>414</v>
      </c>
    </row>
    <row r="132" spans="1:20" ht="13.5" hidden="1" customHeight="1" x14ac:dyDescent="0.5">
      <c r="A132" s="295" t="s">
        <v>337</v>
      </c>
      <c r="B132" s="291">
        <v>0</v>
      </c>
      <c r="C132" s="291">
        <v>0</v>
      </c>
      <c r="D132" s="292"/>
      <c r="E132" s="346">
        <v>0</v>
      </c>
      <c r="F132" s="346" t="s">
        <v>643</v>
      </c>
      <c r="G132" s="286">
        <v>0</v>
      </c>
      <c r="H132" s="349">
        <v>0</v>
      </c>
      <c r="I132" s="293"/>
      <c r="J132" s="293">
        <v>4</v>
      </c>
      <c r="K132" s="294">
        <v>1994</v>
      </c>
      <c r="L132" s="292"/>
      <c r="M132" s="293">
        <v>0</v>
      </c>
      <c r="N132" s="293">
        <v>8</v>
      </c>
      <c r="P132" s="53">
        <v>79</v>
      </c>
      <c r="Q132" s="53">
        <v>88</v>
      </c>
      <c r="R132" s="53" t="s">
        <v>363</v>
      </c>
      <c r="S132" s="306">
        <v>0</v>
      </c>
      <c r="T132" s="53" t="s">
        <v>414</v>
      </c>
    </row>
    <row r="133" spans="1:20" ht="13.5" customHeight="1" x14ac:dyDescent="0.5">
      <c r="A133" s="295" t="s">
        <v>68</v>
      </c>
      <c r="B133" s="291">
        <v>736</v>
      </c>
      <c r="C133" s="291">
        <v>14</v>
      </c>
      <c r="D133" s="292"/>
      <c r="E133" s="346">
        <v>986</v>
      </c>
      <c r="F133" s="346">
        <v>457</v>
      </c>
      <c r="G133" s="286">
        <v>711.4</v>
      </c>
      <c r="H133" s="349">
        <v>24.600000000000023</v>
      </c>
      <c r="I133" s="293"/>
      <c r="J133" s="293">
        <v>1225</v>
      </c>
      <c r="K133" s="294">
        <v>2006</v>
      </c>
      <c r="L133" s="292"/>
      <c r="M133" s="293">
        <v>15</v>
      </c>
      <c r="N133" s="293">
        <v>36</v>
      </c>
      <c r="P133" s="53">
        <v>80</v>
      </c>
      <c r="Q133" s="53">
        <v>89</v>
      </c>
      <c r="R133" s="53" t="s">
        <v>363</v>
      </c>
      <c r="S133" s="306">
        <v>0</v>
      </c>
      <c r="T133" s="53" t="s">
        <v>559</v>
      </c>
    </row>
    <row r="134" spans="1:20" ht="13.5" hidden="1" customHeight="1" x14ac:dyDescent="0.5">
      <c r="A134" s="295" t="s">
        <v>377</v>
      </c>
      <c r="B134" s="291">
        <v>0</v>
      </c>
      <c r="C134" s="291">
        <v>0</v>
      </c>
      <c r="D134" s="292"/>
      <c r="E134" s="346">
        <v>0</v>
      </c>
      <c r="F134" s="346" t="s">
        <v>643</v>
      </c>
      <c r="G134" s="286">
        <v>0</v>
      </c>
      <c r="H134" s="349">
        <v>0</v>
      </c>
      <c r="I134" s="293"/>
      <c r="J134" s="293">
        <v>1</v>
      </c>
      <c r="K134" s="294">
        <v>1991</v>
      </c>
      <c r="L134" s="292"/>
      <c r="M134" s="293">
        <v>0</v>
      </c>
      <c r="N134" s="293">
        <v>1</v>
      </c>
      <c r="P134" s="53">
        <v>81</v>
      </c>
      <c r="Q134" s="53">
        <v>90</v>
      </c>
      <c r="R134" s="53" t="s">
        <v>363</v>
      </c>
      <c r="S134" s="306">
        <v>0</v>
      </c>
      <c r="T134" s="53" t="s">
        <v>414</v>
      </c>
    </row>
    <row r="135" spans="1:20" ht="13.5" customHeight="1" x14ac:dyDescent="0.5">
      <c r="A135" s="295" t="s">
        <v>69</v>
      </c>
      <c r="B135" s="291">
        <v>20</v>
      </c>
      <c r="C135" s="291">
        <v>5</v>
      </c>
      <c r="D135" s="292"/>
      <c r="E135" s="346">
        <v>46</v>
      </c>
      <c r="F135" s="346">
        <v>5</v>
      </c>
      <c r="G135" s="286">
        <v>23.866666666666667</v>
      </c>
      <c r="H135" s="349">
        <v>-3.8666666666666671</v>
      </c>
      <c r="I135" s="293"/>
      <c r="J135" s="293">
        <v>46</v>
      </c>
      <c r="K135" s="294">
        <v>2015</v>
      </c>
      <c r="L135" s="292"/>
      <c r="M135" s="293">
        <v>15</v>
      </c>
      <c r="N135" s="293">
        <v>33</v>
      </c>
      <c r="P135" s="53">
        <v>82</v>
      </c>
      <c r="Q135" s="53">
        <v>91</v>
      </c>
      <c r="R135" s="53" t="s">
        <v>363</v>
      </c>
      <c r="S135" s="306">
        <v>0</v>
      </c>
      <c r="T135" s="53" t="s">
        <v>559</v>
      </c>
    </row>
    <row r="136" spans="1:20" ht="13.5" customHeight="1" x14ac:dyDescent="0.5">
      <c r="A136" s="295" t="s">
        <v>70</v>
      </c>
      <c r="B136" s="291">
        <v>1</v>
      </c>
      <c r="C136" s="328">
        <v>1</v>
      </c>
      <c r="D136" s="292"/>
      <c r="E136" s="346">
        <v>1228</v>
      </c>
      <c r="F136" s="346">
        <v>1</v>
      </c>
      <c r="G136" s="286">
        <v>156</v>
      </c>
      <c r="H136" s="349">
        <v>-155</v>
      </c>
      <c r="I136" s="293"/>
      <c r="J136" s="293">
        <v>1228</v>
      </c>
      <c r="K136" s="294">
        <v>2009</v>
      </c>
      <c r="L136" s="292"/>
      <c r="M136" s="293">
        <v>14</v>
      </c>
      <c r="N136" s="293">
        <v>24</v>
      </c>
      <c r="P136" s="53">
        <v>83</v>
      </c>
      <c r="Q136" s="53">
        <v>92</v>
      </c>
      <c r="R136" s="53" t="s">
        <v>363</v>
      </c>
      <c r="S136" s="306">
        <v>0</v>
      </c>
      <c r="T136" s="53" t="s">
        <v>559</v>
      </c>
    </row>
    <row r="137" spans="1:20" ht="13.5" customHeight="1" x14ac:dyDescent="0.5">
      <c r="A137" s="295" t="s">
        <v>71</v>
      </c>
      <c r="B137" s="291">
        <v>87</v>
      </c>
      <c r="C137" s="291">
        <v>6</v>
      </c>
      <c r="D137" s="292"/>
      <c r="E137" s="346">
        <v>103</v>
      </c>
      <c r="F137" s="346">
        <v>43</v>
      </c>
      <c r="G137" s="286">
        <v>74.066666666666663</v>
      </c>
      <c r="H137" s="349">
        <v>12.933333333333337</v>
      </c>
      <c r="I137" s="293"/>
      <c r="J137" s="293">
        <v>185</v>
      </c>
      <c r="K137" s="294">
        <v>2003</v>
      </c>
      <c r="L137" s="292"/>
      <c r="M137" s="293">
        <v>15</v>
      </c>
      <c r="N137" s="293">
        <v>36</v>
      </c>
      <c r="P137" s="53">
        <v>84</v>
      </c>
      <c r="Q137" s="53">
        <v>93</v>
      </c>
      <c r="R137" s="53" t="s">
        <v>363</v>
      </c>
      <c r="S137" s="306">
        <v>0</v>
      </c>
      <c r="T137" s="53" t="s">
        <v>559</v>
      </c>
    </row>
    <row r="138" spans="1:20" ht="13.5" customHeight="1" x14ac:dyDescent="0.5">
      <c r="A138" s="295" t="s">
        <v>72</v>
      </c>
      <c r="B138" s="291">
        <v>0</v>
      </c>
      <c r="C138" s="291">
        <v>0</v>
      </c>
      <c r="D138" s="327" t="s">
        <v>531</v>
      </c>
      <c r="E138" s="346">
        <v>4</v>
      </c>
      <c r="F138" s="346" t="s">
        <v>643</v>
      </c>
      <c r="G138" s="286">
        <v>1.2666666666666666</v>
      </c>
      <c r="H138" s="349">
        <v>-1.2666666666666666</v>
      </c>
      <c r="I138" s="293"/>
      <c r="J138" s="293">
        <v>10</v>
      </c>
      <c r="K138" s="294">
        <v>2006</v>
      </c>
      <c r="L138" s="292"/>
      <c r="M138" s="293">
        <v>8</v>
      </c>
      <c r="N138" s="293">
        <v>15</v>
      </c>
      <c r="P138" s="53">
        <v>85</v>
      </c>
      <c r="Q138" s="53">
        <v>94</v>
      </c>
      <c r="R138" s="53" t="s">
        <v>363</v>
      </c>
      <c r="S138" s="306">
        <v>1</v>
      </c>
      <c r="T138" s="53" t="s">
        <v>559</v>
      </c>
    </row>
    <row r="139" spans="1:20" ht="13.5" customHeight="1" x14ac:dyDescent="0.5">
      <c r="A139" s="295" t="s">
        <v>73</v>
      </c>
      <c r="B139" s="291">
        <v>385</v>
      </c>
      <c r="C139" s="291">
        <v>10</v>
      </c>
      <c r="D139" s="292"/>
      <c r="E139" s="346">
        <v>930</v>
      </c>
      <c r="F139" s="346">
        <v>92</v>
      </c>
      <c r="G139" s="286">
        <v>437.73333333333335</v>
      </c>
      <c r="H139" s="349">
        <v>-52.733333333333348</v>
      </c>
      <c r="I139" s="293"/>
      <c r="J139" s="293">
        <v>930</v>
      </c>
      <c r="K139" s="294">
        <v>2009</v>
      </c>
      <c r="L139" s="292"/>
      <c r="M139" s="293">
        <v>15</v>
      </c>
      <c r="N139" s="293">
        <v>36</v>
      </c>
      <c r="P139" s="53">
        <v>86</v>
      </c>
      <c r="Q139" s="53">
        <v>95</v>
      </c>
      <c r="R139" s="53" t="s">
        <v>363</v>
      </c>
      <c r="S139" s="306">
        <v>0</v>
      </c>
      <c r="T139" s="53" t="s">
        <v>559</v>
      </c>
    </row>
    <row r="140" spans="1:20" ht="13.5" customHeight="1" x14ac:dyDescent="0.5">
      <c r="A140" s="295" t="s">
        <v>74</v>
      </c>
      <c r="B140" s="291">
        <v>0</v>
      </c>
      <c r="C140" s="291">
        <v>0</v>
      </c>
      <c r="D140" s="327" t="s">
        <v>531</v>
      </c>
      <c r="E140" s="346">
        <v>12</v>
      </c>
      <c r="F140" s="346" t="s">
        <v>643</v>
      </c>
      <c r="G140" s="286">
        <v>3.8</v>
      </c>
      <c r="H140" s="349">
        <v>-3.8</v>
      </c>
      <c r="I140" s="293"/>
      <c r="J140" s="293">
        <v>44</v>
      </c>
      <c r="K140" s="294">
        <v>1990</v>
      </c>
      <c r="L140" s="292"/>
      <c r="M140" s="293">
        <v>12</v>
      </c>
      <c r="N140" s="293">
        <v>27</v>
      </c>
      <c r="P140" s="53">
        <v>87</v>
      </c>
      <c r="Q140" s="53">
        <v>96</v>
      </c>
      <c r="R140" s="53" t="s">
        <v>363</v>
      </c>
      <c r="S140" s="306">
        <v>1</v>
      </c>
      <c r="T140" s="53" t="s">
        <v>559</v>
      </c>
    </row>
    <row r="141" spans="1:20" ht="13.5" customHeight="1" x14ac:dyDescent="0.5">
      <c r="A141" s="295" t="s">
        <v>75</v>
      </c>
      <c r="B141" s="291">
        <v>13</v>
      </c>
      <c r="C141" s="291">
        <v>2</v>
      </c>
      <c r="D141" s="292"/>
      <c r="E141" s="346">
        <v>219</v>
      </c>
      <c r="F141" s="346">
        <v>13</v>
      </c>
      <c r="G141" s="286">
        <v>111.6</v>
      </c>
      <c r="H141" s="349">
        <v>-98.6</v>
      </c>
      <c r="I141" s="293"/>
      <c r="J141" s="293">
        <v>2120</v>
      </c>
      <c r="K141" s="294">
        <v>1993</v>
      </c>
      <c r="L141" s="292"/>
      <c r="M141" s="293">
        <v>15</v>
      </c>
      <c r="N141" s="293">
        <v>33</v>
      </c>
      <c r="P141" s="53">
        <v>88</v>
      </c>
      <c r="Q141" s="53">
        <v>97</v>
      </c>
      <c r="R141" s="53" t="s">
        <v>363</v>
      </c>
      <c r="S141" s="306">
        <v>0</v>
      </c>
      <c r="T141" s="53" t="s">
        <v>559</v>
      </c>
    </row>
    <row r="142" spans="1:20" ht="13.5" hidden="1" customHeight="1" x14ac:dyDescent="0.5">
      <c r="A142" s="295" t="s">
        <v>76</v>
      </c>
      <c r="B142" s="291">
        <v>0</v>
      </c>
      <c r="C142" s="291">
        <v>0</v>
      </c>
      <c r="D142" s="292"/>
      <c r="E142" s="346">
        <v>1</v>
      </c>
      <c r="F142" s="346" t="s">
        <v>643</v>
      </c>
      <c r="G142" s="286">
        <v>6.6666666666666666E-2</v>
      </c>
      <c r="H142" s="349">
        <v>-6.6666666666666666E-2</v>
      </c>
      <c r="I142" s="293"/>
      <c r="J142" s="293">
        <v>1</v>
      </c>
      <c r="K142" s="294">
        <v>2009</v>
      </c>
      <c r="L142" s="292"/>
      <c r="M142" s="293">
        <v>1</v>
      </c>
      <c r="N142" s="293">
        <v>1</v>
      </c>
      <c r="P142" s="53">
        <v>89</v>
      </c>
      <c r="Q142" s="53">
        <v>98</v>
      </c>
      <c r="R142" s="53" t="s">
        <v>363</v>
      </c>
      <c r="S142" s="306">
        <v>0</v>
      </c>
      <c r="T142" s="53" t="s">
        <v>414</v>
      </c>
    </row>
    <row r="143" spans="1:20" ht="13.5" customHeight="1" x14ac:dyDescent="0.5">
      <c r="A143" s="295" t="s">
        <v>77</v>
      </c>
      <c r="B143" s="291">
        <v>22</v>
      </c>
      <c r="C143" s="291">
        <v>3</v>
      </c>
      <c r="D143" s="292"/>
      <c r="E143" s="346">
        <v>468</v>
      </c>
      <c r="F143" s="346">
        <v>2</v>
      </c>
      <c r="G143" s="286">
        <v>147.73333333333332</v>
      </c>
      <c r="H143" s="349">
        <v>-125.73333333333332</v>
      </c>
      <c r="I143" s="293"/>
      <c r="J143" s="293">
        <v>1051</v>
      </c>
      <c r="K143" s="294">
        <v>1990</v>
      </c>
      <c r="L143" s="292"/>
      <c r="M143" s="293">
        <v>15</v>
      </c>
      <c r="N143" s="293">
        <v>32</v>
      </c>
      <c r="P143" s="53">
        <v>90</v>
      </c>
      <c r="Q143" s="53">
        <v>99</v>
      </c>
      <c r="R143" s="53" t="s">
        <v>363</v>
      </c>
      <c r="S143" s="306">
        <v>0</v>
      </c>
      <c r="T143" s="53" t="s">
        <v>559</v>
      </c>
    </row>
    <row r="144" spans="1:20" ht="13.5" customHeight="1" x14ac:dyDescent="0.5">
      <c r="A144" s="295" t="s">
        <v>78</v>
      </c>
      <c r="B144" s="291">
        <v>56</v>
      </c>
      <c r="C144" s="291">
        <v>3</v>
      </c>
      <c r="D144" s="292"/>
      <c r="E144" s="346">
        <v>1387</v>
      </c>
      <c r="F144" s="346">
        <v>7</v>
      </c>
      <c r="G144" s="286">
        <v>171.4</v>
      </c>
      <c r="H144" s="349">
        <v>-115.4</v>
      </c>
      <c r="I144" s="293"/>
      <c r="J144" s="293">
        <v>1387</v>
      </c>
      <c r="K144" s="294">
        <v>2017</v>
      </c>
      <c r="L144" s="292"/>
      <c r="M144" s="293">
        <v>15</v>
      </c>
      <c r="N144" s="293">
        <v>36</v>
      </c>
      <c r="P144" s="53">
        <v>91</v>
      </c>
      <c r="Q144" s="53">
        <v>100</v>
      </c>
      <c r="R144" s="53" t="s">
        <v>363</v>
      </c>
      <c r="S144" s="306">
        <v>0</v>
      </c>
      <c r="T144" s="53" t="s">
        <v>559</v>
      </c>
    </row>
    <row r="145" spans="1:20" ht="13.5" hidden="1" customHeight="1" x14ac:dyDescent="0.5">
      <c r="A145" s="295" t="s">
        <v>79</v>
      </c>
      <c r="B145" s="291">
        <v>0</v>
      </c>
      <c r="C145" s="291">
        <v>0</v>
      </c>
      <c r="D145" s="292"/>
      <c r="E145" s="346">
        <v>16</v>
      </c>
      <c r="F145" s="346" t="s">
        <v>643</v>
      </c>
      <c r="G145" s="286">
        <v>1.9333333333333333</v>
      </c>
      <c r="H145" s="349">
        <v>-1.9333333333333333</v>
      </c>
      <c r="I145" s="293"/>
      <c r="J145" s="293">
        <v>16</v>
      </c>
      <c r="K145" s="294">
        <v>2021</v>
      </c>
      <c r="L145" s="292"/>
      <c r="M145" s="293">
        <v>9</v>
      </c>
      <c r="N145" s="293">
        <v>13</v>
      </c>
      <c r="P145" s="53">
        <v>92</v>
      </c>
      <c r="Q145" s="53">
        <v>101</v>
      </c>
      <c r="R145" s="53" t="s">
        <v>363</v>
      </c>
      <c r="S145" s="306">
        <v>0</v>
      </c>
      <c r="T145" s="53" t="s">
        <v>414</v>
      </c>
    </row>
    <row r="146" spans="1:20" ht="13.5" customHeight="1" x14ac:dyDescent="0.5">
      <c r="A146" s="295" t="s">
        <v>80</v>
      </c>
      <c r="B146" s="291">
        <v>31</v>
      </c>
      <c r="C146" s="291">
        <v>3</v>
      </c>
      <c r="D146" s="292"/>
      <c r="E146" s="346">
        <v>250</v>
      </c>
      <c r="F146" s="346">
        <v>3</v>
      </c>
      <c r="G146" s="286">
        <v>89.066666666666663</v>
      </c>
      <c r="H146" s="349">
        <v>-58.066666666666663</v>
      </c>
      <c r="I146" s="293"/>
      <c r="J146" s="293">
        <v>250</v>
      </c>
      <c r="K146" s="294">
        <v>2015</v>
      </c>
      <c r="L146" s="292"/>
      <c r="M146" s="293">
        <v>15</v>
      </c>
      <c r="N146" s="293">
        <v>35</v>
      </c>
      <c r="P146" s="53">
        <v>93</v>
      </c>
      <c r="Q146" s="53">
        <v>102</v>
      </c>
      <c r="R146" s="53" t="s">
        <v>363</v>
      </c>
      <c r="S146" s="306">
        <v>0</v>
      </c>
      <c r="T146" s="53" t="s">
        <v>559</v>
      </c>
    </row>
    <row r="147" spans="1:20" ht="13.5" customHeight="1" x14ac:dyDescent="0.5">
      <c r="A147" s="295" t="s">
        <v>81</v>
      </c>
      <c r="B147" s="291">
        <v>7</v>
      </c>
      <c r="C147" s="291">
        <v>3</v>
      </c>
      <c r="D147" s="292"/>
      <c r="E147" s="346">
        <v>105</v>
      </c>
      <c r="F147" s="346">
        <v>3</v>
      </c>
      <c r="G147" s="286">
        <v>35.533333333333331</v>
      </c>
      <c r="H147" s="349">
        <v>-28.533333333333331</v>
      </c>
      <c r="I147" s="293"/>
      <c r="J147" s="293">
        <v>319</v>
      </c>
      <c r="K147" s="294">
        <v>1984</v>
      </c>
      <c r="L147" s="292"/>
      <c r="M147" s="293">
        <v>15</v>
      </c>
      <c r="N147" s="293">
        <v>32</v>
      </c>
      <c r="P147" s="53">
        <v>94</v>
      </c>
      <c r="Q147" s="53">
        <v>103</v>
      </c>
      <c r="R147" s="53" t="s">
        <v>363</v>
      </c>
      <c r="S147" s="306">
        <v>0</v>
      </c>
      <c r="T147" s="53" t="s">
        <v>559</v>
      </c>
    </row>
    <row r="148" spans="1:20" ht="13.5" customHeight="1" x14ac:dyDescent="0.5">
      <c r="A148" s="295" t="s">
        <v>82</v>
      </c>
      <c r="B148" s="291">
        <v>0</v>
      </c>
      <c r="C148" s="291">
        <v>0</v>
      </c>
      <c r="D148" s="327" t="s">
        <v>531</v>
      </c>
      <c r="E148" s="346">
        <v>32</v>
      </c>
      <c r="F148" s="346" t="s">
        <v>643</v>
      </c>
      <c r="G148" s="286">
        <v>7.0666666666666664</v>
      </c>
      <c r="H148" s="349">
        <v>-7.0666666666666664</v>
      </c>
      <c r="I148" s="293"/>
      <c r="J148" s="293">
        <v>190</v>
      </c>
      <c r="K148" s="294">
        <v>1990</v>
      </c>
      <c r="L148" s="292"/>
      <c r="M148" s="293">
        <v>14</v>
      </c>
      <c r="N148" s="293">
        <v>26</v>
      </c>
      <c r="P148" s="53">
        <v>95</v>
      </c>
      <c r="Q148" s="53">
        <v>104</v>
      </c>
      <c r="R148" s="53" t="s">
        <v>363</v>
      </c>
      <c r="S148" s="306">
        <v>4</v>
      </c>
      <c r="T148" s="53" t="s">
        <v>559</v>
      </c>
    </row>
    <row r="149" spans="1:20" ht="13.5" hidden="1" customHeight="1" x14ac:dyDescent="0.5">
      <c r="A149" s="295" t="s">
        <v>83</v>
      </c>
      <c r="B149" s="291">
        <v>0</v>
      </c>
      <c r="C149" s="291">
        <v>0</v>
      </c>
      <c r="D149" s="292"/>
      <c r="E149" s="346">
        <v>8</v>
      </c>
      <c r="F149" s="346" t="s">
        <v>643</v>
      </c>
      <c r="G149" s="286">
        <v>0.73333333333333328</v>
      </c>
      <c r="H149" s="349">
        <v>-0.73333333333333328</v>
      </c>
      <c r="I149" s="293"/>
      <c r="J149" s="293">
        <v>80</v>
      </c>
      <c r="K149" s="294">
        <v>1978</v>
      </c>
      <c r="L149" s="292"/>
      <c r="M149" s="293">
        <v>2</v>
      </c>
      <c r="N149" s="293">
        <v>12</v>
      </c>
      <c r="P149" s="53">
        <v>96</v>
      </c>
      <c r="Q149" s="53">
        <v>105</v>
      </c>
      <c r="R149" s="53" t="s">
        <v>363</v>
      </c>
      <c r="S149" s="306">
        <v>0</v>
      </c>
      <c r="T149" s="53" t="s">
        <v>414</v>
      </c>
    </row>
    <row r="150" spans="1:20" ht="13.5" customHeight="1" x14ac:dyDescent="0.5">
      <c r="A150" s="295" t="s">
        <v>84</v>
      </c>
      <c r="B150" s="291">
        <v>20</v>
      </c>
      <c r="C150" s="291">
        <v>2</v>
      </c>
      <c r="D150" s="292"/>
      <c r="E150" s="346">
        <v>59</v>
      </c>
      <c r="F150" s="346">
        <v>1</v>
      </c>
      <c r="G150" s="286">
        <v>30.533333333333335</v>
      </c>
      <c r="H150" s="349">
        <v>-10.533333333333335</v>
      </c>
      <c r="I150" s="293"/>
      <c r="J150" s="293">
        <v>727</v>
      </c>
      <c r="K150" s="294">
        <v>2003</v>
      </c>
      <c r="L150" s="292"/>
      <c r="M150" s="293">
        <v>15</v>
      </c>
      <c r="N150" s="293">
        <v>33</v>
      </c>
      <c r="P150" s="53">
        <v>97</v>
      </c>
      <c r="Q150" s="53">
        <v>106</v>
      </c>
      <c r="R150" s="53" t="s">
        <v>363</v>
      </c>
      <c r="S150" s="306">
        <v>0</v>
      </c>
      <c r="T150" s="53" t="s">
        <v>559</v>
      </c>
    </row>
    <row r="151" spans="1:20" ht="13.5" customHeight="1" x14ac:dyDescent="0.5">
      <c r="A151" s="290" t="s">
        <v>85</v>
      </c>
      <c r="B151" s="291">
        <v>232</v>
      </c>
      <c r="C151" s="291">
        <v>4</v>
      </c>
      <c r="D151" s="292"/>
      <c r="E151" s="346">
        <v>1258</v>
      </c>
      <c r="F151" s="346">
        <v>27</v>
      </c>
      <c r="G151" s="286">
        <v>520.73333333333335</v>
      </c>
      <c r="H151" s="349">
        <v>-288.73333333333335</v>
      </c>
      <c r="I151" s="293"/>
      <c r="J151" s="293">
        <v>4532</v>
      </c>
      <c r="K151" s="294">
        <v>1990</v>
      </c>
      <c r="L151" s="292"/>
      <c r="M151" s="293">
        <v>15</v>
      </c>
      <c r="N151" s="293">
        <v>35</v>
      </c>
      <c r="P151" s="53">
        <v>98</v>
      </c>
      <c r="Q151" s="53">
        <v>107</v>
      </c>
      <c r="R151" s="53" t="s">
        <v>363</v>
      </c>
      <c r="S151" s="306">
        <v>0</v>
      </c>
      <c r="T151" s="53" t="s">
        <v>559</v>
      </c>
    </row>
    <row r="152" spans="1:20" ht="13.5" customHeight="1" x14ac:dyDescent="0.5">
      <c r="A152" s="295" t="s">
        <v>86</v>
      </c>
      <c r="B152" s="291">
        <v>2</v>
      </c>
      <c r="C152" s="328">
        <v>1</v>
      </c>
      <c r="D152" s="292"/>
      <c r="E152" s="346">
        <v>5</v>
      </c>
      <c r="F152" s="346">
        <v>1</v>
      </c>
      <c r="G152" s="286">
        <v>1.1333333333333333</v>
      </c>
      <c r="H152" s="349">
        <v>0.8666666666666667</v>
      </c>
      <c r="I152" s="293"/>
      <c r="J152" s="293">
        <v>20</v>
      </c>
      <c r="K152" s="294">
        <v>1989</v>
      </c>
      <c r="L152" s="292"/>
      <c r="M152" s="293">
        <v>6</v>
      </c>
      <c r="N152" s="293">
        <v>9</v>
      </c>
      <c r="P152" s="53">
        <v>99</v>
      </c>
      <c r="Q152" s="53">
        <v>108</v>
      </c>
      <c r="R152" s="53" t="s">
        <v>363</v>
      </c>
      <c r="S152" s="306">
        <v>0</v>
      </c>
      <c r="T152" s="53" t="s">
        <v>559</v>
      </c>
    </row>
    <row r="153" spans="1:20" ht="13.5" customHeight="1" x14ac:dyDescent="0.5">
      <c r="A153" s="302" t="s">
        <v>87</v>
      </c>
      <c r="B153" s="298">
        <v>2</v>
      </c>
      <c r="C153" s="298" t="s">
        <v>643</v>
      </c>
      <c r="D153" s="297"/>
      <c r="E153" s="347" t="s">
        <v>643</v>
      </c>
      <c r="F153" s="347" t="s">
        <v>643</v>
      </c>
      <c r="G153" s="350" t="s">
        <v>643</v>
      </c>
      <c r="H153" s="351" t="s">
        <v>643</v>
      </c>
      <c r="I153" s="299"/>
      <c r="J153" s="299" t="s">
        <v>643</v>
      </c>
      <c r="K153" s="300" t="s">
        <v>643</v>
      </c>
      <c r="L153" s="297"/>
      <c r="M153" s="299" t="s">
        <v>643</v>
      </c>
      <c r="N153" s="299" t="s">
        <v>643</v>
      </c>
      <c r="P153" s="95" t="s">
        <v>488</v>
      </c>
      <c r="Q153" s="95">
        <v>109</v>
      </c>
      <c r="R153" s="95" t="s">
        <v>365</v>
      </c>
      <c r="S153" s="325">
        <v>0</v>
      </c>
      <c r="T153" s="95" t="s">
        <v>559</v>
      </c>
    </row>
    <row r="154" spans="1:20" ht="13.5" customHeight="1" x14ac:dyDescent="0.5">
      <c r="A154" s="295" t="s">
        <v>88</v>
      </c>
      <c r="B154" s="291">
        <v>7</v>
      </c>
      <c r="C154" s="291">
        <v>3</v>
      </c>
      <c r="D154" s="292"/>
      <c r="E154" s="346">
        <v>361</v>
      </c>
      <c r="F154" s="346">
        <v>1</v>
      </c>
      <c r="G154" s="286">
        <v>66.333333333333329</v>
      </c>
      <c r="H154" s="349">
        <v>-59.333333333333329</v>
      </c>
      <c r="I154" s="293"/>
      <c r="J154" s="293">
        <v>361</v>
      </c>
      <c r="K154" s="294">
        <v>2009</v>
      </c>
      <c r="L154" s="292"/>
      <c r="M154" s="293">
        <v>15</v>
      </c>
      <c r="N154" s="293">
        <v>32</v>
      </c>
      <c r="P154" s="53">
        <v>100</v>
      </c>
      <c r="Q154" s="53">
        <v>110</v>
      </c>
      <c r="R154" s="53" t="s">
        <v>363</v>
      </c>
      <c r="S154" s="306">
        <v>0</v>
      </c>
      <c r="T154" s="53" t="s">
        <v>559</v>
      </c>
    </row>
    <row r="155" spans="1:20" ht="13.5" customHeight="1" x14ac:dyDescent="0.5">
      <c r="A155" s="295" t="s">
        <v>89</v>
      </c>
      <c r="B155" s="291">
        <v>43</v>
      </c>
      <c r="C155" s="291">
        <v>4</v>
      </c>
      <c r="D155" s="292"/>
      <c r="E155" s="346">
        <v>302</v>
      </c>
      <c r="F155" s="346">
        <v>1</v>
      </c>
      <c r="G155" s="286">
        <v>65.733333333333334</v>
      </c>
      <c r="H155" s="349">
        <v>-22.733333333333334</v>
      </c>
      <c r="I155" s="293"/>
      <c r="J155" s="293">
        <v>2022</v>
      </c>
      <c r="K155" s="294">
        <v>1984</v>
      </c>
      <c r="L155" s="292"/>
      <c r="M155" s="293">
        <v>15</v>
      </c>
      <c r="N155" s="293">
        <v>35</v>
      </c>
      <c r="P155" s="53">
        <v>101</v>
      </c>
      <c r="Q155" s="53">
        <v>111</v>
      </c>
      <c r="R155" s="53" t="s">
        <v>363</v>
      </c>
      <c r="S155" s="306">
        <v>0</v>
      </c>
      <c r="T155" s="53" t="s">
        <v>559</v>
      </c>
    </row>
    <row r="156" spans="1:20" ht="13.5" customHeight="1" x14ac:dyDescent="0.5">
      <c r="A156" s="302" t="s">
        <v>90</v>
      </c>
      <c r="B156" s="298">
        <v>1</v>
      </c>
      <c r="C156" s="298" t="s">
        <v>643</v>
      </c>
      <c r="D156" s="297"/>
      <c r="E156" s="347" t="s">
        <v>643</v>
      </c>
      <c r="F156" s="347" t="s">
        <v>643</v>
      </c>
      <c r="G156" s="350" t="s">
        <v>643</v>
      </c>
      <c r="H156" s="351" t="s">
        <v>643</v>
      </c>
      <c r="I156" s="299"/>
      <c r="J156" s="299" t="s">
        <v>643</v>
      </c>
      <c r="K156" s="300" t="s">
        <v>643</v>
      </c>
      <c r="L156" s="297"/>
      <c r="M156" s="299" t="s">
        <v>643</v>
      </c>
      <c r="N156" s="299" t="s">
        <v>643</v>
      </c>
      <c r="P156" s="95" t="s">
        <v>489</v>
      </c>
      <c r="Q156" s="95">
        <v>112</v>
      </c>
      <c r="R156" s="95" t="s">
        <v>364</v>
      </c>
      <c r="S156" s="325">
        <v>0</v>
      </c>
      <c r="T156" s="95" t="s">
        <v>559</v>
      </c>
    </row>
    <row r="157" spans="1:20" ht="13.5" customHeight="1" x14ac:dyDescent="0.5">
      <c r="A157" s="295" t="s">
        <v>91</v>
      </c>
      <c r="B157" s="291">
        <v>587</v>
      </c>
      <c r="C157" s="291">
        <v>17</v>
      </c>
      <c r="D157" s="292"/>
      <c r="E157" s="346">
        <v>703</v>
      </c>
      <c r="F157" s="346">
        <v>332</v>
      </c>
      <c r="G157" s="286">
        <v>572.06666666666672</v>
      </c>
      <c r="H157" s="349">
        <v>14.93333333333328</v>
      </c>
      <c r="I157" s="293"/>
      <c r="J157" s="293">
        <v>703</v>
      </c>
      <c r="K157" s="294">
        <v>2015</v>
      </c>
      <c r="L157" s="292"/>
      <c r="M157" s="293">
        <v>15</v>
      </c>
      <c r="N157" s="293">
        <v>36</v>
      </c>
      <c r="P157" s="53">
        <v>102</v>
      </c>
      <c r="Q157" s="53">
        <v>113</v>
      </c>
      <c r="R157" s="53" t="s">
        <v>363</v>
      </c>
      <c r="S157" s="306">
        <v>0</v>
      </c>
      <c r="T157" s="53" t="s">
        <v>559</v>
      </c>
    </row>
    <row r="158" spans="1:20" ht="13.5" customHeight="1" x14ac:dyDescent="0.5">
      <c r="A158" s="295" t="s">
        <v>92</v>
      </c>
      <c r="B158" s="291">
        <v>1118</v>
      </c>
      <c r="C158" s="291">
        <v>10</v>
      </c>
      <c r="D158" s="292"/>
      <c r="E158" s="346">
        <v>3291</v>
      </c>
      <c r="F158" s="346">
        <v>354</v>
      </c>
      <c r="G158" s="286">
        <v>2249.1333333333332</v>
      </c>
      <c r="H158" s="349">
        <v>-1131.1333333333332</v>
      </c>
      <c r="I158" s="293"/>
      <c r="J158" s="293">
        <v>5530</v>
      </c>
      <c r="K158" s="294">
        <v>2008</v>
      </c>
      <c r="L158" s="292"/>
      <c r="M158" s="293">
        <v>15</v>
      </c>
      <c r="N158" s="293">
        <v>36</v>
      </c>
      <c r="P158" s="53">
        <v>103</v>
      </c>
      <c r="Q158" s="53">
        <v>114</v>
      </c>
      <c r="R158" s="53" t="s">
        <v>363</v>
      </c>
      <c r="S158" s="306">
        <v>0</v>
      </c>
      <c r="T158" s="53" t="s">
        <v>559</v>
      </c>
    </row>
    <row r="159" spans="1:20" ht="13.5" customHeight="1" x14ac:dyDescent="0.5">
      <c r="A159" s="295" t="s">
        <v>93</v>
      </c>
      <c r="B159" s="291">
        <v>105</v>
      </c>
      <c r="C159" s="291">
        <v>4</v>
      </c>
      <c r="D159" s="292"/>
      <c r="E159" s="346">
        <v>976</v>
      </c>
      <c r="F159" s="346">
        <v>11</v>
      </c>
      <c r="G159" s="286">
        <v>265.39999999999998</v>
      </c>
      <c r="H159" s="349">
        <v>-160.39999999999998</v>
      </c>
      <c r="I159" s="293"/>
      <c r="J159" s="293">
        <v>12529</v>
      </c>
      <c r="K159" s="294">
        <v>2003</v>
      </c>
      <c r="L159" s="292"/>
      <c r="M159" s="293">
        <v>15</v>
      </c>
      <c r="N159" s="293">
        <v>36</v>
      </c>
      <c r="P159" s="53">
        <v>104</v>
      </c>
      <c r="Q159" s="53">
        <v>115</v>
      </c>
      <c r="R159" s="53" t="s">
        <v>363</v>
      </c>
      <c r="S159" s="306">
        <v>0</v>
      </c>
      <c r="T159" s="53" t="s">
        <v>559</v>
      </c>
    </row>
    <row r="160" spans="1:20" ht="13.5" hidden="1" customHeight="1" x14ac:dyDescent="0.5">
      <c r="A160" s="295" t="s">
        <v>94</v>
      </c>
      <c r="B160" s="291">
        <v>0</v>
      </c>
      <c r="C160" s="291">
        <v>0</v>
      </c>
      <c r="D160" s="292"/>
      <c r="E160" s="346">
        <v>11</v>
      </c>
      <c r="F160" s="346" t="s">
        <v>643</v>
      </c>
      <c r="G160" s="286">
        <v>0.73333333333333328</v>
      </c>
      <c r="H160" s="349">
        <v>-0.73333333333333328</v>
      </c>
      <c r="I160" s="293"/>
      <c r="J160" s="293">
        <v>11</v>
      </c>
      <c r="K160" s="294">
        <v>2019</v>
      </c>
      <c r="L160" s="292"/>
      <c r="M160" s="293">
        <v>1</v>
      </c>
      <c r="N160" s="293">
        <v>3</v>
      </c>
      <c r="P160" s="53">
        <v>105</v>
      </c>
      <c r="Q160" s="53">
        <v>116</v>
      </c>
      <c r="R160" s="53" t="s">
        <v>363</v>
      </c>
      <c r="S160" s="306">
        <v>0</v>
      </c>
      <c r="T160" s="53" t="s">
        <v>414</v>
      </c>
    </row>
    <row r="161" spans="1:20" ht="13.5" hidden="1" customHeight="1" x14ac:dyDescent="0.5">
      <c r="A161" s="302" t="s">
        <v>95</v>
      </c>
      <c r="B161" s="298">
        <v>0</v>
      </c>
      <c r="C161" s="298" t="s">
        <v>643</v>
      </c>
      <c r="D161" s="297"/>
      <c r="E161" s="347" t="s">
        <v>643</v>
      </c>
      <c r="F161" s="347" t="s">
        <v>643</v>
      </c>
      <c r="G161" s="350" t="s">
        <v>643</v>
      </c>
      <c r="H161" s="351" t="s">
        <v>643</v>
      </c>
      <c r="I161" s="299"/>
      <c r="J161" s="299" t="s">
        <v>643</v>
      </c>
      <c r="K161" s="300" t="s">
        <v>643</v>
      </c>
      <c r="L161" s="297"/>
      <c r="M161" s="299" t="s">
        <v>643</v>
      </c>
      <c r="N161" s="299" t="s">
        <v>643</v>
      </c>
      <c r="O161" s="92"/>
      <c r="P161" s="95" t="s">
        <v>490</v>
      </c>
      <c r="Q161" s="95">
        <v>117</v>
      </c>
      <c r="R161" s="95" t="s">
        <v>365</v>
      </c>
      <c r="S161" s="325">
        <v>0</v>
      </c>
      <c r="T161" s="95" t="s">
        <v>414</v>
      </c>
    </row>
    <row r="162" spans="1:20" ht="13.5" customHeight="1" x14ac:dyDescent="0.5">
      <c r="A162" s="295" t="s">
        <v>96</v>
      </c>
      <c r="B162" s="291">
        <v>613</v>
      </c>
      <c r="C162" s="291">
        <v>16</v>
      </c>
      <c r="D162" s="292"/>
      <c r="E162" s="346">
        <v>757</v>
      </c>
      <c r="F162" s="346">
        <v>439</v>
      </c>
      <c r="G162" s="286">
        <v>593.79999999999995</v>
      </c>
      <c r="H162" s="349">
        <v>19.200000000000045</v>
      </c>
      <c r="I162" s="293"/>
      <c r="J162" s="293">
        <v>757</v>
      </c>
      <c r="K162" s="294">
        <v>2013</v>
      </c>
      <c r="L162" s="292"/>
      <c r="M162" s="293">
        <v>15</v>
      </c>
      <c r="N162" s="293">
        <v>36</v>
      </c>
      <c r="P162" s="53">
        <v>106</v>
      </c>
      <c r="Q162" s="53">
        <v>118</v>
      </c>
      <c r="R162" s="53" t="s">
        <v>363</v>
      </c>
      <c r="S162" s="306">
        <v>0</v>
      </c>
      <c r="T162" s="53" t="s">
        <v>559</v>
      </c>
    </row>
    <row r="163" spans="1:20" ht="13.5" customHeight="1" x14ac:dyDescent="0.5">
      <c r="A163" s="295" t="s">
        <v>97</v>
      </c>
      <c r="B163" s="291">
        <v>35</v>
      </c>
      <c r="C163" s="291">
        <v>11</v>
      </c>
      <c r="D163" s="292"/>
      <c r="E163" s="346">
        <v>65</v>
      </c>
      <c r="F163" s="346">
        <v>20</v>
      </c>
      <c r="G163" s="286">
        <v>34.333333333333336</v>
      </c>
      <c r="H163" s="349">
        <v>0.6666666666666643</v>
      </c>
      <c r="I163" s="293"/>
      <c r="J163" s="293">
        <v>65</v>
      </c>
      <c r="K163" s="294">
        <v>2019</v>
      </c>
      <c r="L163" s="292"/>
      <c r="M163" s="293">
        <v>15</v>
      </c>
      <c r="N163" s="293">
        <v>36</v>
      </c>
      <c r="P163" s="53">
        <v>107</v>
      </c>
      <c r="Q163" s="53">
        <v>119</v>
      </c>
      <c r="R163" s="53" t="s">
        <v>363</v>
      </c>
      <c r="S163" s="306">
        <v>0</v>
      </c>
      <c r="T163" s="53" t="s">
        <v>559</v>
      </c>
    </row>
    <row r="164" spans="1:20" ht="13.5" customHeight="1" x14ac:dyDescent="0.5">
      <c r="A164" s="295" t="s">
        <v>98</v>
      </c>
      <c r="B164" s="291">
        <v>24</v>
      </c>
      <c r="C164" s="291">
        <v>5</v>
      </c>
      <c r="D164" s="292"/>
      <c r="E164" s="346">
        <v>67</v>
      </c>
      <c r="F164" s="346">
        <v>16</v>
      </c>
      <c r="G164" s="286">
        <v>26.866666666666667</v>
      </c>
      <c r="H164" s="349">
        <v>-2.8666666666666671</v>
      </c>
      <c r="I164" s="293"/>
      <c r="J164" s="293">
        <v>67</v>
      </c>
      <c r="K164" s="294">
        <v>2019</v>
      </c>
      <c r="L164" s="292"/>
      <c r="M164" s="293">
        <v>15</v>
      </c>
      <c r="N164" s="293">
        <v>35</v>
      </c>
      <c r="P164" s="53">
        <v>108</v>
      </c>
      <c r="Q164" s="53">
        <v>120</v>
      </c>
      <c r="R164" s="53" t="s">
        <v>363</v>
      </c>
      <c r="S164" s="306">
        <v>0</v>
      </c>
      <c r="T164" s="53" t="s">
        <v>559</v>
      </c>
    </row>
    <row r="165" spans="1:20" ht="13.5" customHeight="1" x14ac:dyDescent="0.5">
      <c r="A165" s="295" t="s">
        <v>99</v>
      </c>
      <c r="B165" s="291">
        <v>370</v>
      </c>
      <c r="C165" s="291">
        <v>10</v>
      </c>
      <c r="D165" s="292"/>
      <c r="E165" s="346">
        <v>570</v>
      </c>
      <c r="F165" s="346">
        <v>117</v>
      </c>
      <c r="G165" s="286">
        <v>389.6</v>
      </c>
      <c r="H165" s="349">
        <v>-19.600000000000023</v>
      </c>
      <c r="I165" s="293"/>
      <c r="J165" s="293">
        <v>620</v>
      </c>
      <c r="K165" s="294">
        <v>2006</v>
      </c>
      <c r="L165" s="292"/>
      <c r="M165" s="293">
        <v>15</v>
      </c>
      <c r="N165" s="293">
        <v>36</v>
      </c>
      <c r="P165" s="53">
        <v>109</v>
      </c>
      <c r="Q165" s="53">
        <v>121</v>
      </c>
      <c r="R165" s="53" t="s">
        <v>363</v>
      </c>
      <c r="S165" s="306">
        <v>0</v>
      </c>
      <c r="T165" s="53" t="s">
        <v>559</v>
      </c>
    </row>
    <row r="166" spans="1:20" ht="13.5" customHeight="1" x14ac:dyDescent="0.5">
      <c r="A166" s="295" t="s">
        <v>100</v>
      </c>
      <c r="B166" s="291">
        <v>34</v>
      </c>
      <c r="C166" s="291">
        <v>7</v>
      </c>
      <c r="D166" s="292"/>
      <c r="E166" s="346">
        <v>70</v>
      </c>
      <c r="F166" s="346">
        <v>11</v>
      </c>
      <c r="G166" s="286">
        <v>38.4</v>
      </c>
      <c r="H166" s="349">
        <v>-4.3999999999999986</v>
      </c>
      <c r="I166" s="293"/>
      <c r="J166" s="293">
        <v>277</v>
      </c>
      <c r="K166" s="294">
        <v>1984</v>
      </c>
      <c r="L166" s="292"/>
      <c r="M166" s="293">
        <v>15</v>
      </c>
      <c r="N166" s="293">
        <v>36</v>
      </c>
      <c r="P166" s="53">
        <v>110</v>
      </c>
      <c r="Q166" s="53">
        <v>122</v>
      </c>
      <c r="R166" s="53" t="s">
        <v>363</v>
      </c>
      <c r="S166" s="306">
        <v>0</v>
      </c>
      <c r="T166" s="53" t="s">
        <v>559</v>
      </c>
    </row>
    <row r="167" spans="1:20" ht="13.5" customHeight="1" x14ac:dyDescent="0.5">
      <c r="A167" s="302" t="s">
        <v>101</v>
      </c>
      <c r="B167" s="298">
        <v>5</v>
      </c>
      <c r="C167" s="298" t="s">
        <v>643</v>
      </c>
      <c r="D167" s="297"/>
      <c r="E167" s="347" t="s">
        <v>643</v>
      </c>
      <c r="F167" s="347" t="s">
        <v>643</v>
      </c>
      <c r="G167" s="350" t="s">
        <v>643</v>
      </c>
      <c r="H167" s="351" t="s">
        <v>643</v>
      </c>
      <c r="I167" s="299"/>
      <c r="J167" s="299" t="s">
        <v>643</v>
      </c>
      <c r="K167" s="300" t="s">
        <v>643</v>
      </c>
      <c r="L167" s="297"/>
      <c r="M167" s="299" t="s">
        <v>643</v>
      </c>
      <c r="N167" s="299" t="s">
        <v>643</v>
      </c>
      <c r="P167" s="95" t="s">
        <v>491</v>
      </c>
      <c r="Q167" s="95">
        <v>123</v>
      </c>
      <c r="R167" s="95" t="s">
        <v>364</v>
      </c>
      <c r="S167" s="325">
        <v>0</v>
      </c>
      <c r="T167" s="95" t="s">
        <v>559</v>
      </c>
    </row>
    <row r="168" spans="1:20" ht="13.5" customHeight="1" x14ac:dyDescent="0.5">
      <c r="A168" s="302" t="s">
        <v>102</v>
      </c>
      <c r="B168" s="298">
        <v>59</v>
      </c>
      <c r="C168" s="298" t="s">
        <v>643</v>
      </c>
      <c r="D168" s="297"/>
      <c r="E168" s="347" t="s">
        <v>643</v>
      </c>
      <c r="F168" s="347" t="s">
        <v>643</v>
      </c>
      <c r="G168" s="350" t="s">
        <v>643</v>
      </c>
      <c r="H168" s="351" t="s">
        <v>643</v>
      </c>
      <c r="I168" s="299"/>
      <c r="J168" s="299" t="s">
        <v>643</v>
      </c>
      <c r="K168" s="300" t="s">
        <v>643</v>
      </c>
      <c r="L168" s="297"/>
      <c r="M168" s="299" t="s">
        <v>643</v>
      </c>
      <c r="N168" s="299" t="s">
        <v>643</v>
      </c>
      <c r="P168" s="95" t="s">
        <v>492</v>
      </c>
      <c r="Q168" s="95">
        <v>124</v>
      </c>
      <c r="R168" s="95" t="s">
        <v>365</v>
      </c>
      <c r="S168" s="325">
        <v>0</v>
      </c>
      <c r="T168" s="95" t="s">
        <v>559</v>
      </c>
    </row>
    <row r="169" spans="1:20" ht="13.5" hidden="1" customHeight="1" x14ac:dyDescent="0.5">
      <c r="A169" s="295" t="s">
        <v>338</v>
      </c>
      <c r="B169" s="291">
        <v>0</v>
      </c>
      <c r="C169" s="291">
        <v>0</v>
      </c>
      <c r="D169" s="292"/>
      <c r="E169" s="346">
        <v>2</v>
      </c>
      <c r="F169" s="346" t="s">
        <v>643</v>
      </c>
      <c r="G169" s="286">
        <v>0.13333333333333333</v>
      </c>
      <c r="H169" s="349">
        <v>-0.13333333333333333</v>
      </c>
      <c r="I169" s="293"/>
      <c r="J169" s="293">
        <v>2</v>
      </c>
      <c r="K169" s="294">
        <v>2010</v>
      </c>
      <c r="L169" s="292"/>
      <c r="M169" s="293">
        <v>1</v>
      </c>
      <c r="N169" s="293">
        <v>2</v>
      </c>
      <c r="P169" s="53">
        <v>111</v>
      </c>
      <c r="Q169" s="53">
        <v>125</v>
      </c>
      <c r="R169" s="53" t="s">
        <v>363</v>
      </c>
      <c r="S169" s="306">
        <v>0</v>
      </c>
      <c r="T169" s="53" t="s">
        <v>414</v>
      </c>
    </row>
    <row r="170" spans="1:20" ht="13.5" hidden="1" customHeight="1" x14ac:dyDescent="0.5">
      <c r="A170" s="302" t="s">
        <v>378</v>
      </c>
      <c r="B170" s="298">
        <v>0</v>
      </c>
      <c r="C170" s="298" t="s">
        <v>643</v>
      </c>
      <c r="D170" s="297"/>
      <c r="E170" s="347" t="s">
        <v>643</v>
      </c>
      <c r="F170" s="347" t="s">
        <v>643</v>
      </c>
      <c r="G170" s="350" t="s">
        <v>643</v>
      </c>
      <c r="H170" s="351" t="s">
        <v>643</v>
      </c>
      <c r="I170" s="299"/>
      <c r="J170" s="299" t="s">
        <v>643</v>
      </c>
      <c r="K170" s="300" t="s">
        <v>643</v>
      </c>
      <c r="L170" s="297"/>
      <c r="M170" s="299" t="s">
        <v>643</v>
      </c>
      <c r="N170" s="299" t="s">
        <v>643</v>
      </c>
      <c r="O170" s="92"/>
      <c r="P170" s="95" t="s">
        <v>493</v>
      </c>
      <c r="Q170" s="95">
        <v>126</v>
      </c>
      <c r="R170" s="95" t="s">
        <v>365</v>
      </c>
      <c r="S170" s="325">
        <v>0</v>
      </c>
      <c r="T170" s="95" t="s">
        <v>414</v>
      </c>
    </row>
    <row r="171" spans="1:20" ht="13.5" customHeight="1" x14ac:dyDescent="0.5">
      <c r="A171" s="295" t="s">
        <v>103</v>
      </c>
      <c r="B171" s="291">
        <v>2</v>
      </c>
      <c r="C171" s="328">
        <v>1</v>
      </c>
      <c r="D171" s="292"/>
      <c r="E171" s="346">
        <v>500</v>
      </c>
      <c r="F171" s="346">
        <v>2</v>
      </c>
      <c r="G171" s="286">
        <v>89.4</v>
      </c>
      <c r="H171" s="349">
        <v>-87.4</v>
      </c>
      <c r="I171" s="293"/>
      <c r="J171" s="293">
        <v>500</v>
      </c>
      <c r="K171" s="294">
        <v>2015</v>
      </c>
      <c r="L171" s="292"/>
      <c r="M171" s="293">
        <v>14</v>
      </c>
      <c r="N171" s="293">
        <v>16</v>
      </c>
      <c r="P171" s="53">
        <v>112</v>
      </c>
      <c r="Q171" s="53">
        <v>127</v>
      </c>
      <c r="R171" s="53" t="s">
        <v>363</v>
      </c>
      <c r="S171" s="306">
        <v>0</v>
      </c>
      <c r="T171" s="53" t="s">
        <v>559</v>
      </c>
    </row>
    <row r="172" spans="1:20" ht="13.5" customHeight="1" x14ac:dyDescent="0.5">
      <c r="A172" s="295" t="s">
        <v>104</v>
      </c>
      <c r="B172" s="291">
        <v>101</v>
      </c>
      <c r="C172" s="291">
        <v>4</v>
      </c>
      <c r="D172" s="292"/>
      <c r="E172" s="346">
        <v>393</v>
      </c>
      <c r="F172" s="346">
        <v>33</v>
      </c>
      <c r="G172" s="286">
        <v>153.6</v>
      </c>
      <c r="H172" s="349">
        <v>-52.599999999999994</v>
      </c>
      <c r="I172" s="293"/>
      <c r="J172" s="293">
        <v>410</v>
      </c>
      <c r="K172" s="294">
        <v>2006</v>
      </c>
      <c r="L172" s="292"/>
      <c r="M172" s="293">
        <v>15</v>
      </c>
      <c r="N172" s="293">
        <v>36</v>
      </c>
      <c r="P172" s="53">
        <v>113</v>
      </c>
      <c r="Q172" s="53">
        <v>128</v>
      </c>
      <c r="R172" s="53" t="s">
        <v>363</v>
      </c>
      <c r="S172" s="306">
        <v>0</v>
      </c>
      <c r="T172" s="53" t="s">
        <v>559</v>
      </c>
    </row>
    <row r="173" spans="1:20" ht="13.5" customHeight="1" x14ac:dyDescent="0.5">
      <c r="A173" s="295" t="s">
        <v>105</v>
      </c>
      <c r="B173" s="328">
        <v>10579</v>
      </c>
      <c r="C173" s="291">
        <v>12</v>
      </c>
      <c r="D173" s="292"/>
      <c r="E173" s="346">
        <v>138350</v>
      </c>
      <c r="F173" s="346">
        <v>5569</v>
      </c>
      <c r="G173" s="286">
        <v>30944.533333333333</v>
      </c>
      <c r="H173" s="349">
        <v>-20365.533333333333</v>
      </c>
      <c r="I173" s="293"/>
      <c r="J173" s="293">
        <v>138350</v>
      </c>
      <c r="K173" s="294">
        <v>2011</v>
      </c>
      <c r="L173" s="292"/>
      <c r="M173" s="293">
        <v>15</v>
      </c>
      <c r="N173" s="293">
        <v>36</v>
      </c>
      <c r="P173" s="53">
        <v>114</v>
      </c>
      <c r="Q173" s="53">
        <v>129</v>
      </c>
      <c r="R173" s="53" t="s">
        <v>363</v>
      </c>
      <c r="S173" s="306">
        <v>0</v>
      </c>
      <c r="T173" s="53" t="s">
        <v>559</v>
      </c>
    </row>
    <row r="174" spans="1:20" ht="13.5" hidden="1" customHeight="1" x14ac:dyDescent="0.5">
      <c r="A174" s="295" t="s">
        <v>415</v>
      </c>
      <c r="B174" s="291">
        <v>0</v>
      </c>
      <c r="C174" s="291">
        <v>0</v>
      </c>
      <c r="D174" s="292"/>
      <c r="E174" s="346">
        <v>202</v>
      </c>
      <c r="F174" s="346" t="s">
        <v>643</v>
      </c>
      <c r="G174" s="286">
        <v>13.466666666666667</v>
      </c>
      <c r="H174" s="349">
        <v>-13.466666666666667</v>
      </c>
      <c r="I174" s="293"/>
      <c r="J174" s="293">
        <v>202</v>
      </c>
      <c r="K174" s="294">
        <v>2010</v>
      </c>
      <c r="L174" s="292"/>
      <c r="M174" s="293">
        <v>1</v>
      </c>
      <c r="N174" s="293">
        <v>10</v>
      </c>
      <c r="P174" s="53">
        <v>115</v>
      </c>
      <c r="Q174" s="53">
        <v>130</v>
      </c>
      <c r="R174" s="53" t="s">
        <v>363</v>
      </c>
      <c r="S174" s="306">
        <v>0</v>
      </c>
      <c r="T174" s="53" t="s">
        <v>414</v>
      </c>
    </row>
    <row r="175" spans="1:20" ht="13.5" customHeight="1" x14ac:dyDescent="0.5">
      <c r="A175" s="295" t="s">
        <v>106</v>
      </c>
      <c r="B175" s="328">
        <v>7907</v>
      </c>
      <c r="C175" s="291">
        <v>14</v>
      </c>
      <c r="D175" s="292"/>
      <c r="E175" s="346">
        <v>9846</v>
      </c>
      <c r="F175" s="346">
        <v>2313</v>
      </c>
      <c r="G175" s="286">
        <v>6588.2666666666664</v>
      </c>
      <c r="H175" s="349">
        <v>1318.7333333333336</v>
      </c>
      <c r="I175" s="293"/>
      <c r="J175" s="293">
        <v>15729</v>
      </c>
      <c r="K175" s="294">
        <v>2006</v>
      </c>
      <c r="L175" s="292"/>
      <c r="M175" s="293">
        <v>15</v>
      </c>
      <c r="N175" s="293">
        <v>36</v>
      </c>
      <c r="P175" s="53">
        <v>116</v>
      </c>
      <c r="Q175" s="53">
        <v>131</v>
      </c>
      <c r="R175" s="53" t="s">
        <v>363</v>
      </c>
      <c r="S175" s="306">
        <v>0</v>
      </c>
      <c r="T175" s="53" t="s">
        <v>559</v>
      </c>
    </row>
    <row r="176" spans="1:20" ht="13.5" customHeight="1" x14ac:dyDescent="0.5">
      <c r="A176" s="295" t="s">
        <v>107</v>
      </c>
      <c r="B176" s="328">
        <v>7229</v>
      </c>
      <c r="C176" s="291">
        <v>11</v>
      </c>
      <c r="D176" s="292"/>
      <c r="E176" s="346">
        <v>7251</v>
      </c>
      <c r="F176" s="346">
        <v>992</v>
      </c>
      <c r="G176" s="286">
        <v>4064.2</v>
      </c>
      <c r="H176" s="349">
        <v>3164.8</v>
      </c>
      <c r="I176" s="293"/>
      <c r="J176" s="293">
        <v>7312</v>
      </c>
      <c r="K176" s="294">
        <v>2006</v>
      </c>
      <c r="L176" s="292"/>
      <c r="M176" s="293">
        <v>15</v>
      </c>
      <c r="N176" s="293">
        <v>36</v>
      </c>
      <c r="P176" s="53">
        <v>117</v>
      </c>
      <c r="Q176" s="53">
        <v>132</v>
      </c>
      <c r="R176" s="53" t="s">
        <v>363</v>
      </c>
      <c r="S176" s="306">
        <v>0</v>
      </c>
      <c r="T176" s="53" t="s">
        <v>559</v>
      </c>
    </row>
    <row r="177" spans="1:20" ht="13.5" customHeight="1" x14ac:dyDescent="0.5">
      <c r="A177" s="295" t="s">
        <v>108</v>
      </c>
      <c r="B177" s="291">
        <v>111</v>
      </c>
      <c r="C177" s="291">
        <v>3</v>
      </c>
      <c r="D177" s="292"/>
      <c r="E177" s="346">
        <v>341</v>
      </c>
      <c r="F177" s="346">
        <v>14</v>
      </c>
      <c r="G177" s="286">
        <v>150.13333333333333</v>
      </c>
      <c r="H177" s="349">
        <v>-39.133333333333326</v>
      </c>
      <c r="I177" s="293"/>
      <c r="J177" s="293">
        <v>999</v>
      </c>
      <c r="K177" s="294">
        <v>1981</v>
      </c>
      <c r="L177" s="292"/>
      <c r="M177" s="293">
        <v>15</v>
      </c>
      <c r="N177" s="293">
        <v>35</v>
      </c>
      <c r="P177" s="53">
        <v>118</v>
      </c>
      <c r="Q177" s="53">
        <v>133</v>
      </c>
      <c r="R177" s="53" t="s">
        <v>363</v>
      </c>
      <c r="S177" s="306">
        <v>0</v>
      </c>
      <c r="T177" s="53" t="s">
        <v>559</v>
      </c>
    </row>
    <row r="178" spans="1:20" ht="13.5" hidden="1" customHeight="1" x14ac:dyDescent="0.5">
      <c r="A178" s="295" t="s">
        <v>109</v>
      </c>
      <c r="B178" s="291">
        <v>0</v>
      </c>
      <c r="C178" s="291">
        <v>0</v>
      </c>
      <c r="D178" s="292"/>
      <c r="E178" s="346">
        <v>1</v>
      </c>
      <c r="F178" s="346" t="s">
        <v>643</v>
      </c>
      <c r="G178" s="286">
        <v>6.6666666666666666E-2</v>
      </c>
      <c r="H178" s="349">
        <v>-6.6666666666666666E-2</v>
      </c>
      <c r="I178" s="293"/>
      <c r="J178" s="293">
        <v>16</v>
      </c>
      <c r="K178" s="294">
        <v>2003</v>
      </c>
      <c r="L178" s="292"/>
      <c r="M178" s="293">
        <v>1</v>
      </c>
      <c r="N178" s="293">
        <v>2</v>
      </c>
      <c r="P178" s="53">
        <v>119</v>
      </c>
      <c r="Q178" s="53">
        <v>134</v>
      </c>
      <c r="R178" s="53" t="s">
        <v>363</v>
      </c>
      <c r="S178" s="306">
        <v>0</v>
      </c>
      <c r="T178" s="53" t="s">
        <v>414</v>
      </c>
    </row>
    <row r="179" spans="1:20" ht="13.5" hidden="1" customHeight="1" x14ac:dyDescent="0.5">
      <c r="A179" s="295" t="s">
        <v>110</v>
      </c>
      <c r="B179" s="291">
        <v>0</v>
      </c>
      <c r="C179" s="291">
        <v>0</v>
      </c>
      <c r="D179" s="292"/>
      <c r="E179" s="346">
        <v>1</v>
      </c>
      <c r="F179" s="346" t="s">
        <v>643</v>
      </c>
      <c r="G179" s="286">
        <v>6.6666666666666666E-2</v>
      </c>
      <c r="H179" s="349">
        <v>-6.6666666666666666E-2</v>
      </c>
      <c r="I179" s="293"/>
      <c r="J179" s="293">
        <v>1</v>
      </c>
      <c r="K179" s="294">
        <v>2022</v>
      </c>
      <c r="L179" s="292"/>
      <c r="M179" s="293">
        <v>1</v>
      </c>
      <c r="N179" s="293">
        <v>1</v>
      </c>
      <c r="P179" s="53">
        <v>120</v>
      </c>
      <c r="Q179" s="53">
        <v>135</v>
      </c>
      <c r="R179" s="53" t="s">
        <v>363</v>
      </c>
      <c r="S179" s="306">
        <v>0</v>
      </c>
      <c r="T179" s="53" t="s">
        <v>414</v>
      </c>
    </row>
    <row r="180" spans="1:20" ht="13.5" hidden="1" customHeight="1" x14ac:dyDescent="0.5">
      <c r="A180" s="295" t="s">
        <v>339</v>
      </c>
      <c r="B180" s="291">
        <v>0</v>
      </c>
      <c r="C180" s="291">
        <v>0</v>
      </c>
      <c r="D180" s="292"/>
      <c r="E180" s="346">
        <v>0</v>
      </c>
      <c r="F180" s="346" t="s">
        <v>643</v>
      </c>
      <c r="G180" s="286">
        <v>0</v>
      </c>
      <c r="H180" s="349">
        <v>0</v>
      </c>
      <c r="I180" s="293"/>
      <c r="J180" s="293">
        <v>2</v>
      </c>
      <c r="K180" s="294">
        <v>1981</v>
      </c>
      <c r="L180" s="292"/>
      <c r="M180" s="293">
        <v>0</v>
      </c>
      <c r="N180" s="293">
        <v>1</v>
      </c>
      <c r="P180" s="53">
        <v>121</v>
      </c>
      <c r="Q180" s="53">
        <v>136</v>
      </c>
      <c r="R180" s="53" t="s">
        <v>363</v>
      </c>
      <c r="S180" s="306">
        <v>0</v>
      </c>
      <c r="T180" s="53" t="s">
        <v>414</v>
      </c>
    </row>
    <row r="181" spans="1:20" ht="13.5" hidden="1" customHeight="1" x14ac:dyDescent="0.5">
      <c r="A181" s="295" t="s">
        <v>111</v>
      </c>
      <c r="B181" s="291">
        <v>0</v>
      </c>
      <c r="C181" s="291">
        <v>0</v>
      </c>
      <c r="D181" s="292"/>
      <c r="E181" s="346">
        <v>6</v>
      </c>
      <c r="F181" s="346" t="s">
        <v>643</v>
      </c>
      <c r="G181" s="286">
        <v>0.6</v>
      </c>
      <c r="H181" s="349">
        <v>-0.6</v>
      </c>
      <c r="I181" s="293"/>
      <c r="J181" s="293">
        <v>6</v>
      </c>
      <c r="K181" s="294">
        <v>2017</v>
      </c>
      <c r="L181" s="292"/>
      <c r="M181" s="293">
        <v>3</v>
      </c>
      <c r="N181" s="293">
        <v>4</v>
      </c>
      <c r="P181" s="53">
        <v>122</v>
      </c>
      <c r="Q181" s="53">
        <v>137</v>
      </c>
      <c r="R181" s="53" t="s">
        <v>363</v>
      </c>
      <c r="S181" s="306">
        <v>0</v>
      </c>
      <c r="T181" s="53" t="s">
        <v>414</v>
      </c>
    </row>
    <row r="182" spans="1:20" ht="13.5" hidden="1" customHeight="1" x14ac:dyDescent="0.5">
      <c r="A182" s="302" t="s">
        <v>112</v>
      </c>
      <c r="B182" s="298">
        <v>0</v>
      </c>
      <c r="C182" s="298" t="s">
        <v>643</v>
      </c>
      <c r="D182" s="297"/>
      <c r="E182" s="347" t="s">
        <v>643</v>
      </c>
      <c r="F182" s="347" t="s">
        <v>643</v>
      </c>
      <c r="G182" s="350" t="s">
        <v>643</v>
      </c>
      <c r="H182" s="351" t="s">
        <v>643</v>
      </c>
      <c r="I182" s="299"/>
      <c r="J182" s="299" t="s">
        <v>643</v>
      </c>
      <c r="K182" s="300" t="s">
        <v>643</v>
      </c>
      <c r="L182" s="297"/>
      <c r="M182" s="299" t="s">
        <v>643</v>
      </c>
      <c r="N182" s="299" t="s">
        <v>643</v>
      </c>
      <c r="O182" s="92"/>
      <c r="P182" s="95" t="s">
        <v>494</v>
      </c>
      <c r="Q182" s="95">
        <v>138</v>
      </c>
      <c r="R182" s="95" t="s">
        <v>365</v>
      </c>
      <c r="S182" s="325">
        <v>0</v>
      </c>
      <c r="T182" s="95" t="s">
        <v>414</v>
      </c>
    </row>
    <row r="183" spans="1:20" ht="13.5" customHeight="1" x14ac:dyDescent="0.5">
      <c r="A183" s="302" t="s">
        <v>113</v>
      </c>
      <c r="B183" s="298">
        <v>2037</v>
      </c>
      <c r="C183" s="298" t="s">
        <v>643</v>
      </c>
      <c r="D183" s="297"/>
      <c r="E183" s="347" t="s">
        <v>643</v>
      </c>
      <c r="F183" s="347" t="s">
        <v>643</v>
      </c>
      <c r="G183" s="350" t="s">
        <v>643</v>
      </c>
      <c r="H183" s="351" t="s">
        <v>643</v>
      </c>
      <c r="I183" s="299"/>
      <c r="J183" s="299" t="s">
        <v>643</v>
      </c>
      <c r="K183" s="300" t="s">
        <v>643</v>
      </c>
      <c r="L183" s="297"/>
      <c r="M183" s="299" t="s">
        <v>643</v>
      </c>
      <c r="N183" s="299" t="s">
        <v>643</v>
      </c>
      <c r="P183" s="95" t="s">
        <v>495</v>
      </c>
      <c r="Q183" s="95">
        <v>139</v>
      </c>
      <c r="R183" s="95" t="s">
        <v>365</v>
      </c>
      <c r="S183" s="325">
        <v>0</v>
      </c>
      <c r="T183" s="95" t="s">
        <v>559</v>
      </c>
    </row>
    <row r="184" spans="1:20" ht="13.5" customHeight="1" x14ac:dyDescent="0.5">
      <c r="A184" s="295" t="s">
        <v>114</v>
      </c>
      <c r="B184" s="291">
        <v>12</v>
      </c>
      <c r="C184" s="291">
        <v>2</v>
      </c>
      <c r="D184" s="292"/>
      <c r="E184" s="346">
        <v>38</v>
      </c>
      <c r="F184" s="346">
        <v>4</v>
      </c>
      <c r="G184" s="286">
        <v>20.733333333333334</v>
      </c>
      <c r="H184" s="349">
        <v>-8.7333333333333343</v>
      </c>
      <c r="I184" s="293"/>
      <c r="J184" s="293">
        <v>71</v>
      </c>
      <c r="K184" s="294">
        <v>2003</v>
      </c>
      <c r="L184" s="292"/>
      <c r="M184" s="293">
        <v>15</v>
      </c>
      <c r="N184" s="293">
        <v>24</v>
      </c>
      <c r="P184" s="53">
        <v>123</v>
      </c>
      <c r="Q184" s="53">
        <v>140</v>
      </c>
      <c r="R184" s="53" t="s">
        <v>363</v>
      </c>
      <c r="S184" s="306">
        <v>0</v>
      </c>
      <c r="T184" s="53" t="s">
        <v>559</v>
      </c>
    </row>
    <row r="185" spans="1:20" ht="13.5" customHeight="1" x14ac:dyDescent="0.5">
      <c r="A185" s="295" t="s">
        <v>115</v>
      </c>
      <c r="B185" s="291">
        <v>812</v>
      </c>
      <c r="C185" s="291">
        <v>11</v>
      </c>
      <c r="D185" s="292"/>
      <c r="E185" s="346">
        <v>2769</v>
      </c>
      <c r="F185" s="346">
        <v>721</v>
      </c>
      <c r="G185" s="286">
        <v>1572.5333333333333</v>
      </c>
      <c r="H185" s="349">
        <v>-760.5333333333333</v>
      </c>
      <c r="I185" s="293"/>
      <c r="J185" s="293">
        <v>2946</v>
      </c>
      <c r="K185" s="294">
        <v>2006</v>
      </c>
      <c r="L185" s="292"/>
      <c r="M185" s="293">
        <v>15</v>
      </c>
      <c r="N185" s="293">
        <v>36</v>
      </c>
      <c r="P185" s="53">
        <v>124</v>
      </c>
      <c r="Q185" s="53">
        <v>141</v>
      </c>
      <c r="R185" s="53" t="s">
        <v>363</v>
      </c>
      <c r="S185" s="306">
        <v>0</v>
      </c>
      <c r="T185" s="53" t="s">
        <v>559</v>
      </c>
    </row>
    <row r="186" spans="1:20" ht="13.5" customHeight="1" x14ac:dyDescent="0.5">
      <c r="A186" s="295" t="s">
        <v>116</v>
      </c>
      <c r="B186" s="291">
        <v>70</v>
      </c>
      <c r="C186" s="291">
        <v>9</v>
      </c>
      <c r="D186" s="292"/>
      <c r="E186" s="346">
        <v>506</v>
      </c>
      <c r="F186" s="346">
        <v>70</v>
      </c>
      <c r="G186" s="286">
        <v>198.46666666666667</v>
      </c>
      <c r="H186" s="349">
        <v>-128.46666666666667</v>
      </c>
      <c r="I186" s="293"/>
      <c r="J186" s="293">
        <v>506</v>
      </c>
      <c r="K186" s="294">
        <v>2012</v>
      </c>
      <c r="L186" s="292"/>
      <c r="M186" s="293">
        <v>15</v>
      </c>
      <c r="N186" s="293">
        <v>36</v>
      </c>
      <c r="P186" s="53">
        <v>125</v>
      </c>
      <c r="Q186" s="53">
        <v>142</v>
      </c>
      <c r="R186" s="53" t="s">
        <v>363</v>
      </c>
      <c r="S186" s="306">
        <v>0</v>
      </c>
      <c r="T186" s="53" t="s">
        <v>559</v>
      </c>
    </row>
    <row r="187" spans="1:20" ht="13.5" hidden="1" customHeight="1" x14ac:dyDescent="0.5">
      <c r="A187" s="295" t="s">
        <v>340</v>
      </c>
      <c r="B187" s="291">
        <v>0</v>
      </c>
      <c r="C187" s="291">
        <v>0</v>
      </c>
      <c r="D187" s="292"/>
      <c r="E187" s="346">
        <v>4</v>
      </c>
      <c r="F187" s="346" t="s">
        <v>643</v>
      </c>
      <c r="G187" s="286">
        <v>0.8</v>
      </c>
      <c r="H187" s="349">
        <v>-0.8</v>
      </c>
      <c r="I187" s="293"/>
      <c r="J187" s="293">
        <v>4</v>
      </c>
      <c r="K187" s="301">
        <v>2022</v>
      </c>
      <c r="L187" s="292"/>
      <c r="M187" s="293">
        <v>8</v>
      </c>
      <c r="N187" s="293">
        <v>9</v>
      </c>
      <c r="P187" s="53">
        <v>126</v>
      </c>
      <c r="Q187" s="53">
        <v>143</v>
      </c>
      <c r="R187" s="53" t="s">
        <v>363</v>
      </c>
      <c r="S187" s="306">
        <v>0</v>
      </c>
      <c r="T187" s="53" t="s">
        <v>414</v>
      </c>
    </row>
    <row r="188" spans="1:20" ht="13.5" customHeight="1" x14ac:dyDescent="0.5">
      <c r="A188" s="295" t="s">
        <v>117</v>
      </c>
      <c r="B188" s="291">
        <v>186</v>
      </c>
      <c r="C188" s="291">
        <v>9</v>
      </c>
      <c r="D188" s="292"/>
      <c r="E188" s="346">
        <v>271</v>
      </c>
      <c r="F188" s="346">
        <v>105</v>
      </c>
      <c r="G188" s="286">
        <v>170.53333333333333</v>
      </c>
      <c r="H188" s="349">
        <v>15.466666666666669</v>
      </c>
      <c r="I188" s="293"/>
      <c r="J188" s="293">
        <v>312</v>
      </c>
      <c r="K188" s="294">
        <v>1988</v>
      </c>
      <c r="L188" s="292"/>
      <c r="M188" s="293">
        <v>15</v>
      </c>
      <c r="N188" s="293">
        <v>35</v>
      </c>
      <c r="P188" s="53">
        <v>127</v>
      </c>
      <c r="Q188" s="53">
        <v>144</v>
      </c>
      <c r="R188" s="53" t="s">
        <v>363</v>
      </c>
      <c r="S188" s="306">
        <v>0</v>
      </c>
      <c r="T188" s="53" t="s">
        <v>559</v>
      </c>
    </row>
    <row r="189" spans="1:20" ht="13.5" customHeight="1" x14ac:dyDescent="0.5">
      <c r="A189" s="302" t="s">
        <v>379</v>
      </c>
      <c r="B189" s="298">
        <v>15</v>
      </c>
      <c r="C189" s="298" t="s">
        <v>643</v>
      </c>
      <c r="D189" s="297"/>
      <c r="E189" s="347" t="s">
        <v>643</v>
      </c>
      <c r="F189" s="347" t="s">
        <v>643</v>
      </c>
      <c r="G189" s="350" t="s">
        <v>643</v>
      </c>
      <c r="H189" s="351" t="s">
        <v>643</v>
      </c>
      <c r="I189" s="299"/>
      <c r="J189" s="299" t="s">
        <v>643</v>
      </c>
      <c r="K189" s="300" t="s">
        <v>643</v>
      </c>
      <c r="L189" s="297"/>
      <c r="M189" s="299" t="s">
        <v>643</v>
      </c>
      <c r="N189" s="299" t="s">
        <v>643</v>
      </c>
      <c r="P189" s="95" t="s">
        <v>496</v>
      </c>
      <c r="Q189" s="95">
        <v>145</v>
      </c>
      <c r="R189" s="95" t="s">
        <v>365</v>
      </c>
      <c r="S189" s="325">
        <v>0</v>
      </c>
      <c r="T189" s="95" t="s">
        <v>559</v>
      </c>
    </row>
    <row r="190" spans="1:20" ht="13.5" hidden="1" customHeight="1" x14ac:dyDescent="0.5">
      <c r="A190" s="295" t="s">
        <v>326</v>
      </c>
      <c r="B190" s="291">
        <v>0</v>
      </c>
      <c r="C190" s="291">
        <v>0</v>
      </c>
      <c r="D190" s="292"/>
      <c r="E190" s="346">
        <v>21</v>
      </c>
      <c r="F190" s="346" t="s">
        <v>643</v>
      </c>
      <c r="G190" s="286">
        <v>1.4</v>
      </c>
      <c r="H190" s="349">
        <v>-1.4</v>
      </c>
      <c r="I190" s="293"/>
      <c r="J190" s="293">
        <v>21</v>
      </c>
      <c r="K190" s="294">
        <v>2013</v>
      </c>
      <c r="L190" s="292"/>
      <c r="M190" s="293">
        <v>1</v>
      </c>
      <c r="N190" s="293">
        <v>1</v>
      </c>
      <c r="P190" s="53">
        <v>128</v>
      </c>
      <c r="Q190" s="53">
        <v>146</v>
      </c>
      <c r="R190" s="53" t="s">
        <v>363</v>
      </c>
      <c r="S190" s="306">
        <v>0</v>
      </c>
      <c r="T190" s="53" t="s">
        <v>414</v>
      </c>
    </row>
    <row r="191" spans="1:20" ht="13.5" hidden="1" customHeight="1" x14ac:dyDescent="0.5">
      <c r="A191" s="295" t="s">
        <v>118</v>
      </c>
      <c r="B191" s="291">
        <v>0</v>
      </c>
      <c r="C191" s="291">
        <v>0</v>
      </c>
      <c r="D191" s="292"/>
      <c r="E191" s="346">
        <v>35</v>
      </c>
      <c r="F191" s="346" t="s">
        <v>643</v>
      </c>
      <c r="G191" s="286">
        <v>3.0666666666666669</v>
      </c>
      <c r="H191" s="349">
        <v>-3.0666666666666669</v>
      </c>
      <c r="I191" s="293"/>
      <c r="J191" s="293">
        <v>35</v>
      </c>
      <c r="K191" s="294">
        <v>2021</v>
      </c>
      <c r="L191" s="292"/>
      <c r="M191" s="293">
        <v>5</v>
      </c>
      <c r="N191" s="293">
        <v>5</v>
      </c>
      <c r="P191" s="53">
        <v>129</v>
      </c>
      <c r="Q191" s="53">
        <v>147</v>
      </c>
      <c r="R191" s="53" t="s">
        <v>363</v>
      </c>
      <c r="S191" s="306">
        <v>0</v>
      </c>
      <c r="T191" s="53" t="s">
        <v>414</v>
      </c>
    </row>
    <row r="192" spans="1:20" ht="13.5" customHeight="1" x14ac:dyDescent="0.5">
      <c r="A192" s="295" t="s">
        <v>119</v>
      </c>
      <c r="B192" s="291">
        <v>98</v>
      </c>
      <c r="C192" s="291">
        <v>13</v>
      </c>
      <c r="D192" s="292"/>
      <c r="E192" s="346">
        <v>167</v>
      </c>
      <c r="F192" s="346">
        <v>63</v>
      </c>
      <c r="G192" s="286">
        <v>101.93333333333334</v>
      </c>
      <c r="H192" s="349">
        <v>-3.9333333333333371</v>
      </c>
      <c r="I192" s="293"/>
      <c r="J192" s="293">
        <v>167</v>
      </c>
      <c r="K192" s="294">
        <v>2009</v>
      </c>
      <c r="L192" s="292"/>
      <c r="M192" s="293">
        <v>15</v>
      </c>
      <c r="N192" s="293">
        <v>36</v>
      </c>
      <c r="P192" s="53">
        <v>130</v>
      </c>
      <c r="Q192" s="53">
        <v>148</v>
      </c>
      <c r="R192" s="53" t="s">
        <v>363</v>
      </c>
      <c r="S192" s="306">
        <v>0</v>
      </c>
      <c r="T192" s="53" t="s">
        <v>559</v>
      </c>
    </row>
    <row r="193" spans="1:20" ht="13.5" hidden="1" customHeight="1" x14ac:dyDescent="0.5">
      <c r="A193" s="295" t="s">
        <v>334</v>
      </c>
      <c r="B193" s="291">
        <v>0</v>
      </c>
      <c r="C193" s="291">
        <v>0</v>
      </c>
      <c r="D193" s="292"/>
      <c r="E193" s="346">
        <v>0</v>
      </c>
      <c r="F193" s="346" t="s">
        <v>643</v>
      </c>
      <c r="G193" s="286">
        <v>0</v>
      </c>
      <c r="H193" s="349">
        <v>0</v>
      </c>
      <c r="I193" s="293"/>
      <c r="J193" s="293">
        <v>0</v>
      </c>
      <c r="K193" s="294">
        <v>0</v>
      </c>
      <c r="L193" s="292"/>
      <c r="M193" s="293">
        <v>0</v>
      </c>
      <c r="N193" s="293">
        <v>0</v>
      </c>
      <c r="P193" s="53">
        <v>131</v>
      </c>
      <c r="Q193" s="53">
        <v>149</v>
      </c>
      <c r="R193" s="53" t="s">
        <v>363</v>
      </c>
      <c r="S193" s="306">
        <v>0</v>
      </c>
      <c r="T193" s="53" t="s">
        <v>414</v>
      </c>
    </row>
    <row r="194" spans="1:20" ht="13.5" customHeight="1" x14ac:dyDescent="0.5">
      <c r="A194" s="295" t="s">
        <v>120</v>
      </c>
      <c r="B194" s="291">
        <v>1474</v>
      </c>
      <c r="C194" s="291">
        <v>12</v>
      </c>
      <c r="D194" s="292"/>
      <c r="E194" s="346">
        <v>5288</v>
      </c>
      <c r="F194" s="346">
        <v>571</v>
      </c>
      <c r="G194" s="286">
        <v>1657.5333333333333</v>
      </c>
      <c r="H194" s="349">
        <v>-183.5333333333333</v>
      </c>
      <c r="I194" s="293"/>
      <c r="J194" s="293">
        <v>5871</v>
      </c>
      <c r="K194" s="294">
        <v>2006</v>
      </c>
      <c r="L194" s="292"/>
      <c r="M194" s="293">
        <v>15</v>
      </c>
      <c r="N194" s="293">
        <v>34</v>
      </c>
      <c r="P194" s="53">
        <v>132</v>
      </c>
      <c r="Q194" s="53">
        <v>150</v>
      </c>
      <c r="R194" s="53" t="s">
        <v>363</v>
      </c>
      <c r="S194" s="306">
        <v>0</v>
      </c>
      <c r="T194" s="53" t="s">
        <v>559</v>
      </c>
    </row>
    <row r="195" spans="1:20" ht="13.5" customHeight="1" x14ac:dyDescent="0.5">
      <c r="A195" s="295" t="s">
        <v>121</v>
      </c>
      <c r="B195" s="291">
        <v>2542</v>
      </c>
      <c r="C195" s="291">
        <v>13</v>
      </c>
      <c r="D195" s="292"/>
      <c r="E195" s="346">
        <v>5987</v>
      </c>
      <c r="F195" s="346">
        <v>1198</v>
      </c>
      <c r="G195" s="286">
        <v>2483.8000000000002</v>
      </c>
      <c r="H195" s="349">
        <v>58.199999999999818</v>
      </c>
      <c r="I195" s="293"/>
      <c r="J195" s="293">
        <v>5987</v>
      </c>
      <c r="K195" s="294">
        <v>2012</v>
      </c>
      <c r="L195" s="292"/>
      <c r="M195" s="293">
        <v>15</v>
      </c>
      <c r="N195" s="293">
        <v>33</v>
      </c>
      <c r="P195" s="53">
        <v>133</v>
      </c>
      <c r="Q195" s="53">
        <v>151</v>
      </c>
      <c r="R195" s="53" t="s">
        <v>363</v>
      </c>
      <c r="S195" s="306">
        <v>0</v>
      </c>
      <c r="T195" s="53" t="s">
        <v>559</v>
      </c>
    </row>
    <row r="196" spans="1:20" ht="13.5" customHeight="1" x14ac:dyDescent="0.5">
      <c r="A196" s="295" t="s">
        <v>122</v>
      </c>
      <c r="B196" s="291">
        <v>30</v>
      </c>
      <c r="C196" s="291">
        <v>5</v>
      </c>
      <c r="D196" s="292"/>
      <c r="E196" s="346">
        <v>31</v>
      </c>
      <c r="F196" s="346">
        <v>5</v>
      </c>
      <c r="G196" s="286">
        <v>17.2</v>
      </c>
      <c r="H196" s="349">
        <v>12.8</v>
      </c>
      <c r="I196" s="293"/>
      <c r="J196" s="293">
        <v>46</v>
      </c>
      <c r="K196" s="294">
        <v>2003</v>
      </c>
      <c r="L196" s="292"/>
      <c r="M196" s="293">
        <v>15</v>
      </c>
      <c r="N196" s="293">
        <v>36</v>
      </c>
      <c r="P196" s="53">
        <v>134</v>
      </c>
      <c r="Q196" s="53">
        <v>152</v>
      </c>
      <c r="R196" s="53" t="s">
        <v>363</v>
      </c>
      <c r="S196" s="306">
        <v>0</v>
      </c>
      <c r="T196" s="53" t="s">
        <v>559</v>
      </c>
    </row>
    <row r="197" spans="1:20" ht="13.5" customHeight="1" x14ac:dyDescent="0.5">
      <c r="A197" s="295" t="s">
        <v>123</v>
      </c>
      <c r="B197" s="291">
        <v>203</v>
      </c>
      <c r="C197" s="291">
        <v>17</v>
      </c>
      <c r="D197" s="292"/>
      <c r="E197" s="346">
        <v>396</v>
      </c>
      <c r="F197" s="346">
        <v>178</v>
      </c>
      <c r="G197" s="286">
        <v>244.6</v>
      </c>
      <c r="H197" s="349">
        <v>-41.599999999999994</v>
      </c>
      <c r="I197" s="293"/>
      <c r="J197" s="293">
        <v>396</v>
      </c>
      <c r="K197" s="294">
        <v>2009</v>
      </c>
      <c r="L197" s="292"/>
      <c r="M197" s="293">
        <v>15</v>
      </c>
      <c r="N197" s="293">
        <v>36</v>
      </c>
      <c r="P197" s="53">
        <v>135</v>
      </c>
      <c r="Q197" s="53">
        <v>153</v>
      </c>
      <c r="R197" s="53" t="s">
        <v>363</v>
      </c>
      <c r="S197" s="306">
        <v>0</v>
      </c>
      <c r="T197" s="53" t="s">
        <v>559</v>
      </c>
    </row>
    <row r="198" spans="1:20" ht="13.5" hidden="1" customHeight="1" x14ac:dyDescent="0.5">
      <c r="A198" s="295" t="s">
        <v>124</v>
      </c>
      <c r="B198" s="291">
        <v>0</v>
      </c>
      <c r="C198" s="291">
        <v>0</v>
      </c>
      <c r="D198" s="292"/>
      <c r="E198" s="346">
        <v>3</v>
      </c>
      <c r="F198" s="346" t="s">
        <v>643</v>
      </c>
      <c r="G198" s="286">
        <v>0.33333333333333331</v>
      </c>
      <c r="H198" s="349">
        <v>-0.33333333333333331</v>
      </c>
      <c r="I198" s="293"/>
      <c r="J198" s="293">
        <v>3</v>
      </c>
      <c r="K198" s="294">
        <v>2014</v>
      </c>
      <c r="L198" s="292"/>
      <c r="M198" s="293">
        <v>3</v>
      </c>
      <c r="N198" s="293">
        <v>4</v>
      </c>
      <c r="P198" s="53">
        <v>136</v>
      </c>
      <c r="Q198" s="53">
        <v>154</v>
      </c>
      <c r="R198" s="53" t="s">
        <v>363</v>
      </c>
      <c r="S198" s="306">
        <v>0</v>
      </c>
      <c r="T198" s="53" t="s">
        <v>414</v>
      </c>
    </row>
    <row r="199" spans="1:20" ht="13.5" hidden="1" customHeight="1" x14ac:dyDescent="0.5">
      <c r="A199" s="295" t="s">
        <v>335</v>
      </c>
      <c r="B199" s="291">
        <v>0</v>
      </c>
      <c r="C199" s="291">
        <v>0</v>
      </c>
      <c r="D199" s="292"/>
      <c r="E199" s="346">
        <v>0</v>
      </c>
      <c r="F199" s="346" t="s">
        <v>643</v>
      </c>
      <c r="G199" s="286">
        <v>0</v>
      </c>
      <c r="H199" s="349">
        <v>0</v>
      </c>
      <c r="I199" s="293"/>
      <c r="J199" s="293">
        <v>1</v>
      </c>
      <c r="K199" s="294">
        <v>2003</v>
      </c>
      <c r="L199" s="292"/>
      <c r="M199" s="293">
        <v>0</v>
      </c>
      <c r="N199" s="293">
        <v>1</v>
      </c>
      <c r="P199" s="53">
        <v>137</v>
      </c>
      <c r="Q199" s="53">
        <v>155</v>
      </c>
      <c r="R199" s="53" t="s">
        <v>363</v>
      </c>
      <c r="S199" s="306">
        <v>0</v>
      </c>
      <c r="T199" s="53" t="s">
        <v>414</v>
      </c>
    </row>
    <row r="200" spans="1:20" ht="13.5" hidden="1" customHeight="1" x14ac:dyDescent="0.5">
      <c r="A200" s="295" t="s">
        <v>381</v>
      </c>
      <c r="B200" s="291">
        <v>0</v>
      </c>
      <c r="C200" s="291">
        <v>0</v>
      </c>
      <c r="D200" s="292"/>
      <c r="E200" s="346">
        <v>0</v>
      </c>
      <c r="F200" s="346" t="s">
        <v>643</v>
      </c>
      <c r="G200" s="286">
        <v>0</v>
      </c>
      <c r="H200" s="349">
        <v>0</v>
      </c>
      <c r="I200" s="293"/>
      <c r="J200" s="293">
        <v>0</v>
      </c>
      <c r="K200" s="294">
        <v>0</v>
      </c>
      <c r="L200" s="292"/>
      <c r="M200" s="293">
        <v>0</v>
      </c>
      <c r="N200" s="293">
        <v>0</v>
      </c>
      <c r="P200" s="53">
        <v>138</v>
      </c>
      <c r="Q200" s="53">
        <v>156</v>
      </c>
      <c r="R200" s="53" t="s">
        <v>363</v>
      </c>
      <c r="S200" s="306">
        <v>0</v>
      </c>
      <c r="T200" s="53" t="s">
        <v>414</v>
      </c>
    </row>
    <row r="201" spans="1:20" ht="13.5" hidden="1" customHeight="1" x14ac:dyDescent="0.5">
      <c r="A201" s="295" t="s">
        <v>336</v>
      </c>
      <c r="B201" s="291">
        <v>0</v>
      </c>
      <c r="C201" s="291">
        <v>0</v>
      </c>
      <c r="D201" s="292"/>
      <c r="E201" s="346">
        <v>0</v>
      </c>
      <c r="F201" s="346" t="s">
        <v>643</v>
      </c>
      <c r="G201" s="286">
        <v>0</v>
      </c>
      <c r="H201" s="349">
        <v>0</v>
      </c>
      <c r="I201" s="293"/>
      <c r="J201" s="293">
        <v>2</v>
      </c>
      <c r="K201" s="294">
        <v>2003</v>
      </c>
      <c r="L201" s="292"/>
      <c r="M201" s="293">
        <v>0</v>
      </c>
      <c r="N201" s="293">
        <v>1</v>
      </c>
      <c r="P201" s="53">
        <v>139</v>
      </c>
      <c r="Q201" s="53">
        <v>157</v>
      </c>
      <c r="R201" s="53" t="s">
        <v>363</v>
      </c>
      <c r="S201" s="306">
        <v>0</v>
      </c>
      <c r="T201" s="53" t="s">
        <v>414</v>
      </c>
    </row>
    <row r="202" spans="1:20" ht="13.5" customHeight="1" x14ac:dyDescent="0.5">
      <c r="A202" s="295" t="s">
        <v>125</v>
      </c>
      <c r="B202" s="291">
        <v>65</v>
      </c>
      <c r="C202" s="291">
        <v>6</v>
      </c>
      <c r="D202" s="292"/>
      <c r="E202" s="346">
        <v>94</v>
      </c>
      <c r="F202" s="346">
        <v>12</v>
      </c>
      <c r="G202" s="286">
        <v>50.333333333333336</v>
      </c>
      <c r="H202" s="349">
        <v>14.666666666666664</v>
      </c>
      <c r="I202" s="293"/>
      <c r="J202" s="293">
        <v>140</v>
      </c>
      <c r="K202" s="294">
        <v>2006</v>
      </c>
      <c r="L202" s="292"/>
      <c r="M202" s="293">
        <v>15</v>
      </c>
      <c r="N202" s="293">
        <v>36</v>
      </c>
      <c r="P202" s="53">
        <v>140</v>
      </c>
      <c r="Q202" s="53">
        <v>158</v>
      </c>
      <c r="R202" s="53" t="s">
        <v>363</v>
      </c>
      <c r="S202" s="306">
        <v>0</v>
      </c>
      <c r="T202" s="53" t="s">
        <v>559</v>
      </c>
    </row>
    <row r="203" spans="1:20" ht="13.5" customHeight="1" x14ac:dyDescent="0.5">
      <c r="A203" s="295" t="s">
        <v>126</v>
      </c>
      <c r="B203" s="291">
        <v>149</v>
      </c>
      <c r="C203" s="291">
        <v>8</v>
      </c>
      <c r="D203" s="292"/>
      <c r="E203" s="346">
        <v>560</v>
      </c>
      <c r="F203" s="346">
        <v>30</v>
      </c>
      <c r="G203" s="286">
        <v>253.26666666666668</v>
      </c>
      <c r="H203" s="349">
        <v>-104.26666666666668</v>
      </c>
      <c r="I203" s="293"/>
      <c r="J203" s="293">
        <v>560</v>
      </c>
      <c r="K203" s="294">
        <v>2014</v>
      </c>
      <c r="L203" s="292"/>
      <c r="M203" s="293">
        <v>15</v>
      </c>
      <c r="N203" s="293">
        <v>21</v>
      </c>
      <c r="P203" s="53">
        <v>141</v>
      </c>
      <c r="Q203" s="53">
        <v>159</v>
      </c>
      <c r="R203" s="53" t="s">
        <v>363</v>
      </c>
      <c r="S203" s="306">
        <v>0</v>
      </c>
      <c r="T203" s="53" t="s">
        <v>559</v>
      </c>
    </row>
    <row r="204" spans="1:20" ht="13.5" customHeight="1" x14ac:dyDescent="0.5">
      <c r="A204" s="295" t="s">
        <v>127</v>
      </c>
      <c r="B204" s="291">
        <v>55</v>
      </c>
      <c r="C204" s="291">
        <v>8</v>
      </c>
      <c r="D204" s="292"/>
      <c r="E204" s="346">
        <v>79</v>
      </c>
      <c r="F204" s="346">
        <v>16</v>
      </c>
      <c r="G204" s="286">
        <v>45.2</v>
      </c>
      <c r="H204" s="349">
        <v>9.7999999999999972</v>
      </c>
      <c r="I204" s="293"/>
      <c r="J204" s="293">
        <v>79</v>
      </c>
      <c r="K204" s="294">
        <v>2020</v>
      </c>
      <c r="L204" s="292"/>
      <c r="M204" s="293">
        <v>15</v>
      </c>
      <c r="N204" s="293">
        <v>26</v>
      </c>
      <c r="P204" s="53">
        <v>142</v>
      </c>
      <c r="Q204" s="53">
        <v>160</v>
      </c>
      <c r="R204" s="53" t="s">
        <v>363</v>
      </c>
      <c r="S204" s="306">
        <v>0</v>
      </c>
      <c r="T204" s="53" t="s">
        <v>559</v>
      </c>
    </row>
    <row r="205" spans="1:20" ht="13.5" customHeight="1" x14ac:dyDescent="0.5">
      <c r="A205" s="295" t="s">
        <v>128</v>
      </c>
      <c r="B205" s="291">
        <v>100</v>
      </c>
      <c r="C205" s="291">
        <v>11</v>
      </c>
      <c r="D205" s="292"/>
      <c r="E205" s="346">
        <v>113</v>
      </c>
      <c r="F205" s="346">
        <v>73</v>
      </c>
      <c r="G205" s="286">
        <v>92.13333333333334</v>
      </c>
      <c r="H205" s="349">
        <v>7.86666666666666</v>
      </c>
      <c r="I205" s="293"/>
      <c r="J205" s="293">
        <v>124</v>
      </c>
      <c r="K205" s="294">
        <v>2007</v>
      </c>
      <c r="L205" s="292"/>
      <c r="M205" s="293">
        <v>15</v>
      </c>
      <c r="N205" s="293">
        <v>36</v>
      </c>
      <c r="P205" s="53">
        <v>143</v>
      </c>
      <c r="Q205" s="53">
        <v>161</v>
      </c>
      <c r="R205" s="53" t="s">
        <v>363</v>
      </c>
      <c r="S205" s="306">
        <v>0</v>
      </c>
      <c r="T205" s="53" t="s">
        <v>559</v>
      </c>
    </row>
    <row r="206" spans="1:20" ht="13.5" customHeight="1" x14ac:dyDescent="0.5">
      <c r="A206" s="295" t="s">
        <v>129</v>
      </c>
      <c r="B206" s="291">
        <v>18</v>
      </c>
      <c r="C206" s="291">
        <v>5</v>
      </c>
      <c r="D206" s="292"/>
      <c r="E206" s="346">
        <v>22</v>
      </c>
      <c r="F206" s="346">
        <v>6</v>
      </c>
      <c r="G206" s="286">
        <v>15.333333333333334</v>
      </c>
      <c r="H206" s="349">
        <v>2.6666666666666661</v>
      </c>
      <c r="I206" s="293"/>
      <c r="J206" s="293">
        <v>26</v>
      </c>
      <c r="K206" s="294">
        <v>2003</v>
      </c>
      <c r="L206" s="292"/>
      <c r="M206" s="293">
        <v>15</v>
      </c>
      <c r="N206" s="293">
        <v>33</v>
      </c>
      <c r="P206" s="53">
        <v>144</v>
      </c>
      <c r="Q206" s="53">
        <v>162</v>
      </c>
      <c r="R206" s="53" t="s">
        <v>363</v>
      </c>
      <c r="S206" s="306">
        <v>0</v>
      </c>
      <c r="T206" s="53" t="s">
        <v>559</v>
      </c>
    </row>
    <row r="207" spans="1:20" ht="13.5" customHeight="1" x14ac:dyDescent="0.5">
      <c r="A207" s="295" t="s">
        <v>130</v>
      </c>
      <c r="B207" s="291">
        <v>164</v>
      </c>
      <c r="C207" s="291">
        <v>14</v>
      </c>
      <c r="D207" s="292"/>
      <c r="E207" s="346">
        <v>335</v>
      </c>
      <c r="F207" s="346">
        <v>104</v>
      </c>
      <c r="G207" s="286">
        <v>205.46666666666667</v>
      </c>
      <c r="H207" s="349">
        <v>-41.466666666666669</v>
      </c>
      <c r="I207" s="293"/>
      <c r="J207" s="293">
        <v>335</v>
      </c>
      <c r="K207" s="294">
        <v>2009</v>
      </c>
      <c r="L207" s="292"/>
      <c r="M207" s="293">
        <v>15</v>
      </c>
      <c r="N207" s="293">
        <v>36</v>
      </c>
      <c r="P207" s="53">
        <v>145</v>
      </c>
      <c r="Q207" s="53">
        <v>163</v>
      </c>
      <c r="R207" s="53" t="s">
        <v>363</v>
      </c>
      <c r="S207" s="306">
        <v>0</v>
      </c>
      <c r="T207" s="53" t="s">
        <v>559</v>
      </c>
    </row>
    <row r="208" spans="1:20" ht="13.5" customHeight="1" x14ac:dyDescent="0.5">
      <c r="A208" s="295" t="s">
        <v>131</v>
      </c>
      <c r="B208" s="291">
        <v>7</v>
      </c>
      <c r="C208" s="291">
        <v>5</v>
      </c>
      <c r="D208" s="292"/>
      <c r="E208" s="346">
        <v>25</v>
      </c>
      <c r="F208" s="346">
        <v>7</v>
      </c>
      <c r="G208" s="286">
        <v>14.466666666666667</v>
      </c>
      <c r="H208" s="349">
        <v>-7.4666666666666668</v>
      </c>
      <c r="I208" s="293"/>
      <c r="J208" s="293">
        <v>25</v>
      </c>
      <c r="K208" s="294">
        <v>2011</v>
      </c>
      <c r="L208" s="292"/>
      <c r="M208" s="293">
        <v>15</v>
      </c>
      <c r="N208" s="293">
        <v>35</v>
      </c>
      <c r="P208" s="53">
        <v>146</v>
      </c>
      <c r="Q208" s="53">
        <v>164</v>
      </c>
      <c r="R208" s="53" t="s">
        <v>363</v>
      </c>
      <c r="S208" s="306">
        <v>0</v>
      </c>
      <c r="T208" s="53" t="s">
        <v>559</v>
      </c>
    </row>
    <row r="209" spans="1:20" ht="13.5" customHeight="1" x14ac:dyDescent="0.5">
      <c r="A209" s="295" t="s">
        <v>132</v>
      </c>
      <c r="B209" s="291">
        <v>14</v>
      </c>
      <c r="C209" s="291">
        <v>4</v>
      </c>
      <c r="D209" s="292"/>
      <c r="E209" s="346">
        <v>23</v>
      </c>
      <c r="F209" s="346">
        <v>8</v>
      </c>
      <c r="G209" s="286">
        <v>15</v>
      </c>
      <c r="H209" s="349">
        <v>-1</v>
      </c>
      <c r="I209" s="293"/>
      <c r="J209" s="293">
        <v>23</v>
      </c>
      <c r="K209" s="294">
        <v>2017</v>
      </c>
      <c r="L209" s="292"/>
      <c r="M209" s="293">
        <v>15</v>
      </c>
      <c r="N209" s="293">
        <v>34</v>
      </c>
      <c r="P209" s="53">
        <v>147</v>
      </c>
      <c r="Q209" s="53">
        <v>165</v>
      </c>
      <c r="R209" s="53" t="s">
        <v>363</v>
      </c>
      <c r="S209" s="306">
        <v>0</v>
      </c>
      <c r="T209" s="53" t="s">
        <v>559</v>
      </c>
    </row>
    <row r="210" spans="1:20" ht="13.5" hidden="1" customHeight="1" x14ac:dyDescent="0.5">
      <c r="A210" s="302" t="s">
        <v>133</v>
      </c>
      <c r="B210" s="298">
        <v>0</v>
      </c>
      <c r="C210" s="298" t="s">
        <v>643</v>
      </c>
      <c r="D210" s="297"/>
      <c r="E210" s="347" t="s">
        <v>643</v>
      </c>
      <c r="F210" s="347" t="s">
        <v>643</v>
      </c>
      <c r="G210" s="350" t="s">
        <v>643</v>
      </c>
      <c r="H210" s="351" t="s">
        <v>643</v>
      </c>
      <c r="I210" s="299"/>
      <c r="J210" s="299" t="s">
        <v>643</v>
      </c>
      <c r="K210" s="300" t="s">
        <v>643</v>
      </c>
      <c r="L210" s="297"/>
      <c r="M210" s="299" t="s">
        <v>643</v>
      </c>
      <c r="N210" s="299" t="s">
        <v>643</v>
      </c>
      <c r="O210" s="92"/>
      <c r="P210" s="95" t="s">
        <v>497</v>
      </c>
      <c r="Q210" s="95">
        <v>166</v>
      </c>
      <c r="R210" s="95" t="s">
        <v>364</v>
      </c>
      <c r="S210" s="325">
        <v>0</v>
      </c>
      <c r="T210" s="95" t="s">
        <v>414</v>
      </c>
    </row>
    <row r="211" spans="1:20" ht="13.5" customHeight="1" x14ac:dyDescent="0.5">
      <c r="A211" s="295" t="s">
        <v>134</v>
      </c>
      <c r="B211" s="291">
        <v>1</v>
      </c>
      <c r="C211" s="328">
        <v>1</v>
      </c>
      <c r="D211" s="292"/>
      <c r="E211" s="346">
        <v>8</v>
      </c>
      <c r="F211" s="346">
        <v>1</v>
      </c>
      <c r="G211" s="286">
        <v>5.2</v>
      </c>
      <c r="H211" s="349">
        <v>-4.2</v>
      </c>
      <c r="I211" s="293"/>
      <c r="J211" s="293">
        <v>20</v>
      </c>
      <c r="K211" s="294">
        <v>2007</v>
      </c>
      <c r="L211" s="292"/>
      <c r="M211" s="293">
        <v>15</v>
      </c>
      <c r="N211" s="293">
        <v>31</v>
      </c>
      <c r="P211" s="53">
        <v>148</v>
      </c>
      <c r="Q211" s="53">
        <v>167</v>
      </c>
      <c r="R211" s="53" t="s">
        <v>363</v>
      </c>
      <c r="S211" s="306">
        <v>0</v>
      </c>
      <c r="T211" s="53" t="s">
        <v>559</v>
      </c>
    </row>
    <row r="212" spans="1:20" ht="13.5" customHeight="1" x14ac:dyDescent="0.5">
      <c r="A212" s="302" t="s">
        <v>135</v>
      </c>
      <c r="B212" s="298">
        <v>1</v>
      </c>
      <c r="C212" s="298" t="s">
        <v>643</v>
      </c>
      <c r="D212" s="297"/>
      <c r="E212" s="347" t="s">
        <v>643</v>
      </c>
      <c r="F212" s="347" t="s">
        <v>643</v>
      </c>
      <c r="G212" s="350" t="s">
        <v>643</v>
      </c>
      <c r="H212" s="351" t="s">
        <v>643</v>
      </c>
      <c r="I212" s="299"/>
      <c r="J212" s="299" t="s">
        <v>643</v>
      </c>
      <c r="K212" s="300" t="s">
        <v>643</v>
      </c>
      <c r="L212" s="297"/>
      <c r="M212" s="299" t="s">
        <v>643</v>
      </c>
      <c r="N212" s="299" t="s">
        <v>643</v>
      </c>
      <c r="P212" s="95" t="s">
        <v>498</v>
      </c>
      <c r="Q212" s="95">
        <v>168</v>
      </c>
      <c r="R212" s="95" t="s">
        <v>365</v>
      </c>
      <c r="S212" s="325">
        <v>0</v>
      </c>
      <c r="T212" s="95" t="s">
        <v>559</v>
      </c>
    </row>
    <row r="213" spans="1:20" ht="13.5" customHeight="1" x14ac:dyDescent="0.5">
      <c r="A213" s="295" t="s">
        <v>136</v>
      </c>
      <c r="B213" s="291">
        <v>61</v>
      </c>
      <c r="C213" s="291">
        <v>13</v>
      </c>
      <c r="D213" s="292"/>
      <c r="E213" s="346">
        <v>105</v>
      </c>
      <c r="F213" s="346">
        <v>52</v>
      </c>
      <c r="G213" s="286">
        <v>68.599999999999994</v>
      </c>
      <c r="H213" s="349">
        <v>-7.5999999999999943</v>
      </c>
      <c r="I213" s="293"/>
      <c r="J213" s="293">
        <v>105</v>
      </c>
      <c r="K213" s="294">
        <v>2021</v>
      </c>
      <c r="L213" s="292"/>
      <c r="M213" s="293">
        <v>15</v>
      </c>
      <c r="N213" s="293">
        <v>35</v>
      </c>
      <c r="P213" s="53">
        <v>149</v>
      </c>
      <c r="Q213" s="53">
        <v>169</v>
      </c>
      <c r="R213" s="53" t="s">
        <v>363</v>
      </c>
      <c r="S213" s="306">
        <v>0</v>
      </c>
      <c r="T213" s="53" t="s">
        <v>559</v>
      </c>
    </row>
    <row r="214" spans="1:20" ht="13.5" customHeight="1" x14ac:dyDescent="0.5">
      <c r="A214" s="295" t="s">
        <v>137</v>
      </c>
      <c r="B214" s="291">
        <v>10</v>
      </c>
      <c r="C214" s="291">
        <v>4</v>
      </c>
      <c r="D214" s="292"/>
      <c r="E214" s="346">
        <v>25</v>
      </c>
      <c r="F214" s="346">
        <v>6</v>
      </c>
      <c r="G214" s="286">
        <v>11.2</v>
      </c>
      <c r="H214" s="349">
        <v>-1.1999999999999993</v>
      </c>
      <c r="I214" s="293"/>
      <c r="J214" s="293">
        <v>25</v>
      </c>
      <c r="K214" s="294">
        <v>2021</v>
      </c>
      <c r="L214" s="292"/>
      <c r="M214" s="293">
        <v>15</v>
      </c>
      <c r="N214" s="293">
        <v>35</v>
      </c>
      <c r="P214" s="53">
        <v>150</v>
      </c>
      <c r="Q214" s="53">
        <v>170</v>
      </c>
      <c r="R214" s="53" t="s">
        <v>363</v>
      </c>
      <c r="S214" s="306">
        <v>0</v>
      </c>
      <c r="T214" s="53" t="s">
        <v>559</v>
      </c>
    </row>
    <row r="215" spans="1:20" ht="13.5" customHeight="1" x14ac:dyDescent="0.5">
      <c r="A215" s="295" t="s">
        <v>138</v>
      </c>
      <c r="B215" s="291">
        <v>621</v>
      </c>
      <c r="C215" s="291">
        <v>9</v>
      </c>
      <c r="D215" s="292"/>
      <c r="E215" s="346">
        <v>706</v>
      </c>
      <c r="F215" s="346">
        <v>314</v>
      </c>
      <c r="G215" s="286">
        <v>541.79999999999995</v>
      </c>
      <c r="H215" s="349">
        <v>79.200000000000045</v>
      </c>
      <c r="I215" s="293"/>
      <c r="J215" s="293">
        <v>706</v>
      </c>
      <c r="K215" s="294">
        <v>2021</v>
      </c>
      <c r="L215" s="292"/>
      <c r="M215" s="293">
        <v>15</v>
      </c>
      <c r="N215" s="293">
        <v>36</v>
      </c>
      <c r="P215" s="53">
        <v>151</v>
      </c>
      <c r="Q215" s="53">
        <v>171</v>
      </c>
      <c r="R215" s="53" t="s">
        <v>363</v>
      </c>
      <c r="S215" s="306">
        <v>0</v>
      </c>
      <c r="T215" s="53" t="s">
        <v>559</v>
      </c>
    </row>
    <row r="216" spans="1:20" ht="13.5" customHeight="1" x14ac:dyDescent="0.5">
      <c r="A216" s="295" t="s">
        <v>139</v>
      </c>
      <c r="B216" s="291">
        <v>323</v>
      </c>
      <c r="C216" s="291">
        <v>15</v>
      </c>
      <c r="D216" s="292"/>
      <c r="E216" s="346">
        <v>748</v>
      </c>
      <c r="F216" s="346">
        <v>323</v>
      </c>
      <c r="G216" s="286">
        <v>523.79999999999995</v>
      </c>
      <c r="H216" s="349">
        <v>-200.79999999999995</v>
      </c>
      <c r="I216" s="293"/>
      <c r="J216" s="293">
        <v>748</v>
      </c>
      <c r="K216" s="294">
        <v>2021</v>
      </c>
      <c r="L216" s="292"/>
      <c r="M216" s="293">
        <v>15</v>
      </c>
      <c r="N216" s="293">
        <v>36</v>
      </c>
      <c r="P216" s="53">
        <v>152</v>
      </c>
      <c r="Q216" s="53">
        <v>172</v>
      </c>
      <c r="R216" s="53" t="s">
        <v>363</v>
      </c>
      <c r="S216" s="306">
        <v>0</v>
      </c>
      <c r="T216" s="53" t="s">
        <v>559</v>
      </c>
    </row>
    <row r="217" spans="1:20" ht="13.5" hidden="1" customHeight="1" x14ac:dyDescent="0.5">
      <c r="A217" s="295" t="s">
        <v>140</v>
      </c>
      <c r="B217" s="291">
        <v>0</v>
      </c>
      <c r="C217" s="291">
        <v>0</v>
      </c>
      <c r="D217" s="292"/>
      <c r="E217" s="346">
        <v>17</v>
      </c>
      <c r="F217" s="346" t="s">
        <v>643</v>
      </c>
      <c r="G217" s="286">
        <v>3.5333333333333332</v>
      </c>
      <c r="H217" s="349">
        <v>-3.5333333333333332</v>
      </c>
      <c r="I217" s="293"/>
      <c r="J217" s="293">
        <v>17</v>
      </c>
      <c r="K217" s="294">
        <v>2009</v>
      </c>
      <c r="L217" s="292"/>
      <c r="M217" s="293">
        <v>10</v>
      </c>
      <c r="N217" s="293">
        <v>28</v>
      </c>
      <c r="P217" s="53">
        <v>153</v>
      </c>
      <c r="Q217" s="53">
        <v>173</v>
      </c>
      <c r="R217" s="53" t="s">
        <v>363</v>
      </c>
      <c r="S217" s="306">
        <v>0</v>
      </c>
      <c r="T217" s="53" t="s">
        <v>414</v>
      </c>
    </row>
    <row r="218" spans="1:20" ht="13.5" customHeight="1" x14ac:dyDescent="0.5">
      <c r="A218" s="295" t="s">
        <v>141</v>
      </c>
      <c r="B218" s="291">
        <v>98</v>
      </c>
      <c r="C218" s="291">
        <v>7</v>
      </c>
      <c r="D218" s="292"/>
      <c r="E218" s="346">
        <v>102</v>
      </c>
      <c r="F218" s="346">
        <v>18</v>
      </c>
      <c r="G218" s="286">
        <v>47.8</v>
      </c>
      <c r="H218" s="349">
        <v>50.2</v>
      </c>
      <c r="I218" s="293"/>
      <c r="J218" s="293">
        <v>102</v>
      </c>
      <c r="K218" s="294">
        <v>2021</v>
      </c>
      <c r="L218" s="292"/>
      <c r="M218" s="293">
        <v>15</v>
      </c>
      <c r="N218" s="293">
        <v>34</v>
      </c>
      <c r="P218" s="53">
        <v>154</v>
      </c>
      <c r="Q218" s="53">
        <v>174</v>
      </c>
      <c r="R218" s="53" t="s">
        <v>363</v>
      </c>
      <c r="S218" s="306">
        <v>0</v>
      </c>
      <c r="T218" s="53" t="s">
        <v>559</v>
      </c>
    </row>
    <row r="219" spans="1:20" ht="13.5" customHeight="1" x14ac:dyDescent="0.5">
      <c r="A219" s="302" t="s">
        <v>142</v>
      </c>
      <c r="B219" s="298">
        <v>4</v>
      </c>
      <c r="C219" s="298" t="s">
        <v>643</v>
      </c>
      <c r="D219" s="297"/>
      <c r="E219" s="347" t="s">
        <v>643</v>
      </c>
      <c r="F219" s="347" t="s">
        <v>643</v>
      </c>
      <c r="G219" s="350" t="s">
        <v>643</v>
      </c>
      <c r="H219" s="351" t="s">
        <v>643</v>
      </c>
      <c r="I219" s="299"/>
      <c r="J219" s="299" t="s">
        <v>643</v>
      </c>
      <c r="K219" s="300" t="s">
        <v>643</v>
      </c>
      <c r="L219" s="297"/>
      <c r="M219" s="299" t="s">
        <v>643</v>
      </c>
      <c r="N219" s="299" t="s">
        <v>643</v>
      </c>
      <c r="P219" s="95" t="s">
        <v>499</v>
      </c>
      <c r="Q219" s="95">
        <v>175</v>
      </c>
      <c r="R219" s="95" t="s">
        <v>365</v>
      </c>
      <c r="S219" s="325">
        <v>0</v>
      </c>
      <c r="T219" s="95" t="s">
        <v>559</v>
      </c>
    </row>
    <row r="220" spans="1:20" ht="13.5" customHeight="1" x14ac:dyDescent="0.5">
      <c r="A220" s="302" t="s">
        <v>143</v>
      </c>
      <c r="B220" s="298">
        <v>9</v>
      </c>
      <c r="C220" s="298" t="s">
        <v>643</v>
      </c>
      <c r="D220" s="297"/>
      <c r="E220" s="347" t="s">
        <v>643</v>
      </c>
      <c r="F220" s="347" t="s">
        <v>643</v>
      </c>
      <c r="G220" s="350" t="s">
        <v>643</v>
      </c>
      <c r="H220" s="351" t="s">
        <v>643</v>
      </c>
      <c r="I220" s="299"/>
      <c r="J220" s="299" t="s">
        <v>643</v>
      </c>
      <c r="K220" s="300" t="s">
        <v>643</v>
      </c>
      <c r="L220" s="297"/>
      <c r="M220" s="299" t="s">
        <v>643</v>
      </c>
      <c r="N220" s="299" t="s">
        <v>643</v>
      </c>
      <c r="P220" s="95" t="s">
        <v>500</v>
      </c>
      <c r="Q220" s="95">
        <v>176</v>
      </c>
      <c r="R220" s="95" t="s">
        <v>365</v>
      </c>
      <c r="S220" s="325">
        <v>0</v>
      </c>
      <c r="T220" s="95" t="s">
        <v>559</v>
      </c>
    </row>
    <row r="221" spans="1:20" ht="13.5" hidden="1" customHeight="1" x14ac:dyDescent="0.5">
      <c r="A221" s="302" t="s">
        <v>382</v>
      </c>
      <c r="B221" s="298">
        <v>0</v>
      </c>
      <c r="C221" s="298" t="s">
        <v>643</v>
      </c>
      <c r="D221" s="297"/>
      <c r="E221" s="347" t="s">
        <v>643</v>
      </c>
      <c r="F221" s="347" t="s">
        <v>643</v>
      </c>
      <c r="G221" s="350" t="s">
        <v>643</v>
      </c>
      <c r="H221" s="351" t="s">
        <v>643</v>
      </c>
      <c r="I221" s="299"/>
      <c r="J221" s="299" t="s">
        <v>643</v>
      </c>
      <c r="K221" s="300" t="s">
        <v>643</v>
      </c>
      <c r="L221" s="297"/>
      <c r="M221" s="299" t="s">
        <v>643</v>
      </c>
      <c r="N221" s="299" t="s">
        <v>643</v>
      </c>
      <c r="O221" s="92"/>
      <c r="P221" s="95" t="s">
        <v>501</v>
      </c>
      <c r="Q221" s="95">
        <v>177</v>
      </c>
      <c r="R221" s="95" t="s">
        <v>365</v>
      </c>
      <c r="S221" s="325">
        <v>0</v>
      </c>
      <c r="T221" s="95" t="s">
        <v>414</v>
      </c>
    </row>
    <row r="222" spans="1:20" ht="13.5" hidden="1" customHeight="1" x14ac:dyDescent="0.5">
      <c r="A222" s="295" t="s">
        <v>383</v>
      </c>
      <c r="B222" s="291">
        <v>0</v>
      </c>
      <c r="C222" s="291">
        <v>0</v>
      </c>
      <c r="D222" s="292"/>
      <c r="E222" s="346">
        <v>1</v>
      </c>
      <c r="F222" s="346" t="s">
        <v>643</v>
      </c>
      <c r="G222" s="286">
        <v>6.6666666666666666E-2</v>
      </c>
      <c r="H222" s="349">
        <v>-6.6666666666666666E-2</v>
      </c>
      <c r="I222" s="293"/>
      <c r="J222" s="293">
        <v>1</v>
      </c>
      <c r="K222" s="294">
        <v>2021</v>
      </c>
      <c r="L222" s="292"/>
      <c r="M222" s="293">
        <v>1</v>
      </c>
      <c r="N222" s="293">
        <v>1</v>
      </c>
      <c r="P222" s="53">
        <v>155</v>
      </c>
      <c r="Q222" s="53">
        <v>178</v>
      </c>
      <c r="R222" s="53" t="s">
        <v>363</v>
      </c>
      <c r="S222" s="306">
        <v>0</v>
      </c>
      <c r="T222" s="53" t="s">
        <v>414</v>
      </c>
    </row>
    <row r="223" spans="1:20" ht="13.5" hidden="1" customHeight="1" x14ac:dyDescent="0.5">
      <c r="A223" s="295" t="s">
        <v>145</v>
      </c>
      <c r="B223" s="291">
        <v>0</v>
      </c>
      <c r="C223" s="291">
        <v>0</v>
      </c>
      <c r="D223" s="292"/>
      <c r="E223" s="346">
        <v>0</v>
      </c>
      <c r="F223" s="346" t="s">
        <v>643</v>
      </c>
      <c r="G223" s="286">
        <v>0</v>
      </c>
      <c r="H223" s="349">
        <v>0</v>
      </c>
      <c r="I223" s="293"/>
      <c r="J223" s="293">
        <v>22</v>
      </c>
      <c r="K223" s="294">
        <v>2003</v>
      </c>
      <c r="L223" s="292"/>
      <c r="M223" s="293">
        <v>0</v>
      </c>
      <c r="N223" s="293">
        <v>3</v>
      </c>
      <c r="P223" s="53">
        <v>156</v>
      </c>
      <c r="Q223" s="53">
        <v>179</v>
      </c>
      <c r="R223" s="53" t="s">
        <v>363</v>
      </c>
      <c r="S223" s="306">
        <v>0</v>
      </c>
      <c r="T223" s="53" t="s">
        <v>414</v>
      </c>
    </row>
    <row r="224" spans="1:20" ht="13.5" customHeight="1" x14ac:dyDescent="0.5">
      <c r="A224" s="295" t="s">
        <v>144</v>
      </c>
      <c r="B224" s="291">
        <v>64</v>
      </c>
      <c r="C224" s="291">
        <v>11</v>
      </c>
      <c r="D224" s="292"/>
      <c r="E224" s="346">
        <v>171</v>
      </c>
      <c r="F224" s="346">
        <v>54</v>
      </c>
      <c r="G224" s="286">
        <v>100.93333333333334</v>
      </c>
      <c r="H224" s="349">
        <v>-36.933333333333337</v>
      </c>
      <c r="I224" s="293"/>
      <c r="J224" s="293">
        <v>171</v>
      </c>
      <c r="K224" s="294">
        <v>2009</v>
      </c>
      <c r="L224" s="292"/>
      <c r="M224" s="293">
        <v>15</v>
      </c>
      <c r="N224" s="293">
        <v>36</v>
      </c>
      <c r="P224" s="53">
        <v>157</v>
      </c>
      <c r="Q224" s="53">
        <v>180</v>
      </c>
      <c r="R224" s="53" t="s">
        <v>363</v>
      </c>
      <c r="S224" s="306">
        <v>0</v>
      </c>
      <c r="T224" s="53" t="s">
        <v>559</v>
      </c>
    </row>
    <row r="225" spans="1:20" ht="13.5" hidden="1" customHeight="1" x14ac:dyDescent="0.5">
      <c r="A225" s="295" t="s">
        <v>146</v>
      </c>
      <c r="B225" s="291">
        <v>0</v>
      </c>
      <c r="C225" s="291">
        <v>0</v>
      </c>
      <c r="D225" s="292"/>
      <c r="E225" s="346">
        <v>1</v>
      </c>
      <c r="F225" s="346" t="s">
        <v>643</v>
      </c>
      <c r="G225" s="286">
        <v>0.2</v>
      </c>
      <c r="H225" s="349">
        <v>-0.2</v>
      </c>
      <c r="I225" s="293"/>
      <c r="J225" s="293">
        <v>2</v>
      </c>
      <c r="K225" s="294">
        <v>2006</v>
      </c>
      <c r="L225" s="292"/>
      <c r="M225" s="293">
        <v>3</v>
      </c>
      <c r="N225" s="293">
        <v>8</v>
      </c>
      <c r="P225" s="53">
        <v>158</v>
      </c>
      <c r="Q225" s="53">
        <v>181</v>
      </c>
      <c r="R225" s="53" t="s">
        <v>363</v>
      </c>
      <c r="S225" s="306">
        <v>0</v>
      </c>
      <c r="T225" s="53" t="s">
        <v>414</v>
      </c>
    </row>
    <row r="226" spans="1:20" ht="13.5" hidden="1" customHeight="1" x14ac:dyDescent="0.5">
      <c r="A226" s="295" t="s">
        <v>147</v>
      </c>
      <c r="B226" s="291">
        <v>0</v>
      </c>
      <c r="C226" s="291">
        <v>0</v>
      </c>
      <c r="D226" s="292"/>
      <c r="E226" s="346">
        <v>4</v>
      </c>
      <c r="F226" s="346" t="s">
        <v>643</v>
      </c>
      <c r="G226" s="286">
        <v>1.1333333333333333</v>
      </c>
      <c r="H226" s="349">
        <v>-1.1333333333333333</v>
      </c>
      <c r="I226" s="293"/>
      <c r="J226" s="293">
        <v>5</v>
      </c>
      <c r="K226" s="294">
        <v>2006</v>
      </c>
      <c r="L226" s="292"/>
      <c r="M226" s="293">
        <v>9</v>
      </c>
      <c r="N226" s="293">
        <v>14</v>
      </c>
      <c r="P226" s="53">
        <v>159</v>
      </c>
      <c r="Q226" s="53">
        <v>182</v>
      </c>
      <c r="R226" s="53" t="s">
        <v>363</v>
      </c>
      <c r="S226" s="306">
        <v>0</v>
      </c>
      <c r="T226" s="53" t="s">
        <v>414</v>
      </c>
    </row>
    <row r="227" spans="1:20" ht="13.5" customHeight="1" x14ac:dyDescent="0.5">
      <c r="A227" s="295" t="s">
        <v>343</v>
      </c>
      <c r="B227" s="291">
        <v>3</v>
      </c>
      <c r="C227" s="328">
        <v>1</v>
      </c>
      <c r="D227" s="292"/>
      <c r="E227" s="346">
        <v>5</v>
      </c>
      <c r="F227" s="346">
        <v>1</v>
      </c>
      <c r="G227" s="286">
        <v>2</v>
      </c>
      <c r="H227" s="349">
        <v>1</v>
      </c>
      <c r="I227" s="293"/>
      <c r="J227" s="293">
        <v>17</v>
      </c>
      <c r="K227" s="294">
        <v>1979</v>
      </c>
      <c r="L227" s="292"/>
      <c r="M227" s="293">
        <v>12</v>
      </c>
      <c r="N227" s="293">
        <v>30</v>
      </c>
      <c r="P227" s="53">
        <v>160</v>
      </c>
      <c r="Q227" s="53">
        <v>183</v>
      </c>
      <c r="R227" s="53" t="s">
        <v>363</v>
      </c>
      <c r="S227" s="306">
        <v>0</v>
      </c>
      <c r="T227" s="53" t="s">
        <v>559</v>
      </c>
    </row>
    <row r="228" spans="1:20" ht="13.5" customHeight="1" x14ac:dyDescent="0.5">
      <c r="A228" s="295" t="s">
        <v>148</v>
      </c>
      <c r="B228" s="291">
        <v>2</v>
      </c>
      <c r="C228" s="291">
        <v>2</v>
      </c>
      <c r="D228" s="292"/>
      <c r="E228" s="346">
        <v>7</v>
      </c>
      <c r="F228" s="346">
        <v>1</v>
      </c>
      <c r="G228" s="286">
        <v>3</v>
      </c>
      <c r="H228" s="349">
        <v>-1</v>
      </c>
      <c r="I228" s="293"/>
      <c r="J228" s="293">
        <v>8</v>
      </c>
      <c r="K228" s="294">
        <v>2006</v>
      </c>
      <c r="L228" s="292"/>
      <c r="M228" s="293">
        <v>13</v>
      </c>
      <c r="N228" s="293">
        <v>25</v>
      </c>
      <c r="P228" s="53">
        <v>161</v>
      </c>
      <c r="Q228" s="53">
        <v>184</v>
      </c>
      <c r="R228" s="53" t="s">
        <v>363</v>
      </c>
      <c r="S228" s="306">
        <v>0</v>
      </c>
      <c r="T228" s="53" t="s">
        <v>559</v>
      </c>
    </row>
    <row r="229" spans="1:20" ht="13.5" customHeight="1" x14ac:dyDescent="0.5">
      <c r="A229" s="295" t="s">
        <v>149</v>
      </c>
      <c r="B229" s="291">
        <v>12</v>
      </c>
      <c r="C229" s="291">
        <v>3</v>
      </c>
      <c r="D229" s="292"/>
      <c r="E229" s="346">
        <v>18</v>
      </c>
      <c r="F229" s="346">
        <v>1</v>
      </c>
      <c r="G229" s="286">
        <v>7.7333333333333334</v>
      </c>
      <c r="H229" s="349">
        <v>4.2666666666666666</v>
      </c>
      <c r="I229" s="293"/>
      <c r="J229" s="293">
        <v>18</v>
      </c>
      <c r="K229" s="294">
        <v>2012</v>
      </c>
      <c r="L229" s="292"/>
      <c r="M229" s="293">
        <v>15</v>
      </c>
      <c r="N229" s="293">
        <v>29</v>
      </c>
      <c r="P229" s="53">
        <v>162</v>
      </c>
      <c r="Q229" s="53">
        <v>185</v>
      </c>
      <c r="R229" s="53" t="s">
        <v>363</v>
      </c>
      <c r="S229" s="306">
        <v>0</v>
      </c>
      <c r="T229" s="53" t="s">
        <v>559</v>
      </c>
    </row>
    <row r="230" spans="1:20" ht="13.5" customHeight="1" x14ac:dyDescent="0.5">
      <c r="A230" s="295" t="s">
        <v>150</v>
      </c>
      <c r="B230" s="291">
        <v>1</v>
      </c>
      <c r="C230" s="328">
        <v>1</v>
      </c>
      <c r="D230" s="292"/>
      <c r="E230" s="346">
        <v>5</v>
      </c>
      <c r="F230" s="346">
        <v>1</v>
      </c>
      <c r="G230" s="286">
        <v>1.0666666666666667</v>
      </c>
      <c r="H230" s="349">
        <v>-6.6666666666666652E-2</v>
      </c>
      <c r="I230" s="293"/>
      <c r="J230" s="293">
        <v>19</v>
      </c>
      <c r="K230" s="294">
        <v>1992</v>
      </c>
      <c r="L230" s="292"/>
      <c r="M230" s="293">
        <v>8</v>
      </c>
      <c r="N230" s="293">
        <v>22</v>
      </c>
      <c r="P230" s="53">
        <v>163</v>
      </c>
      <c r="Q230" s="53">
        <v>186</v>
      </c>
      <c r="R230" s="53" t="s">
        <v>363</v>
      </c>
      <c r="S230" s="306">
        <v>0</v>
      </c>
      <c r="T230" s="53" t="s">
        <v>559</v>
      </c>
    </row>
    <row r="231" spans="1:20" ht="13.5" hidden="1" customHeight="1" x14ac:dyDescent="0.5">
      <c r="A231" s="295" t="s">
        <v>151</v>
      </c>
      <c r="B231" s="291">
        <v>0</v>
      </c>
      <c r="C231" s="291">
        <v>0</v>
      </c>
      <c r="D231" s="292"/>
      <c r="E231" s="346">
        <v>35</v>
      </c>
      <c r="F231" s="346" t="s">
        <v>643</v>
      </c>
      <c r="G231" s="286">
        <v>5.8</v>
      </c>
      <c r="H231" s="349">
        <v>-5.8</v>
      </c>
      <c r="I231" s="293"/>
      <c r="J231" s="293">
        <v>35</v>
      </c>
      <c r="K231" s="294">
        <v>2009</v>
      </c>
      <c r="L231" s="292"/>
      <c r="M231" s="293">
        <v>10</v>
      </c>
      <c r="N231" s="293">
        <v>29</v>
      </c>
      <c r="P231" s="53">
        <v>164</v>
      </c>
      <c r="Q231" s="53">
        <v>187</v>
      </c>
      <c r="R231" s="53" t="s">
        <v>363</v>
      </c>
      <c r="S231" s="306">
        <v>0</v>
      </c>
      <c r="T231" s="53" t="s">
        <v>414</v>
      </c>
    </row>
    <row r="232" spans="1:20" ht="13.5" hidden="1" customHeight="1" x14ac:dyDescent="0.5">
      <c r="A232" s="295" t="s">
        <v>152</v>
      </c>
      <c r="B232" s="291">
        <v>0</v>
      </c>
      <c r="C232" s="291">
        <v>0</v>
      </c>
      <c r="D232" s="292"/>
      <c r="E232" s="346">
        <v>1</v>
      </c>
      <c r="F232" s="346" t="s">
        <v>643</v>
      </c>
      <c r="G232" s="286">
        <v>0.13333333333333333</v>
      </c>
      <c r="H232" s="349">
        <v>-0.13333333333333333</v>
      </c>
      <c r="I232" s="293"/>
      <c r="J232" s="293">
        <v>7</v>
      </c>
      <c r="K232" s="294">
        <v>2007</v>
      </c>
      <c r="L232" s="292"/>
      <c r="M232" s="293">
        <v>2</v>
      </c>
      <c r="N232" s="293">
        <v>8</v>
      </c>
      <c r="P232" s="53">
        <v>165</v>
      </c>
      <c r="Q232" s="53">
        <v>188</v>
      </c>
      <c r="R232" s="53" t="s">
        <v>363</v>
      </c>
      <c r="S232" s="306">
        <v>0</v>
      </c>
      <c r="T232" s="53" t="s">
        <v>414</v>
      </c>
    </row>
    <row r="233" spans="1:20" ht="13.5" customHeight="1" x14ac:dyDescent="0.5">
      <c r="A233" s="295" t="s">
        <v>153</v>
      </c>
      <c r="B233" s="291">
        <v>9</v>
      </c>
      <c r="C233" s="291">
        <v>2</v>
      </c>
      <c r="D233" s="292"/>
      <c r="E233" s="346">
        <v>9</v>
      </c>
      <c r="F233" s="346">
        <v>1</v>
      </c>
      <c r="G233" s="286">
        <v>2.4666666666666668</v>
      </c>
      <c r="H233" s="349">
        <v>6.5333333333333332</v>
      </c>
      <c r="I233" s="293"/>
      <c r="J233" s="293">
        <v>14</v>
      </c>
      <c r="K233" s="294">
        <v>1990</v>
      </c>
      <c r="L233" s="292"/>
      <c r="M233" s="293">
        <v>13</v>
      </c>
      <c r="N233" s="293">
        <v>31</v>
      </c>
      <c r="P233" s="53">
        <v>166</v>
      </c>
      <c r="Q233" s="53">
        <v>189</v>
      </c>
      <c r="R233" s="53" t="s">
        <v>363</v>
      </c>
      <c r="S233" s="306">
        <v>0</v>
      </c>
      <c r="T233" s="53" t="s">
        <v>559</v>
      </c>
    </row>
    <row r="234" spans="1:20" ht="13.5" hidden="1" customHeight="1" x14ac:dyDescent="0.5">
      <c r="A234" s="302" t="s">
        <v>154</v>
      </c>
      <c r="B234" s="298">
        <v>0</v>
      </c>
      <c r="C234" s="298" t="s">
        <v>643</v>
      </c>
      <c r="D234" s="297"/>
      <c r="E234" s="347" t="s">
        <v>643</v>
      </c>
      <c r="F234" s="347" t="s">
        <v>643</v>
      </c>
      <c r="G234" s="350" t="s">
        <v>643</v>
      </c>
      <c r="H234" s="351" t="s">
        <v>643</v>
      </c>
      <c r="I234" s="299"/>
      <c r="J234" s="299" t="s">
        <v>643</v>
      </c>
      <c r="K234" s="300" t="s">
        <v>643</v>
      </c>
      <c r="L234" s="297"/>
      <c r="M234" s="299" t="s">
        <v>643</v>
      </c>
      <c r="N234" s="299" t="s">
        <v>643</v>
      </c>
      <c r="O234" s="92"/>
      <c r="P234" s="95" t="s">
        <v>502</v>
      </c>
      <c r="Q234" s="95">
        <v>190</v>
      </c>
      <c r="R234" s="95" t="s">
        <v>365</v>
      </c>
      <c r="S234" s="325">
        <v>0</v>
      </c>
      <c r="T234" s="95" t="s">
        <v>414</v>
      </c>
    </row>
    <row r="235" spans="1:20" ht="13.5" customHeight="1" x14ac:dyDescent="0.5">
      <c r="A235" s="295" t="s">
        <v>155</v>
      </c>
      <c r="B235" s="291">
        <v>48</v>
      </c>
      <c r="C235" s="291">
        <v>10</v>
      </c>
      <c r="D235" s="292"/>
      <c r="E235" s="346">
        <v>61</v>
      </c>
      <c r="F235" s="346">
        <v>26</v>
      </c>
      <c r="G235" s="286">
        <v>42.133333333333333</v>
      </c>
      <c r="H235" s="349">
        <v>5.8666666666666671</v>
      </c>
      <c r="I235" s="293"/>
      <c r="J235" s="293">
        <v>61</v>
      </c>
      <c r="K235" s="294">
        <v>2009</v>
      </c>
      <c r="L235" s="292"/>
      <c r="M235" s="293">
        <v>15</v>
      </c>
      <c r="N235" s="293">
        <v>36</v>
      </c>
      <c r="P235" s="53">
        <v>167</v>
      </c>
      <c r="Q235" s="53">
        <v>191</v>
      </c>
      <c r="R235" s="53" t="s">
        <v>363</v>
      </c>
      <c r="S235" s="306">
        <v>0</v>
      </c>
      <c r="T235" s="53" t="s">
        <v>559</v>
      </c>
    </row>
    <row r="236" spans="1:20" ht="13.5" customHeight="1" x14ac:dyDescent="0.5">
      <c r="A236" s="295" t="s">
        <v>156</v>
      </c>
      <c r="B236" s="291">
        <v>40</v>
      </c>
      <c r="C236" s="291">
        <v>8</v>
      </c>
      <c r="D236" s="292"/>
      <c r="E236" s="346">
        <v>131</v>
      </c>
      <c r="F236" s="346">
        <v>28</v>
      </c>
      <c r="G236" s="286">
        <v>69</v>
      </c>
      <c r="H236" s="349">
        <v>-29</v>
      </c>
      <c r="I236" s="293"/>
      <c r="J236" s="293">
        <v>131</v>
      </c>
      <c r="K236" s="294">
        <v>2009</v>
      </c>
      <c r="L236" s="292"/>
      <c r="M236" s="293">
        <v>15</v>
      </c>
      <c r="N236" s="293">
        <v>36</v>
      </c>
      <c r="P236" s="53">
        <v>168</v>
      </c>
      <c r="Q236" s="53">
        <v>192</v>
      </c>
      <c r="R236" s="53" t="s">
        <v>363</v>
      </c>
      <c r="S236" s="306">
        <v>0</v>
      </c>
      <c r="T236" s="53" t="s">
        <v>559</v>
      </c>
    </row>
    <row r="237" spans="1:20" ht="13.5" customHeight="1" x14ac:dyDescent="0.5">
      <c r="A237" s="295" t="s">
        <v>157</v>
      </c>
      <c r="B237" s="291">
        <v>11</v>
      </c>
      <c r="C237" s="291">
        <v>3</v>
      </c>
      <c r="D237" s="292"/>
      <c r="E237" s="346">
        <v>64</v>
      </c>
      <c r="F237" s="346">
        <v>10</v>
      </c>
      <c r="G237" s="286">
        <v>33.533333333333331</v>
      </c>
      <c r="H237" s="349">
        <v>-22.533333333333331</v>
      </c>
      <c r="I237" s="293"/>
      <c r="J237" s="293">
        <v>64</v>
      </c>
      <c r="K237" s="294">
        <v>2012</v>
      </c>
      <c r="L237" s="292"/>
      <c r="M237" s="293">
        <v>15</v>
      </c>
      <c r="N237" s="293">
        <v>28</v>
      </c>
      <c r="P237" s="53">
        <v>169</v>
      </c>
      <c r="Q237" s="53">
        <v>193</v>
      </c>
      <c r="R237" s="53" t="s">
        <v>363</v>
      </c>
      <c r="S237" s="306">
        <v>0</v>
      </c>
      <c r="T237" s="53" t="s">
        <v>559</v>
      </c>
    </row>
    <row r="238" spans="1:20" ht="13.5" customHeight="1" x14ac:dyDescent="0.5">
      <c r="A238" s="302" t="s">
        <v>158</v>
      </c>
      <c r="B238" s="298">
        <v>1</v>
      </c>
      <c r="C238" s="298" t="s">
        <v>643</v>
      </c>
      <c r="D238" s="297"/>
      <c r="E238" s="347" t="s">
        <v>643</v>
      </c>
      <c r="F238" s="347" t="s">
        <v>643</v>
      </c>
      <c r="G238" s="350" t="s">
        <v>643</v>
      </c>
      <c r="H238" s="351" t="s">
        <v>643</v>
      </c>
      <c r="I238" s="299"/>
      <c r="J238" s="299" t="s">
        <v>643</v>
      </c>
      <c r="K238" s="300" t="s">
        <v>643</v>
      </c>
      <c r="L238" s="297"/>
      <c r="M238" s="299" t="s">
        <v>643</v>
      </c>
      <c r="N238" s="299" t="s">
        <v>643</v>
      </c>
      <c r="P238" s="95" t="s">
        <v>503</v>
      </c>
      <c r="Q238" s="95">
        <v>194</v>
      </c>
      <c r="R238" s="95" t="s">
        <v>366</v>
      </c>
      <c r="S238" s="325">
        <v>0</v>
      </c>
      <c r="T238" s="95" t="s">
        <v>559</v>
      </c>
    </row>
    <row r="239" spans="1:20" ht="13.5" customHeight="1" x14ac:dyDescent="0.5">
      <c r="A239" s="302" t="s">
        <v>159</v>
      </c>
      <c r="B239" s="298">
        <v>2</v>
      </c>
      <c r="C239" s="298" t="s">
        <v>643</v>
      </c>
      <c r="D239" s="297"/>
      <c r="E239" s="347" t="s">
        <v>643</v>
      </c>
      <c r="F239" s="347" t="s">
        <v>643</v>
      </c>
      <c r="G239" s="350" t="s">
        <v>643</v>
      </c>
      <c r="H239" s="351" t="s">
        <v>643</v>
      </c>
      <c r="I239" s="299"/>
      <c r="J239" s="299" t="s">
        <v>643</v>
      </c>
      <c r="K239" s="300" t="s">
        <v>643</v>
      </c>
      <c r="L239" s="297"/>
      <c r="M239" s="299" t="s">
        <v>643</v>
      </c>
      <c r="N239" s="299" t="s">
        <v>643</v>
      </c>
      <c r="P239" s="95" t="s">
        <v>504</v>
      </c>
      <c r="Q239" s="95">
        <v>195</v>
      </c>
      <c r="R239" s="95" t="s">
        <v>364</v>
      </c>
      <c r="S239" s="325">
        <v>0</v>
      </c>
      <c r="T239" s="95" t="s">
        <v>559</v>
      </c>
    </row>
    <row r="240" spans="1:20" ht="13.5" customHeight="1" x14ac:dyDescent="0.5">
      <c r="A240" s="295" t="s">
        <v>160</v>
      </c>
      <c r="B240" s="291">
        <v>2</v>
      </c>
      <c r="C240" s="328">
        <v>1</v>
      </c>
      <c r="D240" s="292"/>
      <c r="E240" s="346">
        <v>2</v>
      </c>
      <c r="F240" s="346">
        <v>1</v>
      </c>
      <c r="G240" s="286">
        <v>0.13333333333333333</v>
      </c>
      <c r="H240" s="349">
        <v>1.8666666666666667</v>
      </c>
      <c r="I240" s="293"/>
      <c r="J240" s="293">
        <v>41</v>
      </c>
      <c r="K240" s="294">
        <v>1994</v>
      </c>
      <c r="L240" s="292"/>
      <c r="M240" s="329">
        <v>2</v>
      </c>
      <c r="N240" s="329">
        <v>7</v>
      </c>
      <c r="P240" s="53">
        <v>170</v>
      </c>
      <c r="Q240" s="53">
        <v>196</v>
      </c>
      <c r="R240" s="53" t="s">
        <v>363</v>
      </c>
      <c r="S240" s="306">
        <v>0</v>
      </c>
      <c r="T240" s="53" t="s">
        <v>559</v>
      </c>
    </row>
    <row r="241" spans="1:20" ht="13.5" hidden="1" customHeight="1" x14ac:dyDescent="0.5">
      <c r="A241" s="295" t="s">
        <v>161</v>
      </c>
      <c r="B241" s="291">
        <v>0</v>
      </c>
      <c r="C241" s="291">
        <v>0</v>
      </c>
      <c r="D241" s="292"/>
      <c r="E241" s="346">
        <v>0</v>
      </c>
      <c r="F241" s="346" t="s">
        <v>643</v>
      </c>
      <c r="G241" s="286">
        <v>0</v>
      </c>
      <c r="H241" s="349">
        <v>0</v>
      </c>
      <c r="I241" s="293"/>
      <c r="J241" s="293">
        <v>3</v>
      </c>
      <c r="K241" s="294">
        <v>2007</v>
      </c>
      <c r="L241" s="292"/>
      <c r="M241" s="293">
        <v>0</v>
      </c>
      <c r="N241" s="293">
        <v>2</v>
      </c>
      <c r="P241" s="53">
        <v>171</v>
      </c>
      <c r="Q241" s="53">
        <v>197</v>
      </c>
      <c r="R241" s="53" t="s">
        <v>363</v>
      </c>
      <c r="S241" s="306">
        <v>0</v>
      </c>
      <c r="T241" s="53" t="s">
        <v>414</v>
      </c>
    </row>
    <row r="242" spans="1:20" ht="13.5" customHeight="1" x14ac:dyDescent="0.5">
      <c r="A242" s="295" t="s">
        <v>162</v>
      </c>
      <c r="B242" s="291">
        <v>8</v>
      </c>
      <c r="C242" s="291">
        <v>3</v>
      </c>
      <c r="D242" s="292"/>
      <c r="E242" s="346">
        <v>23</v>
      </c>
      <c r="F242" s="346">
        <v>3</v>
      </c>
      <c r="G242" s="286">
        <v>11.533333333333333</v>
      </c>
      <c r="H242" s="349">
        <v>-3.5333333333333332</v>
      </c>
      <c r="I242" s="293"/>
      <c r="J242" s="293">
        <v>23</v>
      </c>
      <c r="K242" s="294">
        <v>2015</v>
      </c>
      <c r="L242" s="292"/>
      <c r="M242" s="293">
        <v>15</v>
      </c>
      <c r="N242" s="293">
        <v>30</v>
      </c>
      <c r="P242" s="53">
        <v>172</v>
      </c>
      <c r="Q242" s="53">
        <v>198</v>
      </c>
      <c r="R242" s="53" t="s">
        <v>363</v>
      </c>
      <c r="S242" s="306">
        <v>0</v>
      </c>
      <c r="T242" s="53" t="s">
        <v>559</v>
      </c>
    </row>
    <row r="243" spans="1:20" ht="13.5" customHeight="1" x14ac:dyDescent="0.5">
      <c r="A243" s="295" t="s">
        <v>163</v>
      </c>
      <c r="B243" s="291">
        <v>5</v>
      </c>
      <c r="C243" s="291">
        <v>3</v>
      </c>
      <c r="D243" s="292"/>
      <c r="E243" s="346">
        <v>6</v>
      </c>
      <c r="F243" s="346">
        <v>1</v>
      </c>
      <c r="G243" s="286">
        <v>1.7333333333333334</v>
      </c>
      <c r="H243" s="349">
        <v>3.2666666666666666</v>
      </c>
      <c r="I243" s="293"/>
      <c r="J243" s="293">
        <v>6</v>
      </c>
      <c r="K243" s="294">
        <v>2022</v>
      </c>
      <c r="L243" s="292"/>
      <c r="M243" s="293">
        <v>9</v>
      </c>
      <c r="N243" s="293">
        <v>14</v>
      </c>
      <c r="P243" s="53">
        <v>173</v>
      </c>
      <c r="Q243" s="53">
        <v>199</v>
      </c>
      <c r="R243" s="53" t="s">
        <v>363</v>
      </c>
      <c r="S243" s="306">
        <v>0</v>
      </c>
      <c r="T243" s="53" t="s">
        <v>559</v>
      </c>
    </row>
    <row r="244" spans="1:20" ht="13.5" hidden="1" customHeight="1" x14ac:dyDescent="0.5">
      <c r="A244" s="302" t="s">
        <v>164</v>
      </c>
      <c r="B244" s="298">
        <v>0</v>
      </c>
      <c r="C244" s="298" t="s">
        <v>643</v>
      </c>
      <c r="D244" s="297"/>
      <c r="E244" s="347" t="s">
        <v>643</v>
      </c>
      <c r="F244" s="347" t="s">
        <v>643</v>
      </c>
      <c r="G244" s="350" t="s">
        <v>643</v>
      </c>
      <c r="H244" s="351" t="s">
        <v>643</v>
      </c>
      <c r="I244" s="299"/>
      <c r="J244" s="299" t="s">
        <v>643</v>
      </c>
      <c r="K244" s="300" t="s">
        <v>643</v>
      </c>
      <c r="L244" s="297"/>
      <c r="M244" s="299" t="s">
        <v>643</v>
      </c>
      <c r="N244" s="299" t="s">
        <v>643</v>
      </c>
      <c r="O244" s="92"/>
      <c r="P244" s="95" t="s">
        <v>505</v>
      </c>
      <c r="Q244" s="95">
        <v>200</v>
      </c>
      <c r="R244" s="95" t="s">
        <v>364</v>
      </c>
      <c r="S244" s="325">
        <v>0</v>
      </c>
      <c r="T244" s="95" t="s">
        <v>414</v>
      </c>
    </row>
    <row r="245" spans="1:20" ht="13.5" customHeight="1" x14ac:dyDescent="0.5">
      <c r="A245" s="295" t="s">
        <v>165</v>
      </c>
      <c r="B245" s="291">
        <v>168</v>
      </c>
      <c r="C245" s="291">
        <v>13</v>
      </c>
      <c r="D245" s="292"/>
      <c r="E245" s="346">
        <v>211</v>
      </c>
      <c r="F245" s="346">
        <v>86</v>
      </c>
      <c r="G245" s="286">
        <v>144.4</v>
      </c>
      <c r="H245" s="349">
        <v>23.599999999999994</v>
      </c>
      <c r="I245" s="293"/>
      <c r="J245" s="293">
        <v>211</v>
      </c>
      <c r="K245" s="294">
        <v>2022</v>
      </c>
      <c r="L245" s="292"/>
      <c r="M245" s="293">
        <v>15</v>
      </c>
      <c r="N245" s="293">
        <v>36</v>
      </c>
      <c r="P245" s="53">
        <v>174</v>
      </c>
      <c r="Q245" s="53">
        <v>201</v>
      </c>
      <c r="R245" s="53" t="s">
        <v>363</v>
      </c>
      <c r="S245" s="306">
        <v>0</v>
      </c>
      <c r="T245" s="53" t="s">
        <v>559</v>
      </c>
    </row>
    <row r="246" spans="1:20" ht="13.5" customHeight="1" x14ac:dyDescent="0.5">
      <c r="A246" s="295" t="s">
        <v>166</v>
      </c>
      <c r="B246" s="291">
        <v>87</v>
      </c>
      <c r="C246" s="291">
        <v>10</v>
      </c>
      <c r="D246" s="292"/>
      <c r="E246" s="346">
        <v>128</v>
      </c>
      <c r="F246" s="346">
        <v>42</v>
      </c>
      <c r="G246" s="286">
        <v>87.733333333333334</v>
      </c>
      <c r="H246" s="349">
        <v>-0.73333333333333428</v>
      </c>
      <c r="I246" s="293"/>
      <c r="J246" s="293">
        <v>128</v>
      </c>
      <c r="K246" s="294">
        <v>2009</v>
      </c>
      <c r="L246" s="292"/>
      <c r="M246" s="293">
        <v>15</v>
      </c>
      <c r="N246" s="293">
        <v>36</v>
      </c>
      <c r="P246" s="53">
        <v>175</v>
      </c>
      <c r="Q246" s="53">
        <v>202</v>
      </c>
      <c r="R246" s="53" t="s">
        <v>363</v>
      </c>
      <c r="S246" s="306">
        <v>0</v>
      </c>
      <c r="T246" s="53" t="s">
        <v>559</v>
      </c>
    </row>
    <row r="247" spans="1:20" ht="13.5" hidden="1" customHeight="1" x14ac:dyDescent="0.5">
      <c r="A247" s="302" t="s">
        <v>167</v>
      </c>
      <c r="B247" s="298">
        <v>0</v>
      </c>
      <c r="C247" s="298" t="s">
        <v>643</v>
      </c>
      <c r="D247" s="297"/>
      <c r="E247" s="347" t="s">
        <v>643</v>
      </c>
      <c r="F247" s="347" t="s">
        <v>643</v>
      </c>
      <c r="G247" s="350" t="s">
        <v>643</v>
      </c>
      <c r="H247" s="351" t="s">
        <v>643</v>
      </c>
      <c r="I247" s="299"/>
      <c r="J247" s="299" t="s">
        <v>643</v>
      </c>
      <c r="K247" s="300" t="s">
        <v>643</v>
      </c>
      <c r="L247" s="297"/>
      <c r="M247" s="299" t="s">
        <v>643</v>
      </c>
      <c r="N247" s="299" t="s">
        <v>643</v>
      </c>
      <c r="O247" s="92"/>
      <c r="P247" s="95" t="s">
        <v>506</v>
      </c>
      <c r="Q247" s="95">
        <v>203</v>
      </c>
      <c r="R247" s="95" t="s">
        <v>364</v>
      </c>
      <c r="S247" s="325">
        <v>0</v>
      </c>
      <c r="T247" s="95" t="s">
        <v>414</v>
      </c>
    </row>
    <row r="248" spans="1:20" ht="13.5" customHeight="1" x14ac:dyDescent="0.5">
      <c r="A248" s="295" t="s">
        <v>168</v>
      </c>
      <c r="B248" s="291">
        <v>48</v>
      </c>
      <c r="C248" s="291">
        <v>7</v>
      </c>
      <c r="D248" s="292"/>
      <c r="E248" s="346">
        <v>51</v>
      </c>
      <c r="F248" s="346">
        <v>17</v>
      </c>
      <c r="G248" s="286">
        <v>36.333333333333336</v>
      </c>
      <c r="H248" s="349">
        <v>11.666666666666664</v>
      </c>
      <c r="I248" s="293"/>
      <c r="J248" s="293">
        <v>51</v>
      </c>
      <c r="K248" s="294">
        <v>2021</v>
      </c>
      <c r="L248" s="292"/>
      <c r="M248" s="293">
        <v>15</v>
      </c>
      <c r="N248" s="293">
        <v>36</v>
      </c>
      <c r="P248" s="53">
        <v>176</v>
      </c>
      <c r="Q248" s="53">
        <v>204</v>
      </c>
      <c r="R248" s="53" t="s">
        <v>363</v>
      </c>
      <c r="S248" s="306">
        <v>0</v>
      </c>
      <c r="T248" s="53" t="s">
        <v>559</v>
      </c>
    </row>
    <row r="249" spans="1:20" ht="13.5" customHeight="1" x14ac:dyDescent="0.5">
      <c r="A249" s="295" t="s">
        <v>169</v>
      </c>
      <c r="B249" s="291">
        <v>424</v>
      </c>
      <c r="C249" s="291">
        <v>17</v>
      </c>
      <c r="D249" s="292"/>
      <c r="E249" s="346">
        <v>517</v>
      </c>
      <c r="F249" s="346">
        <v>337</v>
      </c>
      <c r="G249" s="286">
        <v>396</v>
      </c>
      <c r="H249" s="349">
        <v>28</v>
      </c>
      <c r="I249" s="293"/>
      <c r="J249" s="293">
        <v>517</v>
      </c>
      <c r="K249" s="294">
        <v>2013</v>
      </c>
      <c r="L249" s="292"/>
      <c r="M249" s="293">
        <v>15</v>
      </c>
      <c r="N249" s="293">
        <v>36</v>
      </c>
      <c r="P249" s="53">
        <v>177</v>
      </c>
      <c r="Q249" s="53">
        <v>205</v>
      </c>
      <c r="R249" s="53" t="s">
        <v>363</v>
      </c>
      <c r="S249" s="306">
        <v>0</v>
      </c>
      <c r="T249" s="53" t="s">
        <v>559</v>
      </c>
    </row>
    <row r="250" spans="1:20" ht="13.5" customHeight="1" x14ac:dyDescent="0.5">
      <c r="A250" s="302" t="s">
        <v>170</v>
      </c>
      <c r="B250" s="298">
        <v>13</v>
      </c>
      <c r="C250" s="298" t="s">
        <v>643</v>
      </c>
      <c r="D250" s="297"/>
      <c r="E250" s="347" t="s">
        <v>643</v>
      </c>
      <c r="F250" s="347" t="s">
        <v>643</v>
      </c>
      <c r="G250" s="350" t="s">
        <v>643</v>
      </c>
      <c r="H250" s="351" t="s">
        <v>643</v>
      </c>
      <c r="I250" s="299"/>
      <c r="J250" s="299" t="s">
        <v>643</v>
      </c>
      <c r="K250" s="300" t="s">
        <v>643</v>
      </c>
      <c r="L250" s="297"/>
      <c r="M250" s="299" t="s">
        <v>643</v>
      </c>
      <c r="N250" s="299" t="s">
        <v>643</v>
      </c>
      <c r="P250" s="95" t="s">
        <v>507</v>
      </c>
      <c r="Q250" s="95">
        <v>206</v>
      </c>
      <c r="R250" s="95" t="s">
        <v>365</v>
      </c>
      <c r="S250" s="325">
        <v>0</v>
      </c>
      <c r="T250" s="95" t="s">
        <v>559</v>
      </c>
    </row>
    <row r="251" spans="1:20" ht="13.5" customHeight="1" x14ac:dyDescent="0.5">
      <c r="A251" s="295" t="s">
        <v>171</v>
      </c>
      <c r="B251" s="291">
        <v>44</v>
      </c>
      <c r="C251" s="291">
        <v>10</v>
      </c>
      <c r="D251" s="292"/>
      <c r="E251" s="346">
        <v>120</v>
      </c>
      <c r="F251" s="346">
        <v>44</v>
      </c>
      <c r="G251" s="286">
        <v>90.2</v>
      </c>
      <c r="H251" s="349">
        <v>-46.2</v>
      </c>
      <c r="I251" s="293"/>
      <c r="J251" s="293">
        <v>186</v>
      </c>
      <c r="K251" s="294">
        <v>2006</v>
      </c>
      <c r="L251" s="292"/>
      <c r="M251" s="293">
        <v>15</v>
      </c>
      <c r="N251" s="293">
        <v>36</v>
      </c>
      <c r="P251" s="53">
        <v>178</v>
      </c>
      <c r="Q251" s="53">
        <v>207</v>
      </c>
      <c r="R251" s="53" t="s">
        <v>363</v>
      </c>
      <c r="S251" s="306">
        <v>0</v>
      </c>
      <c r="T251" s="53" t="s">
        <v>559</v>
      </c>
    </row>
    <row r="252" spans="1:20" ht="13.5" customHeight="1" x14ac:dyDescent="0.5">
      <c r="A252" s="295" t="s">
        <v>172</v>
      </c>
      <c r="B252" s="291">
        <v>48</v>
      </c>
      <c r="C252" s="291">
        <v>12</v>
      </c>
      <c r="D252" s="292"/>
      <c r="E252" s="346">
        <v>67</v>
      </c>
      <c r="F252" s="346">
        <v>30</v>
      </c>
      <c r="G252" s="286">
        <v>53.266666666666666</v>
      </c>
      <c r="H252" s="349">
        <v>-5.2666666666666657</v>
      </c>
      <c r="I252" s="293"/>
      <c r="J252" s="293">
        <v>67</v>
      </c>
      <c r="K252" s="294">
        <v>2011</v>
      </c>
      <c r="L252" s="292"/>
      <c r="M252" s="293">
        <v>15</v>
      </c>
      <c r="N252" s="293">
        <v>36</v>
      </c>
      <c r="P252" s="53">
        <v>179</v>
      </c>
      <c r="Q252" s="53">
        <v>208</v>
      </c>
      <c r="R252" s="53" t="s">
        <v>363</v>
      </c>
      <c r="S252" s="306">
        <v>0</v>
      </c>
      <c r="T252" s="53" t="s">
        <v>559</v>
      </c>
    </row>
    <row r="253" spans="1:20" ht="13.5" hidden="1" customHeight="1" x14ac:dyDescent="0.5">
      <c r="A253" s="295" t="s">
        <v>173</v>
      </c>
      <c r="B253" s="291">
        <v>0</v>
      </c>
      <c r="C253" s="291">
        <v>0</v>
      </c>
      <c r="D253" s="292"/>
      <c r="E253" s="346">
        <v>1</v>
      </c>
      <c r="F253" s="346" t="s">
        <v>643</v>
      </c>
      <c r="G253" s="286">
        <v>0.13333333333333333</v>
      </c>
      <c r="H253" s="349">
        <v>-0.13333333333333333</v>
      </c>
      <c r="I253" s="293"/>
      <c r="J253" s="293">
        <v>1</v>
      </c>
      <c r="K253" s="294">
        <v>2009</v>
      </c>
      <c r="L253" s="292"/>
      <c r="M253" s="293">
        <v>2</v>
      </c>
      <c r="N253" s="293">
        <v>2</v>
      </c>
      <c r="P253" s="53">
        <v>180</v>
      </c>
      <c r="Q253" s="53">
        <v>209</v>
      </c>
      <c r="R253" s="53" t="s">
        <v>363</v>
      </c>
      <c r="S253" s="306">
        <v>0</v>
      </c>
      <c r="T253" s="53" t="s">
        <v>414</v>
      </c>
    </row>
    <row r="254" spans="1:20" ht="13.5" customHeight="1" x14ac:dyDescent="0.5">
      <c r="A254" s="295" t="s">
        <v>174</v>
      </c>
      <c r="B254" s="291">
        <v>2</v>
      </c>
      <c r="C254" s="291">
        <v>2</v>
      </c>
      <c r="D254" s="292"/>
      <c r="E254" s="346">
        <v>6</v>
      </c>
      <c r="F254" s="346">
        <v>1</v>
      </c>
      <c r="G254" s="286">
        <v>3.4</v>
      </c>
      <c r="H254" s="349">
        <v>-1.4</v>
      </c>
      <c r="I254" s="293"/>
      <c r="J254" s="293">
        <v>25</v>
      </c>
      <c r="K254" s="294">
        <v>2003</v>
      </c>
      <c r="L254" s="292"/>
      <c r="M254" s="293">
        <v>14</v>
      </c>
      <c r="N254" s="293">
        <v>29</v>
      </c>
      <c r="P254" s="53">
        <v>181</v>
      </c>
      <c r="Q254" s="53">
        <v>210</v>
      </c>
      <c r="R254" s="53" t="s">
        <v>363</v>
      </c>
      <c r="S254" s="306">
        <v>0</v>
      </c>
      <c r="T254" s="53" t="s">
        <v>559</v>
      </c>
    </row>
    <row r="255" spans="1:20" ht="13.5" customHeight="1" x14ac:dyDescent="0.5">
      <c r="A255" s="295" t="s">
        <v>175</v>
      </c>
      <c r="B255" s="291">
        <v>10</v>
      </c>
      <c r="C255" s="291">
        <v>5</v>
      </c>
      <c r="D255" s="292"/>
      <c r="E255" s="346">
        <v>23</v>
      </c>
      <c r="F255" s="346">
        <v>7</v>
      </c>
      <c r="G255" s="286">
        <v>14.066666666666666</v>
      </c>
      <c r="H255" s="349">
        <v>-4.0666666666666664</v>
      </c>
      <c r="I255" s="293"/>
      <c r="J255" s="293">
        <v>35</v>
      </c>
      <c r="K255" s="294">
        <v>2007</v>
      </c>
      <c r="L255" s="292"/>
      <c r="M255" s="293">
        <v>15</v>
      </c>
      <c r="N255" s="293">
        <v>35</v>
      </c>
      <c r="P255" s="53">
        <v>182</v>
      </c>
      <c r="Q255" s="53">
        <v>211</v>
      </c>
      <c r="R255" s="53" t="s">
        <v>363</v>
      </c>
      <c r="S255" s="306">
        <v>0</v>
      </c>
      <c r="T255" s="53" t="s">
        <v>559</v>
      </c>
    </row>
    <row r="256" spans="1:20" ht="13.5" customHeight="1" x14ac:dyDescent="0.5">
      <c r="A256" s="302" t="s">
        <v>176</v>
      </c>
      <c r="B256" s="298">
        <v>1</v>
      </c>
      <c r="C256" s="298" t="s">
        <v>643</v>
      </c>
      <c r="D256" s="297"/>
      <c r="E256" s="347" t="s">
        <v>643</v>
      </c>
      <c r="F256" s="347" t="s">
        <v>643</v>
      </c>
      <c r="G256" s="350" t="s">
        <v>643</v>
      </c>
      <c r="H256" s="351" t="s">
        <v>643</v>
      </c>
      <c r="I256" s="299"/>
      <c r="J256" s="299" t="s">
        <v>643</v>
      </c>
      <c r="K256" s="300" t="s">
        <v>643</v>
      </c>
      <c r="L256" s="297"/>
      <c r="M256" s="299" t="s">
        <v>643</v>
      </c>
      <c r="N256" s="299" t="s">
        <v>643</v>
      </c>
      <c r="P256" s="95" t="s">
        <v>508</v>
      </c>
      <c r="Q256" s="95">
        <v>212</v>
      </c>
      <c r="R256" s="95" t="s">
        <v>365</v>
      </c>
      <c r="S256" s="325">
        <v>0</v>
      </c>
      <c r="T256" s="95" t="s">
        <v>559</v>
      </c>
    </row>
    <row r="257" spans="1:20" ht="13.5" customHeight="1" x14ac:dyDescent="0.5">
      <c r="A257" s="295" t="s">
        <v>177</v>
      </c>
      <c r="B257" s="291">
        <v>36</v>
      </c>
      <c r="C257" s="291">
        <v>8</v>
      </c>
      <c r="D257" s="292"/>
      <c r="E257" s="346">
        <v>36</v>
      </c>
      <c r="F257" s="346">
        <v>6</v>
      </c>
      <c r="G257" s="286">
        <v>14.8</v>
      </c>
      <c r="H257" s="349">
        <v>21.2</v>
      </c>
      <c r="I257" s="293"/>
      <c r="J257" s="293">
        <v>42</v>
      </c>
      <c r="K257" s="294">
        <v>2007</v>
      </c>
      <c r="L257" s="292"/>
      <c r="M257" s="293">
        <v>15</v>
      </c>
      <c r="N257" s="293">
        <v>36</v>
      </c>
      <c r="P257" s="53">
        <v>183</v>
      </c>
      <c r="Q257" s="53">
        <v>213</v>
      </c>
      <c r="R257" s="53" t="s">
        <v>363</v>
      </c>
      <c r="S257" s="306">
        <v>0</v>
      </c>
      <c r="T257" s="53" t="s">
        <v>559</v>
      </c>
    </row>
    <row r="258" spans="1:20" ht="13.5" customHeight="1" x14ac:dyDescent="0.5">
      <c r="A258" s="295" t="s">
        <v>178</v>
      </c>
      <c r="B258" s="291">
        <v>190</v>
      </c>
      <c r="C258" s="291">
        <v>13</v>
      </c>
      <c r="D258" s="292"/>
      <c r="E258" s="346">
        <v>224</v>
      </c>
      <c r="F258" s="346">
        <v>27</v>
      </c>
      <c r="G258" s="286">
        <v>108.66666666666667</v>
      </c>
      <c r="H258" s="349">
        <v>81.333333333333329</v>
      </c>
      <c r="I258" s="293"/>
      <c r="J258" s="293">
        <v>282</v>
      </c>
      <c r="K258" s="294">
        <v>1988</v>
      </c>
      <c r="L258" s="292"/>
      <c r="M258" s="293">
        <v>15</v>
      </c>
      <c r="N258" s="293">
        <v>36</v>
      </c>
      <c r="P258" s="53">
        <v>184</v>
      </c>
      <c r="Q258" s="53">
        <v>214</v>
      </c>
      <c r="R258" s="53" t="s">
        <v>363</v>
      </c>
      <c r="S258" s="306">
        <v>0</v>
      </c>
      <c r="T258" s="53" t="s">
        <v>559</v>
      </c>
    </row>
    <row r="259" spans="1:20" ht="13.5" customHeight="1" x14ac:dyDescent="0.5">
      <c r="A259" s="295" t="s">
        <v>179</v>
      </c>
      <c r="B259" s="291">
        <v>3</v>
      </c>
      <c r="C259" s="328">
        <v>1</v>
      </c>
      <c r="D259" s="292"/>
      <c r="E259" s="346">
        <v>10</v>
      </c>
      <c r="F259" s="346">
        <v>1</v>
      </c>
      <c r="G259" s="286">
        <v>3.2</v>
      </c>
      <c r="H259" s="349">
        <v>-0.20000000000000018</v>
      </c>
      <c r="I259" s="293"/>
      <c r="J259" s="293">
        <v>10</v>
      </c>
      <c r="K259" s="294">
        <v>2011</v>
      </c>
      <c r="L259" s="292"/>
      <c r="M259" s="293">
        <v>14</v>
      </c>
      <c r="N259" s="293">
        <v>21</v>
      </c>
      <c r="P259" s="53">
        <v>185</v>
      </c>
      <c r="Q259" s="53">
        <v>215</v>
      </c>
      <c r="R259" s="53" t="s">
        <v>363</v>
      </c>
      <c r="S259" s="306">
        <v>0</v>
      </c>
      <c r="T259" s="53" t="s">
        <v>559</v>
      </c>
    </row>
    <row r="260" spans="1:20" ht="13.5" customHeight="1" x14ac:dyDescent="0.5">
      <c r="A260" s="295" t="s">
        <v>180</v>
      </c>
      <c r="B260" s="291">
        <v>70</v>
      </c>
      <c r="C260" s="291">
        <v>10</v>
      </c>
      <c r="D260" s="292"/>
      <c r="E260" s="346">
        <v>89</v>
      </c>
      <c r="F260" s="346">
        <v>16</v>
      </c>
      <c r="G260" s="286">
        <v>39.4</v>
      </c>
      <c r="H260" s="349">
        <v>30.6</v>
      </c>
      <c r="I260" s="293"/>
      <c r="J260" s="293">
        <v>89</v>
      </c>
      <c r="K260" s="294">
        <v>2015</v>
      </c>
      <c r="L260" s="292"/>
      <c r="M260" s="293">
        <v>15</v>
      </c>
      <c r="N260" s="293">
        <v>36</v>
      </c>
      <c r="P260" s="53">
        <v>186</v>
      </c>
      <c r="Q260" s="53">
        <v>216</v>
      </c>
      <c r="R260" s="53" t="s">
        <v>363</v>
      </c>
      <c r="S260" s="306">
        <v>0</v>
      </c>
      <c r="T260" s="53" t="s">
        <v>559</v>
      </c>
    </row>
    <row r="261" spans="1:20" ht="13.5" customHeight="1" x14ac:dyDescent="0.5">
      <c r="A261" s="295" t="s">
        <v>181</v>
      </c>
      <c r="B261" s="291">
        <v>4</v>
      </c>
      <c r="C261" s="291">
        <v>2</v>
      </c>
      <c r="D261" s="292"/>
      <c r="E261" s="346">
        <v>24</v>
      </c>
      <c r="F261" s="346">
        <v>3</v>
      </c>
      <c r="G261" s="286">
        <v>10.266666666666667</v>
      </c>
      <c r="H261" s="349">
        <v>-6.2666666666666675</v>
      </c>
      <c r="I261" s="293"/>
      <c r="J261" s="293">
        <v>24</v>
      </c>
      <c r="K261" s="294">
        <v>2020</v>
      </c>
      <c r="L261" s="292"/>
      <c r="M261" s="293">
        <v>15</v>
      </c>
      <c r="N261" s="293">
        <v>27</v>
      </c>
      <c r="P261" s="53">
        <v>187</v>
      </c>
      <c r="Q261" s="53">
        <v>217</v>
      </c>
      <c r="R261" s="53" t="s">
        <v>363</v>
      </c>
      <c r="S261" s="306">
        <v>0</v>
      </c>
      <c r="T261" s="53" t="s">
        <v>559</v>
      </c>
    </row>
    <row r="262" spans="1:20" ht="13.5" customHeight="1" x14ac:dyDescent="0.5">
      <c r="A262" s="302" t="s">
        <v>182</v>
      </c>
      <c r="B262" s="298">
        <v>1</v>
      </c>
      <c r="C262" s="298" t="s">
        <v>643</v>
      </c>
      <c r="D262" s="297"/>
      <c r="E262" s="347" t="s">
        <v>643</v>
      </c>
      <c r="F262" s="347" t="s">
        <v>643</v>
      </c>
      <c r="G262" s="350" t="s">
        <v>643</v>
      </c>
      <c r="H262" s="351" t="s">
        <v>643</v>
      </c>
      <c r="I262" s="299"/>
      <c r="J262" s="299" t="s">
        <v>643</v>
      </c>
      <c r="K262" s="300" t="s">
        <v>643</v>
      </c>
      <c r="L262" s="297"/>
      <c r="M262" s="299" t="s">
        <v>643</v>
      </c>
      <c r="N262" s="299" t="s">
        <v>643</v>
      </c>
      <c r="P262" s="95" t="s">
        <v>509</v>
      </c>
      <c r="Q262" s="95">
        <v>218</v>
      </c>
      <c r="R262" s="95" t="s">
        <v>364</v>
      </c>
      <c r="S262" s="325">
        <v>0</v>
      </c>
      <c r="T262" s="95" t="s">
        <v>559</v>
      </c>
    </row>
    <row r="263" spans="1:20" ht="13.5" customHeight="1" x14ac:dyDescent="0.5">
      <c r="A263" s="295" t="s">
        <v>183</v>
      </c>
      <c r="B263" s="291">
        <v>1277</v>
      </c>
      <c r="C263" s="291">
        <v>16</v>
      </c>
      <c r="D263" s="292"/>
      <c r="E263" s="346">
        <v>1277</v>
      </c>
      <c r="F263" s="346">
        <v>518</v>
      </c>
      <c r="G263" s="286">
        <v>722.13333333333333</v>
      </c>
      <c r="H263" s="349">
        <v>554.86666666666667</v>
      </c>
      <c r="I263" s="329"/>
      <c r="J263" s="329">
        <v>1277</v>
      </c>
      <c r="K263" s="301">
        <v>2023</v>
      </c>
      <c r="L263" s="292"/>
      <c r="M263" s="293">
        <v>15</v>
      </c>
      <c r="N263" s="293">
        <v>36</v>
      </c>
      <c r="P263" s="53">
        <v>188</v>
      </c>
      <c r="Q263" s="53">
        <v>219</v>
      </c>
      <c r="R263" s="53" t="s">
        <v>363</v>
      </c>
      <c r="S263" s="306">
        <v>0</v>
      </c>
      <c r="T263" s="53" t="s">
        <v>559</v>
      </c>
    </row>
    <row r="264" spans="1:20" ht="13.5" customHeight="1" x14ac:dyDescent="0.5">
      <c r="A264" s="295" t="s">
        <v>184</v>
      </c>
      <c r="B264" s="291">
        <v>1</v>
      </c>
      <c r="C264" s="328">
        <v>1</v>
      </c>
      <c r="D264" s="292"/>
      <c r="E264" s="346">
        <v>9</v>
      </c>
      <c r="F264" s="346">
        <v>1</v>
      </c>
      <c r="G264" s="286">
        <v>1.9333333333333333</v>
      </c>
      <c r="H264" s="349">
        <v>-0.93333333333333335</v>
      </c>
      <c r="I264" s="293"/>
      <c r="J264" s="293">
        <v>9</v>
      </c>
      <c r="K264" s="294">
        <v>2015</v>
      </c>
      <c r="L264" s="292"/>
      <c r="M264" s="293">
        <v>6</v>
      </c>
      <c r="N264" s="293">
        <v>18</v>
      </c>
      <c r="P264" s="53">
        <v>189</v>
      </c>
      <c r="Q264" s="53">
        <v>220</v>
      </c>
      <c r="R264" s="53" t="s">
        <v>363</v>
      </c>
      <c r="S264" s="306">
        <v>0</v>
      </c>
      <c r="T264" s="53" t="s">
        <v>559</v>
      </c>
    </row>
    <row r="265" spans="1:20" ht="13.5" customHeight="1" x14ac:dyDescent="0.5">
      <c r="A265" s="295" t="s">
        <v>185</v>
      </c>
      <c r="B265" s="291">
        <v>17</v>
      </c>
      <c r="C265" s="291">
        <v>2</v>
      </c>
      <c r="D265" s="292"/>
      <c r="E265" s="346">
        <v>80</v>
      </c>
      <c r="F265" s="346">
        <v>4</v>
      </c>
      <c r="G265" s="286">
        <v>29.066666666666666</v>
      </c>
      <c r="H265" s="349">
        <v>-12.066666666666666</v>
      </c>
      <c r="I265" s="293"/>
      <c r="J265" s="293">
        <v>80</v>
      </c>
      <c r="K265" s="294">
        <v>2015</v>
      </c>
      <c r="L265" s="292"/>
      <c r="M265" s="293">
        <v>15</v>
      </c>
      <c r="N265" s="293">
        <v>34</v>
      </c>
      <c r="P265" s="53">
        <v>190</v>
      </c>
      <c r="Q265" s="53">
        <v>221</v>
      </c>
      <c r="R265" s="53" t="s">
        <v>363</v>
      </c>
      <c r="S265" s="306">
        <v>0</v>
      </c>
      <c r="T265" s="53" t="s">
        <v>559</v>
      </c>
    </row>
    <row r="266" spans="1:20" ht="13.5" customHeight="1" x14ac:dyDescent="0.5">
      <c r="A266" s="295" t="s">
        <v>186</v>
      </c>
      <c r="B266" s="291">
        <v>2</v>
      </c>
      <c r="C266" s="328">
        <v>1</v>
      </c>
      <c r="D266" s="292"/>
      <c r="E266" s="346">
        <v>7</v>
      </c>
      <c r="F266" s="346">
        <v>1</v>
      </c>
      <c r="G266" s="286">
        <v>3.1333333333333333</v>
      </c>
      <c r="H266" s="349">
        <v>-1.1333333333333333</v>
      </c>
      <c r="I266" s="293"/>
      <c r="J266" s="293">
        <v>7</v>
      </c>
      <c r="K266" s="294">
        <v>2020</v>
      </c>
      <c r="L266" s="292"/>
      <c r="M266" s="293">
        <v>12</v>
      </c>
      <c r="N266" s="293">
        <v>20</v>
      </c>
      <c r="P266" s="53">
        <v>191</v>
      </c>
      <c r="Q266" s="53">
        <v>222</v>
      </c>
      <c r="R266" s="53" t="s">
        <v>363</v>
      </c>
      <c r="S266" s="306">
        <v>0</v>
      </c>
      <c r="T266" s="53" t="s">
        <v>559</v>
      </c>
    </row>
    <row r="267" spans="1:20" ht="13.5" hidden="1" customHeight="1" x14ac:dyDescent="0.5">
      <c r="A267" s="295" t="s">
        <v>385</v>
      </c>
      <c r="B267" s="291">
        <v>0</v>
      </c>
      <c r="C267" s="291">
        <v>0</v>
      </c>
      <c r="D267" s="292"/>
      <c r="E267" s="346">
        <v>0</v>
      </c>
      <c r="F267" s="346" t="s">
        <v>643</v>
      </c>
      <c r="G267" s="286">
        <v>0</v>
      </c>
      <c r="H267" s="349">
        <v>0</v>
      </c>
      <c r="I267" s="293"/>
      <c r="J267" s="293">
        <v>3</v>
      </c>
      <c r="K267" s="294">
        <v>1992</v>
      </c>
      <c r="L267" s="292"/>
      <c r="M267" s="293">
        <v>0</v>
      </c>
      <c r="N267" s="293">
        <v>2</v>
      </c>
      <c r="P267" s="53">
        <v>192</v>
      </c>
      <c r="Q267" s="53">
        <v>223</v>
      </c>
      <c r="R267" s="53" t="s">
        <v>363</v>
      </c>
      <c r="S267" s="306">
        <v>0</v>
      </c>
      <c r="T267" s="53" t="s">
        <v>414</v>
      </c>
    </row>
    <row r="268" spans="1:20" ht="13.5" customHeight="1" x14ac:dyDescent="0.5">
      <c r="A268" s="302" t="s">
        <v>386</v>
      </c>
      <c r="B268" s="298">
        <v>1</v>
      </c>
      <c r="C268" s="298" t="s">
        <v>643</v>
      </c>
      <c r="D268" s="297"/>
      <c r="E268" s="347" t="s">
        <v>643</v>
      </c>
      <c r="F268" s="347" t="s">
        <v>643</v>
      </c>
      <c r="G268" s="350" t="s">
        <v>643</v>
      </c>
      <c r="H268" s="351" t="s">
        <v>643</v>
      </c>
      <c r="I268" s="299"/>
      <c r="J268" s="299" t="s">
        <v>643</v>
      </c>
      <c r="K268" s="300" t="s">
        <v>643</v>
      </c>
      <c r="L268" s="297"/>
      <c r="M268" s="299" t="s">
        <v>643</v>
      </c>
      <c r="N268" s="299" t="s">
        <v>643</v>
      </c>
      <c r="P268" s="95" t="s">
        <v>510</v>
      </c>
      <c r="Q268" s="95">
        <v>224</v>
      </c>
      <c r="R268" s="95" t="s">
        <v>364</v>
      </c>
      <c r="S268" s="325">
        <v>0</v>
      </c>
      <c r="T268" s="95" t="s">
        <v>559</v>
      </c>
    </row>
    <row r="269" spans="1:20" ht="13.5" customHeight="1" x14ac:dyDescent="0.5">
      <c r="A269" s="302" t="s">
        <v>187</v>
      </c>
      <c r="B269" s="298">
        <v>9</v>
      </c>
      <c r="C269" s="298" t="s">
        <v>643</v>
      </c>
      <c r="D269" s="297"/>
      <c r="E269" s="347" t="s">
        <v>643</v>
      </c>
      <c r="F269" s="347" t="s">
        <v>643</v>
      </c>
      <c r="G269" s="350" t="s">
        <v>643</v>
      </c>
      <c r="H269" s="351" t="s">
        <v>643</v>
      </c>
      <c r="I269" s="299"/>
      <c r="J269" s="299" t="s">
        <v>643</v>
      </c>
      <c r="K269" s="300" t="s">
        <v>643</v>
      </c>
      <c r="L269" s="297"/>
      <c r="M269" s="299" t="s">
        <v>643</v>
      </c>
      <c r="N269" s="299" t="s">
        <v>643</v>
      </c>
      <c r="P269" s="95" t="s">
        <v>511</v>
      </c>
      <c r="Q269" s="95">
        <v>225</v>
      </c>
      <c r="R269" s="95" t="s">
        <v>365</v>
      </c>
      <c r="S269" s="325">
        <v>0</v>
      </c>
      <c r="T269" s="95" t="s">
        <v>559</v>
      </c>
    </row>
    <row r="270" spans="1:20" ht="13.5" customHeight="1" x14ac:dyDescent="0.5">
      <c r="A270" s="295" t="s">
        <v>188</v>
      </c>
      <c r="B270" s="291">
        <v>45</v>
      </c>
      <c r="C270" s="291">
        <v>9</v>
      </c>
      <c r="D270" s="292"/>
      <c r="E270" s="346">
        <v>93</v>
      </c>
      <c r="F270" s="346">
        <v>31</v>
      </c>
      <c r="G270" s="286">
        <v>54.733333333333334</v>
      </c>
      <c r="H270" s="349">
        <v>-9.7333333333333343</v>
      </c>
      <c r="I270" s="293"/>
      <c r="J270" s="293">
        <v>101</v>
      </c>
      <c r="K270" s="294">
        <v>2006</v>
      </c>
      <c r="L270" s="292"/>
      <c r="M270" s="293">
        <v>15</v>
      </c>
      <c r="N270" s="293">
        <v>36</v>
      </c>
      <c r="P270" s="53">
        <v>193</v>
      </c>
      <c r="Q270" s="53">
        <v>226</v>
      </c>
      <c r="R270" s="53" t="s">
        <v>363</v>
      </c>
      <c r="S270" s="306">
        <v>0</v>
      </c>
      <c r="T270" s="53" t="s">
        <v>559</v>
      </c>
    </row>
    <row r="271" spans="1:20" ht="13.5" customHeight="1" x14ac:dyDescent="0.5">
      <c r="A271" s="295" t="s">
        <v>189</v>
      </c>
      <c r="B271" s="291">
        <v>27</v>
      </c>
      <c r="C271" s="291">
        <v>5</v>
      </c>
      <c r="D271" s="292"/>
      <c r="E271" s="346">
        <v>33</v>
      </c>
      <c r="F271" s="346">
        <v>11</v>
      </c>
      <c r="G271" s="286">
        <v>20.266666666666666</v>
      </c>
      <c r="H271" s="349">
        <v>6.7333333333333343</v>
      </c>
      <c r="I271" s="293"/>
      <c r="J271" s="293">
        <v>34</v>
      </c>
      <c r="K271" s="294">
        <v>2008</v>
      </c>
      <c r="L271" s="292"/>
      <c r="M271" s="293">
        <v>15</v>
      </c>
      <c r="N271" s="293">
        <v>35</v>
      </c>
      <c r="P271" s="53">
        <v>194</v>
      </c>
      <c r="Q271" s="53">
        <v>227</v>
      </c>
      <c r="R271" s="53" t="s">
        <v>363</v>
      </c>
      <c r="S271" s="306">
        <v>0</v>
      </c>
      <c r="T271" s="53" t="s">
        <v>559</v>
      </c>
    </row>
    <row r="272" spans="1:20" ht="13.5" hidden="1" customHeight="1" x14ac:dyDescent="0.5">
      <c r="A272" s="295" t="s">
        <v>347</v>
      </c>
      <c r="B272" s="291">
        <v>0</v>
      </c>
      <c r="C272" s="291">
        <v>0</v>
      </c>
      <c r="D272" s="292"/>
      <c r="E272" s="346">
        <v>3</v>
      </c>
      <c r="F272" s="346" t="s">
        <v>643</v>
      </c>
      <c r="G272" s="286">
        <v>0.33333333333333331</v>
      </c>
      <c r="H272" s="349">
        <v>-0.33333333333333331</v>
      </c>
      <c r="I272" s="293"/>
      <c r="J272" s="293">
        <v>3</v>
      </c>
      <c r="K272" s="294">
        <v>2017</v>
      </c>
      <c r="L272" s="292"/>
      <c r="M272" s="293">
        <v>3</v>
      </c>
      <c r="N272" s="293">
        <v>10</v>
      </c>
      <c r="P272" s="53">
        <v>195</v>
      </c>
      <c r="Q272" s="53">
        <v>228</v>
      </c>
      <c r="R272" s="53" t="s">
        <v>363</v>
      </c>
      <c r="S272" s="306">
        <v>0</v>
      </c>
      <c r="T272" s="53" t="s">
        <v>414</v>
      </c>
    </row>
    <row r="273" spans="1:20" ht="13.5" customHeight="1" x14ac:dyDescent="0.5">
      <c r="A273" s="295" t="s">
        <v>190</v>
      </c>
      <c r="B273" s="291">
        <v>430</v>
      </c>
      <c r="C273" s="291">
        <v>9</v>
      </c>
      <c r="D273" s="292"/>
      <c r="E273" s="346">
        <v>430</v>
      </c>
      <c r="F273" s="346">
        <v>187</v>
      </c>
      <c r="G273" s="286">
        <v>298.2</v>
      </c>
      <c r="H273" s="349">
        <v>131.80000000000001</v>
      </c>
      <c r="I273" s="293"/>
      <c r="J273" s="293">
        <v>531</v>
      </c>
      <c r="K273" s="294">
        <v>2007</v>
      </c>
      <c r="L273" s="292"/>
      <c r="M273" s="293">
        <v>15</v>
      </c>
      <c r="N273" s="293">
        <v>36</v>
      </c>
      <c r="P273" s="53">
        <v>196</v>
      </c>
      <c r="Q273" s="53">
        <v>229</v>
      </c>
      <c r="R273" s="53" t="s">
        <v>363</v>
      </c>
      <c r="S273" s="306">
        <v>0</v>
      </c>
      <c r="T273" s="53" t="s">
        <v>559</v>
      </c>
    </row>
    <row r="274" spans="1:20" ht="13.5" customHeight="1" x14ac:dyDescent="0.5">
      <c r="A274" s="295" t="s">
        <v>191</v>
      </c>
      <c r="B274" s="291">
        <v>740</v>
      </c>
      <c r="C274" s="291">
        <v>16</v>
      </c>
      <c r="D274" s="292"/>
      <c r="E274" s="346">
        <v>740</v>
      </c>
      <c r="F274" s="346">
        <v>194</v>
      </c>
      <c r="G274" s="286">
        <v>438.53333333333336</v>
      </c>
      <c r="H274" s="349">
        <v>301.46666666666664</v>
      </c>
      <c r="I274" s="329"/>
      <c r="J274" s="329">
        <v>740</v>
      </c>
      <c r="K274" s="301">
        <v>2023</v>
      </c>
      <c r="L274" s="292"/>
      <c r="M274" s="293">
        <v>15</v>
      </c>
      <c r="N274" s="293">
        <v>36</v>
      </c>
      <c r="P274" s="53">
        <v>197</v>
      </c>
      <c r="Q274" s="53">
        <v>230</v>
      </c>
      <c r="R274" s="53" t="s">
        <v>363</v>
      </c>
      <c r="S274" s="306">
        <v>0</v>
      </c>
      <c r="T274" s="53" t="s">
        <v>559</v>
      </c>
    </row>
    <row r="275" spans="1:20" ht="13.5" customHeight="1" x14ac:dyDescent="0.5">
      <c r="A275" s="295" t="s">
        <v>192</v>
      </c>
      <c r="B275" s="291">
        <v>4</v>
      </c>
      <c r="C275" s="291">
        <v>2</v>
      </c>
      <c r="D275" s="292"/>
      <c r="E275" s="346">
        <v>33</v>
      </c>
      <c r="F275" s="346">
        <v>4</v>
      </c>
      <c r="G275" s="286">
        <v>15.4</v>
      </c>
      <c r="H275" s="349">
        <v>-11.4</v>
      </c>
      <c r="I275" s="293"/>
      <c r="J275" s="293">
        <v>33</v>
      </c>
      <c r="K275" s="294">
        <v>2013</v>
      </c>
      <c r="L275" s="292"/>
      <c r="M275" s="293">
        <v>15</v>
      </c>
      <c r="N275" s="293">
        <v>19</v>
      </c>
      <c r="P275" s="53">
        <v>198</v>
      </c>
      <c r="Q275" s="53">
        <v>231</v>
      </c>
      <c r="R275" s="53" t="s">
        <v>363</v>
      </c>
      <c r="S275" s="306">
        <v>0</v>
      </c>
      <c r="T275" s="53" t="s">
        <v>559</v>
      </c>
    </row>
    <row r="276" spans="1:20" ht="13.5" customHeight="1" x14ac:dyDescent="0.5">
      <c r="A276" s="295" t="s">
        <v>193</v>
      </c>
      <c r="B276" s="291">
        <v>39</v>
      </c>
      <c r="C276" s="291">
        <v>5</v>
      </c>
      <c r="D276" s="292"/>
      <c r="E276" s="346">
        <v>56</v>
      </c>
      <c r="F276" s="346">
        <v>11</v>
      </c>
      <c r="G276" s="286">
        <v>26.666666666666668</v>
      </c>
      <c r="H276" s="349">
        <v>12.333333333333332</v>
      </c>
      <c r="I276" s="293"/>
      <c r="J276" s="293">
        <v>69</v>
      </c>
      <c r="K276" s="294">
        <v>2003</v>
      </c>
      <c r="L276" s="292"/>
      <c r="M276" s="293">
        <v>15</v>
      </c>
      <c r="N276" s="293">
        <v>19</v>
      </c>
      <c r="P276" s="53">
        <v>199</v>
      </c>
      <c r="Q276" s="53">
        <v>232</v>
      </c>
      <c r="R276" s="53" t="s">
        <v>363</v>
      </c>
      <c r="S276" s="306">
        <v>0</v>
      </c>
      <c r="T276" s="53" t="s">
        <v>559</v>
      </c>
    </row>
    <row r="277" spans="1:20" ht="13.5" hidden="1" customHeight="1" x14ac:dyDescent="0.5">
      <c r="A277" s="302" t="s">
        <v>194</v>
      </c>
      <c r="B277" s="298">
        <v>0</v>
      </c>
      <c r="C277" s="298" t="s">
        <v>643</v>
      </c>
      <c r="D277" s="297"/>
      <c r="E277" s="347" t="s">
        <v>643</v>
      </c>
      <c r="F277" s="347" t="s">
        <v>643</v>
      </c>
      <c r="G277" s="350" t="s">
        <v>643</v>
      </c>
      <c r="H277" s="351" t="s">
        <v>643</v>
      </c>
      <c r="I277" s="299"/>
      <c r="J277" s="299" t="s">
        <v>643</v>
      </c>
      <c r="K277" s="300" t="s">
        <v>643</v>
      </c>
      <c r="L277" s="297"/>
      <c r="M277" s="299" t="s">
        <v>643</v>
      </c>
      <c r="N277" s="299" t="s">
        <v>643</v>
      </c>
      <c r="O277" s="92"/>
      <c r="P277" s="95" t="s">
        <v>512</v>
      </c>
      <c r="Q277" s="95">
        <v>233</v>
      </c>
      <c r="R277" s="95" t="s">
        <v>364</v>
      </c>
      <c r="S277" s="325">
        <v>0</v>
      </c>
      <c r="T277" s="95" t="s">
        <v>414</v>
      </c>
    </row>
    <row r="278" spans="1:20" ht="13.5" customHeight="1" x14ac:dyDescent="0.5">
      <c r="A278" s="295" t="s">
        <v>195</v>
      </c>
      <c r="B278" s="291">
        <v>23</v>
      </c>
      <c r="C278" s="291">
        <v>4</v>
      </c>
      <c r="D278" s="292"/>
      <c r="E278" s="346">
        <v>35</v>
      </c>
      <c r="F278" s="346">
        <v>3</v>
      </c>
      <c r="G278" s="286">
        <v>8.8666666666666671</v>
      </c>
      <c r="H278" s="349">
        <v>14.133333333333333</v>
      </c>
      <c r="I278" s="293"/>
      <c r="J278" s="293">
        <v>35</v>
      </c>
      <c r="K278" s="294">
        <v>2022</v>
      </c>
      <c r="L278" s="292"/>
      <c r="M278" s="293">
        <v>14</v>
      </c>
      <c r="N278" s="293">
        <v>34</v>
      </c>
      <c r="P278" s="53">
        <v>200</v>
      </c>
      <c r="Q278" s="53">
        <v>234</v>
      </c>
      <c r="R278" s="53" t="s">
        <v>363</v>
      </c>
      <c r="S278" s="306">
        <v>0</v>
      </c>
      <c r="T278" s="53" t="s">
        <v>559</v>
      </c>
    </row>
    <row r="279" spans="1:20" ht="13.5" customHeight="1" x14ac:dyDescent="0.5">
      <c r="A279" s="295" t="s">
        <v>196</v>
      </c>
      <c r="B279" s="291">
        <v>385</v>
      </c>
      <c r="C279" s="291">
        <v>15</v>
      </c>
      <c r="D279" s="292"/>
      <c r="E279" s="346">
        <v>429</v>
      </c>
      <c r="F279" s="346">
        <v>82</v>
      </c>
      <c r="G279" s="286">
        <v>227.66666666666666</v>
      </c>
      <c r="H279" s="349">
        <v>157.33333333333334</v>
      </c>
      <c r="I279" s="293"/>
      <c r="J279" s="293">
        <v>429</v>
      </c>
      <c r="K279" s="294">
        <v>2016</v>
      </c>
      <c r="L279" s="292"/>
      <c r="M279" s="293">
        <v>15</v>
      </c>
      <c r="N279" s="293">
        <v>36</v>
      </c>
      <c r="P279" s="53">
        <v>201</v>
      </c>
      <c r="Q279" s="53">
        <v>235</v>
      </c>
      <c r="R279" s="53" t="s">
        <v>363</v>
      </c>
      <c r="S279" s="306">
        <v>0</v>
      </c>
      <c r="T279" s="53" t="s">
        <v>559</v>
      </c>
    </row>
    <row r="280" spans="1:20" ht="13.5" customHeight="1" x14ac:dyDescent="0.5">
      <c r="A280" s="295" t="s">
        <v>197</v>
      </c>
      <c r="B280" s="291">
        <v>551</v>
      </c>
      <c r="C280" s="291">
        <v>11</v>
      </c>
      <c r="D280" s="292"/>
      <c r="E280" s="346">
        <v>551</v>
      </c>
      <c r="F280" s="346">
        <v>36</v>
      </c>
      <c r="G280" s="286">
        <v>144.6</v>
      </c>
      <c r="H280" s="349">
        <v>406.4</v>
      </c>
      <c r="I280" s="329"/>
      <c r="J280" s="329">
        <v>551</v>
      </c>
      <c r="K280" s="301">
        <v>2023</v>
      </c>
      <c r="L280" s="292"/>
      <c r="M280" s="293">
        <v>15</v>
      </c>
      <c r="N280" s="293">
        <v>36</v>
      </c>
      <c r="P280" s="53">
        <v>202</v>
      </c>
      <c r="Q280" s="53">
        <v>236</v>
      </c>
      <c r="R280" s="53" t="s">
        <v>363</v>
      </c>
      <c r="S280" s="306">
        <v>0</v>
      </c>
      <c r="T280" s="53" t="s">
        <v>559</v>
      </c>
    </row>
    <row r="281" spans="1:20" ht="13.5" customHeight="1" x14ac:dyDescent="0.5">
      <c r="A281" s="302" t="s">
        <v>198</v>
      </c>
      <c r="B281" s="298">
        <v>1</v>
      </c>
      <c r="C281" s="298" t="s">
        <v>643</v>
      </c>
      <c r="D281" s="297"/>
      <c r="E281" s="347" t="s">
        <v>643</v>
      </c>
      <c r="F281" s="347" t="s">
        <v>643</v>
      </c>
      <c r="G281" s="350" t="s">
        <v>643</v>
      </c>
      <c r="H281" s="351" t="s">
        <v>643</v>
      </c>
      <c r="I281" s="299"/>
      <c r="J281" s="299" t="s">
        <v>643</v>
      </c>
      <c r="K281" s="300" t="s">
        <v>643</v>
      </c>
      <c r="L281" s="297"/>
      <c r="M281" s="299" t="s">
        <v>643</v>
      </c>
      <c r="N281" s="299" t="s">
        <v>643</v>
      </c>
      <c r="P281" s="95" t="s">
        <v>513</v>
      </c>
      <c r="Q281" s="95">
        <v>237</v>
      </c>
      <c r="R281" s="95" t="s">
        <v>365</v>
      </c>
      <c r="S281" s="325">
        <v>0</v>
      </c>
      <c r="T281" s="95" t="s">
        <v>559</v>
      </c>
    </row>
    <row r="282" spans="1:20" ht="13.5" customHeight="1" x14ac:dyDescent="0.5">
      <c r="A282" s="295" t="s">
        <v>199</v>
      </c>
      <c r="B282" s="291">
        <v>59</v>
      </c>
      <c r="C282" s="291">
        <v>8</v>
      </c>
      <c r="D282" s="292"/>
      <c r="E282" s="346">
        <v>60</v>
      </c>
      <c r="F282" s="346">
        <v>17</v>
      </c>
      <c r="G282" s="286">
        <v>36.333333333333336</v>
      </c>
      <c r="H282" s="349">
        <v>22.666666666666664</v>
      </c>
      <c r="I282" s="293"/>
      <c r="J282" s="293">
        <v>60</v>
      </c>
      <c r="K282" s="294">
        <v>2016</v>
      </c>
      <c r="L282" s="292"/>
      <c r="M282" s="293">
        <v>15</v>
      </c>
      <c r="N282" s="293">
        <v>36</v>
      </c>
      <c r="P282" s="53">
        <v>203</v>
      </c>
      <c r="Q282" s="53">
        <v>238</v>
      </c>
      <c r="R282" s="53" t="s">
        <v>363</v>
      </c>
      <c r="S282" s="306">
        <v>0</v>
      </c>
      <c r="T282" s="53" t="s">
        <v>559</v>
      </c>
    </row>
    <row r="283" spans="1:20" ht="13.5" hidden="1" customHeight="1" x14ac:dyDescent="0.5">
      <c r="A283" s="295" t="s">
        <v>200</v>
      </c>
      <c r="B283" s="291">
        <v>0</v>
      </c>
      <c r="C283" s="291">
        <v>0</v>
      </c>
      <c r="D283" s="292"/>
      <c r="E283" s="346">
        <v>2</v>
      </c>
      <c r="F283" s="346" t="s">
        <v>643</v>
      </c>
      <c r="G283" s="286">
        <v>0.6</v>
      </c>
      <c r="H283" s="349">
        <v>-0.6</v>
      </c>
      <c r="I283" s="293"/>
      <c r="J283" s="293">
        <v>139</v>
      </c>
      <c r="K283" s="294">
        <v>1993</v>
      </c>
      <c r="L283" s="292"/>
      <c r="M283" s="293">
        <v>6</v>
      </c>
      <c r="N283" s="293">
        <v>7</v>
      </c>
      <c r="P283" s="53">
        <v>204</v>
      </c>
      <c r="Q283" s="53">
        <v>239</v>
      </c>
      <c r="R283" s="53" t="s">
        <v>363</v>
      </c>
      <c r="S283" s="306">
        <v>0</v>
      </c>
      <c r="T283" s="53" t="s">
        <v>414</v>
      </c>
    </row>
    <row r="284" spans="1:20" ht="13.5" customHeight="1" x14ac:dyDescent="0.5">
      <c r="A284" s="295" t="s">
        <v>201</v>
      </c>
      <c r="B284" s="291">
        <v>43</v>
      </c>
      <c r="C284" s="291">
        <v>6</v>
      </c>
      <c r="D284" s="292"/>
      <c r="E284" s="346">
        <v>196</v>
      </c>
      <c r="F284" s="346">
        <v>31</v>
      </c>
      <c r="G284" s="286">
        <v>93.666666666666671</v>
      </c>
      <c r="H284" s="349">
        <v>-50.666666666666671</v>
      </c>
      <c r="I284" s="293"/>
      <c r="J284" s="293">
        <v>196</v>
      </c>
      <c r="K284" s="294">
        <v>2009</v>
      </c>
      <c r="L284" s="292"/>
      <c r="M284" s="293">
        <v>15</v>
      </c>
      <c r="N284" s="293">
        <v>36</v>
      </c>
      <c r="P284" s="53">
        <v>205</v>
      </c>
      <c r="Q284" s="53">
        <v>240</v>
      </c>
      <c r="R284" s="53" t="s">
        <v>363</v>
      </c>
      <c r="S284" s="306">
        <v>0</v>
      </c>
      <c r="T284" s="53" t="s">
        <v>559</v>
      </c>
    </row>
    <row r="285" spans="1:20" ht="13.5" customHeight="1" x14ac:dyDescent="0.5">
      <c r="A285" s="295" t="s">
        <v>202</v>
      </c>
      <c r="B285" s="291">
        <v>2</v>
      </c>
      <c r="C285" s="328">
        <v>1</v>
      </c>
      <c r="D285" s="292"/>
      <c r="E285" s="346">
        <v>12</v>
      </c>
      <c r="F285" s="346">
        <v>2</v>
      </c>
      <c r="G285" s="286">
        <v>6</v>
      </c>
      <c r="H285" s="349">
        <v>-4</v>
      </c>
      <c r="I285" s="293"/>
      <c r="J285" s="293">
        <v>12</v>
      </c>
      <c r="K285" s="294">
        <v>2009</v>
      </c>
      <c r="L285" s="292"/>
      <c r="M285" s="293">
        <v>14</v>
      </c>
      <c r="N285" s="293">
        <v>24</v>
      </c>
      <c r="P285" s="53">
        <v>206</v>
      </c>
      <c r="Q285" s="53">
        <v>241</v>
      </c>
      <c r="R285" s="53" t="s">
        <v>363</v>
      </c>
      <c r="S285" s="306">
        <v>0</v>
      </c>
      <c r="T285" s="53" t="s">
        <v>559</v>
      </c>
    </row>
    <row r="286" spans="1:20" ht="13.5" customHeight="1" x14ac:dyDescent="0.5">
      <c r="A286" s="295" t="s">
        <v>203</v>
      </c>
      <c r="B286" s="291">
        <v>223</v>
      </c>
      <c r="C286" s="291">
        <v>10</v>
      </c>
      <c r="D286" s="292"/>
      <c r="E286" s="346">
        <v>263</v>
      </c>
      <c r="F286" s="346">
        <v>110</v>
      </c>
      <c r="G286" s="286">
        <v>159.66666666666666</v>
      </c>
      <c r="H286" s="349">
        <v>63.333333333333343</v>
      </c>
      <c r="I286" s="293"/>
      <c r="J286" s="293">
        <v>263</v>
      </c>
      <c r="K286" s="294">
        <v>2022</v>
      </c>
      <c r="L286" s="292"/>
      <c r="M286" s="293">
        <v>15</v>
      </c>
      <c r="N286" s="293">
        <v>36</v>
      </c>
      <c r="P286" s="53">
        <v>207</v>
      </c>
      <c r="Q286" s="53">
        <v>242</v>
      </c>
      <c r="R286" s="53" t="s">
        <v>363</v>
      </c>
      <c r="S286" s="306">
        <v>0</v>
      </c>
      <c r="T286" s="53" t="s">
        <v>559</v>
      </c>
    </row>
    <row r="287" spans="1:20" ht="13.5" customHeight="1" x14ac:dyDescent="0.5">
      <c r="A287" s="295" t="s">
        <v>204</v>
      </c>
      <c r="B287" s="291">
        <v>2127</v>
      </c>
      <c r="C287" s="291">
        <v>17</v>
      </c>
      <c r="D287" s="292"/>
      <c r="E287" s="346">
        <v>2644</v>
      </c>
      <c r="F287" s="346">
        <v>1788</v>
      </c>
      <c r="G287" s="286">
        <v>2221.1333333333332</v>
      </c>
      <c r="H287" s="349">
        <v>-94.133333333333212</v>
      </c>
      <c r="I287" s="293"/>
      <c r="J287" s="293">
        <v>2644</v>
      </c>
      <c r="K287" s="294">
        <v>2021</v>
      </c>
      <c r="L287" s="292"/>
      <c r="M287" s="293">
        <v>15</v>
      </c>
      <c r="N287" s="293">
        <v>36</v>
      </c>
      <c r="P287" s="53">
        <v>208</v>
      </c>
      <c r="Q287" s="53">
        <v>243</v>
      </c>
      <c r="R287" s="53" t="s">
        <v>363</v>
      </c>
      <c r="S287" s="306">
        <v>0</v>
      </c>
      <c r="T287" s="53" t="s">
        <v>559</v>
      </c>
    </row>
    <row r="288" spans="1:20" ht="13.5" customHeight="1" x14ac:dyDescent="0.5">
      <c r="A288" s="295" t="s">
        <v>205</v>
      </c>
      <c r="B288" s="291">
        <v>2</v>
      </c>
      <c r="C288" s="291">
        <v>2</v>
      </c>
      <c r="D288" s="292"/>
      <c r="E288" s="346">
        <v>36</v>
      </c>
      <c r="F288" s="346">
        <v>1</v>
      </c>
      <c r="G288" s="286">
        <v>15</v>
      </c>
      <c r="H288" s="349">
        <v>-13</v>
      </c>
      <c r="I288" s="293"/>
      <c r="J288" s="293">
        <v>52</v>
      </c>
      <c r="K288" s="294">
        <v>2008</v>
      </c>
      <c r="L288" s="292"/>
      <c r="M288" s="293">
        <v>14</v>
      </c>
      <c r="N288" s="293">
        <v>30</v>
      </c>
      <c r="P288" s="53">
        <v>209</v>
      </c>
      <c r="Q288" s="53">
        <v>244</v>
      </c>
      <c r="R288" s="53" t="s">
        <v>363</v>
      </c>
      <c r="S288" s="306">
        <v>0</v>
      </c>
      <c r="T288" s="53" t="s">
        <v>559</v>
      </c>
    </row>
    <row r="289" spans="1:20" ht="13.5" customHeight="1" x14ac:dyDescent="0.5">
      <c r="A289" s="295" t="s">
        <v>206</v>
      </c>
      <c r="B289" s="291">
        <v>1638</v>
      </c>
      <c r="C289" s="291">
        <v>17</v>
      </c>
      <c r="D289" s="292"/>
      <c r="E289" s="346">
        <v>2245</v>
      </c>
      <c r="F289" s="346">
        <v>1326</v>
      </c>
      <c r="G289" s="286">
        <v>1879.9333333333334</v>
      </c>
      <c r="H289" s="349">
        <v>-241.93333333333339</v>
      </c>
      <c r="I289" s="293"/>
      <c r="J289" s="293">
        <v>2316</v>
      </c>
      <c r="K289" s="294">
        <v>2003</v>
      </c>
      <c r="L289" s="292"/>
      <c r="M289" s="293">
        <v>15</v>
      </c>
      <c r="N289" s="293">
        <v>36</v>
      </c>
      <c r="P289" s="53">
        <v>210</v>
      </c>
      <c r="Q289" s="53">
        <v>245</v>
      </c>
      <c r="R289" s="53" t="s">
        <v>363</v>
      </c>
      <c r="S289" s="306">
        <v>0</v>
      </c>
      <c r="T289" s="53" t="s">
        <v>559</v>
      </c>
    </row>
    <row r="290" spans="1:20" ht="13.5" customHeight="1" x14ac:dyDescent="0.5">
      <c r="A290" s="295" t="s">
        <v>207</v>
      </c>
      <c r="B290" s="291">
        <v>902</v>
      </c>
      <c r="C290" s="291">
        <v>17</v>
      </c>
      <c r="D290" s="292"/>
      <c r="E290" s="346">
        <v>1580</v>
      </c>
      <c r="F290" s="346">
        <v>744</v>
      </c>
      <c r="G290" s="286">
        <v>1014.6</v>
      </c>
      <c r="H290" s="349">
        <v>-112.60000000000002</v>
      </c>
      <c r="I290" s="293"/>
      <c r="J290" s="293">
        <v>1580</v>
      </c>
      <c r="K290" s="294">
        <v>2019</v>
      </c>
      <c r="L290" s="292"/>
      <c r="M290" s="293">
        <v>15</v>
      </c>
      <c r="N290" s="293">
        <v>36</v>
      </c>
      <c r="P290" s="53">
        <v>211</v>
      </c>
      <c r="Q290" s="53">
        <v>246</v>
      </c>
      <c r="R290" s="53" t="s">
        <v>363</v>
      </c>
      <c r="S290" s="306">
        <v>0</v>
      </c>
      <c r="T290" s="53" t="s">
        <v>559</v>
      </c>
    </row>
    <row r="291" spans="1:20" ht="13.5" customHeight="1" x14ac:dyDescent="0.5">
      <c r="A291" s="295" t="s">
        <v>208</v>
      </c>
      <c r="B291" s="291">
        <v>895</v>
      </c>
      <c r="C291" s="291">
        <v>13</v>
      </c>
      <c r="D291" s="292"/>
      <c r="E291" s="346">
        <v>895</v>
      </c>
      <c r="F291" s="346">
        <v>466</v>
      </c>
      <c r="G291" s="286">
        <v>645.26666666666665</v>
      </c>
      <c r="H291" s="349">
        <v>249.73333333333335</v>
      </c>
      <c r="I291" s="329"/>
      <c r="J291" s="329">
        <v>895</v>
      </c>
      <c r="K291" s="301">
        <v>2023</v>
      </c>
      <c r="L291" s="292"/>
      <c r="M291" s="293">
        <v>15</v>
      </c>
      <c r="N291" s="293">
        <v>36</v>
      </c>
      <c r="P291" s="53">
        <v>212</v>
      </c>
      <c r="Q291" s="53">
        <v>247</v>
      </c>
      <c r="R291" s="53" t="s">
        <v>363</v>
      </c>
      <c r="S291" s="306">
        <v>0</v>
      </c>
      <c r="T291" s="53" t="s">
        <v>559</v>
      </c>
    </row>
    <row r="292" spans="1:20" ht="13.5" customHeight="1" x14ac:dyDescent="0.5">
      <c r="A292" s="295" t="s">
        <v>209</v>
      </c>
      <c r="B292" s="291">
        <v>57</v>
      </c>
      <c r="C292" s="291">
        <v>4</v>
      </c>
      <c r="D292" s="292"/>
      <c r="E292" s="346">
        <v>143</v>
      </c>
      <c r="F292" s="346">
        <v>57</v>
      </c>
      <c r="G292" s="286">
        <v>98.13333333333334</v>
      </c>
      <c r="H292" s="349">
        <v>-41.13333333333334</v>
      </c>
      <c r="I292" s="293"/>
      <c r="J292" s="293">
        <v>143</v>
      </c>
      <c r="K292" s="294">
        <v>2013</v>
      </c>
      <c r="L292" s="292"/>
      <c r="M292" s="293">
        <v>15</v>
      </c>
      <c r="N292" s="293">
        <v>36</v>
      </c>
      <c r="P292" s="53">
        <v>213</v>
      </c>
      <c r="Q292" s="53">
        <v>248</v>
      </c>
      <c r="R292" s="53" t="s">
        <v>363</v>
      </c>
      <c r="S292" s="306">
        <v>0</v>
      </c>
      <c r="T292" s="53" t="s">
        <v>559</v>
      </c>
    </row>
    <row r="293" spans="1:20" ht="13.5" hidden="1" customHeight="1" x14ac:dyDescent="0.5">
      <c r="A293" s="295" t="s">
        <v>387</v>
      </c>
      <c r="B293" s="291">
        <v>0</v>
      </c>
      <c r="C293" s="291">
        <v>0</v>
      </c>
      <c r="D293" s="292"/>
      <c r="E293" s="346">
        <v>0</v>
      </c>
      <c r="F293" s="346" t="s">
        <v>643</v>
      </c>
      <c r="G293" s="286">
        <v>0</v>
      </c>
      <c r="H293" s="349">
        <v>0</v>
      </c>
      <c r="I293" s="293"/>
      <c r="J293" s="293">
        <v>1</v>
      </c>
      <c r="K293" s="294">
        <v>2003</v>
      </c>
      <c r="L293" s="292"/>
      <c r="M293" s="293">
        <v>0</v>
      </c>
      <c r="N293" s="293">
        <v>1</v>
      </c>
      <c r="P293" s="53">
        <v>214</v>
      </c>
      <c r="Q293" s="53">
        <v>249</v>
      </c>
      <c r="R293" s="53" t="s">
        <v>363</v>
      </c>
      <c r="S293" s="306">
        <v>0</v>
      </c>
      <c r="T293" s="53" t="s">
        <v>414</v>
      </c>
    </row>
    <row r="294" spans="1:20" ht="13.5" customHeight="1" x14ac:dyDescent="0.5">
      <c r="A294" s="295" t="s">
        <v>210</v>
      </c>
      <c r="B294" s="291">
        <v>30</v>
      </c>
      <c r="C294" s="291">
        <v>7</v>
      </c>
      <c r="D294" s="292"/>
      <c r="E294" s="346">
        <v>79</v>
      </c>
      <c r="F294" s="346">
        <v>30</v>
      </c>
      <c r="G294" s="286">
        <v>46.6</v>
      </c>
      <c r="H294" s="349">
        <v>-16.600000000000001</v>
      </c>
      <c r="I294" s="293"/>
      <c r="J294" s="293">
        <v>79</v>
      </c>
      <c r="K294" s="294">
        <v>2009</v>
      </c>
      <c r="L294" s="292"/>
      <c r="M294" s="293">
        <v>15</v>
      </c>
      <c r="N294" s="293">
        <v>36</v>
      </c>
      <c r="P294" s="53">
        <v>215</v>
      </c>
      <c r="Q294" s="53">
        <v>250</v>
      </c>
      <c r="R294" s="53" t="s">
        <v>363</v>
      </c>
      <c r="S294" s="306">
        <v>0</v>
      </c>
      <c r="T294" s="53" t="s">
        <v>559</v>
      </c>
    </row>
    <row r="295" spans="1:20" ht="13.5" customHeight="1" x14ac:dyDescent="0.5">
      <c r="A295" s="302" t="s">
        <v>388</v>
      </c>
      <c r="B295" s="298">
        <v>12</v>
      </c>
      <c r="C295" s="298" t="s">
        <v>643</v>
      </c>
      <c r="D295" s="297"/>
      <c r="E295" s="347" t="s">
        <v>643</v>
      </c>
      <c r="F295" s="347" t="s">
        <v>643</v>
      </c>
      <c r="G295" s="350" t="s">
        <v>643</v>
      </c>
      <c r="H295" s="351" t="s">
        <v>643</v>
      </c>
      <c r="I295" s="299"/>
      <c r="J295" s="299" t="s">
        <v>643</v>
      </c>
      <c r="K295" s="300" t="s">
        <v>643</v>
      </c>
      <c r="L295" s="297"/>
      <c r="M295" s="299" t="s">
        <v>643</v>
      </c>
      <c r="N295" s="299" t="s">
        <v>643</v>
      </c>
      <c r="P295" s="95" t="s">
        <v>514</v>
      </c>
      <c r="Q295" s="95">
        <v>251</v>
      </c>
      <c r="R295" s="95" t="s">
        <v>365</v>
      </c>
      <c r="S295" s="325">
        <v>0</v>
      </c>
      <c r="T295" s="95" t="s">
        <v>559</v>
      </c>
    </row>
    <row r="296" spans="1:20" ht="13.5" customHeight="1" x14ac:dyDescent="0.5">
      <c r="A296" s="295" t="s">
        <v>211</v>
      </c>
      <c r="B296" s="291">
        <v>1056</v>
      </c>
      <c r="C296" s="291">
        <v>7</v>
      </c>
      <c r="D296" s="292"/>
      <c r="E296" s="346">
        <v>2993</v>
      </c>
      <c r="F296" s="346">
        <v>99</v>
      </c>
      <c r="G296" s="286">
        <v>1156.1333333333334</v>
      </c>
      <c r="H296" s="349">
        <v>-100.13333333333344</v>
      </c>
      <c r="I296" s="293"/>
      <c r="J296" s="293">
        <v>6764</v>
      </c>
      <c r="K296" s="294">
        <v>2006</v>
      </c>
      <c r="L296" s="292"/>
      <c r="M296" s="293">
        <v>15</v>
      </c>
      <c r="N296" s="293">
        <v>36</v>
      </c>
      <c r="P296" s="53">
        <v>216</v>
      </c>
      <c r="Q296" s="53">
        <v>252</v>
      </c>
      <c r="R296" s="53" t="s">
        <v>363</v>
      </c>
      <c r="S296" s="306">
        <v>0</v>
      </c>
      <c r="T296" s="53" t="s">
        <v>559</v>
      </c>
    </row>
    <row r="297" spans="1:20" ht="13.5" customHeight="1" x14ac:dyDescent="0.5">
      <c r="A297" s="295" t="s">
        <v>212</v>
      </c>
      <c r="B297" s="291">
        <v>482</v>
      </c>
      <c r="C297" s="291">
        <v>11</v>
      </c>
      <c r="D297" s="292"/>
      <c r="E297" s="346">
        <v>1218</v>
      </c>
      <c r="F297" s="346">
        <v>249</v>
      </c>
      <c r="G297" s="286">
        <v>515</v>
      </c>
      <c r="H297" s="349">
        <v>-33</v>
      </c>
      <c r="I297" s="293"/>
      <c r="J297" s="293">
        <v>1218</v>
      </c>
      <c r="K297" s="294">
        <v>2012</v>
      </c>
      <c r="L297" s="292"/>
      <c r="M297" s="293">
        <v>15</v>
      </c>
      <c r="N297" s="293">
        <v>36</v>
      </c>
      <c r="P297" s="53">
        <v>217</v>
      </c>
      <c r="Q297" s="53">
        <v>253</v>
      </c>
      <c r="R297" s="53" t="s">
        <v>363</v>
      </c>
      <c r="S297" s="306">
        <v>0</v>
      </c>
      <c r="T297" s="53" t="s">
        <v>559</v>
      </c>
    </row>
    <row r="298" spans="1:20" ht="13.5" customHeight="1" x14ac:dyDescent="0.5">
      <c r="A298" s="295" t="s">
        <v>213</v>
      </c>
      <c r="B298" s="291">
        <v>341</v>
      </c>
      <c r="C298" s="291">
        <v>6</v>
      </c>
      <c r="D298" s="292"/>
      <c r="E298" s="346">
        <v>416</v>
      </c>
      <c r="F298" s="346">
        <v>99</v>
      </c>
      <c r="G298" s="286">
        <v>264.93333333333334</v>
      </c>
      <c r="H298" s="349">
        <v>76.066666666666663</v>
      </c>
      <c r="I298" s="293"/>
      <c r="J298" s="293">
        <v>416</v>
      </c>
      <c r="K298" s="294">
        <v>2022</v>
      </c>
      <c r="L298" s="292"/>
      <c r="M298" s="293">
        <v>15</v>
      </c>
      <c r="N298" s="293">
        <v>36</v>
      </c>
      <c r="P298" s="53">
        <v>218</v>
      </c>
      <c r="Q298" s="53">
        <v>254</v>
      </c>
      <c r="R298" s="53" t="s">
        <v>363</v>
      </c>
      <c r="S298" s="306">
        <v>0</v>
      </c>
      <c r="T298" s="53" t="s">
        <v>559</v>
      </c>
    </row>
    <row r="299" spans="1:20" ht="13.5" customHeight="1" x14ac:dyDescent="0.5">
      <c r="A299" s="295" t="s">
        <v>214</v>
      </c>
      <c r="B299" s="291">
        <v>3255</v>
      </c>
      <c r="C299" s="291">
        <v>17</v>
      </c>
      <c r="D299" s="292"/>
      <c r="E299" s="346">
        <v>10065</v>
      </c>
      <c r="F299" s="346">
        <v>3255</v>
      </c>
      <c r="G299" s="286">
        <v>6113.8666666666668</v>
      </c>
      <c r="H299" s="349">
        <v>-2858.8666666666668</v>
      </c>
      <c r="I299" s="293"/>
      <c r="J299" s="293">
        <v>13085</v>
      </c>
      <c r="K299" s="294">
        <v>2008</v>
      </c>
      <c r="L299" s="292"/>
      <c r="M299" s="293">
        <v>15</v>
      </c>
      <c r="N299" s="293">
        <v>36</v>
      </c>
      <c r="P299" s="53">
        <v>219</v>
      </c>
      <c r="Q299" s="53">
        <v>255</v>
      </c>
      <c r="R299" s="53" t="s">
        <v>363</v>
      </c>
      <c r="S299" s="306">
        <v>0</v>
      </c>
      <c r="T299" s="53" t="s">
        <v>559</v>
      </c>
    </row>
    <row r="300" spans="1:20" ht="13.5" customHeight="1" x14ac:dyDescent="0.5">
      <c r="A300" s="295" t="s">
        <v>215</v>
      </c>
      <c r="B300" s="291">
        <v>112</v>
      </c>
      <c r="C300" s="291">
        <v>8</v>
      </c>
      <c r="D300" s="292"/>
      <c r="E300" s="346">
        <v>300</v>
      </c>
      <c r="F300" s="346">
        <v>41</v>
      </c>
      <c r="G300" s="286">
        <v>126.53333333333333</v>
      </c>
      <c r="H300" s="349">
        <v>-14.533333333333331</v>
      </c>
      <c r="I300" s="293"/>
      <c r="J300" s="293">
        <v>300</v>
      </c>
      <c r="K300" s="294">
        <v>2010</v>
      </c>
      <c r="L300" s="292"/>
      <c r="M300" s="293">
        <v>15</v>
      </c>
      <c r="N300" s="293">
        <v>35</v>
      </c>
      <c r="P300" s="53">
        <v>220</v>
      </c>
      <c r="Q300" s="53">
        <v>256</v>
      </c>
      <c r="R300" s="53" t="s">
        <v>363</v>
      </c>
      <c r="S300" s="306">
        <v>0</v>
      </c>
      <c r="T300" s="53" t="s">
        <v>559</v>
      </c>
    </row>
    <row r="301" spans="1:20" ht="13.5" customHeight="1" x14ac:dyDescent="0.5">
      <c r="A301" s="295" t="s">
        <v>216</v>
      </c>
      <c r="B301" s="291">
        <v>1645</v>
      </c>
      <c r="C301" s="291">
        <v>16</v>
      </c>
      <c r="D301" s="292"/>
      <c r="E301" s="346">
        <v>5389</v>
      </c>
      <c r="F301" s="346">
        <v>1645</v>
      </c>
      <c r="G301" s="286">
        <v>2994.0666666666666</v>
      </c>
      <c r="H301" s="349">
        <v>-1349.0666666666666</v>
      </c>
      <c r="I301" s="293"/>
      <c r="J301" s="293">
        <v>5389</v>
      </c>
      <c r="K301" s="294">
        <v>2012</v>
      </c>
      <c r="L301" s="292"/>
      <c r="M301" s="293">
        <v>15</v>
      </c>
      <c r="N301" s="293">
        <v>36</v>
      </c>
      <c r="P301" s="53">
        <v>221</v>
      </c>
      <c r="Q301" s="53">
        <v>257</v>
      </c>
      <c r="R301" s="53" t="s">
        <v>363</v>
      </c>
      <c r="S301" s="306">
        <v>0</v>
      </c>
      <c r="T301" s="53" t="s">
        <v>559</v>
      </c>
    </row>
    <row r="302" spans="1:20" ht="13.5" customHeight="1" x14ac:dyDescent="0.5">
      <c r="A302" s="295" t="s">
        <v>217</v>
      </c>
      <c r="B302" s="291">
        <v>862</v>
      </c>
      <c r="C302" s="291">
        <v>16</v>
      </c>
      <c r="D302" s="292"/>
      <c r="E302" s="346">
        <v>1861</v>
      </c>
      <c r="F302" s="346">
        <v>563</v>
      </c>
      <c r="G302" s="286">
        <v>1100</v>
      </c>
      <c r="H302" s="349">
        <v>-238</v>
      </c>
      <c r="I302" s="293"/>
      <c r="J302" s="293">
        <v>1861</v>
      </c>
      <c r="K302" s="294">
        <v>2012</v>
      </c>
      <c r="L302" s="292"/>
      <c r="M302" s="293">
        <v>15</v>
      </c>
      <c r="N302" s="293">
        <v>36</v>
      </c>
      <c r="P302" s="53">
        <v>222</v>
      </c>
      <c r="Q302" s="53">
        <v>258</v>
      </c>
      <c r="R302" s="53" t="s">
        <v>363</v>
      </c>
      <c r="S302" s="306">
        <v>0</v>
      </c>
      <c r="T302" s="53" t="s">
        <v>559</v>
      </c>
    </row>
    <row r="303" spans="1:20" ht="13.5" customHeight="1" x14ac:dyDescent="0.5">
      <c r="A303" s="295" t="s">
        <v>218</v>
      </c>
      <c r="B303" s="291">
        <v>7040</v>
      </c>
      <c r="C303" s="291">
        <v>13</v>
      </c>
      <c r="D303" s="292"/>
      <c r="E303" s="346">
        <v>15953</v>
      </c>
      <c r="F303" s="346">
        <v>5635</v>
      </c>
      <c r="G303" s="286">
        <v>8931.9333333333325</v>
      </c>
      <c r="H303" s="349">
        <v>-1891.9333333333325</v>
      </c>
      <c r="I303" s="293"/>
      <c r="J303" s="293">
        <v>15953</v>
      </c>
      <c r="K303" s="294">
        <v>2012</v>
      </c>
      <c r="L303" s="292"/>
      <c r="M303" s="293">
        <v>15</v>
      </c>
      <c r="N303" s="293">
        <v>36</v>
      </c>
      <c r="P303" s="53">
        <v>223</v>
      </c>
      <c r="Q303" s="53">
        <v>259</v>
      </c>
      <c r="R303" s="53" t="s">
        <v>363</v>
      </c>
      <c r="S303" s="306">
        <v>0</v>
      </c>
      <c r="T303" s="53" t="s">
        <v>559</v>
      </c>
    </row>
    <row r="304" spans="1:20" ht="13.5" customHeight="1" x14ac:dyDescent="0.5">
      <c r="A304" s="302" t="s">
        <v>219</v>
      </c>
      <c r="B304" s="298">
        <v>198</v>
      </c>
      <c r="C304" s="298" t="s">
        <v>643</v>
      </c>
      <c r="D304" s="297"/>
      <c r="E304" s="347" t="s">
        <v>643</v>
      </c>
      <c r="F304" s="347" t="s">
        <v>643</v>
      </c>
      <c r="G304" s="350" t="s">
        <v>643</v>
      </c>
      <c r="H304" s="351" t="s">
        <v>643</v>
      </c>
      <c r="I304" s="299"/>
      <c r="J304" s="299" t="s">
        <v>643</v>
      </c>
      <c r="K304" s="300" t="s">
        <v>643</v>
      </c>
      <c r="L304" s="297"/>
      <c r="M304" s="299" t="s">
        <v>643</v>
      </c>
      <c r="N304" s="299" t="s">
        <v>643</v>
      </c>
      <c r="P304" s="95" t="s">
        <v>515</v>
      </c>
      <c r="Q304" s="95">
        <v>260</v>
      </c>
      <c r="R304" s="95" t="s">
        <v>365</v>
      </c>
      <c r="S304" s="325">
        <v>0</v>
      </c>
      <c r="T304" s="95" t="s">
        <v>559</v>
      </c>
    </row>
    <row r="305" spans="1:20" ht="13.5" customHeight="1" x14ac:dyDescent="0.5">
      <c r="A305" s="295" t="s">
        <v>221</v>
      </c>
      <c r="B305" s="291">
        <v>363</v>
      </c>
      <c r="C305" s="291">
        <v>11</v>
      </c>
      <c r="D305" s="292"/>
      <c r="E305" s="346">
        <v>827</v>
      </c>
      <c r="F305" s="346">
        <v>314</v>
      </c>
      <c r="G305" s="286">
        <v>468.13333333333333</v>
      </c>
      <c r="H305" s="349">
        <v>-105.13333333333333</v>
      </c>
      <c r="I305" s="293"/>
      <c r="J305" s="293">
        <v>827</v>
      </c>
      <c r="K305" s="294">
        <v>2009</v>
      </c>
      <c r="L305" s="292"/>
      <c r="M305" s="293">
        <v>15</v>
      </c>
      <c r="N305" s="293">
        <v>36</v>
      </c>
      <c r="P305" s="53">
        <v>224</v>
      </c>
      <c r="Q305" s="53">
        <v>261</v>
      </c>
      <c r="R305" s="53" t="s">
        <v>363</v>
      </c>
      <c r="S305" s="306">
        <v>0</v>
      </c>
      <c r="T305" s="53" t="s">
        <v>559</v>
      </c>
    </row>
    <row r="306" spans="1:20" ht="13.5" customHeight="1" x14ac:dyDescent="0.5">
      <c r="A306" s="295" t="s">
        <v>220</v>
      </c>
      <c r="B306" s="291">
        <v>22</v>
      </c>
      <c r="C306" s="291">
        <v>4</v>
      </c>
      <c r="D306" s="292"/>
      <c r="E306" s="346">
        <v>132</v>
      </c>
      <c r="F306" s="346">
        <v>22</v>
      </c>
      <c r="G306" s="286">
        <v>60.333333333333336</v>
      </c>
      <c r="H306" s="349">
        <v>-38.333333333333336</v>
      </c>
      <c r="I306" s="293"/>
      <c r="J306" s="293">
        <v>132</v>
      </c>
      <c r="K306" s="294">
        <v>2014</v>
      </c>
      <c r="L306" s="292"/>
      <c r="M306" s="293">
        <v>15</v>
      </c>
      <c r="N306" s="293">
        <v>36</v>
      </c>
      <c r="P306" s="53">
        <v>225</v>
      </c>
      <c r="Q306" s="53">
        <v>262</v>
      </c>
      <c r="R306" s="53" t="s">
        <v>363</v>
      </c>
      <c r="S306" s="306">
        <v>0</v>
      </c>
      <c r="T306" s="53" t="s">
        <v>559</v>
      </c>
    </row>
    <row r="307" spans="1:20" ht="13.5" customHeight="1" x14ac:dyDescent="0.5">
      <c r="A307" s="295" t="s">
        <v>222</v>
      </c>
      <c r="B307" s="291">
        <v>305</v>
      </c>
      <c r="C307" s="291">
        <v>15</v>
      </c>
      <c r="D307" s="292"/>
      <c r="E307" s="346">
        <v>388</v>
      </c>
      <c r="F307" s="346">
        <v>137</v>
      </c>
      <c r="G307" s="286">
        <v>265.53333333333336</v>
      </c>
      <c r="H307" s="349">
        <v>39.46666666666664</v>
      </c>
      <c r="I307" s="293"/>
      <c r="J307" s="293">
        <v>388</v>
      </c>
      <c r="K307" s="294">
        <v>2021</v>
      </c>
      <c r="L307" s="292"/>
      <c r="M307" s="293">
        <v>15</v>
      </c>
      <c r="N307" s="293">
        <v>36</v>
      </c>
      <c r="P307" s="53">
        <v>226</v>
      </c>
      <c r="Q307" s="53">
        <v>263</v>
      </c>
      <c r="R307" s="53" t="s">
        <v>363</v>
      </c>
      <c r="S307" s="306">
        <v>0</v>
      </c>
      <c r="T307" s="53" t="s">
        <v>559</v>
      </c>
    </row>
    <row r="308" spans="1:20" ht="13.5" customHeight="1" x14ac:dyDescent="0.5">
      <c r="A308" s="295" t="s">
        <v>223</v>
      </c>
      <c r="B308" s="291">
        <v>94</v>
      </c>
      <c r="C308" s="291">
        <v>8</v>
      </c>
      <c r="D308" s="292"/>
      <c r="E308" s="346">
        <v>106</v>
      </c>
      <c r="F308" s="346">
        <v>30</v>
      </c>
      <c r="G308" s="286">
        <v>59.2</v>
      </c>
      <c r="H308" s="349">
        <v>34.799999999999997</v>
      </c>
      <c r="I308" s="293"/>
      <c r="J308" s="293">
        <v>106</v>
      </c>
      <c r="K308" s="294">
        <v>2022</v>
      </c>
      <c r="L308" s="292"/>
      <c r="M308" s="293">
        <v>15</v>
      </c>
      <c r="N308" s="293">
        <v>33</v>
      </c>
      <c r="P308" s="53">
        <v>227</v>
      </c>
      <c r="Q308" s="53">
        <v>264</v>
      </c>
      <c r="R308" s="53" t="s">
        <v>363</v>
      </c>
      <c r="S308" s="306">
        <v>0</v>
      </c>
      <c r="T308" s="53" t="s">
        <v>559</v>
      </c>
    </row>
    <row r="309" spans="1:20" ht="13.5" hidden="1" customHeight="1" x14ac:dyDescent="0.5">
      <c r="A309" s="295" t="s">
        <v>390</v>
      </c>
      <c r="B309" s="291">
        <v>0</v>
      </c>
      <c r="C309" s="291">
        <v>0</v>
      </c>
      <c r="D309" s="292"/>
      <c r="E309" s="346">
        <v>0</v>
      </c>
      <c r="F309" s="346" t="s">
        <v>643</v>
      </c>
      <c r="G309" s="286">
        <v>0</v>
      </c>
      <c r="H309" s="349">
        <v>0</v>
      </c>
      <c r="I309" s="293"/>
      <c r="J309" s="293">
        <v>1</v>
      </c>
      <c r="K309" s="294">
        <v>2003</v>
      </c>
      <c r="L309" s="292"/>
      <c r="M309" s="293">
        <v>0</v>
      </c>
      <c r="N309" s="293">
        <v>1</v>
      </c>
      <c r="P309" s="53">
        <v>228</v>
      </c>
      <c r="Q309" s="53">
        <v>265</v>
      </c>
      <c r="R309" s="53" t="s">
        <v>363</v>
      </c>
      <c r="S309" s="306">
        <v>0</v>
      </c>
      <c r="T309" s="53" t="s">
        <v>414</v>
      </c>
    </row>
    <row r="310" spans="1:20" ht="13.5" hidden="1" customHeight="1" x14ac:dyDescent="0.5">
      <c r="A310" s="302" t="s">
        <v>224</v>
      </c>
      <c r="B310" s="298">
        <v>0</v>
      </c>
      <c r="C310" s="298" t="s">
        <v>643</v>
      </c>
      <c r="D310" s="297"/>
      <c r="E310" s="347" t="s">
        <v>643</v>
      </c>
      <c r="F310" s="347" t="s">
        <v>643</v>
      </c>
      <c r="G310" s="350" t="s">
        <v>643</v>
      </c>
      <c r="H310" s="351" t="s">
        <v>643</v>
      </c>
      <c r="I310" s="299"/>
      <c r="J310" s="299" t="s">
        <v>643</v>
      </c>
      <c r="K310" s="300" t="s">
        <v>643</v>
      </c>
      <c r="L310" s="297"/>
      <c r="M310" s="299" t="s">
        <v>643</v>
      </c>
      <c r="N310" s="299" t="s">
        <v>643</v>
      </c>
      <c r="O310" s="92"/>
      <c r="P310" s="95" t="s">
        <v>516</v>
      </c>
      <c r="Q310" s="95">
        <v>266</v>
      </c>
      <c r="R310" s="95" t="s">
        <v>365</v>
      </c>
      <c r="S310" s="325">
        <v>0</v>
      </c>
      <c r="T310" s="95" t="s">
        <v>414</v>
      </c>
    </row>
    <row r="311" spans="1:20" ht="13.5" customHeight="1" x14ac:dyDescent="0.5">
      <c r="A311" s="295" t="s">
        <v>225</v>
      </c>
      <c r="B311" s="291">
        <v>6</v>
      </c>
      <c r="C311" s="291">
        <v>2</v>
      </c>
      <c r="D311" s="292"/>
      <c r="E311" s="346">
        <v>17</v>
      </c>
      <c r="F311" s="346">
        <v>3</v>
      </c>
      <c r="G311" s="286">
        <v>10.533333333333333</v>
      </c>
      <c r="H311" s="349">
        <v>-4.5333333333333332</v>
      </c>
      <c r="I311" s="293"/>
      <c r="J311" s="293">
        <v>17</v>
      </c>
      <c r="K311" s="294">
        <v>2017</v>
      </c>
      <c r="L311" s="292"/>
      <c r="M311" s="293">
        <v>15</v>
      </c>
      <c r="N311" s="293">
        <v>26</v>
      </c>
      <c r="P311" s="53">
        <v>229</v>
      </c>
      <c r="Q311" s="53">
        <v>267</v>
      </c>
      <c r="R311" s="53" t="s">
        <v>363</v>
      </c>
      <c r="S311" s="306">
        <v>0</v>
      </c>
      <c r="T311" s="53" t="s">
        <v>559</v>
      </c>
    </row>
    <row r="312" spans="1:20" ht="13.5" customHeight="1" x14ac:dyDescent="0.5">
      <c r="A312" s="295" t="s">
        <v>226</v>
      </c>
      <c r="B312" s="291">
        <v>39</v>
      </c>
      <c r="C312" s="291">
        <v>5</v>
      </c>
      <c r="D312" s="292"/>
      <c r="E312" s="346">
        <v>39</v>
      </c>
      <c r="F312" s="346">
        <v>7</v>
      </c>
      <c r="G312" s="286">
        <v>18.8</v>
      </c>
      <c r="H312" s="349">
        <v>20.2</v>
      </c>
      <c r="I312" s="329"/>
      <c r="J312" s="329">
        <v>39</v>
      </c>
      <c r="K312" s="301">
        <v>2023</v>
      </c>
      <c r="L312" s="292"/>
      <c r="M312" s="293">
        <v>15</v>
      </c>
      <c r="N312" s="293">
        <v>33</v>
      </c>
      <c r="P312" s="53">
        <v>230</v>
      </c>
      <c r="Q312" s="53">
        <v>268</v>
      </c>
      <c r="R312" s="53" t="s">
        <v>363</v>
      </c>
      <c r="S312" s="306">
        <v>0</v>
      </c>
      <c r="T312" s="53" t="s">
        <v>559</v>
      </c>
    </row>
    <row r="313" spans="1:20" ht="13.5" customHeight="1" x14ac:dyDescent="0.5">
      <c r="A313" s="295" t="s">
        <v>227</v>
      </c>
      <c r="B313" s="291">
        <v>1642</v>
      </c>
      <c r="C313" s="291">
        <v>16</v>
      </c>
      <c r="D313" s="292"/>
      <c r="E313" s="346">
        <v>1642</v>
      </c>
      <c r="F313" s="346">
        <v>577</v>
      </c>
      <c r="G313" s="286">
        <v>958.33333333333337</v>
      </c>
      <c r="H313" s="349">
        <v>683.66666666666663</v>
      </c>
      <c r="I313" s="329"/>
      <c r="J313" s="329">
        <v>1642</v>
      </c>
      <c r="K313" s="301">
        <v>2023</v>
      </c>
      <c r="L313" s="292"/>
      <c r="M313" s="293">
        <v>15</v>
      </c>
      <c r="N313" s="293">
        <v>36</v>
      </c>
      <c r="P313" s="53">
        <v>231</v>
      </c>
      <c r="Q313" s="53">
        <v>269</v>
      </c>
      <c r="R313" s="53" t="s">
        <v>363</v>
      </c>
      <c r="S313" s="306">
        <v>0</v>
      </c>
      <c r="T313" s="53" t="s">
        <v>559</v>
      </c>
    </row>
    <row r="314" spans="1:20" ht="13.5" customHeight="1" x14ac:dyDescent="0.5">
      <c r="A314" s="295" t="s">
        <v>228</v>
      </c>
      <c r="B314" s="291">
        <v>4</v>
      </c>
      <c r="C314" s="291">
        <v>2</v>
      </c>
      <c r="D314" s="292"/>
      <c r="E314" s="346">
        <v>109</v>
      </c>
      <c r="F314" s="346">
        <v>1</v>
      </c>
      <c r="G314" s="286">
        <v>12.866666666666667</v>
      </c>
      <c r="H314" s="349">
        <v>-8.8666666666666671</v>
      </c>
      <c r="I314" s="293"/>
      <c r="J314" s="293">
        <v>109</v>
      </c>
      <c r="K314" s="294">
        <v>2021</v>
      </c>
      <c r="L314" s="292"/>
      <c r="M314" s="293">
        <v>8</v>
      </c>
      <c r="N314" s="293">
        <v>9</v>
      </c>
      <c r="P314" s="53">
        <v>232</v>
      </c>
      <c r="Q314" s="53">
        <v>270</v>
      </c>
      <c r="R314" s="53" t="s">
        <v>363</v>
      </c>
      <c r="S314" s="306">
        <v>0</v>
      </c>
      <c r="T314" s="53" t="s">
        <v>559</v>
      </c>
    </row>
    <row r="315" spans="1:20" ht="13.5" customHeight="1" x14ac:dyDescent="0.5">
      <c r="A315" s="295" t="s">
        <v>348</v>
      </c>
      <c r="B315" s="291">
        <v>14</v>
      </c>
      <c r="C315" s="291">
        <v>2</v>
      </c>
      <c r="D315" s="292"/>
      <c r="E315" s="346">
        <v>74</v>
      </c>
      <c r="F315" s="346">
        <v>2</v>
      </c>
      <c r="G315" s="286">
        <v>20</v>
      </c>
      <c r="H315" s="349">
        <v>-6</v>
      </c>
      <c r="I315" s="293"/>
      <c r="J315" s="293">
        <v>74</v>
      </c>
      <c r="K315" s="294">
        <v>2009</v>
      </c>
      <c r="L315" s="292"/>
      <c r="M315" s="293">
        <v>14</v>
      </c>
      <c r="N315" s="293">
        <v>27</v>
      </c>
      <c r="P315" s="53">
        <v>233</v>
      </c>
      <c r="Q315" s="53">
        <v>271</v>
      </c>
      <c r="R315" s="53" t="s">
        <v>363</v>
      </c>
      <c r="S315" s="306">
        <v>0</v>
      </c>
      <c r="T315" s="53" t="s">
        <v>559</v>
      </c>
    </row>
    <row r="316" spans="1:20" ht="13.5" customHeight="1" x14ac:dyDescent="0.5">
      <c r="A316" s="295" t="s">
        <v>229</v>
      </c>
      <c r="B316" s="291">
        <v>6</v>
      </c>
      <c r="C316" s="291">
        <v>2</v>
      </c>
      <c r="D316" s="292"/>
      <c r="E316" s="346">
        <v>24</v>
      </c>
      <c r="F316" s="346">
        <v>1</v>
      </c>
      <c r="G316" s="286">
        <v>6.333333333333333</v>
      </c>
      <c r="H316" s="349">
        <v>-0.33333333333333304</v>
      </c>
      <c r="I316" s="293"/>
      <c r="J316" s="293">
        <v>24</v>
      </c>
      <c r="K316" s="294">
        <v>2022</v>
      </c>
      <c r="L316" s="292"/>
      <c r="M316" s="293">
        <v>14</v>
      </c>
      <c r="N316" s="293">
        <v>20</v>
      </c>
      <c r="P316" s="53">
        <v>234</v>
      </c>
      <c r="Q316" s="53">
        <v>272</v>
      </c>
      <c r="R316" s="53" t="s">
        <v>363</v>
      </c>
      <c r="S316" s="306">
        <v>0</v>
      </c>
      <c r="T316" s="53" t="s">
        <v>559</v>
      </c>
    </row>
    <row r="317" spans="1:20" ht="13.5" customHeight="1" x14ac:dyDescent="0.5">
      <c r="A317" s="295" t="s">
        <v>230</v>
      </c>
      <c r="B317" s="291">
        <v>203</v>
      </c>
      <c r="C317" s="291">
        <v>12</v>
      </c>
      <c r="D317" s="292"/>
      <c r="E317" s="346">
        <v>592</v>
      </c>
      <c r="F317" s="346">
        <v>61</v>
      </c>
      <c r="G317" s="286">
        <v>318.06666666666666</v>
      </c>
      <c r="H317" s="349">
        <v>-115.06666666666666</v>
      </c>
      <c r="I317" s="293"/>
      <c r="J317" s="293">
        <v>684</v>
      </c>
      <c r="K317" s="294">
        <v>2007</v>
      </c>
      <c r="L317" s="292"/>
      <c r="M317" s="293">
        <v>15</v>
      </c>
      <c r="N317" s="293">
        <v>36</v>
      </c>
      <c r="P317" s="53">
        <v>235</v>
      </c>
      <c r="Q317" s="53">
        <v>273</v>
      </c>
      <c r="R317" s="53" t="s">
        <v>363</v>
      </c>
      <c r="S317" s="306">
        <v>0</v>
      </c>
      <c r="T317" s="53" t="s">
        <v>559</v>
      </c>
    </row>
    <row r="318" spans="1:20" ht="13.5" hidden="1" customHeight="1" x14ac:dyDescent="0.5">
      <c r="A318" s="302" t="s">
        <v>391</v>
      </c>
      <c r="B318" s="298">
        <v>0</v>
      </c>
      <c r="C318" s="298" t="s">
        <v>643</v>
      </c>
      <c r="D318" s="297"/>
      <c r="E318" s="347" t="s">
        <v>643</v>
      </c>
      <c r="F318" s="347" t="s">
        <v>643</v>
      </c>
      <c r="G318" s="350" t="s">
        <v>643</v>
      </c>
      <c r="H318" s="351" t="s">
        <v>643</v>
      </c>
      <c r="I318" s="299"/>
      <c r="J318" s="299" t="s">
        <v>643</v>
      </c>
      <c r="K318" s="300" t="s">
        <v>643</v>
      </c>
      <c r="L318" s="297"/>
      <c r="M318" s="299" t="s">
        <v>643</v>
      </c>
      <c r="N318" s="299" t="s">
        <v>643</v>
      </c>
      <c r="O318" s="92"/>
      <c r="P318" s="95" t="s">
        <v>517</v>
      </c>
      <c r="Q318" s="95">
        <v>274</v>
      </c>
      <c r="R318" s="95" t="s">
        <v>365</v>
      </c>
      <c r="S318" s="325">
        <v>0</v>
      </c>
      <c r="T318" s="95" t="s">
        <v>414</v>
      </c>
    </row>
    <row r="319" spans="1:20" ht="13.5" customHeight="1" x14ac:dyDescent="0.5">
      <c r="A319" s="295" t="s">
        <v>231</v>
      </c>
      <c r="B319" s="291">
        <v>5</v>
      </c>
      <c r="C319" s="291">
        <v>2</v>
      </c>
      <c r="D319" s="292"/>
      <c r="E319" s="346">
        <v>20</v>
      </c>
      <c r="F319" s="346">
        <v>4</v>
      </c>
      <c r="G319" s="286">
        <v>9.9333333333333336</v>
      </c>
      <c r="H319" s="349">
        <v>-4.9333333333333336</v>
      </c>
      <c r="I319" s="293"/>
      <c r="J319" s="293">
        <v>20</v>
      </c>
      <c r="K319" s="294">
        <v>2010</v>
      </c>
      <c r="L319" s="292"/>
      <c r="M319" s="293">
        <v>15</v>
      </c>
      <c r="N319" s="293">
        <v>32</v>
      </c>
      <c r="P319" s="53">
        <v>236</v>
      </c>
      <c r="Q319" s="53">
        <v>275</v>
      </c>
      <c r="R319" s="53" t="s">
        <v>363</v>
      </c>
      <c r="S319" s="306">
        <v>0</v>
      </c>
      <c r="T319" s="53" t="s">
        <v>559</v>
      </c>
    </row>
    <row r="320" spans="1:20" ht="13.5" customHeight="1" x14ac:dyDescent="0.5">
      <c r="A320" s="295" t="s">
        <v>232</v>
      </c>
      <c r="B320" s="291">
        <v>4623</v>
      </c>
      <c r="C320" s="291">
        <v>17</v>
      </c>
      <c r="D320" s="292"/>
      <c r="E320" s="346">
        <v>5608</v>
      </c>
      <c r="F320" s="346">
        <v>3637</v>
      </c>
      <c r="G320" s="286">
        <v>4491.3999999999996</v>
      </c>
      <c r="H320" s="349">
        <v>131.60000000000036</v>
      </c>
      <c r="I320" s="293"/>
      <c r="J320" s="293">
        <v>5608</v>
      </c>
      <c r="K320" s="294">
        <v>2010</v>
      </c>
      <c r="L320" s="292"/>
      <c r="M320" s="293">
        <v>15</v>
      </c>
      <c r="N320" s="293">
        <v>36</v>
      </c>
      <c r="P320" s="53">
        <v>237</v>
      </c>
      <c r="Q320" s="53">
        <v>276</v>
      </c>
      <c r="R320" s="53" t="s">
        <v>363</v>
      </c>
      <c r="S320" s="306">
        <v>0</v>
      </c>
      <c r="T320" s="53" t="s">
        <v>559</v>
      </c>
    </row>
    <row r="321" spans="1:20" ht="13.5" customHeight="1" x14ac:dyDescent="0.5">
      <c r="A321" s="295" t="s">
        <v>233</v>
      </c>
      <c r="B321" s="291">
        <v>390</v>
      </c>
      <c r="C321" s="291">
        <v>14</v>
      </c>
      <c r="D321" s="292"/>
      <c r="E321" s="346">
        <v>390</v>
      </c>
      <c r="F321" s="346">
        <v>138</v>
      </c>
      <c r="G321" s="286">
        <v>239.4</v>
      </c>
      <c r="H321" s="349">
        <v>150.6</v>
      </c>
      <c r="I321" s="329"/>
      <c r="J321" s="329">
        <v>390</v>
      </c>
      <c r="K321" s="301">
        <v>2023</v>
      </c>
      <c r="L321" s="292"/>
      <c r="M321" s="293">
        <v>15</v>
      </c>
      <c r="N321" s="293">
        <v>36</v>
      </c>
      <c r="P321" s="53">
        <v>238</v>
      </c>
      <c r="Q321" s="53">
        <v>277</v>
      </c>
      <c r="R321" s="53" t="s">
        <v>363</v>
      </c>
      <c r="S321" s="306">
        <v>0</v>
      </c>
      <c r="T321" s="53" t="s">
        <v>559</v>
      </c>
    </row>
    <row r="322" spans="1:20" ht="13.5" customHeight="1" x14ac:dyDescent="0.5">
      <c r="A322" s="295" t="s">
        <v>234</v>
      </c>
      <c r="B322" s="291">
        <v>51</v>
      </c>
      <c r="C322" s="291">
        <v>6</v>
      </c>
      <c r="D322" s="292"/>
      <c r="E322" s="346">
        <v>100</v>
      </c>
      <c r="F322" s="346">
        <v>42</v>
      </c>
      <c r="G322" s="286">
        <v>67.933333333333337</v>
      </c>
      <c r="H322" s="349">
        <v>-16.933333333333337</v>
      </c>
      <c r="I322" s="293"/>
      <c r="J322" s="293">
        <v>132</v>
      </c>
      <c r="K322" s="294">
        <v>1990</v>
      </c>
      <c r="L322" s="292"/>
      <c r="M322" s="293">
        <v>15</v>
      </c>
      <c r="N322" s="293">
        <v>36</v>
      </c>
      <c r="P322" s="53">
        <v>239</v>
      </c>
      <c r="Q322" s="53">
        <v>278</v>
      </c>
      <c r="R322" s="53" t="s">
        <v>363</v>
      </c>
      <c r="S322" s="306">
        <v>0</v>
      </c>
      <c r="T322" s="53" t="s">
        <v>559</v>
      </c>
    </row>
    <row r="323" spans="1:20" ht="13.5" hidden="1" customHeight="1" x14ac:dyDescent="0.5">
      <c r="A323" s="295" t="s">
        <v>351</v>
      </c>
      <c r="B323" s="291">
        <v>0</v>
      </c>
      <c r="C323" s="291">
        <v>0</v>
      </c>
      <c r="D323" s="292"/>
      <c r="E323" s="346">
        <v>1</v>
      </c>
      <c r="F323" s="346" t="s">
        <v>643</v>
      </c>
      <c r="G323" s="286">
        <v>0.33333333333333331</v>
      </c>
      <c r="H323" s="349">
        <v>-0.33333333333333331</v>
      </c>
      <c r="I323" s="293"/>
      <c r="J323" s="293">
        <v>1</v>
      </c>
      <c r="K323" s="301">
        <v>2022</v>
      </c>
      <c r="L323" s="292"/>
      <c r="M323" s="293">
        <v>5</v>
      </c>
      <c r="N323" s="293">
        <v>6</v>
      </c>
      <c r="P323" s="53">
        <v>240</v>
      </c>
      <c r="Q323" s="53">
        <v>279</v>
      </c>
      <c r="R323" s="53" t="s">
        <v>363</v>
      </c>
      <c r="S323" s="306">
        <v>0</v>
      </c>
      <c r="T323" s="53" t="s">
        <v>414</v>
      </c>
    </row>
    <row r="324" spans="1:20" ht="13.5" hidden="1" customHeight="1" x14ac:dyDescent="0.5">
      <c r="A324" s="295" t="s">
        <v>350</v>
      </c>
      <c r="B324" s="291">
        <v>0</v>
      </c>
      <c r="C324" s="291">
        <v>0</v>
      </c>
      <c r="D324" s="292"/>
      <c r="E324" s="346">
        <v>2</v>
      </c>
      <c r="F324" s="346" t="s">
        <v>643</v>
      </c>
      <c r="G324" s="286">
        <v>0.46666666666666667</v>
      </c>
      <c r="H324" s="349">
        <v>-0.46666666666666667</v>
      </c>
      <c r="I324" s="293"/>
      <c r="J324" s="293">
        <v>2</v>
      </c>
      <c r="K324" s="294">
        <v>2012</v>
      </c>
      <c r="L324" s="292"/>
      <c r="M324" s="293">
        <v>6</v>
      </c>
      <c r="N324" s="293">
        <v>12</v>
      </c>
      <c r="P324" s="53">
        <v>241</v>
      </c>
      <c r="Q324" s="53">
        <v>280</v>
      </c>
      <c r="R324" s="53" t="s">
        <v>363</v>
      </c>
      <c r="S324" s="306">
        <v>0</v>
      </c>
      <c r="T324" s="53" t="s">
        <v>414</v>
      </c>
    </row>
    <row r="325" spans="1:20" ht="13.5" hidden="1" customHeight="1" x14ac:dyDescent="0.5">
      <c r="A325" s="295" t="s">
        <v>235</v>
      </c>
      <c r="B325" s="291">
        <v>0</v>
      </c>
      <c r="C325" s="291">
        <v>0</v>
      </c>
      <c r="D325" s="292"/>
      <c r="E325" s="346">
        <v>1</v>
      </c>
      <c r="F325" s="346" t="s">
        <v>643</v>
      </c>
      <c r="G325" s="286">
        <v>0.13333333333333333</v>
      </c>
      <c r="H325" s="349">
        <v>-0.13333333333333333</v>
      </c>
      <c r="I325" s="293"/>
      <c r="J325" s="293">
        <v>1</v>
      </c>
      <c r="K325" s="301">
        <v>2022</v>
      </c>
      <c r="L325" s="292"/>
      <c r="M325" s="293">
        <v>2</v>
      </c>
      <c r="N325" s="293">
        <v>2</v>
      </c>
      <c r="P325" s="53">
        <v>242</v>
      </c>
      <c r="Q325" s="53">
        <v>281</v>
      </c>
      <c r="R325" s="53" t="s">
        <v>363</v>
      </c>
      <c r="S325" s="306">
        <v>0</v>
      </c>
      <c r="T325" s="53" t="s">
        <v>414</v>
      </c>
    </row>
    <row r="326" spans="1:20" ht="13.5" hidden="1" customHeight="1" x14ac:dyDescent="0.5">
      <c r="A326" s="295" t="s">
        <v>349</v>
      </c>
      <c r="B326" s="291">
        <v>0</v>
      </c>
      <c r="C326" s="291">
        <v>0</v>
      </c>
      <c r="D326" s="292"/>
      <c r="E326" s="346">
        <v>3</v>
      </c>
      <c r="F326" s="346" t="s">
        <v>643</v>
      </c>
      <c r="G326" s="286">
        <v>0.53333333333333333</v>
      </c>
      <c r="H326" s="349">
        <v>-0.53333333333333333</v>
      </c>
      <c r="I326" s="293"/>
      <c r="J326" s="293">
        <v>28</v>
      </c>
      <c r="K326" s="294">
        <v>1994</v>
      </c>
      <c r="L326" s="292"/>
      <c r="M326" s="293">
        <v>4</v>
      </c>
      <c r="N326" s="293">
        <v>10</v>
      </c>
      <c r="P326" s="53">
        <v>243</v>
      </c>
      <c r="Q326" s="53">
        <v>282</v>
      </c>
      <c r="R326" s="53" t="s">
        <v>363</v>
      </c>
      <c r="S326" s="306">
        <v>0</v>
      </c>
      <c r="T326" s="53" t="s">
        <v>414</v>
      </c>
    </row>
    <row r="327" spans="1:20" ht="13.5" customHeight="1" x14ac:dyDescent="0.5">
      <c r="A327" s="295" t="s">
        <v>236</v>
      </c>
      <c r="B327" s="291">
        <v>227</v>
      </c>
      <c r="C327" s="291">
        <v>8</v>
      </c>
      <c r="D327" s="292"/>
      <c r="E327" s="346">
        <v>520</v>
      </c>
      <c r="F327" s="346">
        <v>211</v>
      </c>
      <c r="G327" s="286">
        <v>362.2</v>
      </c>
      <c r="H327" s="349">
        <v>-135.19999999999999</v>
      </c>
      <c r="I327" s="293"/>
      <c r="J327" s="293">
        <v>586</v>
      </c>
      <c r="K327" s="294">
        <v>2007</v>
      </c>
      <c r="L327" s="292"/>
      <c r="M327" s="293">
        <v>15</v>
      </c>
      <c r="N327" s="293">
        <v>36</v>
      </c>
      <c r="P327" s="53">
        <v>244</v>
      </c>
      <c r="Q327" s="53">
        <v>283</v>
      </c>
      <c r="R327" s="53" t="s">
        <v>363</v>
      </c>
      <c r="S327" s="306">
        <v>0</v>
      </c>
      <c r="T327" s="53" t="s">
        <v>559</v>
      </c>
    </row>
    <row r="328" spans="1:20" ht="13.5" customHeight="1" x14ac:dyDescent="0.5">
      <c r="A328" s="295" t="s">
        <v>237</v>
      </c>
      <c r="B328" s="291">
        <v>5</v>
      </c>
      <c r="C328" s="291">
        <v>2</v>
      </c>
      <c r="D328" s="292"/>
      <c r="E328" s="346">
        <v>59</v>
      </c>
      <c r="F328" s="346">
        <v>5</v>
      </c>
      <c r="G328" s="286">
        <v>29.466666666666665</v>
      </c>
      <c r="H328" s="349">
        <v>-24.466666666666665</v>
      </c>
      <c r="I328" s="293"/>
      <c r="J328" s="293">
        <v>59</v>
      </c>
      <c r="K328" s="294">
        <v>2010</v>
      </c>
      <c r="L328" s="292"/>
      <c r="M328" s="293">
        <v>15</v>
      </c>
      <c r="N328" s="293">
        <v>36</v>
      </c>
      <c r="P328" s="53">
        <v>245</v>
      </c>
      <c r="Q328" s="53">
        <v>284</v>
      </c>
      <c r="R328" s="53" t="s">
        <v>363</v>
      </c>
      <c r="S328" s="306">
        <v>0</v>
      </c>
      <c r="T328" s="53" t="s">
        <v>559</v>
      </c>
    </row>
    <row r="329" spans="1:20" ht="13.5" customHeight="1" x14ac:dyDescent="0.5">
      <c r="A329" s="295" t="s">
        <v>238</v>
      </c>
      <c r="B329" s="291">
        <v>8</v>
      </c>
      <c r="C329" s="291">
        <v>2</v>
      </c>
      <c r="D329" s="292"/>
      <c r="E329" s="346">
        <v>44</v>
      </c>
      <c r="F329" s="346">
        <v>6</v>
      </c>
      <c r="G329" s="286">
        <v>27.066666666666666</v>
      </c>
      <c r="H329" s="349">
        <v>-19.066666666666666</v>
      </c>
      <c r="I329" s="293"/>
      <c r="J329" s="293">
        <v>44</v>
      </c>
      <c r="K329" s="294">
        <v>2014</v>
      </c>
      <c r="L329" s="292"/>
      <c r="M329" s="293">
        <v>15</v>
      </c>
      <c r="N329" s="293">
        <v>34</v>
      </c>
      <c r="P329" s="53">
        <v>246</v>
      </c>
      <c r="Q329" s="53">
        <v>285</v>
      </c>
      <c r="R329" s="53" t="s">
        <v>363</v>
      </c>
      <c r="S329" s="306">
        <v>0</v>
      </c>
      <c r="T329" s="53" t="s">
        <v>559</v>
      </c>
    </row>
    <row r="330" spans="1:20" ht="13.5" customHeight="1" x14ac:dyDescent="0.5">
      <c r="A330" s="295" t="s">
        <v>239</v>
      </c>
      <c r="B330" s="291">
        <v>16</v>
      </c>
      <c r="C330" s="291">
        <v>6</v>
      </c>
      <c r="D330" s="292"/>
      <c r="E330" s="346">
        <v>33</v>
      </c>
      <c r="F330" s="346">
        <v>3</v>
      </c>
      <c r="G330" s="286">
        <v>16</v>
      </c>
      <c r="H330" s="349">
        <v>0</v>
      </c>
      <c r="I330" s="293"/>
      <c r="J330" s="293">
        <v>38</v>
      </c>
      <c r="K330" s="294">
        <v>1988</v>
      </c>
      <c r="L330" s="292"/>
      <c r="M330" s="293">
        <v>15</v>
      </c>
      <c r="N330" s="293">
        <v>36</v>
      </c>
      <c r="P330" s="53">
        <v>247</v>
      </c>
      <c r="Q330" s="53">
        <v>286</v>
      </c>
      <c r="R330" s="53" t="s">
        <v>363</v>
      </c>
      <c r="S330" s="306">
        <v>0</v>
      </c>
      <c r="T330" s="53" t="s">
        <v>559</v>
      </c>
    </row>
    <row r="331" spans="1:20" ht="13.5" customHeight="1" x14ac:dyDescent="0.5">
      <c r="A331" s="295" t="s">
        <v>240</v>
      </c>
      <c r="B331" s="291">
        <v>2</v>
      </c>
      <c r="C331" s="291">
        <v>2</v>
      </c>
      <c r="D331" s="292"/>
      <c r="E331" s="346">
        <v>6</v>
      </c>
      <c r="F331" s="346">
        <v>1</v>
      </c>
      <c r="G331" s="286">
        <v>4.4666666666666668</v>
      </c>
      <c r="H331" s="349">
        <v>-2.4666666666666668</v>
      </c>
      <c r="I331" s="293"/>
      <c r="J331" s="293">
        <v>6</v>
      </c>
      <c r="K331" s="294">
        <v>2022</v>
      </c>
      <c r="L331" s="292"/>
      <c r="M331" s="293">
        <v>15</v>
      </c>
      <c r="N331" s="293">
        <v>31</v>
      </c>
      <c r="P331" s="53">
        <v>248</v>
      </c>
      <c r="Q331" s="53">
        <v>287</v>
      </c>
      <c r="R331" s="53" t="s">
        <v>363</v>
      </c>
      <c r="S331" s="306">
        <v>0</v>
      </c>
      <c r="T331" s="53" t="s">
        <v>559</v>
      </c>
    </row>
    <row r="332" spans="1:20" ht="13.5" customHeight="1" x14ac:dyDescent="0.5">
      <c r="A332" s="295" t="s">
        <v>241</v>
      </c>
      <c r="B332" s="291">
        <v>164</v>
      </c>
      <c r="C332" s="291">
        <v>15</v>
      </c>
      <c r="D332" s="292"/>
      <c r="E332" s="346">
        <v>1387</v>
      </c>
      <c r="F332" s="346">
        <v>164</v>
      </c>
      <c r="G332" s="286">
        <v>445.13333333333333</v>
      </c>
      <c r="H332" s="349">
        <v>-281.13333333333333</v>
      </c>
      <c r="I332" s="293"/>
      <c r="J332" s="293">
        <v>1387</v>
      </c>
      <c r="K332" s="294">
        <v>2010</v>
      </c>
      <c r="L332" s="292"/>
      <c r="M332" s="293">
        <v>15</v>
      </c>
      <c r="N332" s="293">
        <v>36</v>
      </c>
      <c r="P332" s="53">
        <v>249</v>
      </c>
      <c r="Q332" s="53">
        <v>288</v>
      </c>
      <c r="R332" s="53" t="s">
        <v>363</v>
      </c>
      <c r="S332" s="306">
        <v>0</v>
      </c>
      <c r="T332" s="53" t="s">
        <v>559</v>
      </c>
    </row>
    <row r="333" spans="1:20" ht="13.5" customHeight="1" x14ac:dyDescent="0.5">
      <c r="A333" s="295" t="s">
        <v>242</v>
      </c>
      <c r="B333" s="291">
        <v>27</v>
      </c>
      <c r="C333" s="291">
        <v>8</v>
      </c>
      <c r="D333" s="292"/>
      <c r="E333" s="346">
        <v>87</v>
      </c>
      <c r="F333" s="346">
        <v>17</v>
      </c>
      <c r="G333" s="286">
        <v>48.266666666666666</v>
      </c>
      <c r="H333" s="349">
        <v>-21.266666666666666</v>
      </c>
      <c r="I333" s="293"/>
      <c r="J333" s="293">
        <v>87</v>
      </c>
      <c r="K333" s="294">
        <v>2009</v>
      </c>
      <c r="L333" s="292"/>
      <c r="M333" s="293">
        <v>15</v>
      </c>
      <c r="N333" s="293">
        <v>36</v>
      </c>
      <c r="P333" s="53">
        <v>250</v>
      </c>
      <c r="Q333" s="53">
        <v>289</v>
      </c>
      <c r="R333" s="53" t="s">
        <v>363</v>
      </c>
      <c r="S333" s="306">
        <v>0</v>
      </c>
      <c r="T333" s="53" t="s">
        <v>559</v>
      </c>
    </row>
    <row r="334" spans="1:20" ht="13.5" hidden="1" customHeight="1" x14ac:dyDescent="0.5">
      <c r="A334" s="295" t="s">
        <v>394</v>
      </c>
      <c r="B334" s="291">
        <v>0</v>
      </c>
      <c r="C334" s="291">
        <v>0</v>
      </c>
      <c r="D334" s="292"/>
      <c r="E334" s="346">
        <v>19</v>
      </c>
      <c r="F334" s="346" t="s">
        <v>643</v>
      </c>
      <c r="G334" s="286">
        <v>1.3333333333333333</v>
      </c>
      <c r="H334" s="349">
        <v>-1.3333333333333333</v>
      </c>
      <c r="I334" s="293"/>
      <c r="J334" s="293">
        <v>19</v>
      </c>
      <c r="K334" s="294">
        <v>2017</v>
      </c>
      <c r="L334" s="292"/>
      <c r="M334" s="293">
        <v>2</v>
      </c>
      <c r="N334" s="293">
        <v>3</v>
      </c>
      <c r="P334" s="53">
        <v>251</v>
      </c>
      <c r="Q334" s="53">
        <v>290</v>
      </c>
      <c r="R334" s="53" t="s">
        <v>363</v>
      </c>
      <c r="S334" s="306">
        <v>0</v>
      </c>
      <c r="T334" s="53" t="s">
        <v>414</v>
      </c>
    </row>
    <row r="335" spans="1:20" ht="13.5" customHeight="1" x14ac:dyDescent="0.5">
      <c r="A335" s="295" t="s">
        <v>243</v>
      </c>
      <c r="B335" s="291">
        <v>4155</v>
      </c>
      <c r="C335" s="291">
        <v>17</v>
      </c>
      <c r="D335" s="292"/>
      <c r="E335" s="346">
        <v>5034</v>
      </c>
      <c r="F335" s="346">
        <v>3557</v>
      </c>
      <c r="G335" s="286">
        <v>4177.2</v>
      </c>
      <c r="H335" s="349">
        <v>-22.199999999999818</v>
      </c>
      <c r="I335" s="293"/>
      <c r="J335" s="293">
        <v>5034</v>
      </c>
      <c r="K335" s="294">
        <v>2022</v>
      </c>
      <c r="L335" s="292"/>
      <c r="M335" s="293">
        <v>15</v>
      </c>
      <c r="N335" s="293">
        <v>36</v>
      </c>
      <c r="P335" s="53">
        <v>252</v>
      </c>
      <c r="Q335" s="53">
        <v>291</v>
      </c>
      <c r="R335" s="53" t="s">
        <v>363</v>
      </c>
      <c r="S335" s="306">
        <v>0</v>
      </c>
      <c r="T335" s="53" t="s">
        <v>559</v>
      </c>
    </row>
    <row r="336" spans="1:20" ht="13.5" customHeight="1" x14ac:dyDescent="0.5">
      <c r="A336" s="302" t="s">
        <v>395</v>
      </c>
      <c r="B336" s="298">
        <v>1</v>
      </c>
      <c r="C336" s="298" t="s">
        <v>643</v>
      </c>
      <c r="D336" s="297"/>
      <c r="E336" s="347" t="s">
        <v>643</v>
      </c>
      <c r="F336" s="347" t="s">
        <v>643</v>
      </c>
      <c r="G336" s="350" t="s">
        <v>643</v>
      </c>
      <c r="H336" s="351" t="s">
        <v>643</v>
      </c>
      <c r="I336" s="299"/>
      <c r="J336" s="299" t="s">
        <v>643</v>
      </c>
      <c r="K336" s="300" t="s">
        <v>643</v>
      </c>
      <c r="L336" s="297"/>
      <c r="M336" s="299" t="s">
        <v>643</v>
      </c>
      <c r="N336" s="299" t="s">
        <v>643</v>
      </c>
      <c r="P336" s="95" t="s">
        <v>518</v>
      </c>
      <c r="Q336" s="95">
        <v>292</v>
      </c>
      <c r="R336" s="95" t="s">
        <v>365</v>
      </c>
      <c r="S336" s="325">
        <v>0</v>
      </c>
      <c r="T336" s="95" t="s">
        <v>559</v>
      </c>
    </row>
    <row r="337" spans="1:20" ht="13.5" customHeight="1" x14ac:dyDescent="0.5">
      <c r="A337" s="295" t="s">
        <v>244</v>
      </c>
      <c r="B337" s="291">
        <v>1</v>
      </c>
      <c r="C337" s="328">
        <v>1</v>
      </c>
      <c r="D337" s="292"/>
      <c r="E337" s="346">
        <v>50</v>
      </c>
      <c r="F337" s="346">
        <v>1</v>
      </c>
      <c r="G337" s="286">
        <v>6.2</v>
      </c>
      <c r="H337" s="349">
        <v>-5.2</v>
      </c>
      <c r="I337" s="293"/>
      <c r="J337" s="293">
        <v>50</v>
      </c>
      <c r="K337" s="294">
        <v>2009</v>
      </c>
      <c r="L337" s="292"/>
      <c r="M337" s="293">
        <v>6</v>
      </c>
      <c r="N337" s="293">
        <v>18</v>
      </c>
      <c r="P337" s="53">
        <v>253</v>
      </c>
      <c r="Q337" s="53">
        <v>293</v>
      </c>
      <c r="R337" s="53" t="s">
        <v>363</v>
      </c>
      <c r="S337" s="306">
        <v>0</v>
      </c>
      <c r="T337" s="53" t="s">
        <v>559</v>
      </c>
    </row>
    <row r="338" spans="1:20" ht="13.5" customHeight="1" x14ac:dyDescent="0.5">
      <c r="A338" s="295" t="s">
        <v>245</v>
      </c>
      <c r="B338" s="291">
        <v>784</v>
      </c>
      <c r="C338" s="291">
        <v>14</v>
      </c>
      <c r="D338" s="292"/>
      <c r="E338" s="346">
        <v>998</v>
      </c>
      <c r="F338" s="346">
        <v>63</v>
      </c>
      <c r="G338" s="286">
        <v>364.46666666666664</v>
      </c>
      <c r="H338" s="349">
        <v>419.53333333333336</v>
      </c>
      <c r="I338" s="293"/>
      <c r="J338" s="293">
        <v>998</v>
      </c>
      <c r="K338" s="294">
        <v>2022</v>
      </c>
      <c r="L338" s="292"/>
      <c r="M338" s="293">
        <v>15</v>
      </c>
      <c r="N338" s="293">
        <v>35</v>
      </c>
      <c r="P338" s="53">
        <v>254</v>
      </c>
      <c r="Q338" s="53">
        <v>294</v>
      </c>
      <c r="R338" s="53" t="s">
        <v>363</v>
      </c>
      <c r="S338" s="306">
        <v>0</v>
      </c>
      <c r="T338" s="53" t="s">
        <v>559</v>
      </c>
    </row>
    <row r="339" spans="1:20" s="45" customFormat="1" ht="13.5" customHeight="1" x14ac:dyDescent="0.5">
      <c r="A339" s="295" t="s">
        <v>246</v>
      </c>
      <c r="B339" s="291">
        <v>4462</v>
      </c>
      <c r="C339" s="291">
        <v>13</v>
      </c>
      <c r="D339" s="326"/>
      <c r="E339" s="346">
        <v>5520</v>
      </c>
      <c r="F339" s="346">
        <v>2169</v>
      </c>
      <c r="G339" s="286">
        <v>3574.1333333333332</v>
      </c>
      <c r="H339" s="349">
        <v>887.86666666666679</v>
      </c>
      <c r="I339" s="293"/>
      <c r="J339" s="293">
        <v>5984</v>
      </c>
      <c r="K339" s="294">
        <v>2003</v>
      </c>
      <c r="L339" s="326"/>
      <c r="M339" s="293">
        <v>15</v>
      </c>
      <c r="N339" s="293">
        <v>36</v>
      </c>
      <c r="P339" s="53">
        <v>255</v>
      </c>
      <c r="Q339" s="53">
        <v>295</v>
      </c>
      <c r="R339" s="53" t="s">
        <v>363</v>
      </c>
      <c r="S339" s="306">
        <v>0</v>
      </c>
      <c r="T339" s="53" t="s">
        <v>559</v>
      </c>
    </row>
    <row r="340" spans="1:20" ht="14.25" customHeight="1" x14ac:dyDescent="0.5">
      <c r="A340" s="304" t="s">
        <v>247</v>
      </c>
      <c r="B340" s="291">
        <v>1</v>
      </c>
      <c r="C340" s="328">
        <v>1</v>
      </c>
      <c r="D340" s="292"/>
      <c r="E340" s="346">
        <v>132</v>
      </c>
      <c r="F340" s="346">
        <v>1</v>
      </c>
      <c r="G340" s="286">
        <v>27.466666666666665</v>
      </c>
      <c r="H340" s="349">
        <v>-26.466666666666665</v>
      </c>
      <c r="I340" s="293"/>
      <c r="J340" s="293">
        <v>284</v>
      </c>
      <c r="K340" s="294">
        <v>1986</v>
      </c>
      <c r="L340" s="292"/>
      <c r="M340" s="293">
        <v>10</v>
      </c>
      <c r="N340" s="293">
        <v>26</v>
      </c>
      <c r="P340" s="53">
        <v>256</v>
      </c>
      <c r="Q340" s="53">
        <v>296</v>
      </c>
      <c r="R340" s="53" t="s">
        <v>363</v>
      </c>
      <c r="S340" s="306">
        <v>0</v>
      </c>
      <c r="T340" s="53" t="s">
        <v>559</v>
      </c>
    </row>
    <row r="341" spans="1:20" ht="15" customHeight="1" x14ac:dyDescent="0.5">
      <c r="A341" s="304" t="s">
        <v>248</v>
      </c>
      <c r="B341" s="291">
        <v>42</v>
      </c>
      <c r="C341" s="291">
        <v>5</v>
      </c>
      <c r="D341" s="292"/>
      <c r="E341" s="346">
        <v>345</v>
      </c>
      <c r="F341" s="346">
        <v>9</v>
      </c>
      <c r="G341" s="286">
        <v>108.46666666666667</v>
      </c>
      <c r="H341" s="349">
        <v>-66.466666666666669</v>
      </c>
      <c r="I341" s="293"/>
      <c r="J341" s="293">
        <v>349</v>
      </c>
      <c r="K341" s="294">
        <v>2006</v>
      </c>
      <c r="L341" s="292"/>
      <c r="M341" s="293">
        <v>15</v>
      </c>
      <c r="N341" s="293">
        <v>36</v>
      </c>
      <c r="P341" s="53">
        <v>257</v>
      </c>
      <c r="Q341" s="53">
        <v>297</v>
      </c>
      <c r="R341" s="53" t="s">
        <v>363</v>
      </c>
      <c r="S341" s="306">
        <v>0</v>
      </c>
      <c r="T341" s="53" t="s">
        <v>559</v>
      </c>
    </row>
    <row r="342" spans="1:20" ht="15" hidden="1" customHeight="1" x14ac:dyDescent="0.5">
      <c r="A342" s="305" t="s">
        <v>396</v>
      </c>
      <c r="B342" s="298">
        <v>0</v>
      </c>
      <c r="C342" s="298" t="s">
        <v>643</v>
      </c>
      <c r="D342" s="297"/>
      <c r="E342" s="347" t="s">
        <v>643</v>
      </c>
      <c r="F342" s="347" t="s">
        <v>643</v>
      </c>
      <c r="G342" s="350" t="s">
        <v>643</v>
      </c>
      <c r="H342" s="351" t="s">
        <v>643</v>
      </c>
      <c r="I342" s="299"/>
      <c r="J342" s="299" t="s">
        <v>643</v>
      </c>
      <c r="K342" s="300" t="s">
        <v>643</v>
      </c>
      <c r="L342" s="297"/>
      <c r="M342" s="299" t="s">
        <v>643</v>
      </c>
      <c r="N342" s="299" t="s">
        <v>643</v>
      </c>
      <c r="O342" s="92"/>
      <c r="P342" s="95" t="s">
        <v>519</v>
      </c>
      <c r="Q342" s="95">
        <v>298</v>
      </c>
      <c r="R342" s="95" t="s">
        <v>365</v>
      </c>
      <c r="S342" s="325">
        <v>0</v>
      </c>
      <c r="T342" s="95" t="s">
        <v>414</v>
      </c>
    </row>
    <row r="343" spans="1:20" ht="15" customHeight="1" x14ac:dyDescent="0.5">
      <c r="A343" s="304" t="s">
        <v>249</v>
      </c>
      <c r="B343" s="291">
        <v>59</v>
      </c>
      <c r="C343" s="291">
        <v>4</v>
      </c>
      <c r="D343" s="292"/>
      <c r="E343" s="346">
        <v>174</v>
      </c>
      <c r="F343" s="346">
        <v>33</v>
      </c>
      <c r="G343" s="286">
        <v>96.733333333333334</v>
      </c>
      <c r="H343" s="349">
        <v>-37.733333333333334</v>
      </c>
      <c r="I343" s="293"/>
      <c r="J343" s="293">
        <v>174</v>
      </c>
      <c r="K343" s="294">
        <v>2014</v>
      </c>
      <c r="L343" s="292"/>
      <c r="M343" s="293">
        <v>15</v>
      </c>
      <c r="N343" s="293">
        <v>36</v>
      </c>
      <c r="P343" s="53">
        <v>258</v>
      </c>
      <c r="Q343" s="53">
        <v>299</v>
      </c>
      <c r="R343" s="53" t="s">
        <v>363</v>
      </c>
      <c r="S343" s="306">
        <v>0</v>
      </c>
      <c r="T343" s="53" t="s">
        <v>559</v>
      </c>
    </row>
    <row r="344" spans="1:20" ht="15" customHeight="1" x14ac:dyDescent="0.5">
      <c r="A344" s="304" t="s">
        <v>250</v>
      </c>
      <c r="B344" s="291">
        <v>3</v>
      </c>
      <c r="C344" s="328">
        <v>1</v>
      </c>
      <c r="D344" s="292"/>
      <c r="E344" s="346">
        <v>26</v>
      </c>
      <c r="F344" s="346">
        <v>1</v>
      </c>
      <c r="G344" s="286">
        <v>5.8</v>
      </c>
      <c r="H344" s="349">
        <v>-2.8</v>
      </c>
      <c r="I344" s="293"/>
      <c r="J344" s="293">
        <v>26</v>
      </c>
      <c r="K344" s="294">
        <v>2021</v>
      </c>
      <c r="L344" s="292"/>
      <c r="M344" s="293">
        <v>12</v>
      </c>
      <c r="N344" s="293">
        <v>22</v>
      </c>
      <c r="P344" s="53">
        <v>259</v>
      </c>
      <c r="Q344" s="53">
        <v>300</v>
      </c>
      <c r="R344" s="53" t="s">
        <v>363</v>
      </c>
      <c r="S344" s="306">
        <v>0</v>
      </c>
      <c r="T344" s="53" t="s">
        <v>559</v>
      </c>
    </row>
    <row r="345" spans="1:20" ht="15" hidden="1" customHeight="1" x14ac:dyDescent="0.5">
      <c r="A345" s="304" t="s">
        <v>251</v>
      </c>
      <c r="B345" s="291">
        <v>0</v>
      </c>
      <c r="C345" s="291">
        <v>0</v>
      </c>
      <c r="D345" s="292"/>
      <c r="E345" s="346">
        <v>318</v>
      </c>
      <c r="F345" s="346" t="s">
        <v>643</v>
      </c>
      <c r="G345" s="286">
        <v>35.466666666666669</v>
      </c>
      <c r="H345" s="349">
        <v>-35.466666666666669</v>
      </c>
      <c r="I345" s="293"/>
      <c r="J345" s="293">
        <v>318</v>
      </c>
      <c r="K345" s="294">
        <v>2010</v>
      </c>
      <c r="L345" s="292"/>
      <c r="M345" s="293">
        <v>9</v>
      </c>
      <c r="N345" s="293">
        <v>15</v>
      </c>
      <c r="P345" s="53">
        <v>260</v>
      </c>
      <c r="Q345" s="53">
        <v>301</v>
      </c>
      <c r="R345" s="53" t="s">
        <v>363</v>
      </c>
      <c r="S345" s="306">
        <v>0</v>
      </c>
      <c r="T345" s="53" t="s">
        <v>414</v>
      </c>
    </row>
    <row r="346" spans="1:20" ht="15" customHeight="1" x14ac:dyDescent="0.5">
      <c r="A346" s="304" t="s">
        <v>252</v>
      </c>
      <c r="B346" s="291">
        <v>607</v>
      </c>
      <c r="C346" s="291">
        <v>11</v>
      </c>
      <c r="D346" s="292"/>
      <c r="E346" s="346">
        <v>607</v>
      </c>
      <c r="F346" s="346">
        <v>240</v>
      </c>
      <c r="G346" s="286">
        <v>311.73333333333335</v>
      </c>
      <c r="H346" s="349">
        <v>295.26666666666665</v>
      </c>
      <c r="I346" s="329"/>
      <c r="J346" s="329">
        <v>607</v>
      </c>
      <c r="K346" s="301">
        <v>2023</v>
      </c>
      <c r="L346" s="292"/>
      <c r="M346" s="293">
        <v>15</v>
      </c>
      <c r="N346" s="293">
        <v>19</v>
      </c>
      <c r="P346" s="53">
        <v>261</v>
      </c>
      <c r="Q346" s="53">
        <v>302</v>
      </c>
      <c r="R346" s="53" t="s">
        <v>363</v>
      </c>
      <c r="S346" s="306">
        <v>0</v>
      </c>
      <c r="T346" s="53" t="s">
        <v>559</v>
      </c>
    </row>
    <row r="347" spans="1:20" ht="15" customHeight="1" x14ac:dyDescent="0.5">
      <c r="A347" s="304" t="s">
        <v>253</v>
      </c>
      <c r="B347" s="291">
        <v>60</v>
      </c>
      <c r="C347" s="291">
        <v>6</v>
      </c>
      <c r="D347" s="292"/>
      <c r="E347" s="346">
        <v>257</v>
      </c>
      <c r="F347" s="346">
        <v>19</v>
      </c>
      <c r="G347" s="286">
        <v>86.6</v>
      </c>
      <c r="H347" s="349">
        <v>-26.599999999999994</v>
      </c>
      <c r="I347" s="293"/>
      <c r="J347" s="293">
        <v>257</v>
      </c>
      <c r="K347" s="294">
        <v>2009</v>
      </c>
      <c r="L347" s="292"/>
      <c r="M347" s="293">
        <v>15</v>
      </c>
      <c r="N347" s="293">
        <v>36</v>
      </c>
      <c r="P347" s="53">
        <v>262</v>
      </c>
      <c r="Q347" s="53">
        <v>303</v>
      </c>
      <c r="R347" s="53" t="s">
        <v>363</v>
      </c>
      <c r="S347" s="306">
        <v>0</v>
      </c>
      <c r="T347" s="53" t="s">
        <v>559</v>
      </c>
    </row>
    <row r="348" spans="1:20" ht="15" customHeight="1" x14ac:dyDescent="0.5">
      <c r="A348" s="304" t="s">
        <v>330</v>
      </c>
      <c r="B348" s="291">
        <v>1</v>
      </c>
      <c r="C348" s="328">
        <v>1</v>
      </c>
      <c r="D348" s="292"/>
      <c r="E348" s="346">
        <v>27</v>
      </c>
      <c r="F348" s="346">
        <v>1</v>
      </c>
      <c r="G348" s="286">
        <v>27.666666666666668</v>
      </c>
      <c r="H348" s="349">
        <v>-26.666666666666668</v>
      </c>
      <c r="I348" s="293"/>
      <c r="J348" s="293">
        <v>252</v>
      </c>
      <c r="K348" s="294">
        <v>2008</v>
      </c>
      <c r="L348" s="292"/>
      <c r="M348" s="293">
        <v>15</v>
      </c>
      <c r="N348" s="293">
        <v>24</v>
      </c>
      <c r="P348" s="53">
        <v>263</v>
      </c>
      <c r="Q348" s="53">
        <v>304</v>
      </c>
      <c r="R348" s="53" t="s">
        <v>363</v>
      </c>
      <c r="S348" s="306">
        <v>0</v>
      </c>
      <c r="T348" s="53" t="s">
        <v>559</v>
      </c>
    </row>
    <row r="349" spans="1:20" ht="15" customHeight="1" x14ac:dyDescent="0.5">
      <c r="A349" s="304" t="s">
        <v>254</v>
      </c>
      <c r="B349" s="291">
        <v>4</v>
      </c>
      <c r="C349" s="328">
        <v>1</v>
      </c>
      <c r="D349" s="292"/>
      <c r="E349" s="346">
        <v>91</v>
      </c>
      <c r="F349" s="346">
        <v>1</v>
      </c>
      <c r="G349" s="286">
        <v>15.133333333333333</v>
      </c>
      <c r="H349" s="349">
        <v>-11.133333333333333</v>
      </c>
      <c r="I349" s="293"/>
      <c r="J349" s="293">
        <v>91</v>
      </c>
      <c r="K349" s="294">
        <v>2022</v>
      </c>
      <c r="L349" s="292"/>
      <c r="M349" s="293">
        <v>13</v>
      </c>
      <c r="N349" s="293">
        <v>18</v>
      </c>
      <c r="P349" s="53">
        <v>264</v>
      </c>
      <c r="Q349" s="53">
        <v>305</v>
      </c>
      <c r="R349" s="53" t="s">
        <v>363</v>
      </c>
      <c r="S349" s="306">
        <v>0</v>
      </c>
      <c r="T349" s="53" t="s">
        <v>559</v>
      </c>
    </row>
    <row r="350" spans="1:20" ht="15" hidden="1" customHeight="1" x14ac:dyDescent="0.5">
      <c r="A350" s="304" t="s">
        <v>255</v>
      </c>
      <c r="B350" s="291">
        <v>0</v>
      </c>
      <c r="C350" s="291">
        <v>0</v>
      </c>
      <c r="D350" s="292"/>
      <c r="E350" s="346">
        <v>1</v>
      </c>
      <c r="F350" s="346" t="s">
        <v>643</v>
      </c>
      <c r="G350" s="286">
        <v>6.6666666666666666E-2</v>
      </c>
      <c r="H350" s="349">
        <v>-6.6666666666666666E-2</v>
      </c>
      <c r="I350" s="293"/>
      <c r="J350" s="293">
        <v>1</v>
      </c>
      <c r="K350" s="294">
        <v>2017</v>
      </c>
      <c r="L350" s="292"/>
      <c r="M350" s="293">
        <v>1</v>
      </c>
      <c r="N350" s="293">
        <v>1</v>
      </c>
      <c r="P350" s="53">
        <v>265</v>
      </c>
      <c r="Q350" s="53">
        <v>306</v>
      </c>
      <c r="R350" s="53" t="s">
        <v>363</v>
      </c>
      <c r="S350" s="306">
        <v>0</v>
      </c>
      <c r="T350" s="53" t="s">
        <v>414</v>
      </c>
    </row>
    <row r="351" spans="1:20" ht="15" customHeight="1" x14ac:dyDescent="0.5">
      <c r="A351" s="304" t="s">
        <v>256</v>
      </c>
      <c r="B351" s="291">
        <v>1</v>
      </c>
      <c r="C351" s="328">
        <v>1</v>
      </c>
      <c r="D351" s="292"/>
      <c r="E351" s="346">
        <v>64</v>
      </c>
      <c r="F351" s="346">
        <v>1</v>
      </c>
      <c r="G351" s="286">
        <v>13.866666666666667</v>
      </c>
      <c r="H351" s="349">
        <v>-12.866666666666667</v>
      </c>
      <c r="I351" s="293"/>
      <c r="J351" s="293">
        <v>64</v>
      </c>
      <c r="K351" s="294">
        <v>2013</v>
      </c>
      <c r="L351" s="292"/>
      <c r="M351" s="293">
        <v>14</v>
      </c>
      <c r="N351" s="293">
        <v>24</v>
      </c>
      <c r="P351" s="53">
        <v>266</v>
      </c>
      <c r="Q351" s="53">
        <v>307</v>
      </c>
      <c r="R351" s="53" t="s">
        <v>363</v>
      </c>
      <c r="S351" s="306">
        <v>0</v>
      </c>
      <c r="T351" s="53" t="s">
        <v>559</v>
      </c>
    </row>
    <row r="352" spans="1:20" ht="15" customHeight="1" x14ac:dyDescent="0.5">
      <c r="A352" s="304" t="s">
        <v>257</v>
      </c>
      <c r="B352" s="291">
        <v>30</v>
      </c>
      <c r="C352" s="291">
        <v>5</v>
      </c>
      <c r="D352" s="292"/>
      <c r="E352" s="346">
        <v>189</v>
      </c>
      <c r="F352" s="346">
        <v>7</v>
      </c>
      <c r="G352" s="286">
        <v>38.133333333333333</v>
      </c>
      <c r="H352" s="349">
        <v>-8.1333333333333329</v>
      </c>
      <c r="I352" s="293"/>
      <c r="J352" s="293">
        <v>189</v>
      </c>
      <c r="K352" s="294">
        <v>2012</v>
      </c>
      <c r="L352" s="292"/>
      <c r="M352" s="293">
        <v>13</v>
      </c>
      <c r="N352" s="293">
        <v>24</v>
      </c>
      <c r="P352" s="53">
        <v>267</v>
      </c>
      <c r="Q352" s="53">
        <v>308</v>
      </c>
      <c r="R352" s="53" t="s">
        <v>363</v>
      </c>
      <c r="S352" s="306">
        <v>0</v>
      </c>
      <c r="T352" s="53" t="s">
        <v>559</v>
      </c>
    </row>
    <row r="353" spans="1:20" ht="15" hidden="1" customHeight="1" x14ac:dyDescent="0.5">
      <c r="A353" s="305" t="s">
        <v>258</v>
      </c>
      <c r="B353" s="298">
        <v>0</v>
      </c>
      <c r="C353" s="298" t="s">
        <v>643</v>
      </c>
      <c r="D353" s="297"/>
      <c r="E353" s="347" t="s">
        <v>643</v>
      </c>
      <c r="F353" s="347" t="s">
        <v>643</v>
      </c>
      <c r="G353" s="350" t="s">
        <v>643</v>
      </c>
      <c r="H353" s="351" t="s">
        <v>643</v>
      </c>
      <c r="I353" s="299"/>
      <c r="J353" s="299" t="s">
        <v>643</v>
      </c>
      <c r="K353" s="300" t="s">
        <v>643</v>
      </c>
      <c r="L353" s="297"/>
      <c r="M353" s="299" t="s">
        <v>643</v>
      </c>
      <c r="N353" s="299" t="s">
        <v>643</v>
      </c>
      <c r="O353" s="92"/>
      <c r="P353" s="95" t="s">
        <v>520</v>
      </c>
      <c r="Q353" s="95">
        <v>309</v>
      </c>
      <c r="R353" s="95" t="s">
        <v>365</v>
      </c>
      <c r="S353" s="325">
        <v>0</v>
      </c>
      <c r="T353" s="95" t="s">
        <v>414</v>
      </c>
    </row>
    <row r="354" spans="1:20" ht="15" customHeight="1" x14ac:dyDescent="0.5">
      <c r="A354" s="304" t="s">
        <v>259</v>
      </c>
      <c r="B354" s="291">
        <v>78</v>
      </c>
      <c r="C354" s="291">
        <v>7</v>
      </c>
      <c r="D354" s="292"/>
      <c r="E354" s="346">
        <v>3482</v>
      </c>
      <c r="F354" s="346">
        <v>34</v>
      </c>
      <c r="G354" s="286">
        <v>1163.4666666666667</v>
      </c>
      <c r="H354" s="349">
        <v>-1085.4666666666667</v>
      </c>
      <c r="I354" s="293"/>
      <c r="J354" s="293">
        <v>3482</v>
      </c>
      <c r="K354" s="294">
        <v>2009</v>
      </c>
      <c r="L354" s="292"/>
      <c r="M354" s="293">
        <v>15</v>
      </c>
      <c r="N354" s="293">
        <v>36</v>
      </c>
      <c r="P354" s="53">
        <v>268</v>
      </c>
      <c r="Q354" s="53">
        <v>310</v>
      </c>
      <c r="R354" s="53" t="s">
        <v>363</v>
      </c>
      <c r="S354" s="306">
        <v>0</v>
      </c>
      <c r="T354" s="53" t="s">
        <v>559</v>
      </c>
    </row>
    <row r="355" spans="1:20" ht="15" customHeight="1" x14ac:dyDescent="0.5">
      <c r="A355" s="304" t="s">
        <v>260</v>
      </c>
      <c r="B355" s="291">
        <v>936</v>
      </c>
      <c r="C355" s="291">
        <v>14</v>
      </c>
      <c r="D355" s="292"/>
      <c r="E355" s="346">
        <v>1191</v>
      </c>
      <c r="F355" s="346">
        <v>304</v>
      </c>
      <c r="G355" s="286">
        <v>780.33333333333337</v>
      </c>
      <c r="H355" s="349">
        <v>155.66666666666663</v>
      </c>
      <c r="I355" s="293"/>
      <c r="J355" s="293">
        <v>1237</v>
      </c>
      <c r="K355" s="294">
        <v>2007</v>
      </c>
      <c r="L355" s="292"/>
      <c r="M355" s="293">
        <v>15</v>
      </c>
      <c r="N355" s="293">
        <v>36</v>
      </c>
      <c r="P355" s="53">
        <v>269</v>
      </c>
      <c r="Q355" s="53">
        <v>311</v>
      </c>
      <c r="R355" s="53" t="s">
        <v>363</v>
      </c>
      <c r="S355" s="306">
        <v>0</v>
      </c>
      <c r="T355" s="53" t="s">
        <v>559</v>
      </c>
    </row>
    <row r="356" spans="1:20" ht="15" hidden="1" customHeight="1" x14ac:dyDescent="0.5">
      <c r="A356" s="304" t="s">
        <v>261</v>
      </c>
      <c r="B356" s="291">
        <v>0</v>
      </c>
      <c r="C356" s="291">
        <v>0</v>
      </c>
      <c r="D356" s="292"/>
      <c r="E356" s="346">
        <v>105</v>
      </c>
      <c r="F356" s="346" t="s">
        <v>643</v>
      </c>
      <c r="G356" s="286">
        <v>9.6</v>
      </c>
      <c r="H356" s="349">
        <v>-9.6</v>
      </c>
      <c r="I356" s="293"/>
      <c r="J356" s="293">
        <v>197</v>
      </c>
      <c r="K356" s="294">
        <v>1986</v>
      </c>
      <c r="L356" s="292"/>
      <c r="M356" s="293">
        <v>6</v>
      </c>
      <c r="N356" s="293">
        <v>14</v>
      </c>
      <c r="P356" s="53">
        <v>270</v>
      </c>
      <c r="Q356" s="53">
        <v>312</v>
      </c>
      <c r="R356" s="53" t="s">
        <v>363</v>
      </c>
      <c r="S356" s="306">
        <v>0</v>
      </c>
      <c r="T356" s="53" t="s">
        <v>414</v>
      </c>
    </row>
    <row r="357" spans="1:20" ht="15" customHeight="1" x14ac:dyDescent="0.5">
      <c r="A357" s="304" t="s">
        <v>262</v>
      </c>
      <c r="B357" s="291">
        <v>558</v>
      </c>
      <c r="C357" s="291">
        <v>5</v>
      </c>
      <c r="D357" s="292"/>
      <c r="E357" s="346">
        <v>848</v>
      </c>
      <c r="F357" s="346">
        <v>17</v>
      </c>
      <c r="G357" s="286">
        <v>406.33333333333331</v>
      </c>
      <c r="H357" s="349">
        <v>151.66666666666669</v>
      </c>
      <c r="I357" s="293"/>
      <c r="J357" s="293">
        <v>1193</v>
      </c>
      <c r="K357" s="294">
        <v>2006</v>
      </c>
      <c r="L357" s="292"/>
      <c r="M357" s="293">
        <v>15</v>
      </c>
      <c r="N357" s="293">
        <v>36</v>
      </c>
      <c r="P357" s="53">
        <v>271</v>
      </c>
      <c r="Q357" s="53">
        <v>313</v>
      </c>
      <c r="R357" s="53" t="s">
        <v>363</v>
      </c>
      <c r="S357" s="306">
        <v>0</v>
      </c>
      <c r="T357" s="53" t="s">
        <v>559</v>
      </c>
    </row>
    <row r="358" spans="1:20" ht="15" hidden="1" customHeight="1" x14ac:dyDescent="0.5">
      <c r="A358" s="304" t="s">
        <v>358</v>
      </c>
      <c r="B358" s="291">
        <v>0</v>
      </c>
      <c r="C358" s="291">
        <v>0</v>
      </c>
      <c r="D358" s="292"/>
      <c r="E358" s="346">
        <v>0</v>
      </c>
      <c r="F358" s="346" t="s">
        <v>643</v>
      </c>
      <c r="G358" s="286">
        <v>0</v>
      </c>
      <c r="H358" s="349">
        <v>0</v>
      </c>
      <c r="I358" s="293"/>
      <c r="J358" s="293">
        <v>1</v>
      </c>
      <c r="K358" s="294">
        <v>2006</v>
      </c>
      <c r="L358" s="292"/>
      <c r="M358" s="293">
        <v>0</v>
      </c>
      <c r="N358" s="293">
        <v>1</v>
      </c>
      <c r="P358" s="53">
        <v>272</v>
      </c>
      <c r="Q358" s="53">
        <v>314</v>
      </c>
      <c r="R358" s="53" t="s">
        <v>363</v>
      </c>
      <c r="S358" s="306">
        <v>0</v>
      </c>
      <c r="T358" s="53" t="s">
        <v>414</v>
      </c>
    </row>
    <row r="359" spans="1:20" ht="15" customHeight="1" x14ac:dyDescent="0.5">
      <c r="A359" s="304" t="s">
        <v>416</v>
      </c>
      <c r="B359" s="291">
        <v>6</v>
      </c>
      <c r="C359" s="328">
        <v>1</v>
      </c>
      <c r="D359" s="292"/>
      <c r="E359" s="346">
        <v>113</v>
      </c>
      <c r="F359" s="346">
        <v>2</v>
      </c>
      <c r="G359" s="286">
        <v>20.333333333333332</v>
      </c>
      <c r="H359" s="349">
        <v>-14.333333333333332</v>
      </c>
      <c r="I359" s="293"/>
      <c r="J359" s="293">
        <v>113</v>
      </c>
      <c r="K359" s="294">
        <v>2009</v>
      </c>
      <c r="L359" s="292"/>
      <c r="M359" s="293">
        <v>13</v>
      </c>
      <c r="N359" s="293">
        <v>22</v>
      </c>
      <c r="P359" s="53">
        <v>273</v>
      </c>
      <c r="Q359" s="53">
        <v>315</v>
      </c>
      <c r="R359" s="53" t="s">
        <v>363</v>
      </c>
      <c r="S359" s="306">
        <v>0</v>
      </c>
      <c r="T359" s="53" t="s">
        <v>559</v>
      </c>
    </row>
    <row r="360" spans="1:20" ht="15" hidden="1" customHeight="1" x14ac:dyDescent="0.5">
      <c r="A360" s="304" t="s">
        <v>263</v>
      </c>
      <c r="B360" s="291">
        <v>0</v>
      </c>
      <c r="C360" s="291">
        <v>0</v>
      </c>
      <c r="D360" s="292"/>
      <c r="E360" s="346">
        <v>30</v>
      </c>
      <c r="F360" s="346" t="s">
        <v>643</v>
      </c>
      <c r="G360" s="286">
        <v>2.0666666666666669</v>
      </c>
      <c r="H360" s="349">
        <v>-2.0666666666666669</v>
      </c>
      <c r="I360" s="293"/>
      <c r="J360" s="293">
        <v>30</v>
      </c>
      <c r="K360" s="294">
        <v>2009</v>
      </c>
      <c r="L360" s="292"/>
      <c r="M360" s="293">
        <v>2</v>
      </c>
      <c r="N360" s="293">
        <v>4</v>
      </c>
      <c r="P360" s="53">
        <v>274</v>
      </c>
      <c r="Q360" s="53">
        <v>316</v>
      </c>
      <c r="R360" s="53" t="s">
        <v>363</v>
      </c>
      <c r="S360" s="306">
        <v>0</v>
      </c>
      <c r="T360" s="53" t="s">
        <v>414</v>
      </c>
    </row>
    <row r="361" spans="1:20" ht="15" customHeight="1" x14ac:dyDescent="0.5">
      <c r="A361" s="304" t="s">
        <v>356</v>
      </c>
      <c r="B361" s="291">
        <v>13</v>
      </c>
      <c r="C361" s="291">
        <v>4</v>
      </c>
      <c r="D361" s="292"/>
      <c r="E361" s="346">
        <v>21</v>
      </c>
      <c r="F361" s="346">
        <v>1</v>
      </c>
      <c r="G361" s="286">
        <v>8</v>
      </c>
      <c r="H361" s="349">
        <v>5</v>
      </c>
      <c r="I361" s="293"/>
      <c r="J361" s="293">
        <v>32</v>
      </c>
      <c r="K361" s="294">
        <v>1994</v>
      </c>
      <c r="L361" s="292"/>
      <c r="M361" s="293">
        <v>15</v>
      </c>
      <c r="N361" s="293">
        <v>30</v>
      </c>
      <c r="P361" s="53">
        <v>275</v>
      </c>
      <c r="Q361" s="53">
        <v>317</v>
      </c>
      <c r="R361" s="53" t="s">
        <v>363</v>
      </c>
      <c r="S361" s="306">
        <v>0</v>
      </c>
      <c r="T361" s="53" t="s">
        <v>559</v>
      </c>
    </row>
    <row r="362" spans="1:20" ht="15" customHeight="1" x14ac:dyDescent="0.5">
      <c r="A362" s="304" t="s">
        <v>264</v>
      </c>
      <c r="B362" s="291">
        <v>1628</v>
      </c>
      <c r="C362" s="291">
        <v>15</v>
      </c>
      <c r="D362" s="292"/>
      <c r="E362" s="346">
        <v>4331</v>
      </c>
      <c r="F362" s="346">
        <v>907</v>
      </c>
      <c r="G362" s="286">
        <v>2449.9333333333334</v>
      </c>
      <c r="H362" s="349">
        <v>-821.93333333333339</v>
      </c>
      <c r="I362" s="293"/>
      <c r="J362" s="293">
        <v>4331</v>
      </c>
      <c r="K362" s="294">
        <v>2014</v>
      </c>
      <c r="L362" s="292"/>
      <c r="M362" s="293">
        <v>15</v>
      </c>
      <c r="N362" s="293">
        <v>36</v>
      </c>
      <c r="P362" s="53">
        <v>276</v>
      </c>
      <c r="Q362" s="53">
        <v>318</v>
      </c>
      <c r="R362" s="53" t="s">
        <v>363</v>
      </c>
      <c r="S362" s="306">
        <v>0</v>
      </c>
      <c r="T362" s="53" t="s">
        <v>559</v>
      </c>
    </row>
    <row r="363" spans="1:20" ht="15" customHeight="1" x14ac:dyDescent="0.5">
      <c r="A363" s="304" t="s">
        <v>265</v>
      </c>
      <c r="B363" s="291">
        <v>2096</v>
      </c>
      <c r="C363" s="291">
        <v>16</v>
      </c>
      <c r="D363" s="292"/>
      <c r="E363" s="346">
        <v>2571</v>
      </c>
      <c r="F363" s="346">
        <v>1642</v>
      </c>
      <c r="G363" s="286">
        <v>2160.1333333333332</v>
      </c>
      <c r="H363" s="349">
        <v>-64.133333333333212</v>
      </c>
      <c r="I363" s="293"/>
      <c r="J363" s="293">
        <v>2571</v>
      </c>
      <c r="K363" s="294">
        <v>2010</v>
      </c>
      <c r="L363" s="292"/>
      <c r="M363" s="293">
        <v>15</v>
      </c>
      <c r="N363" s="293">
        <v>36</v>
      </c>
      <c r="P363" s="53">
        <v>277</v>
      </c>
      <c r="Q363" s="53">
        <v>319</v>
      </c>
      <c r="R363" s="53" t="s">
        <v>363</v>
      </c>
      <c r="S363" s="306">
        <v>0</v>
      </c>
      <c r="T363" s="53" t="s">
        <v>559</v>
      </c>
    </row>
    <row r="364" spans="1:20" ht="15" hidden="1" customHeight="1" x14ac:dyDescent="0.5">
      <c r="A364" s="304" t="s">
        <v>355</v>
      </c>
      <c r="B364" s="291">
        <v>0</v>
      </c>
      <c r="C364" s="291">
        <v>0</v>
      </c>
      <c r="D364" s="292"/>
      <c r="E364" s="346">
        <v>0</v>
      </c>
      <c r="F364" s="346" t="s">
        <v>643</v>
      </c>
      <c r="G364" s="286">
        <v>0</v>
      </c>
      <c r="H364" s="349">
        <v>0</v>
      </c>
      <c r="I364" s="293"/>
      <c r="J364" s="293">
        <v>15</v>
      </c>
      <c r="K364" s="294">
        <v>1994</v>
      </c>
      <c r="L364" s="292"/>
      <c r="M364" s="293">
        <v>0</v>
      </c>
      <c r="N364" s="293">
        <v>1</v>
      </c>
      <c r="P364" s="53">
        <v>278</v>
      </c>
      <c r="Q364" s="53">
        <v>320</v>
      </c>
      <c r="R364" s="53" t="s">
        <v>363</v>
      </c>
      <c r="S364" s="306">
        <v>0</v>
      </c>
      <c r="T364" s="53" t="s">
        <v>414</v>
      </c>
    </row>
    <row r="365" spans="1:20" ht="15" customHeight="1" x14ac:dyDescent="0.5">
      <c r="A365" s="304" t="s">
        <v>354</v>
      </c>
      <c r="B365" s="291">
        <v>7</v>
      </c>
      <c r="C365" s="291">
        <v>3</v>
      </c>
      <c r="D365" s="292"/>
      <c r="E365" s="346">
        <v>22</v>
      </c>
      <c r="F365" s="346">
        <v>2</v>
      </c>
      <c r="G365" s="286">
        <v>8.8666666666666671</v>
      </c>
      <c r="H365" s="349">
        <v>-1.8666666666666671</v>
      </c>
      <c r="I365" s="293"/>
      <c r="J365" s="293">
        <v>29</v>
      </c>
      <c r="K365" s="294">
        <v>2006</v>
      </c>
      <c r="L365" s="292"/>
      <c r="M365" s="293">
        <v>15</v>
      </c>
      <c r="N365" s="293">
        <v>29</v>
      </c>
      <c r="P365" s="53">
        <v>279</v>
      </c>
      <c r="Q365" s="53">
        <v>321</v>
      </c>
      <c r="R365" s="53" t="s">
        <v>363</v>
      </c>
      <c r="S365" s="306">
        <v>0</v>
      </c>
      <c r="T365" s="53" t="s">
        <v>559</v>
      </c>
    </row>
    <row r="366" spans="1:20" ht="15" hidden="1" customHeight="1" x14ac:dyDescent="0.5">
      <c r="A366" s="304" t="s">
        <v>397</v>
      </c>
      <c r="B366" s="291">
        <v>0</v>
      </c>
      <c r="C366" s="291">
        <v>0</v>
      </c>
      <c r="D366" s="292"/>
      <c r="E366" s="346">
        <v>0</v>
      </c>
      <c r="F366" s="346" t="s">
        <v>643</v>
      </c>
      <c r="G366" s="286">
        <v>0</v>
      </c>
      <c r="H366" s="349">
        <v>0</v>
      </c>
      <c r="I366" s="293"/>
      <c r="J366" s="293">
        <v>1</v>
      </c>
      <c r="K366" s="294">
        <v>2006</v>
      </c>
      <c r="L366" s="292"/>
      <c r="M366" s="293">
        <v>0</v>
      </c>
      <c r="N366" s="293">
        <v>1</v>
      </c>
      <c r="P366" s="53">
        <v>280</v>
      </c>
      <c r="Q366" s="53">
        <v>322</v>
      </c>
      <c r="R366" s="53" t="s">
        <v>363</v>
      </c>
      <c r="S366" s="306">
        <v>0</v>
      </c>
      <c r="T366" s="53" t="s">
        <v>414</v>
      </c>
    </row>
    <row r="367" spans="1:20" ht="15" customHeight="1" x14ac:dyDescent="0.5">
      <c r="A367" s="304" t="s">
        <v>266</v>
      </c>
      <c r="B367" s="291">
        <v>30</v>
      </c>
      <c r="C367" s="291">
        <v>7</v>
      </c>
      <c r="D367" s="292"/>
      <c r="E367" s="346">
        <v>111</v>
      </c>
      <c r="F367" s="346">
        <v>15</v>
      </c>
      <c r="G367" s="286">
        <v>42.93333333333333</v>
      </c>
      <c r="H367" s="349">
        <v>-12.93333333333333</v>
      </c>
      <c r="I367" s="293"/>
      <c r="J367" s="293">
        <v>134</v>
      </c>
      <c r="K367" s="294">
        <v>1995</v>
      </c>
      <c r="L367" s="292"/>
      <c r="M367" s="293">
        <v>15</v>
      </c>
      <c r="N367" s="293">
        <v>34</v>
      </c>
      <c r="P367" s="53">
        <v>281</v>
      </c>
      <c r="Q367" s="53">
        <v>323</v>
      </c>
      <c r="R367" s="53" t="s">
        <v>363</v>
      </c>
      <c r="S367" s="306">
        <v>0</v>
      </c>
      <c r="T367" s="53" t="s">
        <v>559</v>
      </c>
    </row>
    <row r="368" spans="1:20" ht="15" customHeight="1" x14ac:dyDescent="0.5">
      <c r="A368" s="304" t="s">
        <v>267</v>
      </c>
      <c r="B368" s="291">
        <v>1</v>
      </c>
      <c r="C368" s="328">
        <v>1</v>
      </c>
      <c r="D368" s="292"/>
      <c r="E368" s="346">
        <v>196</v>
      </c>
      <c r="F368" s="346">
        <v>1</v>
      </c>
      <c r="G368" s="286">
        <v>32.06666666666667</v>
      </c>
      <c r="H368" s="349">
        <v>-31.06666666666667</v>
      </c>
      <c r="I368" s="293"/>
      <c r="J368" s="293">
        <v>306</v>
      </c>
      <c r="K368" s="294">
        <v>1993</v>
      </c>
      <c r="L368" s="292"/>
      <c r="M368" s="293">
        <v>14</v>
      </c>
      <c r="N368" s="293">
        <v>28</v>
      </c>
      <c r="P368" s="53">
        <v>282</v>
      </c>
      <c r="Q368" s="53">
        <v>324</v>
      </c>
      <c r="R368" s="53" t="s">
        <v>363</v>
      </c>
      <c r="S368" s="306">
        <v>0</v>
      </c>
      <c r="T368" s="53" t="s">
        <v>559</v>
      </c>
    </row>
    <row r="369" spans="1:20" ht="15" customHeight="1" x14ac:dyDescent="0.5">
      <c r="A369" s="304" t="s">
        <v>268</v>
      </c>
      <c r="B369" s="291">
        <v>7</v>
      </c>
      <c r="C369" s="328">
        <v>1</v>
      </c>
      <c r="D369" s="292"/>
      <c r="E369" s="346">
        <v>313</v>
      </c>
      <c r="F369" s="346">
        <v>1</v>
      </c>
      <c r="G369" s="286">
        <v>28.066666666666666</v>
      </c>
      <c r="H369" s="349">
        <v>-21.066666666666666</v>
      </c>
      <c r="I369" s="293"/>
      <c r="J369" s="293">
        <v>313</v>
      </c>
      <c r="K369" s="294">
        <v>2009</v>
      </c>
      <c r="L369" s="292"/>
      <c r="M369" s="293">
        <v>15</v>
      </c>
      <c r="N369" s="293">
        <v>32</v>
      </c>
      <c r="P369" s="53">
        <v>283</v>
      </c>
      <c r="Q369" s="53">
        <v>325</v>
      </c>
      <c r="R369" s="53" t="s">
        <v>363</v>
      </c>
      <c r="S369" s="306">
        <v>0</v>
      </c>
      <c r="T369" s="53" t="s">
        <v>559</v>
      </c>
    </row>
    <row r="370" spans="1:20" ht="15" customHeight="1" x14ac:dyDescent="0.5">
      <c r="A370" s="304" t="s">
        <v>269</v>
      </c>
      <c r="B370" s="291">
        <v>10</v>
      </c>
      <c r="C370" s="291">
        <v>2</v>
      </c>
      <c r="D370" s="292"/>
      <c r="E370" s="346">
        <v>13</v>
      </c>
      <c r="F370" s="346">
        <v>5</v>
      </c>
      <c r="G370" s="286">
        <v>9.0666666666666664</v>
      </c>
      <c r="H370" s="349">
        <v>0.93333333333333357</v>
      </c>
      <c r="I370" s="293"/>
      <c r="J370" s="293">
        <v>14</v>
      </c>
      <c r="K370" s="294">
        <v>1993</v>
      </c>
      <c r="L370" s="292"/>
      <c r="M370" s="293">
        <v>15</v>
      </c>
      <c r="N370" s="293">
        <v>30</v>
      </c>
      <c r="P370" s="53">
        <v>284</v>
      </c>
      <c r="Q370" s="53">
        <v>326</v>
      </c>
      <c r="R370" s="53" t="s">
        <v>363</v>
      </c>
      <c r="S370" s="306">
        <v>0</v>
      </c>
      <c r="T370" s="53" t="s">
        <v>559</v>
      </c>
    </row>
    <row r="371" spans="1:20" ht="15" customHeight="1" x14ac:dyDescent="0.5">
      <c r="A371" s="304" t="s">
        <v>270</v>
      </c>
      <c r="B371" s="291">
        <v>188</v>
      </c>
      <c r="C371" s="291">
        <v>9</v>
      </c>
      <c r="D371" s="292"/>
      <c r="E371" s="346">
        <v>516</v>
      </c>
      <c r="F371" s="346">
        <v>125</v>
      </c>
      <c r="G371" s="286">
        <v>243.73333333333332</v>
      </c>
      <c r="H371" s="349">
        <v>-55.73333333333332</v>
      </c>
      <c r="I371" s="293"/>
      <c r="J371" s="293">
        <v>516</v>
      </c>
      <c r="K371" s="294">
        <v>2010</v>
      </c>
      <c r="L371" s="292"/>
      <c r="M371" s="293">
        <v>15</v>
      </c>
      <c r="N371" s="293">
        <v>36</v>
      </c>
      <c r="P371" s="53">
        <v>285</v>
      </c>
      <c r="Q371" s="53">
        <v>327</v>
      </c>
      <c r="R371" s="53" t="s">
        <v>363</v>
      </c>
      <c r="S371" s="306">
        <v>0</v>
      </c>
      <c r="T371" s="53" t="s">
        <v>559</v>
      </c>
    </row>
    <row r="372" spans="1:20" ht="15" customHeight="1" x14ac:dyDescent="0.5">
      <c r="A372" s="304" t="s">
        <v>271</v>
      </c>
      <c r="B372" s="291">
        <v>193</v>
      </c>
      <c r="C372" s="291">
        <v>10</v>
      </c>
      <c r="D372" s="292"/>
      <c r="E372" s="346">
        <v>678</v>
      </c>
      <c r="F372" s="346">
        <v>169</v>
      </c>
      <c r="G372" s="286">
        <v>356.33333333333331</v>
      </c>
      <c r="H372" s="349">
        <v>-163.33333333333331</v>
      </c>
      <c r="I372" s="293"/>
      <c r="J372" s="293">
        <v>678</v>
      </c>
      <c r="K372" s="294">
        <v>2009</v>
      </c>
      <c r="L372" s="292"/>
      <c r="M372" s="293">
        <v>15</v>
      </c>
      <c r="N372" s="293">
        <v>36</v>
      </c>
      <c r="P372" s="53">
        <v>286</v>
      </c>
      <c r="Q372" s="53">
        <v>328</v>
      </c>
      <c r="R372" s="53" t="s">
        <v>363</v>
      </c>
      <c r="S372" s="306">
        <v>0</v>
      </c>
      <c r="T372" s="53" t="s">
        <v>559</v>
      </c>
    </row>
    <row r="373" spans="1:20" ht="15" customHeight="1" x14ac:dyDescent="0.5">
      <c r="A373" s="304" t="s">
        <v>357</v>
      </c>
      <c r="B373" s="291">
        <v>2</v>
      </c>
      <c r="C373" s="328">
        <v>1</v>
      </c>
      <c r="D373" s="292"/>
      <c r="E373" s="346">
        <v>7</v>
      </c>
      <c r="F373" s="346">
        <v>1</v>
      </c>
      <c r="G373" s="286">
        <v>1.4666666666666666</v>
      </c>
      <c r="H373" s="349">
        <v>0.53333333333333344</v>
      </c>
      <c r="I373" s="293"/>
      <c r="J373" s="293">
        <v>7</v>
      </c>
      <c r="K373" s="294">
        <v>2012</v>
      </c>
      <c r="L373" s="292"/>
      <c r="M373" s="293">
        <v>7</v>
      </c>
      <c r="N373" s="293">
        <v>12</v>
      </c>
      <c r="P373" s="53">
        <v>287</v>
      </c>
      <c r="Q373" s="53">
        <v>329</v>
      </c>
      <c r="R373" s="53" t="s">
        <v>363</v>
      </c>
      <c r="S373" s="306">
        <v>0</v>
      </c>
      <c r="T373" s="53" t="s">
        <v>559</v>
      </c>
    </row>
    <row r="374" spans="1:20" ht="15" customHeight="1" x14ac:dyDescent="0.5">
      <c r="A374" s="304" t="s">
        <v>272</v>
      </c>
      <c r="B374" s="291">
        <v>4</v>
      </c>
      <c r="C374" s="291">
        <v>2</v>
      </c>
      <c r="D374" s="292"/>
      <c r="E374" s="346">
        <v>14</v>
      </c>
      <c r="F374" s="346">
        <v>1</v>
      </c>
      <c r="G374" s="286">
        <v>4.8666666666666663</v>
      </c>
      <c r="H374" s="349">
        <v>-0.86666666666666625</v>
      </c>
      <c r="I374" s="293"/>
      <c r="J374" s="293">
        <v>37</v>
      </c>
      <c r="K374" s="294">
        <v>2003</v>
      </c>
      <c r="L374" s="292"/>
      <c r="M374" s="293">
        <v>12</v>
      </c>
      <c r="N374" s="293">
        <v>19</v>
      </c>
      <c r="P374" s="53">
        <v>288</v>
      </c>
      <c r="Q374" s="53">
        <v>330</v>
      </c>
      <c r="R374" s="53" t="s">
        <v>363</v>
      </c>
      <c r="S374" s="306">
        <v>0</v>
      </c>
      <c r="T374" s="53" t="s">
        <v>559</v>
      </c>
    </row>
    <row r="375" spans="1:20" ht="15" customHeight="1" x14ac:dyDescent="0.5">
      <c r="A375" s="304" t="s">
        <v>273</v>
      </c>
      <c r="B375" s="291">
        <v>922</v>
      </c>
      <c r="C375" s="291">
        <v>12</v>
      </c>
      <c r="D375" s="292"/>
      <c r="E375" s="346">
        <v>1092</v>
      </c>
      <c r="F375" s="346">
        <v>361</v>
      </c>
      <c r="G375" s="286">
        <v>645.73333333333335</v>
      </c>
      <c r="H375" s="349">
        <v>276.26666666666665</v>
      </c>
      <c r="I375" s="293"/>
      <c r="J375" s="293">
        <v>1092</v>
      </c>
      <c r="K375" s="294">
        <v>2022</v>
      </c>
      <c r="L375" s="292"/>
      <c r="M375" s="293">
        <v>15</v>
      </c>
      <c r="N375" s="293">
        <v>36</v>
      </c>
      <c r="P375" s="53">
        <v>289</v>
      </c>
      <c r="Q375" s="53">
        <v>331</v>
      </c>
      <c r="R375" s="53" t="s">
        <v>363</v>
      </c>
      <c r="S375" s="306">
        <v>0</v>
      </c>
      <c r="T375" s="53" t="s">
        <v>559</v>
      </c>
    </row>
    <row r="376" spans="1:20" ht="15" hidden="1" customHeight="1" x14ac:dyDescent="0.5">
      <c r="A376" s="305" t="s">
        <v>398</v>
      </c>
      <c r="B376" s="298">
        <v>0</v>
      </c>
      <c r="C376" s="298" t="s">
        <v>643</v>
      </c>
      <c r="D376" s="297"/>
      <c r="E376" s="347" t="s">
        <v>643</v>
      </c>
      <c r="F376" s="347" t="s">
        <v>643</v>
      </c>
      <c r="G376" s="350" t="s">
        <v>643</v>
      </c>
      <c r="H376" s="351" t="s">
        <v>643</v>
      </c>
      <c r="I376" s="299"/>
      <c r="J376" s="299" t="s">
        <v>643</v>
      </c>
      <c r="K376" s="300" t="s">
        <v>643</v>
      </c>
      <c r="L376" s="297"/>
      <c r="M376" s="299" t="s">
        <v>643</v>
      </c>
      <c r="N376" s="299" t="s">
        <v>643</v>
      </c>
      <c r="O376" s="92"/>
      <c r="P376" s="95" t="s">
        <v>521</v>
      </c>
      <c r="Q376" s="95">
        <v>332</v>
      </c>
      <c r="R376" s="95" t="s">
        <v>364</v>
      </c>
      <c r="S376" s="325">
        <v>0</v>
      </c>
      <c r="T376" s="95" t="s">
        <v>414</v>
      </c>
    </row>
    <row r="377" spans="1:20" ht="15" customHeight="1" x14ac:dyDescent="0.5">
      <c r="A377" s="304" t="s">
        <v>274</v>
      </c>
      <c r="B377" s="291">
        <v>1242</v>
      </c>
      <c r="C377" s="291">
        <v>13</v>
      </c>
      <c r="D377" s="292"/>
      <c r="E377" s="346">
        <v>2681</v>
      </c>
      <c r="F377" s="346">
        <v>400</v>
      </c>
      <c r="G377" s="286">
        <v>1530.5333333333333</v>
      </c>
      <c r="H377" s="349">
        <v>-288.5333333333333</v>
      </c>
      <c r="I377" s="293"/>
      <c r="J377" s="293">
        <v>3247</v>
      </c>
      <c r="K377" s="294">
        <v>2007</v>
      </c>
      <c r="L377" s="292"/>
      <c r="M377" s="293">
        <v>15</v>
      </c>
      <c r="N377" s="293">
        <v>36</v>
      </c>
      <c r="P377" s="53">
        <v>290</v>
      </c>
      <c r="Q377" s="53">
        <v>333</v>
      </c>
      <c r="R377" s="53" t="s">
        <v>363</v>
      </c>
      <c r="S377" s="306">
        <v>0</v>
      </c>
      <c r="T377" s="53" t="s">
        <v>559</v>
      </c>
    </row>
    <row r="378" spans="1:20" ht="15" customHeight="1" x14ac:dyDescent="0.5">
      <c r="A378" s="304" t="s">
        <v>275</v>
      </c>
      <c r="B378" s="291">
        <v>47</v>
      </c>
      <c r="C378" s="291">
        <v>7</v>
      </c>
      <c r="D378" s="292"/>
      <c r="E378" s="346">
        <v>85</v>
      </c>
      <c r="F378" s="346">
        <v>14</v>
      </c>
      <c r="G378" s="286">
        <v>43.733333333333334</v>
      </c>
      <c r="H378" s="349">
        <v>3.2666666666666657</v>
      </c>
      <c r="I378" s="293"/>
      <c r="J378" s="293">
        <v>85</v>
      </c>
      <c r="K378" s="294">
        <v>2022</v>
      </c>
      <c r="L378" s="292"/>
      <c r="M378" s="293">
        <v>15</v>
      </c>
      <c r="N378" s="293">
        <v>36</v>
      </c>
      <c r="P378" s="53">
        <v>291</v>
      </c>
      <c r="Q378" s="53">
        <v>334</v>
      </c>
      <c r="R378" s="53" t="s">
        <v>363</v>
      </c>
      <c r="S378" s="306">
        <v>0</v>
      </c>
      <c r="T378" s="53" t="s">
        <v>559</v>
      </c>
    </row>
    <row r="379" spans="1:20" ht="15" customHeight="1" x14ac:dyDescent="0.5">
      <c r="A379" s="304" t="s">
        <v>276</v>
      </c>
      <c r="B379" s="291">
        <v>8</v>
      </c>
      <c r="C379" s="291">
        <v>4</v>
      </c>
      <c r="D379" s="292"/>
      <c r="E379" s="346">
        <v>31</v>
      </c>
      <c r="F379" s="346">
        <v>2</v>
      </c>
      <c r="G379" s="286">
        <v>8.9333333333333336</v>
      </c>
      <c r="H379" s="349">
        <v>-0.93333333333333357</v>
      </c>
      <c r="I379" s="293"/>
      <c r="J379" s="293">
        <v>31</v>
      </c>
      <c r="K379" s="294">
        <v>2022</v>
      </c>
      <c r="L379" s="292"/>
      <c r="M379" s="293">
        <v>14</v>
      </c>
      <c r="N379" s="293">
        <v>17</v>
      </c>
      <c r="P379" s="53">
        <v>292</v>
      </c>
      <c r="Q379" s="53">
        <v>335</v>
      </c>
      <c r="R379" s="53" t="s">
        <v>363</v>
      </c>
      <c r="S379" s="306">
        <v>0</v>
      </c>
      <c r="T379" s="53" t="s">
        <v>559</v>
      </c>
    </row>
    <row r="380" spans="1:20" ht="15" hidden="1" customHeight="1" x14ac:dyDescent="0.5">
      <c r="A380" s="305" t="s">
        <v>399</v>
      </c>
      <c r="B380" s="298">
        <v>0</v>
      </c>
      <c r="C380" s="298" t="s">
        <v>643</v>
      </c>
      <c r="D380" s="297"/>
      <c r="E380" s="347" t="s">
        <v>643</v>
      </c>
      <c r="F380" s="347" t="s">
        <v>643</v>
      </c>
      <c r="G380" s="350" t="s">
        <v>643</v>
      </c>
      <c r="H380" s="351" t="s">
        <v>643</v>
      </c>
      <c r="I380" s="299"/>
      <c r="J380" s="299" t="s">
        <v>643</v>
      </c>
      <c r="K380" s="300" t="s">
        <v>643</v>
      </c>
      <c r="L380" s="297"/>
      <c r="M380" s="299" t="s">
        <v>643</v>
      </c>
      <c r="N380" s="299" t="s">
        <v>643</v>
      </c>
      <c r="O380" s="92"/>
      <c r="P380" s="95" t="s">
        <v>522</v>
      </c>
      <c r="Q380" s="95">
        <v>336</v>
      </c>
      <c r="R380" s="95" t="s">
        <v>364</v>
      </c>
      <c r="S380" s="325">
        <v>0</v>
      </c>
      <c r="T380" s="95" t="s">
        <v>414</v>
      </c>
    </row>
    <row r="381" spans="1:20" ht="15" customHeight="1" x14ac:dyDescent="0.5">
      <c r="A381" s="304" t="s">
        <v>277</v>
      </c>
      <c r="B381" s="291">
        <v>1381</v>
      </c>
      <c r="C381" s="291">
        <v>16</v>
      </c>
      <c r="D381" s="292"/>
      <c r="E381" s="346">
        <v>3099</v>
      </c>
      <c r="F381" s="346">
        <v>1175</v>
      </c>
      <c r="G381" s="286">
        <v>2070.5333333333333</v>
      </c>
      <c r="H381" s="349">
        <v>-689.5333333333333</v>
      </c>
      <c r="I381" s="293"/>
      <c r="J381" s="293">
        <v>3099</v>
      </c>
      <c r="K381" s="294">
        <v>2014</v>
      </c>
      <c r="L381" s="292"/>
      <c r="M381" s="293">
        <v>15</v>
      </c>
      <c r="N381" s="293">
        <v>36</v>
      </c>
      <c r="P381" s="53">
        <v>293</v>
      </c>
      <c r="Q381" s="53">
        <v>337</v>
      </c>
      <c r="R381" s="53" t="s">
        <v>363</v>
      </c>
      <c r="S381" s="306">
        <v>0</v>
      </c>
      <c r="T381" s="53" t="s">
        <v>559</v>
      </c>
    </row>
    <row r="382" spans="1:20" ht="15" customHeight="1" x14ac:dyDescent="0.5">
      <c r="A382" s="304" t="s">
        <v>278</v>
      </c>
      <c r="B382" s="291">
        <v>16</v>
      </c>
      <c r="C382" s="291">
        <v>2</v>
      </c>
      <c r="D382" s="292"/>
      <c r="E382" s="346">
        <v>175</v>
      </c>
      <c r="F382" s="346">
        <v>3</v>
      </c>
      <c r="G382" s="286">
        <v>28.733333333333334</v>
      </c>
      <c r="H382" s="349">
        <v>-12.733333333333334</v>
      </c>
      <c r="I382" s="293"/>
      <c r="J382" s="293">
        <v>175</v>
      </c>
      <c r="K382" s="294">
        <v>2011</v>
      </c>
      <c r="L382" s="292"/>
      <c r="M382" s="293">
        <v>15</v>
      </c>
      <c r="N382" s="293">
        <v>31</v>
      </c>
      <c r="P382" s="53">
        <v>294</v>
      </c>
      <c r="Q382" s="53">
        <v>338</v>
      </c>
      <c r="R382" s="53" t="s">
        <v>363</v>
      </c>
      <c r="S382" s="306">
        <v>0</v>
      </c>
      <c r="T382" s="53" t="s">
        <v>559</v>
      </c>
    </row>
    <row r="383" spans="1:20" ht="15" customHeight="1" x14ac:dyDescent="0.5">
      <c r="A383" s="304" t="s">
        <v>279</v>
      </c>
      <c r="B383" s="291">
        <v>626</v>
      </c>
      <c r="C383" s="291">
        <v>15</v>
      </c>
      <c r="D383" s="292"/>
      <c r="E383" s="346">
        <v>737</v>
      </c>
      <c r="F383" s="346">
        <v>294</v>
      </c>
      <c r="G383" s="286">
        <v>469.53333333333336</v>
      </c>
      <c r="H383" s="349">
        <v>156.46666666666664</v>
      </c>
      <c r="I383" s="293"/>
      <c r="J383" s="293">
        <v>737</v>
      </c>
      <c r="K383" s="294">
        <v>2022</v>
      </c>
      <c r="L383" s="292"/>
      <c r="M383" s="293">
        <v>15</v>
      </c>
      <c r="N383" s="293">
        <v>36</v>
      </c>
      <c r="P383" s="53">
        <v>295</v>
      </c>
      <c r="Q383" s="53">
        <v>339</v>
      </c>
      <c r="R383" s="53" t="s">
        <v>363</v>
      </c>
      <c r="S383" s="306">
        <v>0</v>
      </c>
      <c r="T383" s="53" t="s">
        <v>559</v>
      </c>
    </row>
    <row r="384" spans="1:20" ht="15" customHeight="1" x14ac:dyDescent="0.5">
      <c r="A384" s="304" t="s">
        <v>280</v>
      </c>
      <c r="B384" s="291">
        <v>255</v>
      </c>
      <c r="C384" s="291">
        <v>11</v>
      </c>
      <c r="D384" s="292"/>
      <c r="E384" s="346">
        <v>360</v>
      </c>
      <c r="F384" s="346">
        <v>139</v>
      </c>
      <c r="G384" s="286">
        <v>257.8</v>
      </c>
      <c r="H384" s="349">
        <v>-2.8000000000000114</v>
      </c>
      <c r="I384" s="293"/>
      <c r="J384" s="293">
        <v>360</v>
      </c>
      <c r="K384" s="294">
        <v>2022</v>
      </c>
      <c r="L384" s="292"/>
      <c r="M384" s="293">
        <v>15</v>
      </c>
      <c r="N384" s="293">
        <v>36</v>
      </c>
      <c r="P384" s="53">
        <v>296</v>
      </c>
      <c r="Q384" s="53">
        <v>340</v>
      </c>
      <c r="R384" s="53" t="s">
        <v>363</v>
      </c>
      <c r="S384" s="306">
        <v>0</v>
      </c>
      <c r="T384" s="53" t="s">
        <v>559</v>
      </c>
    </row>
    <row r="385" spans="1:20" ht="15" customHeight="1" x14ac:dyDescent="0.5">
      <c r="A385" s="304" t="s">
        <v>281</v>
      </c>
      <c r="B385" s="291">
        <v>101</v>
      </c>
      <c r="C385" s="291">
        <v>5</v>
      </c>
      <c r="D385" s="292"/>
      <c r="E385" s="346">
        <v>109</v>
      </c>
      <c r="F385" s="346">
        <v>20</v>
      </c>
      <c r="G385" s="286">
        <v>43.4</v>
      </c>
      <c r="H385" s="349">
        <v>57.6</v>
      </c>
      <c r="I385" s="293"/>
      <c r="J385" s="293">
        <v>109</v>
      </c>
      <c r="K385" s="294">
        <v>2022</v>
      </c>
      <c r="L385" s="292"/>
      <c r="M385" s="293">
        <v>15</v>
      </c>
      <c r="N385" s="293">
        <v>36</v>
      </c>
      <c r="P385" s="53">
        <v>297</v>
      </c>
      <c r="Q385" s="53">
        <v>341</v>
      </c>
      <c r="R385" s="53" t="s">
        <v>363</v>
      </c>
      <c r="S385" s="306">
        <v>0</v>
      </c>
      <c r="T385" s="53" t="s">
        <v>559</v>
      </c>
    </row>
    <row r="386" spans="1:20" ht="15" customHeight="1" x14ac:dyDescent="0.5">
      <c r="A386" s="304" t="s">
        <v>282</v>
      </c>
      <c r="B386" s="291">
        <v>116</v>
      </c>
      <c r="C386" s="291">
        <v>6</v>
      </c>
      <c r="D386" s="292"/>
      <c r="E386" s="346">
        <v>116</v>
      </c>
      <c r="F386" s="346">
        <v>42</v>
      </c>
      <c r="G386" s="286">
        <v>60.533333333333331</v>
      </c>
      <c r="H386" s="349">
        <v>55.466666666666669</v>
      </c>
      <c r="I386" s="293"/>
      <c r="J386" s="293">
        <v>219</v>
      </c>
      <c r="K386" s="294">
        <v>1986</v>
      </c>
      <c r="L386" s="292"/>
      <c r="M386" s="293">
        <v>15</v>
      </c>
      <c r="N386" s="293">
        <v>35</v>
      </c>
      <c r="P386" s="53">
        <v>298</v>
      </c>
      <c r="Q386" s="53">
        <v>342</v>
      </c>
      <c r="R386" s="53" t="s">
        <v>363</v>
      </c>
      <c r="S386" s="306">
        <v>0</v>
      </c>
      <c r="T386" s="53" t="s">
        <v>559</v>
      </c>
    </row>
    <row r="387" spans="1:20" ht="15" customHeight="1" x14ac:dyDescent="0.5">
      <c r="A387" s="305" t="s">
        <v>574</v>
      </c>
      <c r="B387" s="298">
        <v>286</v>
      </c>
      <c r="C387" s="298" t="s">
        <v>643</v>
      </c>
      <c r="D387" s="297"/>
      <c r="E387" s="347" t="s">
        <v>643</v>
      </c>
      <c r="F387" s="347" t="s">
        <v>643</v>
      </c>
      <c r="G387" s="350" t="s">
        <v>643</v>
      </c>
      <c r="H387" s="351" t="s">
        <v>643</v>
      </c>
      <c r="I387" s="299"/>
      <c r="J387" s="299" t="s">
        <v>643</v>
      </c>
      <c r="K387" s="300" t="s">
        <v>643</v>
      </c>
      <c r="L387" s="297"/>
      <c r="M387" s="299" t="s">
        <v>643</v>
      </c>
      <c r="N387" s="299" t="s">
        <v>643</v>
      </c>
      <c r="P387" s="95" t="s">
        <v>523</v>
      </c>
      <c r="Q387" s="95">
        <v>343</v>
      </c>
      <c r="R387" s="95" t="s">
        <v>365</v>
      </c>
      <c r="S387" s="325">
        <v>0</v>
      </c>
      <c r="T387" s="95" t="s">
        <v>559</v>
      </c>
    </row>
    <row r="388" spans="1:20" ht="15" customHeight="1" x14ac:dyDescent="0.5">
      <c r="A388" s="304" t="s">
        <v>329</v>
      </c>
      <c r="B388" s="291">
        <v>3</v>
      </c>
      <c r="C388" s="291">
        <v>2</v>
      </c>
      <c r="D388" s="292"/>
      <c r="E388" s="346">
        <v>6</v>
      </c>
      <c r="F388" s="346">
        <v>1</v>
      </c>
      <c r="G388" s="286">
        <v>2.8666666666666667</v>
      </c>
      <c r="H388" s="349">
        <v>0.1333333333333333</v>
      </c>
      <c r="I388" s="293"/>
      <c r="J388" s="293">
        <v>10</v>
      </c>
      <c r="K388" s="294">
        <v>1986</v>
      </c>
      <c r="L388" s="292"/>
      <c r="M388" s="293">
        <v>14</v>
      </c>
      <c r="N388" s="293">
        <v>25</v>
      </c>
      <c r="P388" s="53">
        <v>299</v>
      </c>
      <c r="Q388" s="53">
        <v>344</v>
      </c>
      <c r="R388" s="53" t="s">
        <v>363</v>
      </c>
      <c r="S388" s="306">
        <v>0</v>
      </c>
      <c r="T388" s="53" t="s">
        <v>559</v>
      </c>
    </row>
    <row r="389" spans="1:20" ht="15" customHeight="1" x14ac:dyDescent="0.5">
      <c r="A389" s="304" t="s">
        <v>283</v>
      </c>
      <c r="B389" s="291">
        <v>3840</v>
      </c>
      <c r="C389" s="291">
        <v>15</v>
      </c>
      <c r="D389" s="292"/>
      <c r="E389" s="346">
        <v>8169</v>
      </c>
      <c r="F389" s="346">
        <v>1906</v>
      </c>
      <c r="G389" s="286">
        <v>5334.8666666666668</v>
      </c>
      <c r="H389" s="349">
        <v>-1494.8666666666668</v>
      </c>
      <c r="I389" s="293"/>
      <c r="J389" s="293">
        <v>8313</v>
      </c>
      <c r="K389" s="294">
        <v>2008</v>
      </c>
      <c r="L389" s="292"/>
      <c r="M389" s="293">
        <v>15</v>
      </c>
      <c r="N389" s="293">
        <v>36</v>
      </c>
      <c r="P389" s="53">
        <v>300</v>
      </c>
      <c r="Q389" s="53">
        <v>345</v>
      </c>
      <c r="R389" s="53" t="s">
        <v>363</v>
      </c>
      <c r="S389" s="306">
        <v>0</v>
      </c>
      <c r="T389" s="53" t="s">
        <v>559</v>
      </c>
    </row>
    <row r="390" spans="1:20" ht="15" customHeight="1" x14ac:dyDescent="0.5">
      <c r="A390" s="304" t="s">
        <v>284</v>
      </c>
      <c r="B390" s="291">
        <v>45</v>
      </c>
      <c r="C390" s="291">
        <v>8</v>
      </c>
      <c r="D390" s="292"/>
      <c r="E390" s="346">
        <v>264</v>
      </c>
      <c r="F390" s="346">
        <v>9</v>
      </c>
      <c r="G390" s="286">
        <v>33.733333333333334</v>
      </c>
      <c r="H390" s="349">
        <v>11.266666666666666</v>
      </c>
      <c r="I390" s="293"/>
      <c r="J390" s="293">
        <v>264</v>
      </c>
      <c r="K390" s="294">
        <v>2015</v>
      </c>
      <c r="L390" s="292"/>
      <c r="M390" s="293">
        <v>15</v>
      </c>
      <c r="N390" s="293">
        <v>35</v>
      </c>
      <c r="P390" s="53">
        <v>301</v>
      </c>
      <c r="Q390" s="53">
        <v>346</v>
      </c>
      <c r="R390" s="53" t="s">
        <v>363</v>
      </c>
      <c r="S390" s="306">
        <v>0</v>
      </c>
      <c r="T390" s="53" t="s">
        <v>559</v>
      </c>
    </row>
    <row r="391" spans="1:20" ht="15" customHeight="1" x14ac:dyDescent="0.5">
      <c r="A391" s="304" t="s">
        <v>285</v>
      </c>
      <c r="B391" s="291">
        <v>1705</v>
      </c>
      <c r="C391" s="291">
        <v>12</v>
      </c>
      <c r="D391" s="292"/>
      <c r="E391" s="346">
        <v>2915</v>
      </c>
      <c r="F391" s="346">
        <v>940</v>
      </c>
      <c r="G391" s="286">
        <v>1965.2</v>
      </c>
      <c r="H391" s="349">
        <v>-260.20000000000005</v>
      </c>
      <c r="I391" s="293"/>
      <c r="J391" s="293">
        <v>3780</v>
      </c>
      <c r="K391" s="294">
        <v>2006</v>
      </c>
      <c r="L391" s="292"/>
      <c r="M391" s="293">
        <v>15</v>
      </c>
      <c r="N391" s="293">
        <v>36</v>
      </c>
      <c r="P391" s="53">
        <v>302</v>
      </c>
      <c r="Q391" s="53">
        <v>347</v>
      </c>
      <c r="R391" s="53" t="s">
        <v>363</v>
      </c>
      <c r="S391" s="306">
        <v>0</v>
      </c>
      <c r="T391" s="53" t="s">
        <v>559</v>
      </c>
    </row>
    <row r="392" spans="1:20" ht="15" customHeight="1" x14ac:dyDescent="0.5">
      <c r="A392" s="304" t="s">
        <v>361</v>
      </c>
      <c r="B392" s="291">
        <v>2</v>
      </c>
      <c r="C392" s="291">
        <v>2</v>
      </c>
      <c r="D392" s="292"/>
      <c r="E392" s="346">
        <v>14</v>
      </c>
      <c r="F392" s="346">
        <v>1</v>
      </c>
      <c r="G392" s="286">
        <v>3.5333333333333332</v>
      </c>
      <c r="H392" s="349">
        <v>-1.5333333333333332</v>
      </c>
      <c r="I392" s="293"/>
      <c r="J392" s="293">
        <v>14</v>
      </c>
      <c r="K392" s="294">
        <v>2016</v>
      </c>
      <c r="L392" s="292"/>
      <c r="M392" s="293">
        <v>13</v>
      </c>
      <c r="N392" s="293">
        <v>17</v>
      </c>
      <c r="P392" s="53">
        <v>303</v>
      </c>
      <c r="Q392" s="53">
        <v>348</v>
      </c>
      <c r="R392" s="53" t="s">
        <v>363</v>
      </c>
      <c r="S392" s="306">
        <v>0</v>
      </c>
      <c r="T392" s="53" t="s">
        <v>559</v>
      </c>
    </row>
    <row r="393" spans="1:20" ht="15" customHeight="1" x14ac:dyDescent="0.5">
      <c r="A393" s="304" t="s">
        <v>286</v>
      </c>
      <c r="B393" s="291">
        <v>338</v>
      </c>
      <c r="C393" s="291">
        <v>15</v>
      </c>
      <c r="D393" s="292"/>
      <c r="E393" s="346">
        <v>384</v>
      </c>
      <c r="F393" s="346">
        <v>154</v>
      </c>
      <c r="G393" s="286">
        <v>271.93333333333334</v>
      </c>
      <c r="H393" s="349">
        <v>66.066666666666663</v>
      </c>
      <c r="I393" s="293"/>
      <c r="J393" s="293">
        <v>384</v>
      </c>
      <c r="K393" s="294">
        <v>2022</v>
      </c>
      <c r="L393" s="292"/>
      <c r="M393" s="293">
        <v>15</v>
      </c>
      <c r="N393" s="293">
        <v>19</v>
      </c>
      <c r="P393" s="53">
        <v>304</v>
      </c>
      <c r="Q393" s="53">
        <v>349</v>
      </c>
      <c r="R393" s="53" t="s">
        <v>363</v>
      </c>
      <c r="S393" s="306">
        <v>0</v>
      </c>
      <c r="T393" s="53" t="s">
        <v>559</v>
      </c>
    </row>
    <row r="394" spans="1:20" ht="15" hidden="1" customHeight="1" x14ac:dyDescent="0.5">
      <c r="A394" s="305" t="s">
        <v>401</v>
      </c>
      <c r="B394" s="298">
        <v>0</v>
      </c>
      <c r="C394" s="298" t="s">
        <v>643</v>
      </c>
      <c r="D394" s="297"/>
      <c r="E394" s="347" t="s">
        <v>643</v>
      </c>
      <c r="F394" s="347" t="s">
        <v>643</v>
      </c>
      <c r="G394" s="350" t="s">
        <v>643</v>
      </c>
      <c r="H394" s="351" t="s">
        <v>643</v>
      </c>
      <c r="I394" s="299"/>
      <c r="J394" s="299" t="s">
        <v>643</v>
      </c>
      <c r="K394" s="300" t="s">
        <v>643</v>
      </c>
      <c r="L394" s="297"/>
      <c r="M394" s="299" t="s">
        <v>643</v>
      </c>
      <c r="N394" s="299" t="s">
        <v>643</v>
      </c>
      <c r="O394" s="92"/>
      <c r="P394" s="95" t="s">
        <v>524</v>
      </c>
      <c r="Q394" s="95">
        <v>350</v>
      </c>
      <c r="R394" s="95" t="s">
        <v>364</v>
      </c>
      <c r="S394" s="325">
        <v>0</v>
      </c>
      <c r="T394" s="95" t="s">
        <v>414</v>
      </c>
    </row>
    <row r="395" spans="1:20" ht="15" customHeight="1" x14ac:dyDescent="0.5">
      <c r="A395" s="304" t="s">
        <v>287</v>
      </c>
      <c r="B395" s="328">
        <v>10882</v>
      </c>
      <c r="C395" s="328">
        <v>18</v>
      </c>
      <c r="D395" s="292"/>
      <c r="E395" s="346">
        <v>14219</v>
      </c>
      <c r="F395" s="346">
        <v>7628</v>
      </c>
      <c r="G395" s="286">
        <v>10955.4</v>
      </c>
      <c r="H395" s="349">
        <v>-73.399999999999636</v>
      </c>
      <c r="I395" s="293"/>
      <c r="J395" s="293">
        <v>14219</v>
      </c>
      <c r="K395" s="294">
        <v>2022</v>
      </c>
      <c r="L395" s="292"/>
      <c r="M395" s="293">
        <v>15</v>
      </c>
      <c r="N395" s="293">
        <v>36</v>
      </c>
      <c r="P395" s="53">
        <v>305</v>
      </c>
      <c r="Q395" s="53">
        <v>351</v>
      </c>
      <c r="R395" s="53" t="s">
        <v>363</v>
      </c>
      <c r="S395" s="306">
        <v>0</v>
      </c>
      <c r="T395" s="53" t="s">
        <v>559</v>
      </c>
    </row>
    <row r="396" spans="1:20" ht="15" customHeight="1" x14ac:dyDescent="0.5">
      <c r="A396" s="304" t="s">
        <v>288</v>
      </c>
      <c r="B396" s="291">
        <v>3651</v>
      </c>
      <c r="C396" s="291">
        <v>16</v>
      </c>
      <c r="D396" s="292"/>
      <c r="E396" s="346">
        <v>5867</v>
      </c>
      <c r="F396" s="346">
        <v>2118</v>
      </c>
      <c r="G396" s="286">
        <v>4031.4</v>
      </c>
      <c r="H396" s="349">
        <v>-380.40000000000009</v>
      </c>
      <c r="I396" s="293"/>
      <c r="J396" s="293">
        <v>5867</v>
      </c>
      <c r="K396" s="294">
        <v>2009</v>
      </c>
      <c r="L396" s="292"/>
      <c r="M396" s="293">
        <v>15</v>
      </c>
      <c r="N396" s="293">
        <v>36</v>
      </c>
      <c r="P396" s="53">
        <v>306</v>
      </c>
      <c r="Q396" s="53">
        <v>352</v>
      </c>
      <c r="R396" s="53" t="s">
        <v>363</v>
      </c>
      <c r="S396" s="306">
        <v>0</v>
      </c>
      <c r="T396" s="53" t="s">
        <v>559</v>
      </c>
    </row>
    <row r="397" spans="1:20" ht="15" customHeight="1" x14ac:dyDescent="0.5">
      <c r="A397" s="304" t="s">
        <v>289</v>
      </c>
      <c r="B397" s="291">
        <v>11</v>
      </c>
      <c r="C397" s="328">
        <v>1</v>
      </c>
      <c r="D397" s="292"/>
      <c r="E397" s="346">
        <v>62</v>
      </c>
      <c r="F397" s="346">
        <v>1</v>
      </c>
      <c r="G397" s="286">
        <v>15.866666666666667</v>
      </c>
      <c r="H397" s="349">
        <v>-4.8666666666666671</v>
      </c>
      <c r="I397" s="293"/>
      <c r="J397" s="293">
        <v>67</v>
      </c>
      <c r="K397" s="294">
        <v>2003</v>
      </c>
      <c r="L397" s="292"/>
      <c r="M397" s="293">
        <v>15</v>
      </c>
      <c r="N397" s="293">
        <v>31</v>
      </c>
      <c r="P397" s="53">
        <v>307</v>
      </c>
      <c r="Q397" s="53">
        <v>353</v>
      </c>
      <c r="R397" s="53" t="s">
        <v>363</v>
      </c>
      <c r="S397" s="306">
        <v>0</v>
      </c>
      <c r="T397" s="53" t="s">
        <v>559</v>
      </c>
    </row>
    <row r="398" spans="1:20" ht="15" customHeight="1" x14ac:dyDescent="0.5">
      <c r="A398" s="304" t="s">
        <v>290</v>
      </c>
      <c r="B398" s="291">
        <v>2348</v>
      </c>
      <c r="C398" s="291">
        <v>15</v>
      </c>
      <c r="D398" s="292"/>
      <c r="E398" s="346">
        <v>4312</v>
      </c>
      <c r="F398" s="346">
        <v>1564</v>
      </c>
      <c r="G398" s="286">
        <v>3066.9333333333334</v>
      </c>
      <c r="H398" s="349">
        <v>-718.93333333333339</v>
      </c>
      <c r="I398" s="293"/>
      <c r="J398" s="293">
        <v>4312</v>
      </c>
      <c r="K398" s="294">
        <v>2010</v>
      </c>
      <c r="L398" s="292"/>
      <c r="M398" s="293">
        <v>15</v>
      </c>
      <c r="N398" s="293">
        <v>36</v>
      </c>
      <c r="P398" s="53">
        <v>308</v>
      </c>
      <c r="Q398" s="53">
        <v>354</v>
      </c>
      <c r="R398" s="53" t="s">
        <v>363</v>
      </c>
      <c r="S398" s="306">
        <v>0</v>
      </c>
      <c r="T398" s="53" t="s">
        <v>559</v>
      </c>
    </row>
    <row r="399" spans="1:20" ht="15" customHeight="1" x14ac:dyDescent="0.5">
      <c r="A399" s="304" t="s">
        <v>291</v>
      </c>
      <c r="B399" s="291">
        <v>2571</v>
      </c>
      <c r="C399" s="291">
        <v>13</v>
      </c>
      <c r="D399" s="292"/>
      <c r="E399" s="346">
        <v>2615</v>
      </c>
      <c r="F399" s="346">
        <v>1237</v>
      </c>
      <c r="G399" s="286">
        <v>1678.8</v>
      </c>
      <c r="H399" s="349">
        <v>892.2</v>
      </c>
      <c r="I399" s="293"/>
      <c r="J399" s="293">
        <v>2615</v>
      </c>
      <c r="K399" s="294">
        <v>2021</v>
      </c>
      <c r="L399" s="292"/>
      <c r="M399" s="293">
        <v>15</v>
      </c>
      <c r="N399" s="293">
        <v>36</v>
      </c>
      <c r="P399" s="53">
        <v>309</v>
      </c>
      <c r="Q399" s="53">
        <v>355</v>
      </c>
      <c r="R399" s="53" t="s">
        <v>363</v>
      </c>
      <c r="S399" s="306">
        <v>0</v>
      </c>
      <c r="T399" s="53" t="s">
        <v>559</v>
      </c>
    </row>
    <row r="400" spans="1:20" ht="15" customHeight="1" x14ac:dyDescent="0.5">
      <c r="A400" s="305" t="s">
        <v>292</v>
      </c>
      <c r="B400" s="298">
        <v>771</v>
      </c>
      <c r="C400" s="298" t="s">
        <v>643</v>
      </c>
      <c r="D400" s="297"/>
      <c r="E400" s="347" t="s">
        <v>643</v>
      </c>
      <c r="F400" s="347" t="s">
        <v>643</v>
      </c>
      <c r="G400" s="350" t="s">
        <v>643</v>
      </c>
      <c r="H400" s="351" t="s">
        <v>643</v>
      </c>
      <c r="I400" s="299"/>
      <c r="J400" s="299" t="s">
        <v>643</v>
      </c>
      <c r="K400" s="300" t="s">
        <v>643</v>
      </c>
      <c r="L400" s="297"/>
      <c r="M400" s="299" t="s">
        <v>643</v>
      </c>
      <c r="N400" s="299" t="s">
        <v>643</v>
      </c>
      <c r="P400" s="95" t="s">
        <v>525</v>
      </c>
      <c r="Q400" s="95">
        <v>356</v>
      </c>
      <c r="R400" s="95" t="s">
        <v>365</v>
      </c>
      <c r="S400" s="325">
        <v>0</v>
      </c>
      <c r="T400" s="95" t="s">
        <v>559</v>
      </c>
    </row>
    <row r="401" spans="1:20" ht="15" customHeight="1" x14ac:dyDescent="0.5">
      <c r="A401" s="304" t="s">
        <v>293</v>
      </c>
      <c r="B401" s="291">
        <v>235</v>
      </c>
      <c r="C401" s="291">
        <v>9</v>
      </c>
      <c r="D401" s="292"/>
      <c r="E401" s="346">
        <v>279</v>
      </c>
      <c r="F401" s="346">
        <v>95</v>
      </c>
      <c r="G401" s="286">
        <v>156.73333333333332</v>
      </c>
      <c r="H401" s="349">
        <v>78.26666666666668</v>
      </c>
      <c r="I401" s="293"/>
      <c r="J401" s="293">
        <v>313</v>
      </c>
      <c r="K401" s="294">
        <v>2007</v>
      </c>
      <c r="L401" s="292"/>
      <c r="M401" s="293">
        <v>15</v>
      </c>
      <c r="N401" s="293">
        <v>36</v>
      </c>
      <c r="P401" s="53">
        <v>310</v>
      </c>
      <c r="Q401" s="53">
        <v>357</v>
      </c>
      <c r="R401" s="53" t="s">
        <v>363</v>
      </c>
      <c r="S401" s="306">
        <v>0</v>
      </c>
      <c r="T401" s="53" t="s">
        <v>559</v>
      </c>
    </row>
    <row r="402" spans="1:20" ht="15" customHeight="1" x14ac:dyDescent="0.5">
      <c r="A402" s="304" t="s">
        <v>294</v>
      </c>
      <c r="B402" s="291">
        <v>94</v>
      </c>
      <c r="C402" s="291">
        <v>9</v>
      </c>
      <c r="D402" s="292"/>
      <c r="E402" s="346">
        <v>164</v>
      </c>
      <c r="F402" s="346">
        <v>64</v>
      </c>
      <c r="G402" s="286">
        <v>126.4</v>
      </c>
      <c r="H402" s="349">
        <v>-32.400000000000006</v>
      </c>
      <c r="I402" s="293"/>
      <c r="J402" s="293">
        <v>164</v>
      </c>
      <c r="K402" s="294">
        <v>2019</v>
      </c>
      <c r="L402" s="292"/>
      <c r="M402" s="293">
        <v>15</v>
      </c>
      <c r="N402" s="293">
        <v>36</v>
      </c>
      <c r="P402" s="53">
        <v>311</v>
      </c>
      <c r="Q402" s="53">
        <v>358</v>
      </c>
      <c r="R402" s="53" t="s">
        <v>363</v>
      </c>
      <c r="S402" s="306">
        <v>0</v>
      </c>
      <c r="T402" s="53" t="s">
        <v>559</v>
      </c>
    </row>
    <row r="403" spans="1:20" ht="15" customHeight="1" x14ac:dyDescent="0.5">
      <c r="A403" s="304" t="s">
        <v>295</v>
      </c>
      <c r="B403" s="291">
        <v>57</v>
      </c>
      <c r="C403" s="291">
        <v>6</v>
      </c>
      <c r="D403" s="292"/>
      <c r="E403" s="346">
        <v>83</v>
      </c>
      <c r="F403" s="346">
        <v>15</v>
      </c>
      <c r="G403" s="286">
        <v>42.8</v>
      </c>
      <c r="H403" s="349">
        <v>14.200000000000003</v>
      </c>
      <c r="I403" s="293"/>
      <c r="J403" s="293">
        <v>83</v>
      </c>
      <c r="K403" s="294">
        <v>2022</v>
      </c>
      <c r="L403" s="292"/>
      <c r="M403" s="293">
        <v>15</v>
      </c>
      <c r="N403" s="293">
        <v>34</v>
      </c>
      <c r="P403" s="53">
        <v>312</v>
      </c>
      <c r="Q403" s="53">
        <v>359</v>
      </c>
      <c r="R403" s="53" t="s">
        <v>363</v>
      </c>
      <c r="S403" s="306">
        <v>0</v>
      </c>
      <c r="T403" s="53" t="s">
        <v>559</v>
      </c>
    </row>
    <row r="404" spans="1:20" ht="15" customHeight="1" x14ac:dyDescent="0.5">
      <c r="A404" s="304" t="s">
        <v>296</v>
      </c>
      <c r="B404" s="291">
        <v>290</v>
      </c>
      <c r="C404" s="291">
        <v>12</v>
      </c>
      <c r="D404" s="292"/>
      <c r="E404" s="346">
        <v>1130</v>
      </c>
      <c r="F404" s="346">
        <v>290</v>
      </c>
      <c r="G404" s="286">
        <v>693.93333333333328</v>
      </c>
      <c r="H404" s="349">
        <v>-403.93333333333328</v>
      </c>
      <c r="I404" s="293"/>
      <c r="J404" s="293">
        <v>1130</v>
      </c>
      <c r="K404" s="294">
        <v>2015</v>
      </c>
      <c r="L404" s="292"/>
      <c r="M404" s="293">
        <v>15</v>
      </c>
      <c r="N404" s="293">
        <v>36</v>
      </c>
      <c r="P404" s="53">
        <v>313</v>
      </c>
      <c r="Q404" s="53">
        <v>360</v>
      </c>
      <c r="R404" s="53" t="s">
        <v>363</v>
      </c>
      <c r="S404" s="306">
        <v>0</v>
      </c>
      <c r="T404" s="53" t="s">
        <v>559</v>
      </c>
    </row>
    <row r="405" spans="1:20" ht="15" customHeight="1" x14ac:dyDescent="0.5">
      <c r="A405" s="304" t="s">
        <v>297</v>
      </c>
      <c r="B405" s="291">
        <v>40</v>
      </c>
      <c r="C405" s="291">
        <v>8</v>
      </c>
      <c r="D405" s="292"/>
      <c r="E405" s="346">
        <v>227</v>
      </c>
      <c r="F405" s="346">
        <v>13</v>
      </c>
      <c r="G405" s="286">
        <v>84.8</v>
      </c>
      <c r="H405" s="349">
        <v>-44.8</v>
      </c>
      <c r="I405" s="293"/>
      <c r="J405" s="293">
        <v>227</v>
      </c>
      <c r="K405" s="294">
        <v>2009</v>
      </c>
      <c r="L405" s="292"/>
      <c r="M405" s="293">
        <v>15</v>
      </c>
      <c r="N405" s="293">
        <v>36</v>
      </c>
      <c r="P405" s="53">
        <v>314</v>
      </c>
      <c r="Q405" s="53">
        <v>361</v>
      </c>
      <c r="R405" s="53" t="s">
        <v>363</v>
      </c>
      <c r="S405" s="306">
        <v>0</v>
      </c>
      <c r="T405" s="53" t="s">
        <v>559</v>
      </c>
    </row>
    <row r="406" spans="1:20" ht="15" customHeight="1" x14ac:dyDescent="0.5">
      <c r="A406" s="304" t="s">
        <v>298</v>
      </c>
      <c r="B406" s="291">
        <v>19</v>
      </c>
      <c r="C406" s="291">
        <v>5</v>
      </c>
      <c r="D406" s="292"/>
      <c r="E406" s="346">
        <v>19</v>
      </c>
      <c r="F406" s="346">
        <v>1</v>
      </c>
      <c r="G406" s="286">
        <v>4.1333333333333337</v>
      </c>
      <c r="H406" s="349">
        <v>14.866666666666667</v>
      </c>
      <c r="I406" s="329"/>
      <c r="J406" s="329">
        <v>19</v>
      </c>
      <c r="K406" s="301">
        <v>2023</v>
      </c>
      <c r="L406" s="292"/>
      <c r="M406" s="293">
        <v>12</v>
      </c>
      <c r="N406" s="293">
        <v>16</v>
      </c>
      <c r="P406" s="53">
        <v>315</v>
      </c>
      <c r="Q406" s="53">
        <v>362</v>
      </c>
      <c r="R406" s="53" t="s">
        <v>363</v>
      </c>
      <c r="S406" s="306">
        <v>0</v>
      </c>
      <c r="T406" s="53" t="s">
        <v>559</v>
      </c>
    </row>
    <row r="407" spans="1:20" ht="15" customHeight="1" x14ac:dyDescent="0.5">
      <c r="A407" s="304" t="s">
        <v>299</v>
      </c>
      <c r="B407" s="291">
        <v>13</v>
      </c>
      <c r="C407" s="291">
        <v>3</v>
      </c>
      <c r="D407" s="292"/>
      <c r="E407" s="346">
        <v>30</v>
      </c>
      <c r="F407" s="346">
        <v>1</v>
      </c>
      <c r="G407" s="286">
        <v>9.8666666666666671</v>
      </c>
      <c r="H407" s="349">
        <v>3.1333333333333329</v>
      </c>
      <c r="I407" s="293"/>
      <c r="J407" s="293">
        <v>51</v>
      </c>
      <c r="K407" s="294">
        <v>2006</v>
      </c>
      <c r="L407" s="292"/>
      <c r="M407" s="293">
        <v>15</v>
      </c>
      <c r="N407" s="293">
        <v>33</v>
      </c>
      <c r="P407" s="53">
        <v>316</v>
      </c>
      <c r="Q407" s="53">
        <v>363</v>
      </c>
      <c r="R407" s="53" t="s">
        <v>363</v>
      </c>
      <c r="S407" s="306">
        <v>0</v>
      </c>
      <c r="T407" s="53" t="s">
        <v>559</v>
      </c>
    </row>
    <row r="408" spans="1:20" ht="15" customHeight="1" x14ac:dyDescent="0.5">
      <c r="A408" s="304" t="s">
        <v>300</v>
      </c>
      <c r="B408" s="291">
        <v>25</v>
      </c>
      <c r="C408" s="291">
        <v>3</v>
      </c>
      <c r="D408" s="292"/>
      <c r="E408" s="346">
        <v>67</v>
      </c>
      <c r="F408" s="346">
        <v>8</v>
      </c>
      <c r="G408" s="286">
        <v>23.8</v>
      </c>
      <c r="H408" s="349">
        <v>1.1999999999999993</v>
      </c>
      <c r="I408" s="293"/>
      <c r="J408" s="293">
        <v>67</v>
      </c>
      <c r="K408" s="294">
        <v>2016</v>
      </c>
      <c r="L408" s="292"/>
      <c r="M408" s="293">
        <v>15</v>
      </c>
      <c r="N408" s="293">
        <v>34</v>
      </c>
      <c r="P408" s="53">
        <v>317</v>
      </c>
      <c r="Q408" s="53">
        <v>364</v>
      </c>
      <c r="R408" s="53" t="s">
        <v>363</v>
      </c>
      <c r="S408" s="306">
        <v>0</v>
      </c>
      <c r="T408" s="53" t="s">
        <v>559</v>
      </c>
    </row>
    <row r="409" spans="1:20" ht="15" customHeight="1" x14ac:dyDescent="0.5">
      <c r="A409" s="304" t="s">
        <v>301</v>
      </c>
      <c r="B409" s="291">
        <v>19</v>
      </c>
      <c r="C409" s="291">
        <v>4</v>
      </c>
      <c r="D409" s="292"/>
      <c r="E409" s="346">
        <v>27</v>
      </c>
      <c r="F409" s="346">
        <v>2</v>
      </c>
      <c r="G409" s="286">
        <v>11.466666666666667</v>
      </c>
      <c r="H409" s="349">
        <v>7.5333333333333332</v>
      </c>
      <c r="I409" s="293"/>
      <c r="J409" s="293">
        <v>30</v>
      </c>
      <c r="K409" s="294">
        <v>1981</v>
      </c>
      <c r="L409" s="292"/>
      <c r="M409" s="293">
        <v>15</v>
      </c>
      <c r="N409" s="293">
        <v>33</v>
      </c>
      <c r="P409" s="53">
        <v>318</v>
      </c>
      <c r="Q409" s="53">
        <v>365</v>
      </c>
      <c r="R409" s="53" t="s">
        <v>363</v>
      </c>
      <c r="S409" s="306">
        <v>0</v>
      </c>
      <c r="T409" s="53" t="s">
        <v>559</v>
      </c>
    </row>
    <row r="410" spans="1:20" ht="15" customHeight="1" x14ac:dyDescent="0.5">
      <c r="A410" s="304" t="s">
        <v>302</v>
      </c>
      <c r="B410" s="291">
        <v>344</v>
      </c>
      <c r="C410" s="291">
        <v>15</v>
      </c>
      <c r="D410" s="292"/>
      <c r="E410" s="346">
        <v>344</v>
      </c>
      <c r="F410" s="346">
        <v>172</v>
      </c>
      <c r="G410" s="286">
        <v>236.06666666666666</v>
      </c>
      <c r="H410" s="349">
        <v>107.93333333333334</v>
      </c>
      <c r="I410" s="329"/>
      <c r="J410" s="329">
        <v>344</v>
      </c>
      <c r="K410" s="301">
        <v>2023</v>
      </c>
      <c r="L410" s="292"/>
      <c r="M410" s="293">
        <v>15</v>
      </c>
      <c r="N410" s="293">
        <v>36</v>
      </c>
      <c r="P410" s="53">
        <v>319</v>
      </c>
      <c r="Q410" s="53">
        <v>366</v>
      </c>
      <c r="R410" s="53" t="s">
        <v>363</v>
      </c>
      <c r="S410" s="306">
        <v>0</v>
      </c>
      <c r="T410" s="53" t="s">
        <v>559</v>
      </c>
    </row>
    <row r="411" spans="1:20" ht="15" customHeight="1" x14ac:dyDescent="0.5">
      <c r="A411" s="304" t="s">
        <v>303</v>
      </c>
      <c r="B411" s="291">
        <v>133</v>
      </c>
      <c r="C411" s="291">
        <v>14</v>
      </c>
      <c r="D411" s="292"/>
      <c r="E411" s="346">
        <v>272</v>
      </c>
      <c r="F411" s="346">
        <v>31</v>
      </c>
      <c r="G411" s="286">
        <v>95.933333333333337</v>
      </c>
      <c r="H411" s="349">
        <v>37.066666666666663</v>
      </c>
      <c r="I411" s="293"/>
      <c r="J411" s="293">
        <v>272</v>
      </c>
      <c r="K411" s="294">
        <v>2022</v>
      </c>
      <c r="L411" s="292"/>
      <c r="M411" s="293">
        <v>15</v>
      </c>
      <c r="N411" s="293">
        <v>36</v>
      </c>
      <c r="P411" s="53">
        <v>320</v>
      </c>
      <c r="Q411" s="53">
        <v>367</v>
      </c>
      <c r="R411" s="53" t="s">
        <v>363</v>
      </c>
      <c r="S411" s="306">
        <v>0</v>
      </c>
      <c r="T411" s="53" t="s">
        <v>559</v>
      </c>
    </row>
    <row r="412" spans="1:20" ht="15" customHeight="1" x14ac:dyDescent="0.5">
      <c r="A412" s="304" t="s">
        <v>304</v>
      </c>
      <c r="B412" s="291">
        <v>11</v>
      </c>
      <c r="C412" s="291">
        <v>4</v>
      </c>
      <c r="D412" s="292"/>
      <c r="E412" s="346">
        <v>57</v>
      </c>
      <c r="F412" s="346">
        <v>11</v>
      </c>
      <c r="G412" s="286">
        <v>27.4</v>
      </c>
      <c r="H412" s="349">
        <v>-16.399999999999999</v>
      </c>
      <c r="I412" s="293"/>
      <c r="J412" s="293">
        <v>57</v>
      </c>
      <c r="K412" s="294">
        <v>2020</v>
      </c>
      <c r="L412" s="292"/>
      <c r="M412" s="293">
        <v>15</v>
      </c>
      <c r="N412" s="293">
        <v>26</v>
      </c>
      <c r="P412" s="53">
        <v>321</v>
      </c>
      <c r="Q412" s="53">
        <v>368</v>
      </c>
      <c r="R412" s="53" t="s">
        <v>363</v>
      </c>
      <c r="S412" s="306">
        <v>0</v>
      </c>
      <c r="T412" s="53" t="s">
        <v>559</v>
      </c>
    </row>
    <row r="413" spans="1:20" ht="15" hidden="1" customHeight="1" x14ac:dyDescent="0.5">
      <c r="A413" s="304" t="s">
        <v>305</v>
      </c>
      <c r="B413" s="291">
        <v>0</v>
      </c>
      <c r="C413" s="291">
        <v>0</v>
      </c>
      <c r="D413" s="292"/>
      <c r="E413" s="346">
        <v>1</v>
      </c>
      <c r="F413" s="346" t="s">
        <v>643</v>
      </c>
      <c r="G413" s="286">
        <v>6.6666666666666666E-2</v>
      </c>
      <c r="H413" s="349">
        <v>-6.6666666666666666E-2</v>
      </c>
      <c r="I413" s="293"/>
      <c r="J413" s="293">
        <v>1</v>
      </c>
      <c r="K413" s="294">
        <v>2011</v>
      </c>
      <c r="L413" s="292"/>
      <c r="M413" s="293">
        <v>1</v>
      </c>
      <c r="N413" s="293">
        <v>1</v>
      </c>
      <c r="P413" s="53">
        <v>322</v>
      </c>
      <c r="Q413" s="53">
        <v>369</v>
      </c>
      <c r="R413" s="53" t="s">
        <v>363</v>
      </c>
      <c r="S413" s="306">
        <v>0</v>
      </c>
      <c r="T413" s="53" t="s">
        <v>414</v>
      </c>
    </row>
    <row r="414" spans="1:20" ht="15" customHeight="1" x14ac:dyDescent="0.5">
      <c r="A414" s="304" t="s">
        <v>306</v>
      </c>
      <c r="B414" s="291">
        <v>49</v>
      </c>
      <c r="C414" s="291">
        <v>3</v>
      </c>
      <c r="D414" s="292"/>
      <c r="E414" s="346">
        <v>79</v>
      </c>
      <c r="F414" s="346">
        <v>13</v>
      </c>
      <c r="G414" s="286">
        <v>33.4</v>
      </c>
      <c r="H414" s="349">
        <v>15.600000000000001</v>
      </c>
      <c r="I414" s="293"/>
      <c r="J414" s="293">
        <v>106</v>
      </c>
      <c r="K414" s="294">
        <v>1995</v>
      </c>
      <c r="L414" s="292"/>
      <c r="M414" s="293">
        <v>15</v>
      </c>
      <c r="N414" s="293">
        <v>34</v>
      </c>
      <c r="P414" s="53">
        <v>323</v>
      </c>
      <c r="Q414" s="53">
        <v>370</v>
      </c>
      <c r="R414" s="53" t="s">
        <v>363</v>
      </c>
      <c r="S414" s="306">
        <v>0</v>
      </c>
      <c r="T414" s="53" t="s">
        <v>559</v>
      </c>
    </row>
    <row r="415" spans="1:20" ht="15" customHeight="1" x14ac:dyDescent="0.5">
      <c r="A415" s="304" t="s">
        <v>307</v>
      </c>
      <c r="B415" s="291">
        <v>5</v>
      </c>
      <c r="C415" s="291">
        <v>2</v>
      </c>
      <c r="D415" s="292"/>
      <c r="E415" s="346">
        <v>9</v>
      </c>
      <c r="F415" s="346">
        <v>1</v>
      </c>
      <c r="G415" s="286">
        <v>3.4</v>
      </c>
      <c r="H415" s="349">
        <v>1.6</v>
      </c>
      <c r="I415" s="293"/>
      <c r="J415" s="293">
        <v>11</v>
      </c>
      <c r="K415" s="294">
        <v>2008</v>
      </c>
      <c r="L415" s="292"/>
      <c r="M415" s="293">
        <v>12</v>
      </c>
      <c r="N415" s="293">
        <v>21</v>
      </c>
      <c r="P415" s="53">
        <v>324</v>
      </c>
      <c r="Q415" s="53">
        <v>371</v>
      </c>
      <c r="R415" s="53" t="s">
        <v>363</v>
      </c>
      <c r="S415" s="306">
        <v>0</v>
      </c>
      <c r="T415" s="53" t="s">
        <v>559</v>
      </c>
    </row>
    <row r="416" spans="1:20" ht="15" customHeight="1" x14ac:dyDescent="0.5">
      <c r="A416" s="304" t="s">
        <v>308</v>
      </c>
      <c r="B416" s="291">
        <v>28</v>
      </c>
      <c r="C416" s="291">
        <v>2</v>
      </c>
      <c r="D416" s="292"/>
      <c r="E416" s="346">
        <v>28</v>
      </c>
      <c r="F416" s="346">
        <v>1</v>
      </c>
      <c r="G416" s="286">
        <v>10.266666666666667</v>
      </c>
      <c r="H416" s="349">
        <v>17.733333333333334</v>
      </c>
      <c r="I416" s="329"/>
      <c r="J416" s="329">
        <v>28</v>
      </c>
      <c r="K416" s="301">
        <v>2023</v>
      </c>
      <c r="L416" s="292"/>
      <c r="M416" s="293">
        <v>14</v>
      </c>
      <c r="N416" s="293">
        <v>20</v>
      </c>
      <c r="P416" s="53">
        <v>325</v>
      </c>
      <c r="Q416" s="53">
        <v>372</v>
      </c>
      <c r="R416" s="53" t="s">
        <v>363</v>
      </c>
      <c r="S416" s="306">
        <v>0</v>
      </c>
      <c r="T416" s="53" t="s">
        <v>559</v>
      </c>
    </row>
    <row r="417" spans="1:20" ht="15" customHeight="1" x14ac:dyDescent="0.5">
      <c r="A417" s="304" t="s">
        <v>309</v>
      </c>
      <c r="B417" s="291">
        <v>3052</v>
      </c>
      <c r="C417" s="291">
        <v>16</v>
      </c>
      <c r="D417" s="292"/>
      <c r="E417" s="346">
        <v>3052</v>
      </c>
      <c r="F417" s="346">
        <v>1220</v>
      </c>
      <c r="G417" s="286">
        <v>1821.2</v>
      </c>
      <c r="H417" s="349">
        <v>1230.8</v>
      </c>
      <c r="I417" s="329"/>
      <c r="J417" s="329">
        <v>3052</v>
      </c>
      <c r="K417" s="301">
        <v>2023</v>
      </c>
      <c r="L417" s="292"/>
      <c r="M417" s="293">
        <v>15</v>
      </c>
      <c r="N417" s="293">
        <v>36</v>
      </c>
      <c r="P417" s="53">
        <v>326</v>
      </c>
      <c r="Q417" s="53">
        <v>373</v>
      </c>
      <c r="R417" s="53" t="s">
        <v>363</v>
      </c>
      <c r="S417" s="306">
        <v>0</v>
      </c>
      <c r="T417" s="53" t="s">
        <v>559</v>
      </c>
    </row>
    <row r="418" spans="1:20" ht="15" customHeight="1" x14ac:dyDescent="0.5">
      <c r="A418" s="304" t="s">
        <v>310</v>
      </c>
      <c r="B418" s="291">
        <v>20</v>
      </c>
      <c r="C418" s="291">
        <v>2</v>
      </c>
      <c r="D418" s="292"/>
      <c r="E418" s="346">
        <v>24</v>
      </c>
      <c r="F418" s="346">
        <v>2</v>
      </c>
      <c r="G418" s="286">
        <v>7.5333333333333332</v>
      </c>
      <c r="H418" s="349">
        <v>12.466666666666667</v>
      </c>
      <c r="I418" s="293"/>
      <c r="J418" s="293">
        <v>24</v>
      </c>
      <c r="K418" s="294">
        <v>2022</v>
      </c>
      <c r="L418" s="292"/>
      <c r="M418" s="293">
        <v>15</v>
      </c>
      <c r="N418" s="293">
        <v>20</v>
      </c>
      <c r="P418" s="53">
        <v>327</v>
      </c>
      <c r="Q418" s="53">
        <v>374</v>
      </c>
      <c r="R418" s="53" t="s">
        <v>363</v>
      </c>
      <c r="S418" s="306">
        <v>0</v>
      </c>
      <c r="T418" s="53" t="s">
        <v>559</v>
      </c>
    </row>
    <row r="419" spans="1:20" ht="15" customHeight="1" x14ac:dyDescent="0.5">
      <c r="A419" s="304" t="s">
        <v>311</v>
      </c>
      <c r="B419" s="291">
        <v>37</v>
      </c>
      <c r="C419" s="291">
        <v>6</v>
      </c>
      <c r="D419" s="292"/>
      <c r="E419" s="346">
        <v>140</v>
      </c>
      <c r="F419" s="346">
        <v>6</v>
      </c>
      <c r="G419" s="286">
        <v>37.6</v>
      </c>
      <c r="H419" s="349">
        <v>-0.60000000000000142</v>
      </c>
      <c r="I419" s="293"/>
      <c r="J419" s="293">
        <v>140</v>
      </c>
      <c r="K419" s="294">
        <v>2011</v>
      </c>
      <c r="L419" s="292"/>
      <c r="M419" s="293">
        <v>15</v>
      </c>
      <c r="N419" s="293">
        <v>36</v>
      </c>
      <c r="P419" s="53">
        <v>328</v>
      </c>
      <c r="Q419" s="53">
        <v>375</v>
      </c>
      <c r="R419" s="53" t="s">
        <v>363</v>
      </c>
      <c r="S419" s="306">
        <v>0</v>
      </c>
      <c r="T419" s="53" t="s">
        <v>559</v>
      </c>
    </row>
    <row r="420" spans="1:20" ht="15" hidden="1" customHeight="1" x14ac:dyDescent="0.5">
      <c r="A420" s="304" t="s">
        <v>328</v>
      </c>
      <c r="B420" s="291">
        <v>0</v>
      </c>
      <c r="C420" s="291">
        <v>0</v>
      </c>
      <c r="D420" s="292"/>
      <c r="E420" s="346">
        <v>2</v>
      </c>
      <c r="F420" s="346" t="s">
        <v>643</v>
      </c>
      <c r="G420" s="286">
        <v>0.13333333333333333</v>
      </c>
      <c r="H420" s="349">
        <v>-0.13333333333333333</v>
      </c>
      <c r="I420" s="293"/>
      <c r="J420" s="293">
        <v>2</v>
      </c>
      <c r="K420" s="294">
        <v>2009</v>
      </c>
      <c r="L420" s="292"/>
      <c r="M420" s="293">
        <v>1</v>
      </c>
      <c r="N420" s="293">
        <v>1</v>
      </c>
      <c r="P420" s="53">
        <v>329</v>
      </c>
      <c r="Q420" s="53">
        <v>376</v>
      </c>
      <c r="R420" s="53" t="s">
        <v>363</v>
      </c>
      <c r="S420" s="306">
        <v>0</v>
      </c>
      <c r="T420" s="53" t="s">
        <v>414</v>
      </c>
    </row>
    <row r="421" spans="1:20" ht="15" customHeight="1" x14ac:dyDescent="0.5">
      <c r="A421" s="304" t="s">
        <v>312</v>
      </c>
      <c r="B421" s="291">
        <v>4</v>
      </c>
      <c r="C421" s="291">
        <v>2</v>
      </c>
      <c r="D421" s="292"/>
      <c r="E421" s="346">
        <v>24</v>
      </c>
      <c r="F421" s="346">
        <v>1</v>
      </c>
      <c r="G421" s="286">
        <v>5.5333333333333332</v>
      </c>
      <c r="H421" s="349">
        <v>-1.5333333333333332</v>
      </c>
      <c r="I421" s="293"/>
      <c r="J421" s="293">
        <v>24</v>
      </c>
      <c r="K421" s="294">
        <v>2009</v>
      </c>
      <c r="L421" s="292"/>
      <c r="M421" s="293">
        <v>13</v>
      </c>
      <c r="N421" s="293">
        <v>26</v>
      </c>
      <c r="P421" s="53">
        <v>330</v>
      </c>
      <c r="Q421" s="53">
        <v>377</v>
      </c>
      <c r="R421" s="53" t="s">
        <v>363</v>
      </c>
      <c r="S421" s="306">
        <v>0</v>
      </c>
      <c r="T421" s="53" t="s">
        <v>559</v>
      </c>
    </row>
    <row r="422" spans="1:20" ht="15" customHeight="1" x14ac:dyDescent="0.5">
      <c r="A422" s="304" t="s">
        <v>313</v>
      </c>
      <c r="B422" s="291">
        <v>485</v>
      </c>
      <c r="C422" s="291">
        <v>13</v>
      </c>
      <c r="D422" s="292"/>
      <c r="E422" s="346">
        <v>1398</v>
      </c>
      <c r="F422" s="346">
        <v>410</v>
      </c>
      <c r="G422" s="286">
        <v>808.86666666666667</v>
      </c>
      <c r="H422" s="349">
        <v>-323.86666666666667</v>
      </c>
      <c r="I422" s="293"/>
      <c r="J422" s="293">
        <v>1398</v>
      </c>
      <c r="K422" s="294">
        <v>2009</v>
      </c>
      <c r="L422" s="292"/>
      <c r="M422" s="293">
        <v>15</v>
      </c>
      <c r="N422" s="293">
        <v>36</v>
      </c>
      <c r="P422" s="53">
        <v>331</v>
      </c>
      <c r="Q422" s="53">
        <v>378</v>
      </c>
      <c r="R422" s="53" t="s">
        <v>363</v>
      </c>
      <c r="S422" s="306">
        <v>0</v>
      </c>
      <c r="T422" s="53" t="s">
        <v>559</v>
      </c>
    </row>
    <row r="423" spans="1:20" ht="15" hidden="1" customHeight="1" x14ac:dyDescent="0.5">
      <c r="A423" s="304" t="s">
        <v>352</v>
      </c>
      <c r="B423" s="291">
        <v>0</v>
      </c>
      <c r="C423" s="291">
        <v>0</v>
      </c>
      <c r="D423" s="292"/>
      <c r="E423" s="346">
        <v>0</v>
      </c>
      <c r="F423" s="346" t="s">
        <v>643</v>
      </c>
      <c r="G423" s="286">
        <v>0</v>
      </c>
      <c r="H423" s="349">
        <v>0</v>
      </c>
      <c r="I423" s="293"/>
      <c r="J423" s="293">
        <v>0</v>
      </c>
      <c r="K423" s="294">
        <v>0</v>
      </c>
      <c r="L423" s="292"/>
      <c r="M423" s="293">
        <v>0</v>
      </c>
      <c r="N423" s="293">
        <v>0</v>
      </c>
      <c r="P423" s="53">
        <v>332</v>
      </c>
      <c r="Q423" s="53">
        <v>379</v>
      </c>
      <c r="R423" s="53" t="s">
        <v>363</v>
      </c>
      <c r="S423" s="306">
        <v>0</v>
      </c>
      <c r="T423" s="53" t="s">
        <v>414</v>
      </c>
    </row>
    <row r="424" spans="1:20" ht="15" customHeight="1" x14ac:dyDescent="0.5">
      <c r="A424" s="304" t="s">
        <v>314</v>
      </c>
      <c r="B424" s="291">
        <v>10</v>
      </c>
      <c r="C424" s="291">
        <v>2</v>
      </c>
      <c r="D424" s="292"/>
      <c r="E424" s="346">
        <v>94</v>
      </c>
      <c r="F424" s="346">
        <v>10</v>
      </c>
      <c r="G424" s="286">
        <v>45.06666666666667</v>
      </c>
      <c r="H424" s="349">
        <v>-35.06666666666667</v>
      </c>
      <c r="I424" s="293"/>
      <c r="J424" s="293">
        <v>94</v>
      </c>
      <c r="K424" s="294">
        <v>2015</v>
      </c>
      <c r="L424" s="292"/>
      <c r="M424" s="293">
        <v>15</v>
      </c>
      <c r="N424" s="293">
        <v>35</v>
      </c>
      <c r="P424" s="53">
        <v>333</v>
      </c>
      <c r="Q424" s="53">
        <v>380</v>
      </c>
      <c r="R424" s="53" t="s">
        <v>363</v>
      </c>
      <c r="S424" s="306">
        <v>0</v>
      </c>
      <c r="T424" s="53" t="s">
        <v>559</v>
      </c>
    </row>
    <row r="425" spans="1:20" ht="15" customHeight="1" x14ac:dyDescent="0.5">
      <c r="A425" s="304" t="s">
        <v>315</v>
      </c>
      <c r="B425" s="291">
        <v>14</v>
      </c>
      <c r="C425" s="291">
        <v>3</v>
      </c>
      <c r="D425" s="292"/>
      <c r="E425" s="346">
        <v>16</v>
      </c>
      <c r="F425" s="346">
        <v>1</v>
      </c>
      <c r="G425" s="286">
        <v>7.0666666666666664</v>
      </c>
      <c r="H425" s="349">
        <v>6.9333333333333336</v>
      </c>
      <c r="I425" s="293"/>
      <c r="J425" s="293">
        <v>34</v>
      </c>
      <c r="K425" s="294">
        <v>2003</v>
      </c>
      <c r="L425" s="292"/>
      <c r="M425" s="293">
        <v>14</v>
      </c>
      <c r="N425" s="293">
        <v>26</v>
      </c>
      <c r="P425" s="53">
        <v>334</v>
      </c>
      <c r="Q425" s="53">
        <v>381</v>
      </c>
      <c r="R425" s="53" t="s">
        <v>363</v>
      </c>
      <c r="S425" s="306">
        <v>0</v>
      </c>
      <c r="T425" s="53" t="s">
        <v>559</v>
      </c>
    </row>
    <row r="426" spans="1:20" ht="15" customHeight="1" x14ac:dyDescent="0.5">
      <c r="A426" s="304" t="s">
        <v>316</v>
      </c>
      <c r="B426" s="291">
        <v>22</v>
      </c>
      <c r="C426" s="291">
        <v>3</v>
      </c>
      <c r="D426" s="292"/>
      <c r="E426" s="346">
        <v>38</v>
      </c>
      <c r="F426" s="346">
        <v>4</v>
      </c>
      <c r="G426" s="286">
        <v>16.066666666666666</v>
      </c>
      <c r="H426" s="349">
        <v>5.9333333333333336</v>
      </c>
      <c r="I426" s="293"/>
      <c r="J426" s="293">
        <v>46</v>
      </c>
      <c r="K426" s="294">
        <v>2003</v>
      </c>
      <c r="L426" s="292"/>
      <c r="M426" s="293">
        <v>15</v>
      </c>
      <c r="N426" s="293">
        <v>30</v>
      </c>
      <c r="P426" s="53">
        <v>335</v>
      </c>
      <c r="Q426" s="53">
        <v>382</v>
      </c>
      <c r="R426" s="53" t="s">
        <v>363</v>
      </c>
      <c r="S426" s="306">
        <v>0</v>
      </c>
      <c r="T426" s="53" t="s">
        <v>559</v>
      </c>
    </row>
    <row r="427" spans="1:20" ht="15" customHeight="1" x14ac:dyDescent="0.5">
      <c r="A427" s="304" t="s">
        <v>317</v>
      </c>
      <c r="B427" s="291">
        <v>87</v>
      </c>
      <c r="C427" s="291">
        <v>9</v>
      </c>
      <c r="D427" s="292"/>
      <c r="E427" s="346">
        <v>133</v>
      </c>
      <c r="F427" s="346">
        <v>51</v>
      </c>
      <c r="G427" s="286">
        <v>75</v>
      </c>
      <c r="H427" s="349">
        <v>12</v>
      </c>
      <c r="I427" s="293"/>
      <c r="J427" s="293">
        <v>133</v>
      </c>
      <c r="K427" s="294">
        <v>2009</v>
      </c>
      <c r="L427" s="292"/>
      <c r="M427" s="293">
        <v>15</v>
      </c>
      <c r="N427" s="293">
        <v>36</v>
      </c>
      <c r="P427" s="53">
        <v>336</v>
      </c>
      <c r="Q427" s="53">
        <v>383</v>
      </c>
      <c r="R427" s="53" t="s">
        <v>363</v>
      </c>
      <c r="S427" s="306">
        <v>0</v>
      </c>
      <c r="T427" s="53" t="s">
        <v>559</v>
      </c>
    </row>
    <row r="428" spans="1:20" ht="15" customHeight="1" x14ac:dyDescent="0.5">
      <c r="A428" s="305" t="s">
        <v>557</v>
      </c>
      <c r="B428" s="298">
        <v>1</v>
      </c>
      <c r="C428" s="298" t="s">
        <v>643</v>
      </c>
      <c r="D428" s="297"/>
      <c r="E428" s="347" t="s">
        <v>643</v>
      </c>
      <c r="F428" s="347" t="s">
        <v>643</v>
      </c>
      <c r="G428" s="350" t="s">
        <v>643</v>
      </c>
      <c r="H428" s="351" t="s">
        <v>643</v>
      </c>
      <c r="I428" s="299"/>
      <c r="J428" s="299" t="s">
        <v>643</v>
      </c>
      <c r="K428" s="300" t="s">
        <v>643</v>
      </c>
      <c r="L428" s="297"/>
      <c r="M428" s="299" t="s">
        <v>643</v>
      </c>
      <c r="N428" s="299" t="s">
        <v>643</v>
      </c>
      <c r="P428" s="95" t="s">
        <v>526</v>
      </c>
      <c r="Q428" s="95">
        <v>384</v>
      </c>
      <c r="R428" s="95" t="s">
        <v>365</v>
      </c>
      <c r="S428" s="325">
        <v>0</v>
      </c>
      <c r="T428" s="95" t="s">
        <v>559</v>
      </c>
    </row>
    <row r="429" spans="1:20" ht="15" hidden="1" customHeight="1" x14ac:dyDescent="0.5">
      <c r="A429" s="292" t="s">
        <v>353</v>
      </c>
      <c r="B429" s="291">
        <v>0</v>
      </c>
      <c r="C429" s="291">
        <v>0</v>
      </c>
      <c r="D429" s="292"/>
      <c r="E429" s="346">
        <v>2</v>
      </c>
      <c r="F429" s="346" t="s">
        <v>643</v>
      </c>
      <c r="G429" s="286">
        <v>0.13333333333333333</v>
      </c>
      <c r="H429" s="349">
        <v>-0.13333333333333333</v>
      </c>
      <c r="I429" s="293"/>
      <c r="J429" s="293">
        <v>2</v>
      </c>
      <c r="K429" s="294">
        <v>2018</v>
      </c>
      <c r="L429" s="292"/>
      <c r="M429" s="293">
        <v>1</v>
      </c>
      <c r="N429" s="293">
        <v>1</v>
      </c>
      <c r="P429" s="53">
        <v>337</v>
      </c>
      <c r="Q429" s="53">
        <v>385</v>
      </c>
      <c r="R429" s="53" t="s">
        <v>363</v>
      </c>
      <c r="S429" s="306">
        <v>0</v>
      </c>
      <c r="T429" s="53" t="s">
        <v>414</v>
      </c>
    </row>
    <row r="430" spans="1:20" ht="15" customHeight="1" x14ac:dyDescent="0.5">
      <c r="A430" s="292" t="s">
        <v>318</v>
      </c>
      <c r="B430" s="291">
        <v>57</v>
      </c>
      <c r="C430" s="291">
        <v>11</v>
      </c>
      <c r="D430" s="292"/>
      <c r="E430" s="346">
        <v>109</v>
      </c>
      <c r="F430" s="346">
        <v>26</v>
      </c>
      <c r="G430" s="286">
        <v>49.8</v>
      </c>
      <c r="H430" s="349">
        <v>7.2000000000000028</v>
      </c>
      <c r="I430" s="293"/>
      <c r="J430" s="293">
        <v>109</v>
      </c>
      <c r="K430" s="294">
        <v>2009</v>
      </c>
      <c r="L430" s="292"/>
      <c r="M430" s="293">
        <v>15</v>
      </c>
      <c r="N430" s="293">
        <v>36</v>
      </c>
      <c r="P430" s="53">
        <v>338</v>
      </c>
      <c r="Q430" s="53">
        <v>386</v>
      </c>
      <c r="R430" s="53" t="s">
        <v>363</v>
      </c>
      <c r="S430" s="306">
        <v>0</v>
      </c>
      <c r="T430" s="53" t="s">
        <v>559</v>
      </c>
    </row>
    <row r="431" spans="1:20" ht="15" hidden="1" customHeight="1" x14ac:dyDescent="0.5">
      <c r="A431" s="292" t="s">
        <v>359</v>
      </c>
      <c r="B431" s="291">
        <v>0</v>
      </c>
      <c r="C431" s="291">
        <v>0</v>
      </c>
      <c r="D431" s="292"/>
      <c r="E431" s="346">
        <v>1</v>
      </c>
      <c r="F431" s="346" t="s">
        <v>643</v>
      </c>
      <c r="G431" s="286">
        <v>6.6666666666666666E-2</v>
      </c>
      <c r="H431" s="349">
        <v>-6.6666666666666666E-2</v>
      </c>
      <c r="I431" s="293"/>
      <c r="J431" s="293">
        <v>1</v>
      </c>
      <c r="K431" s="294">
        <v>2010</v>
      </c>
      <c r="L431" s="292"/>
      <c r="M431" s="293">
        <v>1</v>
      </c>
      <c r="N431" s="293">
        <v>1</v>
      </c>
      <c r="P431" s="53">
        <v>339</v>
      </c>
      <c r="Q431" s="53">
        <v>387</v>
      </c>
      <c r="R431" s="53" t="s">
        <v>363</v>
      </c>
      <c r="S431" s="306">
        <v>0</v>
      </c>
      <c r="T431" s="53" t="s">
        <v>414</v>
      </c>
    </row>
    <row r="432" spans="1:20" ht="15" customHeight="1" x14ac:dyDescent="0.5">
      <c r="A432" s="292" t="s">
        <v>319</v>
      </c>
      <c r="B432" s="291">
        <v>168</v>
      </c>
      <c r="C432" s="291">
        <v>10</v>
      </c>
      <c r="D432" s="292"/>
      <c r="E432" s="346">
        <v>308</v>
      </c>
      <c r="F432" s="346">
        <v>102</v>
      </c>
      <c r="G432" s="286">
        <v>157.46666666666667</v>
      </c>
      <c r="H432" s="349">
        <v>10.533333333333331</v>
      </c>
      <c r="I432" s="293"/>
      <c r="J432" s="293">
        <v>308</v>
      </c>
      <c r="K432" s="294">
        <v>2009</v>
      </c>
      <c r="L432" s="292"/>
      <c r="M432" s="293">
        <v>15</v>
      </c>
      <c r="N432" s="293">
        <v>36</v>
      </c>
      <c r="P432" s="53">
        <v>340</v>
      </c>
      <c r="Q432" s="53">
        <v>388</v>
      </c>
      <c r="R432" s="53" t="s">
        <v>363</v>
      </c>
      <c r="S432" s="306">
        <v>0</v>
      </c>
      <c r="T432" s="53" t="s">
        <v>559</v>
      </c>
    </row>
    <row r="433" spans="1:20" ht="15" customHeight="1" x14ac:dyDescent="0.5">
      <c r="A433" s="292" t="s">
        <v>320</v>
      </c>
      <c r="B433" s="291">
        <v>31</v>
      </c>
      <c r="C433" s="291">
        <v>4</v>
      </c>
      <c r="D433" s="292"/>
      <c r="E433" s="346">
        <v>37</v>
      </c>
      <c r="F433" s="346">
        <v>5</v>
      </c>
      <c r="G433" s="286">
        <v>15.866666666666667</v>
      </c>
      <c r="H433" s="349">
        <v>15.133333333333333</v>
      </c>
      <c r="I433" s="293"/>
      <c r="J433" s="293">
        <v>37</v>
      </c>
      <c r="K433" s="294">
        <v>2014</v>
      </c>
      <c r="L433" s="292"/>
      <c r="M433" s="293">
        <v>15</v>
      </c>
      <c r="N433" s="293">
        <v>26</v>
      </c>
      <c r="P433" s="53">
        <v>341</v>
      </c>
      <c r="Q433" s="53">
        <v>389</v>
      </c>
      <c r="R433" s="53" t="s">
        <v>363</v>
      </c>
      <c r="S433" s="306">
        <v>0</v>
      </c>
      <c r="T433" s="53" t="s">
        <v>559</v>
      </c>
    </row>
    <row r="434" spans="1:20" ht="15" hidden="1" customHeight="1" x14ac:dyDescent="0.5">
      <c r="A434" s="297" t="s">
        <v>321</v>
      </c>
      <c r="B434" s="298">
        <v>0</v>
      </c>
      <c r="C434" s="298" t="s">
        <v>643</v>
      </c>
      <c r="D434" s="297"/>
      <c r="E434" s="347" t="s">
        <v>643</v>
      </c>
      <c r="F434" s="347" t="s">
        <v>643</v>
      </c>
      <c r="G434" s="350" t="s">
        <v>643</v>
      </c>
      <c r="H434" s="351" t="s">
        <v>643</v>
      </c>
      <c r="I434" s="299"/>
      <c r="J434" s="299" t="s">
        <v>643</v>
      </c>
      <c r="K434" s="300" t="s">
        <v>643</v>
      </c>
      <c r="L434" s="297"/>
      <c r="M434" s="299" t="s">
        <v>643</v>
      </c>
      <c r="N434" s="299" t="s">
        <v>643</v>
      </c>
      <c r="O434" s="92"/>
      <c r="P434" s="95" t="s">
        <v>527</v>
      </c>
      <c r="Q434" s="95">
        <v>390</v>
      </c>
      <c r="R434" s="95" t="s">
        <v>364</v>
      </c>
      <c r="S434" s="325">
        <v>0</v>
      </c>
      <c r="T434" s="95" t="s">
        <v>414</v>
      </c>
    </row>
    <row r="435" spans="1:20" ht="15" customHeight="1" x14ac:dyDescent="0.5">
      <c r="A435" s="292" t="s">
        <v>322</v>
      </c>
      <c r="B435" s="291">
        <v>23</v>
      </c>
      <c r="C435" s="291">
        <v>3</v>
      </c>
      <c r="D435" s="292"/>
      <c r="E435" s="346">
        <v>34</v>
      </c>
      <c r="F435" s="346">
        <v>3</v>
      </c>
      <c r="G435" s="286">
        <v>17</v>
      </c>
      <c r="H435" s="349">
        <v>6</v>
      </c>
      <c r="I435" s="293"/>
      <c r="J435" s="293">
        <v>39</v>
      </c>
      <c r="K435" s="294">
        <v>2008</v>
      </c>
      <c r="L435" s="292"/>
      <c r="M435" s="293">
        <v>15</v>
      </c>
      <c r="N435" s="293">
        <v>28</v>
      </c>
      <c r="P435" s="53">
        <v>342</v>
      </c>
      <c r="Q435" s="53">
        <v>391</v>
      </c>
      <c r="R435" s="53" t="s">
        <v>363</v>
      </c>
      <c r="S435" s="306">
        <v>0</v>
      </c>
      <c r="T435" s="53" t="s">
        <v>559</v>
      </c>
    </row>
    <row r="436" spans="1:20" ht="15" customHeight="1" x14ac:dyDescent="0.5">
      <c r="A436" s="292" t="s">
        <v>360</v>
      </c>
      <c r="B436" s="291">
        <v>1</v>
      </c>
      <c r="C436" s="328">
        <v>1</v>
      </c>
      <c r="D436" s="292"/>
      <c r="E436" s="346">
        <v>3</v>
      </c>
      <c r="F436" s="346">
        <v>1</v>
      </c>
      <c r="G436" s="286">
        <v>0.46666666666666667</v>
      </c>
      <c r="H436" s="349">
        <v>0.53333333333333333</v>
      </c>
      <c r="I436" s="293"/>
      <c r="J436" s="293">
        <v>3</v>
      </c>
      <c r="K436" s="294">
        <v>2018</v>
      </c>
      <c r="L436" s="292"/>
      <c r="M436" s="329">
        <v>4</v>
      </c>
      <c r="N436" s="329">
        <v>6</v>
      </c>
      <c r="P436" s="53">
        <v>343</v>
      </c>
      <c r="Q436" s="53">
        <v>392</v>
      </c>
      <c r="R436" s="53" t="s">
        <v>363</v>
      </c>
      <c r="S436" s="306">
        <v>0</v>
      </c>
      <c r="T436" s="53" t="s">
        <v>559</v>
      </c>
    </row>
    <row r="437" spans="1:20" ht="15" hidden="1" customHeight="1" x14ac:dyDescent="0.5">
      <c r="A437" s="292" t="s">
        <v>402</v>
      </c>
      <c r="B437" s="291">
        <v>0</v>
      </c>
      <c r="C437" s="291">
        <v>0</v>
      </c>
      <c r="D437" s="292"/>
      <c r="E437" s="346">
        <v>1</v>
      </c>
      <c r="F437" s="346" t="s">
        <v>643</v>
      </c>
      <c r="G437" s="286">
        <v>6.6666666666666666E-2</v>
      </c>
      <c r="H437" s="349">
        <v>-6.6666666666666666E-2</v>
      </c>
      <c r="I437" s="293"/>
      <c r="J437" s="293">
        <v>1</v>
      </c>
      <c r="K437" s="294">
        <v>2015</v>
      </c>
      <c r="L437" s="292"/>
      <c r="M437" s="293">
        <v>1</v>
      </c>
      <c r="N437" s="293">
        <v>1</v>
      </c>
      <c r="P437" s="53">
        <v>344</v>
      </c>
      <c r="Q437" s="53">
        <v>393</v>
      </c>
      <c r="R437" s="53" t="s">
        <v>363</v>
      </c>
      <c r="S437" s="306">
        <v>0</v>
      </c>
      <c r="T437" s="53" t="s">
        <v>414</v>
      </c>
    </row>
    <row r="438" spans="1:20" ht="15" customHeight="1" x14ac:dyDescent="0.5">
      <c r="A438" s="297" t="s">
        <v>323</v>
      </c>
      <c r="B438" s="298">
        <v>1</v>
      </c>
      <c r="C438" s="298" t="s">
        <v>643</v>
      </c>
      <c r="D438" s="297"/>
      <c r="E438" s="347" t="s">
        <v>643</v>
      </c>
      <c r="F438" s="347" t="s">
        <v>643</v>
      </c>
      <c r="G438" s="350" t="s">
        <v>643</v>
      </c>
      <c r="H438" s="351" t="s">
        <v>643</v>
      </c>
      <c r="I438" s="299"/>
      <c r="J438" s="299" t="s">
        <v>643</v>
      </c>
      <c r="K438" s="300" t="s">
        <v>643</v>
      </c>
      <c r="L438" s="297"/>
      <c r="M438" s="299" t="s">
        <v>643</v>
      </c>
      <c r="N438" s="299" t="s">
        <v>643</v>
      </c>
      <c r="P438" s="95" t="s">
        <v>560</v>
      </c>
      <c r="Q438" s="95">
        <v>394</v>
      </c>
      <c r="R438" s="95" t="s">
        <v>365</v>
      </c>
      <c r="S438" s="325">
        <v>0</v>
      </c>
      <c r="T438" s="95" t="s">
        <v>559</v>
      </c>
    </row>
    <row r="439" spans="1:20" ht="15" customHeight="1" x14ac:dyDescent="0.5">
      <c r="C439" s="46"/>
      <c r="D439" s="40"/>
      <c r="F439" s="41"/>
      <c r="G439" s="41"/>
      <c r="H439" s="46"/>
      <c r="I439" s="46"/>
      <c r="K439" s="46"/>
      <c r="L439" s="40"/>
      <c r="N439" s="40"/>
      <c r="P439" s="53"/>
    </row>
    <row r="440" spans="1:20" ht="15" customHeight="1" x14ac:dyDescent="0.5">
      <c r="C440" s="46"/>
      <c r="D440" s="40"/>
      <c r="F440" s="41"/>
      <c r="G440" s="41"/>
      <c r="H440" s="46"/>
      <c r="I440" s="46"/>
      <c r="K440" s="46"/>
      <c r="L440" s="40"/>
      <c r="N440" s="40"/>
      <c r="P440" s="53"/>
    </row>
    <row r="441" spans="1:20" s="205" customFormat="1" ht="14.35" x14ac:dyDescent="0.5">
      <c r="A441" s="338" t="s">
        <v>581</v>
      </c>
      <c r="B441" s="339"/>
      <c r="C441" s="339"/>
      <c r="D441" s="339"/>
      <c r="E441" s="339"/>
      <c r="F441" s="339"/>
      <c r="G441" s="339"/>
      <c r="H441" s="339"/>
      <c r="I441" s="339"/>
      <c r="J441" s="339"/>
      <c r="K441" s="339"/>
      <c r="L441" s="339"/>
      <c r="M441" s="339"/>
      <c r="N441" s="339"/>
      <c r="P441" s="206"/>
      <c r="Q441" s="206"/>
      <c r="R441" s="206"/>
      <c r="S441" s="311"/>
      <c r="T441" s="206"/>
    </row>
    <row r="442" spans="1:20" ht="15" customHeight="1" x14ac:dyDescent="0.5">
      <c r="A442" s="340" t="s">
        <v>575</v>
      </c>
      <c r="B442" s="47">
        <v>44750</v>
      </c>
      <c r="C442" s="203">
        <v>18</v>
      </c>
      <c r="D442" s="40"/>
      <c r="E442" s="346">
        <v>65291</v>
      </c>
      <c r="F442" s="346">
        <v>32909</v>
      </c>
      <c r="G442" s="47">
        <v>51046.066666666666</v>
      </c>
      <c r="H442" s="344">
        <v>-6296.0666666666657</v>
      </c>
      <c r="I442" s="47"/>
      <c r="J442" s="47">
        <v>65291</v>
      </c>
      <c r="K442" s="341">
        <v>2012</v>
      </c>
      <c r="L442" s="40"/>
      <c r="M442" s="155">
        <v>15</v>
      </c>
      <c r="N442" s="155">
        <v>36</v>
      </c>
      <c r="P442" s="53"/>
      <c r="Q442" s="53"/>
      <c r="R442" s="53"/>
      <c r="S442" s="166"/>
      <c r="T442" s="53"/>
    </row>
    <row r="443" spans="1:20" ht="15" customHeight="1" x14ac:dyDescent="0.5">
      <c r="A443" s="342" t="s">
        <v>562</v>
      </c>
      <c r="B443" s="47">
        <v>450</v>
      </c>
      <c r="C443" s="203">
        <v>15</v>
      </c>
      <c r="D443" s="40"/>
      <c r="E443" s="346">
        <v>647</v>
      </c>
      <c r="F443" s="346">
        <v>299</v>
      </c>
      <c r="G443" s="47">
        <v>464.86666666666667</v>
      </c>
      <c r="H443" s="155">
        <v>-14.866666666666674</v>
      </c>
      <c r="I443" s="47"/>
      <c r="J443" s="47">
        <v>722</v>
      </c>
      <c r="K443" s="341">
        <v>2007</v>
      </c>
      <c r="L443" s="40"/>
      <c r="M443" s="155">
        <v>15</v>
      </c>
      <c r="N443" s="155">
        <v>36</v>
      </c>
    </row>
    <row r="444" spans="1:20" ht="15" customHeight="1" x14ac:dyDescent="0.5">
      <c r="A444" s="342" t="s">
        <v>371</v>
      </c>
      <c r="B444" s="47">
        <v>4022</v>
      </c>
      <c r="C444" s="203">
        <v>15</v>
      </c>
      <c r="D444" s="40"/>
      <c r="E444" s="346">
        <v>4022</v>
      </c>
      <c r="F444" s="346">
        <v>1945</v>
      </c>
      <c r="G444" s="47">
        <v>3052.5333333333333</v>
      </c>
      <c r="H444" s="155">
        <v>969.4666666666667</v>
      </c>
      <c r="I444" s="156"/>
      <c r="J444" s="156">
        <v>4022</v>
      </c>
      <c r="K444" s="343">
        <v>2023</v>
      </c>
      <c r="L444" s="40"/>
      <c r="M444" s="155">
        <v>15</v>
      </c>
      <c r="N444" s="155">
        <v>36</v>
      </c>
    </row>
    <row r="445" spans="1:20" ht="15" customHeight="1" x14ac:dyDescent="0.5">
      <c r="A445" s="342" t="s">
        <v>374</v>
      </c>
      <c r="B445" s="47">
        <v>81</v>
      </c>
      <c r="C445" s="203">
        <v>11</v>
      </c>
      <c r="D445" s="40"/>
      <c r="E445" s="346">
        <v>168</v>
      </c>
      <c r="F445" s="346">
        <v>68</v>
      </c>
      <c r="G445" s="47">
        <v>126.73333333333333</v>
      </c>
      <c r="H445" s="155">
        <v>-45.733333333333334</v>
      </c>
      <c r="I445" s="47"/>
      <c r="J445" s="47">
        <v>202</v>
      </c>
      <c r="K445" s="341">
        <v>2003</v>
      </c>
      <c r="L445" s="40"/>
      <c r="M445" s="155">
        <v>15</v>
      </c>
      <c r="N445" s="155">
        <v>36</v>
      </c>
    </row>
    <row r="446" spans="1:20" ht="15" customHeight="1" x14ac:dyDescent="0.5">
      <c r="A446" s="342" t="s">
        <v>564</v>
      </c>
      <c r="B446" s="47">
        <v>1479</v>
      </c>
      <c r="C446" s="203">
        <v>17</v>
      </c>
      <c r="D446" s="40"/>
      <c r="E446" s="346">
        <v>12739</v>
      </c>
      <c r="F446" s="346">
        <v>1479</v>
      </c>
      <c r="G446" s="47">
        <v>5631.333333333333</v>
      </c>
      <c r="H446" s="155">
        <v>-4152.333333333333</v>
      </c>
      <c r="I446" s="47"/>
      <c r="J446" s="47">
        <v>12739</v>
      </c>
      <c r="K446" s="341">
        <v>2009</v>
      </c>
      <c r="L446" s="40"/>
      <c r="M446" s="155">
        <v>15</v>
      </c>
      <c r="N446" s="155">
        <v>36</v>
      </c>
    </row>
    <row r="447" spans="1:20" ht="15" customHeight="1" x14ac:dyDescent="0.5">
      <c r="A447" s="342" t="s">
        <v>375</v>
      </c>
      <c r="B447" s="47">
        <v>6275</v>
      </c>
      <c r="C447" s="203">
        <v>18</v>
      </c>
      <c r="D447" s="40"/>
      <c r="E447" s="346">
        <v>19973</v>
      </c>
      <c r="F447" s="346">
        <v>3482</v>
      </c>
      <c r="G447" s="47">
        <v>12292.8</v>
      </c>
      <c r="H447" s="344">
        <v>-6017.7999999999993</v>
      </c>
      <c r="I447" s="47"/>
      <c r="J447" s="47">
        <v>30318</v>
      </c>
      <c r="K447" s="341">
        <v>2003</v>
      </c>
      <c r="L447" s="40"/>
      <c r="M447" s="155">
        <v>15</v>
      </c>
      <c r="N447" s="155">
        <v>36</v>
      </c>
    </row>
    <row r="448" spans="1:20" ht="15" customHeight="1" x14ac:dyDescent="0.5">
      <c r="A448" s="342" t="s">
        <v>565</v>
      </c>
      <c r="B448" s="47">
        <v>29061</v>
      </c>
      <c r="C448" s="203">
        <v>16</v>
      </c>
      <c r="D448" s="40"/>
      <c r="E448" s="346">
        <v>155666</v>
      </c>
      <c r="F448" s="346">
        <v>10969</v>
      </c>
      <c r="G448" s="47">
        <v>47038.533333333333</v>
      </c>
      <c r="H448" s="344">
        <v>-17977.533333333333</v>
      </c>
      <c r="I448" s="47"/>
      <c r="J448" s="47">
        <v>155666</v>
      </c>
      <c r="K448" s="341">
        <v>2011</v>
      </c>
      <c r="L448" s="40"/>
      <c r="M448" s="155">
        <v>15</v>
      </c>
      <c r="N448" s="155">
        <v>36</v>
      </c>
    </row>
    <row r="449" spans="1:14" ht="15" customHeight="1" x14ac:dyDescent="0.5">
      <c r="A449" s="342" t="s">
        <v>380</v>
      </c>
      <c r="B449" s="47">
        <v>447</v>
      </c>
      <c r="C449" s="203">
        <v>17</v>
      </c>
      <c r="D449" s="40"/>
      <c r="E449" s="346">
        <v>905</v>
      </c>
      <c r="F449" s="346">
        <v>297</v>
      </c>
      <c r="G449" s="47">
        <v>565.73333333333335</v>
      </c>
      <c r="H449" s="155">
        <v>-118.73333333333335</v>
      </c>
      <c r="I449" s="47"/>
      <c r="J449" s="47">
        <v>905</v>
      </c>
      <c r="K449" s="341">
        <v>2021</v>
      </c>
      <c r="L449" s="40"/>
      <c r="M449" s="155">
        <v>15</v>
      </c>
      <c r="N449" s="155">
        <v>36</v>
      </c>
    </row>
    <row r="450" spans="1:14" ht="15" customHeight="1" x14ac:dyDescent="0.5">
      <c r="A450" s="342" t="s">
        <v>576</v>
      </c>
      <c r="B450" s="47">
        <v>1682</v>
      </c>
      <c r="C450" s="203">
        <v>17</v>
      </c>
      <c r="D450" s="40"/>
      <c r="E450" s="346">
        <v>2472</v>
      </c>
      <c r="F450" s="346">
        <v>1254</v>
      </c>
      <c r="G450" s="47">
        <v>1888.9333333333334</v>
      </c>
      <c r="H450" s="155">
        <v>-206.93333333333339</v>
      </c>
      <c r="I450" s="47"/>
      <c r="J450" s="47">
        <v>2472</v>
      </c>
      <c r="K450" s="341">
        <v>2021</v>
      </c>
      <c r="L450" s="40"/>
      <c r="M450" s="155">
        <v>15</v>
      </c>
      <c r="N450" s="155">
        <v>36</v>
      </c>
    </row>
    <row r="451" spans="1:14" ht="15" customHeight="1" x14ac:dyDescent="0.5">
      <c r="A451" s="342" t="s">
        <v>384</v>
      </c>
      <c r="B451" s="47">
        <v>809</v>
      </c>
      <c r="C451" s="203">
        <v>17</v>
      </c>
      <c r="D451" s="40"/>
      <c r="E451" s="346">
        <v>946</v>
      </c>
      <c r="F451" s="346">
        <v>577</v>
      </c>
      <c r="G451" s="47">
        <v>789.66666666666663</v>
      </c>
      <c r="H451" s="155">
        <v>19.333333333333371</v>
      </c>
      <c r="I451" s="47"/>
      <c r="J451" s="47">
        <v>946</v>
      </c>
      <c r="K451" s="341">
        <v>2009</v>
      </c>
      <c r="L451" s="40"/>
      <c r="M451" s="155">
        <v>15</v>
      </c>
      <c r="N451" s="155">
        <v>36</v>
      </c>
    </row>
    <row r="452" spans="1:14" ht="15" customHeight="1" x14ac:dyDescent="0.5">
      <c r="A452" s="342" t="s">
        <v>563</v>
      </c>
      <c r="B452" s="47">
        <v>93</v>
      </c>
      <c r="C452" s="203">
        <v>13</v>
      </c>
      <c r="D452" s="40"/>
      <c r="E452" s="346">
        <v>228</v>
      </c>
      <c r="F452" s="346">
        <v>93</v>
      </c>
      <c r="G452" s="47">
        <v>134.53333333333333</v>
      </c>
      <c r="H452" s="155">
        <v>-41.533333333333331</v>
      </c>
      <c r="I452" s="47"/>
      <c r="J452" s="47">
        <v>2125</v>
      </c>
      <c r="K452" s="341">
        <v>1988</v>
      </c>
      <c r="L452" s="40"/>
      <c r="M452" s="155">
        <v>15</v>
      </c>
      <c r="N452" s="155">
        <v>36</v>
      </c>
    </row>
    <row r="453" spans="1:14" ht="15" customHeight="1" x14ac:dyDescent="0.5">
      <c r="A453" s="342" t="s">
        <v>566</v>
      </c>
      <c r="B453" s="47">
        <v>2853</v>
      </c>
      <c r="C453" s="203">
        <v>17</v>
      </c>
      <c r="D453" s="40"/>
      <c r="E453" s="346">
        <v>2853</v>
      </c>
      <c r="F453" s="346">
        <v>1114</v>
      </c>
      <c r="G453" s="47">
        <v>1761.7333333333333</v>
      </c>
      <c r="H453" s="155">
        <v>1091.2666666666667</v>
      </c>
      <c r="I453" s="156"/>
      <c r="J453" s="156">
        <v>2853</v>
      </c>
      <c r="K453" s="343">
        <v>2023</v>
      </c>
      <c r="L453" s="40"/>
      <c r="M453" s="155">
        <v>15</v>
      </c>
      <c r="N453" s="155">
        <v>36</v>
      </c>
    </row>
    <row r="454" spans="1:14" ht="15" customHeight="1" x14ac:dyDescent="0.5">
      <c r="A454" s="342" t="s">
        <v>568</v>
      </c>
      <c r="B454" s="47">
        <v>4937</v>
      </c>
      <c r="C454" s="203">
        <v>18</v>
      </c>
      <c r="D454" s="40"/>
      <c r="E454" s="346">
        <v>6234</v>
      </c>
      <c r="F454" s="346">
        <v>4243</v>
      </c>
      <c r="G454" s="47">
        <v>5390</v>
      </c>
      <c r="H454" s="155">
        <v>-453</v>
      </c>
      <c r="I454" s="47"/>
      <c r="J454" s="47">
        <v>6234</v>
      </c>
      <c r="K454" s="341">
        <v>2015</v>
      </c>
      <c r="L454" s="40"/>
      <c r="M454" s="155">
        <v>15</v>
      </c>
      <c r="N454" s="155">
        <v>36</v>
      </c>
    </row>
    <row r="455" spans="1:14" ht="15" customHeight="1" x14ac:dyDescent="0.5">
      <c r="A455" s="342" t="s">
        <v>577</v>
      </c>
      <c r="B455" s="47">
        <v>1778</v>
      </c>
      <c r="C455" s="203">
        <v>16</v>
      </c>
      <c r="D455" s="40"/>
      <c r="E455" s="346">
        <v>2178</v>
      </c>
      <c r="F455" s="346">
        <v>1391</v>
      </c>
      <c r="G455" s="47">
        <v>1644.8</v>
      </c>
      <c r="H455" s="155">
        <v>133.20000000000005</v>
      </c>
      <c r="I455" s="47"/>
      <c r="J455" s="47">
        <v>2178</v>
      </c>
      <c r="K455" s="341">
        <v>2009</v>
      </c>
      <c r="L455" s="40"/>
      <c r="M455" s="155">
        <v>15</v>
      </c>
      <c r="N455" s="155">
        <v>36</v>
      </c>
    </row>
    <row r="456" spans="1:14" ht="15" customHeight="1" x14ac:dyDescent="0.5">
      <c r="A456" s="342" t="s">
        <v>389</v>
      </c>
      <c r="B456" s="47">
        <v>13935</v>
      </c>
      <c r="C456" s="203">
        <v>18</v>
      </c>
      <c r="D456" s="40"/>
      <c r="E456" s="346">
        <v>31884</v>
      </c>
      <c r="F456" s="346">
        <v>13859</v>
      </c>
      <c r="G456" s="47">
        <v>20649.599999999999</v>
      </c>
      <c r="H456" s="344">
        <v>-6714.5999999999985</v>
      </c>
      <c r="I456" s="47"/>
      <c r="J456" s="47">
        <v>31884</v>
      </c>
      <c r="K456" s="341">
        <v>2012</v>
      </c>
      <c r="L456" s="40"/>
      <c r="M456" s="155">
        <v>15</v>
      </c>
      <c r="N456" s="155">
        <v>36</v>
      </c>
    </row>
    <row r="457" spans="1:14" ht="15" customHeight="1" x14ac:dyDescent="0.5">
      <c r="A457" s="342" t="s">
        <v>392</v>
      </c>
      <c r="B457" s="47">
        <v>441</v>
      </c>
      <c r="C457" s="203">
        <v>14</v>
      </c>
      <c r="D457" s="40"/>
      <c r="E457" s="346">
        <v>441</v>
      </c>
      <c r="F457" s="346">
        <v>212</v>
      </c>
      <c r="G457" s="47">
        <v>308.13333333333333</v>
      </c>
      <c r="H457" s="155">
        <v>132.86666666666667</v>
      </c>
      <c r="I457" s="156"/>
      <c r="J457" s="156">
        <v>441</v>
      </c>
      <c r="K457" s="343">
        <v>2023</v>
      </c>
      <c r="L457" s="40"/>
      <c r="M457" s="155">
        <v>15</v>
      </c>
      <c r="N457" s="155">
        <v>36</v>
      </c>
    </row>
    <row r="458" spans="1:14" ht="15" customHeight="1" x14ac:dyDescent="0.5">
      <c r="A458" s="342" t="s">
        <v>393</v>
      </c>
      <c r="B458" s="47">
        <v>4605</v>
      </c>
      <c r="C458" s="203">
        <v>17</v>
      </c>
      <c r="D458" s="40"/>
      <c r="E458" s="346">
        <v>6509</v>
      </c>
      <c r="F458" s="346">
        <v>4105</v>
      </c>
      <c r="G458" s="47">
        <v>5112.9333333333334</v>
      </c>
      <c r="H458" s="155">
        <v>-507.93333333333339</v>
      </c>
      <c r="I458" s="47"/>
      <c r="J458" s="47">
        <v>6509</v>
      </c>
      <c r="K458" s="341">
        <v>2010</v>
      </c>
      <c r="L458" s="40"/>
      <c r="M458" s="155">
        <v>15</v>
      </c>
      <c r="N458" s="155">
        <v>36</v>
      </c>
    </row>
    <row r="459" spans="1:14" ht="15" customHeight="1" x14ac:dyDescent="0.5">
      <c r="A459" s="342" t="s">
        <v>578</v>
      </c>
      <c r="B459" s="47">
        <v>13641</v>
      </c>
      <c r="C459" s="203">
        <v>17</v>
      </c>
      <c r="D459" s="40"/>
      <c r="E459" s="346">
        <v>18683</v>
      </c>
      <c r="F459" s="346">
        <v>9367</v>
      </c>
      <c r="G459" s="47">
        <v>14334.8</v>
      </c>
      <c r="H459" s="155">
        <v>-693.79999999999927</v>
      </c>
      <c r="I459" s="47"/>
      <c r="J459" s="47">
        <v>18683</v>
      </c>
      <c r="K459" s="341">
        <v>2009</v>
      </c>
      <c r="L459" s="40"/>
      <c r="M459" s="155">
        <v>15</v>
      </c>
      <c r="N459" s="155">
        <v>36</v>
      </c>
    </row>
    <row r="460" spans="1:14" ht="15" customHeight="1" x14ac:dyDescent="0.5">
      <c r="A460" s="342" t="s">
        <v>569</v>
      </c>
      <c r="B460" s="47">
        <v>1779</v>
      </c>
      <c r="C460" s="203">
        <v>16</v>
      </c>
      <c r="D460" s="40"/>
      <c r="E460" s="346">
        <v>5301</v>
      </c>
      <c r="F460" s="346">
        <v>1231</v>
      </c>
      <c r="G460" s="47">
        <v>2575</v>
      </c>
      <c r="H460" s="155">
        <v>-796</v>
      </c>
      <c r="I460" s="47"/>
      <c r="J460" s="47">
        <v>5301</v>
      </c>
      <c r="K460" s="341">
        <v>2009</v>
      </c>
      <c r="L460" s="40"/>
      <c r="M460" s="155">
        <v>15</v>
      </c>
      <c r="N460" s="155">
        <v>36</v>
      </c>
    </row>
    <row r="461" spans="1:14" ht="15" customHeight="1" x14ac:dyDescent="0.5">
      <c r="A461" s="342" t="s">
        <v>400</v>
      </c>
      <c r="B461" s="47">
        <v>26164</v>
      </c>
      <c r="C461" s="203">
        <v>18</v>
      </c>
      <c r="D461" s="40"/>
      <c r="E461" s="346">
        <v>36072</v>
      </c>
      <c r="F461" s="346">
        <v>15947</v>
      </c>
      <c r="G461" s="47">
        <v>27826.266666666666</v>
      </c>
      <c r="H461" s="155">
        <v>-1662.2666666666664</v>
      </c>
      <c r="I461" s="47"/>
      <c r="J461" s="47">
        <v>36072</v>
      </c>
      <c r="K461" s="341">
        <v>2009</v>
      </c>
      <c r="L461" s="40"/>
      <c r="M461" s="155">
        <v>15</v>
      </c>
      <c r="N461" s="155">
        <v>36</v>
      </c>
    </row>
    <row r="462" spans="1:14" ht="15" customHeight="1" x14ac:dyDescent="0.5">
      <c r="A462" s="342" t="s">
        <v>570</v>
      </c>
      <c r="B462" s="47">
        <v>5094</v>
      </c>
      <c r="C462" s="203">
        <v>16</v>
      </c>
      <c r="D462" s="40"/>
      <c r="E462" s="346">
        <v>5881</v>
      </c>
      <c r="F462" s="346">
        <v>3118</v>
      </c>
      <c r="G462" s="47">
        <v>4394.8666666666668</v>
      </c>
      <c r="H462" s="155">
        <v>699.13333333333321</v>
      </c>
      <c r="I462" s="47"/>
      <c r="J462" s="47">
        <v>5881</v>
      </c>
      <c r="K462" s="341">
        <v>2009</v>
      </c>
      <c r="L462" s="40"/>
      <c r="M462" s="155">
        <v>15</v>
      </c>
      <c r="N462" s="155">
        <v>36</v>
      </c>
    </row>
    <row r="463" spans="1:14" ht="15" customHeight="1" x14ac:dyDescent="0.5">
      <c r="A463" s="342" t="s">
        <v>571</v>
      </c>
      <c r="B463" s="47">
        <v>280</v>
      </c>
      <c r="C463" s="203">
        <v>14</v>
      </c>
      <c r="D463" s="40"/>
      <c r="E463" s="346">
        <v>448</v>
      </c>
      <c r="F463" s="346">
        <v>183</v>
      </c>
      <c r="G463" s="47">
        <v>243.86666666666667</v>
      </c>
      <c r="H463" s="155">
        <v>36.133333333333326</v>
      </c>
      <c r="I463" s="47"/>
      <c r="J463" s="47">
        <v>448</v>
      </c>
      <c r="K463" s="341">
        <v>2009</v>
      </c>
      <c r="L463" s="40"/>
      <c r="M463" s="155">
        <v>15</v>
      </c>
      <c r="N463" s="155">
        <v>36</v>
      </c>
    </row>
    <row r="464" spans="1:14" ht="15" customHeight="1" x14ac:dyDescent="0.5">
      <c r="A464" s="342" t="s">
        <v>567</v>
      </c>
      <c r="B464" s="47">
        <v>10056</v>
      </c>
      <c r="C464" s="203">
        <v>18</v>
      </c>
      <c r="D464" s="40"/>
      <c r="E464" s="346">
        <v>10851</v>
      </c>
      <c r="F464" s="346">
        <v>7097</v>
      </c>
      <c r="G464" s="47">
        <v>8413.9333333333325</v>
      </c>
      <c r="H464" s="155">
        <v>1642.0666666666675</v>
      </c>
      <c r="I464" s="47"/>
      <c r="J464" s="47">
        <v>14255</v>
      </c>
      <c r="K464" s="341">
        <v>2006</v>
      </c>
      <c r="L464" s="40"/>
      <c r="M464" s="155">
        <v>15</v>
      </c>
      <c r="N464" s="155">
        <v>36</v>
      </c>
    </row>
    <row r="465" spans="1:13" ht="15" customHeight="1" x14ac:dyDescent="0.5">
      <c r="A465" s="33"/>
      <c r="C465" s="203"/>
      <c r="E465" s="41"/>
      <c r="G465" s="41"/>
      <c r="H465" s="46"/>
      <c r="I465" s="46"/>
      <c r="K465" s="46"/>
      <c r="L465" s="40"/>
    </row>
    <row r="466" spans="1:13" ht="15" customHeight="1" x14ac:dyDescent="0.5">
      <c r="A466" s="33"/>
      <c r="E466" s="41"/>
      <c r="G466" s="41"/>
      <c r="H466" s="46"/>
      <c r="I466" s="46"/>
      <c r="K466" s="46"/>
      <c r="L466" s="40"/>
      <c r="M466" s="40"/>
    </row>
    <row r="467" spans="1:13" ht="15" customHeight="1" x14ac:dyDescent="0.5">
      <c r="A467" s="342" t="s">
        <v>633</v>
      </c>
      <c r="B467" s="40"/>
      <c r="E467" s="41"/>
      <c r="G467" s="41"/>
      <c r="H467" s="46"/>
      <c r="I467" s="40"/>
      <c r="J467" s="40"/>
      <c r="K467" s="40"/>
    </row>
    <row r="468" spans="1:13" ht="15" customHeight="1" x14ac:dyDescent="0.5">
      <c r="A468" s="40" t="s">
        <v>634</v>
      </c>
      <c r="I468" s="46"/>
    </row>
    <row r="469" spans="1:13" ht="15" customHeight="1" x14ac:dyDescent="0.5">
      <c r="I469" s="46"/>
    </row>
    <row r="475" spans="1:13" ht="15" customHeight="1" x14ac:dyDescent="0.5">
      <c r="A475" s="200" t="s">
        <v>580</v>
      </c>
      <c r="B475" s="201">
        <v>174712</v>
      </c>
    </row>
    <row r="476" spans="1:13" ht="15" customHeight="1" x14ac:dyDescent="0.5">
      <c r="A476" s="82" t="s">
        <v>582</v>
      </c>
      <c r="B476" s="50">
        <v>0</v>
      </c>
    </row>
  </sheetData>
  <autoFilter ref="A44:U438" xr:uid="{2A4C328F-65F5-4D41-95AE-B64801D97C9D}">
    <filterColumn colId="19">
      <filters>
        <filter val="Y"/>
      </filters>
    </filterColumn>
    <sortState xmlns:xlrd2="http://schemas.microsoft.com/office/spreadsheetml/2017/richdata2" ref="A45:U438">
      <sortCondition ref="Q44:Q438"/>
    </sortState>
  </autoFilter>
  <conditionalFormatting sqref="B476">
    <cfRule type="cellIs" dxfId="22" priority="8" operator="notEqual">
      <formula>0</formula>
    </cfRule>
  </conditionalFormatting>
  <conditionalFormatting sqref="E45:E438">
    <cfRule type="expression" dxfId="21" priority="5">
      <formula>E45=B45</formula>
    </cfRule>
  </conditionalFormatting>
  <conditionalFormatting sqref="E442:E464">
    <cfRule type="expression" dxfId="20" priority="2">
      <formula>E442=B442</formula>
    </cfRule>
  </conditionalFormatting>
  <conditionalFormatting sqref="F45:F438">
    <cfRule type="expression" dxfId="19" priority="4">
      <formula>F45=B45</formula>
    </cfRule>
  </conditionalFormatting>
  <conditionalFormatting sqref="F442:F464">
    <cfRule type="expression" dxfId="18" priority="1">
      <formula>F442=B442</formula>
    </cfRule>
  </conditionalFormatting>
  <conditionalFormatting sqref="H45:H438">
    <cfRule type="expression" dxfId="17" priority="3">
      <formula>H45=A45</formula>
    </cfRule>
  </conditionalFormatting>
  <conditionalFormatting sqref="I45:J438">
    <cfRule type="cellIs" dxfId="16" priority="29" operator="between">
      <formula>0.0000001</formula>
      <formula>0.99999999</formula>
    </cfRule>
  </conditionalFormatting>
  <conditionalFormatting sqref="K45:K438">
    <cfRule type="expression" dxfId="15" priority="22">
      <formula>K45=#REF!</formula>
    </cfRule>
    <cfRule type="expression" dxfId="14" priority="30">
      <formula>K45=#REF!</formula>
    </cfRule>
  </conditionalFormatting>
  <conditionalFormatting sqref="K176">
    <cfRule type="expression" dxfId="13" priority="27">
      <formula>K176=#REF!</formula>
    </cfRule>
  </conditionalFormatting>
  <conditionalFormatting sqref="M45:N438">
    <cfRule type="cellIs" dxfId="12" priority="6" operator="between">
      <formula>0.0000001</formula>
      <formula>0.99999999</formula>
    </cfRule>
  </conditionalFormatting>
  <printOptions horizontalCentered="1"/>
  <pageMargins left="0.25" right="0.25" top="0.5" bottom="0.25" header="0.3" footer="0.3"/>
  <pageSetup scale="74" fitToHeight="0" orientation="landscape" r:id="rId1"/>
  <rowBreaks count="2" manualBreakCount="2">
    <brk id="42" max="13" man="1"/>
    <brk id="43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E51E7-3009-4C19-A5D8-3FAE6C53D578}">
  <dimension ref="A1:AZ27"/>
  <sheetViews>
    <sheetView topLeftCell="A10" zoomScale="90" zoomScaleNormal="90" workbookViewId="0">
      <pane xSplit="1" topLeftCell="B1" activePane="topRight" state="frozen"/>
      <selection activeCell="H29" sqref="H29"/>
      <selection pane="topRight"/>
    </sheetView>
  </sheetViews>
  <sheetFormatPr defaultRowHeight="14.35" x14ac:dyDescent="0.5"/>
  <cols>
    <col min="1" max="1" width="33.41015625" customWidth="1"/>
    <col min="2" max="52" width="8.41015625" customWidth="1"/>
  </cols>
  <sheetData>
    <row r="1" spans="1:52" ht="18" x14ac:dyDescent="0.6">
      <c r="A1" s="354" t="s">
        <v>599</v>
      </c>
    </row>
    <row r="2" spans="1:52" x14ac:dyDescent="0.5">
      <c r="A2" s="3" t="s">
        <v>404</v>
      </c>
    </row>
    <row r="3" spans="1:52" s="3" customFormat="1" x14ac:dyDescent="0.5">
      <c r="A3" s="9" t="s">
        <v>309</v>
      </c>
      <c r="B3" s="2">
        <v>1976</v>
      </c>
      <c r="C3" s="2">
        <v>1977</v>
      </c>
      <c r="D3" s="2">
        <v>1978</v>
      </c>
      <c r="E3" s="2">
        <v>1979</v>
      </c>
      <c r="F3" s="2">
        <v>1980</v>
      </c>
      <c r="G3" s="2">
        <v>1981</v>
      </c>
      <c r="H3" s="2">
        <v>1982</v>
      </c>
      <c r="I3" s="2">
        <v>1983</v>
      </c>
      <c r="J3" s="2">
        <v>1984</v>
      </c>
      <c r="K3" s="2">
        <v>1985</v>
      </c>
      <c r="L3" s="2">
        <v>1986</v>
      </c>
      <c r="M3" s="2">
        <v>1987</v>
      </c>
      <c r="N3" s="2">
        <v>1988</v>
      </c>
      <c r="O3" s="2">
        <v>1989</v>
      </c>
      <c r="P3" s="2">
        <v>1990</v>
      </c>
      <c r="Q3" s="2">
        <v>1991</v>
      </c>
      <c r="R3" s="2">
        <v>1992</v>
      </c>
      <c r="S3" s="2">
        <v>1993</v>
      </c>
      <c r="T3" s="2">
        <v>1994</v>
      </c>
      <c r="U3" s="2">
        <v>1995</v>
      </c>
      <c r="V3" s="2">
        <v>1996</v>
      </c>
      <c r="W3" s="2">
        <v>1997</v>
      </c>
      <c r="X3" s="2">
        <v>1998</v>
      </c>
      <c r="Y3" s="2">
        <v>1999</v>
      </c>
      <c r="Z3" s="2">
        <v>2000</v>
      </c>
      <c r="AA3" s="2">
        <v>2001</v>
      </c>
      <c r="AB3" s="2">
        <v>2002</v>
      </c>
      <c r="AC3" s="2">
        <v>2003</v>
      </c>
      <c r="AD3" s="2">
        <v>2004</v>
      </c>
      <c r="AE3" s="2">
        <v>2005</v>
      </c>
      <c r="AF3" s="2">
        <v>2006</v>
      </c>
      <c r="AG3" s="2">
        <v>2007</v>
      </c>
      <c r="AH3" s="2">
        <v>2008</v>
      </c>
      <c r="AI3" s="2">
        <v>2009</v>
      </c>
      <c r="AJ3" s="2">
        <v>2010</v>
      </c>
      <c r="AK3" s="2">
        <v>2011</v>
      </c>
      <c r="AL3" s="2">
        <v>2012</v>
      </c>
      <c r="AM3" s="2">
        <v>2013</v>
      </c>
      <c r="AN3" s="2">
        <v>2014</v>
      </c>
      <c r="AO3" s="2">
        <v>2015</v>
      </c>
      <c r="AP3" s="2">
        <v>2016</v>
      </c>
      <c r="AQ3" s="2">
        <v>2017</v>
      </c>
      <c r="AR3" s="2">
        <v>2018</v>
      </c>
      <c r="AS3" s="2">
        <v>2019</v>
      </c>
      <c r="AT3" s="2">
        <v>2020</v>
      </c>
      <c r="AU3" s="2">
        <v>2021</v>
      </c>
      <c r="AV3" s="2">
        <v>2022</v>
      </c>
      <c r="AW3" s="2">
        <v>2023</v>
      </c>
    </row>
    <row r="4" spans="1:52" x14ac:dyDescent="0.5">
      <c r="A4" s="280" t="str">
        <f>$A$3&amp;" - Actual Count"</f>
        <v>Yellow Warbler - Actual Count</v>
      </c>
      <c r="B4" s="1">
        <f>INDEX('History '!$B$17:$BB$414,MATCH($A$3,'History '!$B$17:$B$414,0),MATCH(B$3,'History '!$B$17:$BB$17,0))</f>
        <v>27</v>
      </c>
      <c r="C4" s="1">
        <f>INDEX('History '!$B$17:$BB$414,MATCH($A$3,'History '!$B$17:$B$414,0),MATCH(C$3,'History '!$B$17:$BB$17,0))</f>
        <v>94</v>
      </c>
      <c r="D4" s="1">
        <f>INDEX('History '!$B$17:$BB$414,MATCH($A$3,'History '!$B$17:$B$414,0),MATCH(D$3,'History '!$B$17:$BB$17,0))</f>
        <v>147</v>
      </c>
      <c r="E4" s="1">
        <f>INDEX('History '!$B$17:$BB$414,MATCH($A$3,'History '!$B$17:$B$414,0),MATCH(E$3,'History '!$B$17:$BB$17,0))</f>
        <v>244</v>
      </c>
      <c r="F4" s="152"/>
      <c r="G4" s="1">
        <f>INDEX('History '!$B$17:$BB$414,MATCH($A$3,'History '!$B$17:$B$414,0),MATCH(G$3,'History '!$B$17:$BB$17,0))</f>
        <v>334</v>
      </c>
      <c r="H4" s="1">
        <f>INDEX('History '!$B$17:$BB$414,MATCH($A$3,'History '!$B$17:$B$414,0),MATCH(H$3,'History '!$B$17:$BB$17,0))</f>
        <v>348</v>
      </c>
      <c r="I4" s="1">
        <f>INDEX('History '!$B$17:$BB$414,MATCH($A$3,'History '!$B$17:$B$414,0),MATCH(I$3,'History '!$B$17:$BB$17,0))</f>
        <v>0</v>
      </c>
      <c r="J4" s="1">
        <f>INDEX('History '!$B$17:$BB$414,MATCH($A$3,'History '!$B$17:$B$414,0),MATCH(J$3,'History '!$B$17:$BB$17,0))</f>
        <v>489</v>
      </c>
      <c r="K4" s="1">
        <f>INDEX('History '!$B$17:$BB$414,MATCH($A$3,'History '!$B$17:$B$414,0),MATCH(K$3,'History '!$B$17:$BB$17,0))</f>
        <v>0</v>
      </c>
      <c r="L4" s="1">
        <f>INDEX('History '!$B$17:$BB$414,MATCH($A$3,'History '!$B$17:$B$414,0),MATCH(L$3,'History '!$B$17:$BB$17,0))</f>
        <v>661</v>
      </c>
      <c r="M4" s="1">
        <f>INDEX('History '!$B$17:$BB$414,MATCH($A$3,'History '!$B$17:$B$414,0),MATCH(M$3,'History '!$B$17:$BB$17,0))</f>
        <v>219</v>
      </c>
      <c r="N4" s="1">
        <f>INDEX('History '!$B$17:$BB$414,MATCH($A$3,'History '!$B$17:$B$414,0),MATCH(N$3,'History '!$B$17:$BB$17,0))</f>
        <v>772</v>
      </c>
      <c r="O4" s="1">
        <f>INDEX('History '!$B$17:$BB$414,MATCH($A$3,'History '!$B$17:$B$414,0),MATCH(O$3,'History '!$B$17:$BB$17,0))</f>
        <v>562</v>
      </c>
      <c r="P4" s="1">
        <f>INDEX('History '!$B$17:$BB$414,MATCH($A$3,'History '!$B$17:$B$414,0),MATCH(P$3,'History '!$B$17:$BB$17,0))</f>
        <v>1038</v>
      </c>
      <c r="Q4" s="1">
        <f>INDEX('History '!$B$17:$BB$414,MATCH($A$3,'History '!$B$17:$B$414,0),MATCH(Q$3,'History '!$B$17:$BB$17,0))</f>
        <v>1078</v>
      </c>
      <c r="R4" s="1">
        <f>INDEX('History '!$B$17:$BB$414,MATCH($A$3,'History '!$B$17:$B$414,0),MATCH(R$3,'History '!$B$17:$BB$17,0))</f>
        <v>1264</v>
      </c>
      <c r="S4" s="1">
        <f>INDEX('History '!$B$17:$BB$414,MATCH($A$3,'History '!$B$17:$B$414,0),MATCH(S$3,'History '!$B$17:$BB$17,0))</f>
        <v>1214</v>
      </c>
      <c r="T4" s="1">
        <f>INDEX('History '!$B$17:$BB$414,MATCH($A$3,'History '!$B$17:$B$414,0),MATCH(T$3,'History '!$B$17:$BB$17,0))</f>
        <v>1399</v>
      </c>
      <c r="U4" s="1">
        <f>INDEX('History '!$B$17:$BB$414,MATCH($A$3,'History '!$B$17:$B$414,0),MATCH(U$3,'History '!$B$17:$BB$17,0))</f>
        <v>900</v>
      </c>
      <c r="V4" s="152"/>
      <c r="W4" s="152"/>
      <c r="X4" s="152"/>
      <c r="Y4" s="152"/>
      <c r="Z4" s="152"/>
      <c r="AA4" s="152"/>
      <c r="AB4" s="152"/>
      <c r="AC4" s="1">
        <f>INDEX('History '!$B$17:$BB$414,MATCH($A$3,'History '!$B$17:$B$414,0),MATCH(AC$3,'History '!$B$17:$BB$17,0))</f>
        <v>1739</v>
      </c>
      <c r="AD4" s="152"/>
      <c r="AE4" s="152"/>
      <c r="AF4" s="1">
        <f>INDEX('History '!$B$17:$BB$414,MATCH($A$3,'History '!$B$17:$B$414,0),MATCH(AF$3,'History '!$B$17:$BB$17,0))</f>
        <v>1526</v>
      </c>
      <c r="AG4" s="1">
        <f>INDEX('History '!$B$17:$BB$414,MATCH($A$3,'History '!$B$17:$B$414,0),MATCH(AG$3,'History '!$B$17:$BB$17,0))</f>
        <v>2123</v>
      </c>
      <c r="AH4" s="1">
        <f>INDEX('History '!$B$17:$BB$414,MATCH($A$3,'History '!$B$17:$B$414,0),MATCH(AH$3,'History '!$B$17:$BB$17,0))</f>
        <v>1623</v>
      </c>
      <c r="AI4" s="1">
        <f>INDEX('History '!$B$17:$BB$414,MATCH($A$3,'History '!$B$17:$B$414,0),MATCH(AI$3,'History '!$B$17:$BB$17,0))</f>
        <v>2151</v>
      </c>
      <c r="AJ4" s="1">
        <f>INDEX('History '!$B$17:$BB$414,MATCH($A$3,'History '!$B$17:$B$414,0),MATCH(AJ$3,'History '!$B$17:$BB$17,0))</f>
        <v>1220</v>
      </c>
      <c r="AK4" s="1">
        <f>INDEX('History '!$B$17:$BB$414,MATCH($A$3,'History '!$B$17:$B$414,0),MATCH(AK$3,'History '!$B$17:$BB$17,0))</f>
        <v>1709</v>
      </c>
      <c r="AL4" s="1">
        <f>INDEX('History '!$B$17:$BB$414,MATCH($A$3,'History '!$B$17:$B$414,0),MATCH(AL$3,'History '!$B$17:$BB$17,0))</f>
        <v>1709</v>
      </c>
      <c r="AM4" s="1">
        <f>INDEX('History '!$B$17:$BB$414,MATCH($A$3,'History '!$B$17:$B$414,0),MATCH(AM$3,'History '!$B$17:$BB$17,0))</f>
        <v>1494</v>
      </c>
      <c r="AN4" s="1">
        <f>INDEX('History '!$B$17:$BB$414,MATCH($A$3,'History '!$B$17:$B$414,0),MATCH(AN$3,'History '!$B$17:$BB$17,0))</f>
        <v>1585</v>
      </c>
      <c r="AO4" s="1">
        <f>INDEX('History '!$B$17:$BB$414,MATCH($A$3,'History '!$B$17:$B$414,0),MATCH(AO$3,'History '!$B$17:$BB$17,0))</f>
        <v>2164</v>
      </c>
      <c r="AP4" s="1">
        <f>INDEX('History '!$B$17:$BB$414,MATCH($A$3,'History '!$B$17:$B$414,0),MATCH(AP$3,'History '!$B$17:$BB$17,0))</f>
        <v>2146</v>
      </c>
      <c r="AQ4" s="1">
        <f>INDEX('History '!$B$17:$BB$414,MATCH($A$3,'History '!$B$17:$B$414,0),MATCH(AQ$3,'History '!$B$17:$BB$17,0))</f>
        <v>1850</v>
      </c>
      <c r="AR4" s="1">
        <f>INDEX('History '!$B$17:$BB$414,MATCH($A$3,'History '!$B$17:$B$414,0),MATCH(AR$3,'History '!$B$17:$BB$17,0))</f>
        <v>2087</v>
      </c>
      <c r="AS4" s="1">
        <f>INDEX('History '!$B$17:$BB$414,MATCH($A$3,'History '!$B$17:$B$414,0),MATCH(AS$3,'History '!$B$17:$BB$17,0))</f>
        <v>1364</v>
      </c>
      <c r="AT4" s="1">
        <f>INDEX('History '!$B$17:$BB$414,MATCH($A$3,'History '!$B$17:$B$414,0),MATCH(AT$3,'History '!$B$17:$BB$17,0))</f>
        <v>1895</v>
      </c>
      <c r="AU4" s="1">
        <f>INDEX('History '!$B$17:$BB$414,MATCH($A$3,'History '!$B$17:$B$414,0),MATCH(AU$3,'History '!$B$17:$BB$17,0))</f>
        <v>1881</v>
      </c>
      <c r="AV4" s="1">
        <f>INDEX('History '!$B$17:$BB$414,MATCH($A$3,'History '!$B$17:$B$414,0),MATCH(AV$3,'History '!$B$17:$BB$17,0))</f>
        <v>2440</v>
      </c>
      <c r="AW4" s="1">
        <f>INDEX('History '!$B$17:$BB$414,MATCH($A$3,'History '!$B$17:$B$414,0),MATCH(AW$3,'History '!$B$17:$BB$17,0))</f>
        <v>3052</v>
      </c>
    </row>
    <row r="5" spans="1:52" x14ac:dyDescent="0.5">
      <c r="A5" s="280" t="str">
        <f>$A$3&amp;" - Birds per Hour"</f>
        <v>Yellow Warbler - Birds per Hour</v>
      </c>
      <c r="B5" s="281">
        <f>INDEX('History '!$B$462:$BB$858,MATCH($A$3,'History '!$B$462:$B$858,0),MATCH(B$3,'History '!$B$462:$BB$462,0))</f>
        <v>0.57446808510638303</v>
      </c>
      <c r="C5" s="281">
        <f>INDEX('History '!$B$462:$BB$858,MATCH($A$3,'History '!$B$462:$B$858,0),MATCH(C$3,'History '!$B$462:$BB$462,0))</f>
        <v>0.24769433465085638</v>
      </c>
      <c r="D5" s="281">
        <f>INDEX('History '!$B$462:$BB$858,MATCH($A$3,'History '!$B$462:$B$858,0),MATCH(D$3,'History '!$B$462:$BB$462,0))</f>
        <v>1.3008849557522124</v>
      </c>
      <c r="E5" s="281">
        <f>INDEX('History '!$B$462:$BB$858,MATCH($A$3,'History '!$B$462:$B$858,0),MATCH(E$3,'History '!$B$462:$BB$462,0))</f>
        <v>0.2071307300509338</v>
      </c>
      <c r="F5" s="282"/>
      <c r="G5" s="281">
        <f>INDEX('History '!$B$462:$BB$858,MATCH($A$3,'History '!$B$462:$B$858,0),MATCH(G$3,'History '!$B$462:$BB$462,0))</f>
        <v>0.2796149016324822</v>
      </c>
      <c r="H5" s="281">
        <f>INDEX('History '!$B$462:$BB$858,MATCH($A$3,'History '!$B$462:$B$858,0),MATCH(H$3,'History '!$B$462:$BB$462,0))</f>
        <v>0.25560044069041499</v>
      </c>
      <c r="I5" s="281">
        <f>INDEX('History '!$B$462:$BB$858,MATCH($A$3,'History '!$B$462:$B$858,0),MATCH(I$3,'History '!$B$462:$BB$462,0))</f>
        <v>0</v>
      </c>
      <c r="J5" s="281">
        <f>INDEX('History '!$B$462:$BB$858,MATCH($A$3,'History '!$B$462:$B$858,0),MATCH(J$3,'History '!$B$462:$BB$462,0))</f>
        <v>0.89807162534435259</v>
      </c>
      <c r="K5" s="281">
        <f>INDEX('History '!$B$462:$BB$858,MATCH($A$3,'History '!$B$462:$B$858,0),MATCH(K$3,'History '!$B$462:$BB$462,0))</f>
        <v>0</v>
      </c>
      <c r="L5" s="281">
        <f>INDEX('History '!$B$462:$BB$858,MATCH($A$3,'History '!$B$462:$B$858,0),MATCH(L$3,'History '!$B$462:$BB$462,0))</f>
        <v>1.1974637681159421</v>
      </c>
      <c r="M5" s="281">
        <f>INDEX('History '!$B$462:$BB$858,MATCH($A$3,'History '!$B$462:$B$858,0),MATCH(M$3,'History '!$B$462:$BB$462,0))</f>
        <v>1.6846153846153846</v>
      </c>
      <c r="N5" s="281">
        <f>INDEX('History '!$B$462:$BB$858,MATCH($A$3,'History '!$B$462:$B$858,0),MATCH(N$3,'History '!$B$462:$BB$462,0))</f>
        <v>1.8602409638554216</v>
      </c>
      <c r="O5" s="281">
        <f>INDEX('History '!$B$462:$BB$858,MATCH($A$3,'History '!$B$462:$B$858,0),MATCH(O$3,'History '!$B$462:$BB$462,0))</f>
        <v>1.5376196990424076</v>
      </c>
      <c r="P5" s="281">
        <f>INDEX('History '!$B$462:$BB$858,MATCH($A$3,'History '!$B$462:$B$858,0),MATCH(P$3,'History '!$B$462:$BB$462,0))</f>
        <v>2.1898734177215191</v>
      </c>
      <c r="Q5" s="281">
        <f>INDEX('History '!$B$462:$BB$858,MATCH($A$3,'History '!$B$462:$B$858,0),MATCH(Q$3,'History '!$B$462:$BB$462,0))</f>
        <v>1.624717407686511</v>
      </c>
      <c r="R5" s="281">
        <f>INDEX('History '!$B$462:$BB$858,MATCH($A$3,'History '!$B$462:$B$858,0),MATCH(R$3,'History '!$B$462:$BB$462,0))</f>
        <v>2.2185168933742871</v>
      </c>
      <c r="S5" s="281">
        <f>INDEX('History '!$B$462:$BB$858,MATCH($A$3,'History '!$B$462:$B$858,0),MATCH(S$3,'History '!$B$462:$BB$462,0))</f>
        <v>2.0429112326461927</v>
      </c>
      <c r="T5" s="281">
        <f>INDEX('History '!$B$462:$BB$858,MATCH($A$3,'History '!$B$462:$B$858,0),MATCH(T$3,'History '!$B$462:$BB$462,0))</f>
        <v>2.7165048543689321</v>
      </c>
      <c r="U5" s="281">
        <f>INDEX('History '!$B$462:$BB$858,MATCH($A$3,'History '!$B$462:$B$858,0),MATCH(U$3,'History '!$B$462:$BB$462,0))</f>
        <v>1.4365522745411015</v>
      </c>
      <c r="V5" s="282"/>
      <c r="W5" s="282"/>
      <c r="X5" s="282"/>
      <c r="Y5" s="282"/>
      <c r="Z5" s="282"/>
      <c r="AA5" s="282"/>
      <c r="AB5" s="282"/>
      <c r="AC5" s="281">
        <f>INDEX('History '!$B$462:$BB$858,MATCH($A$3,'History '!$B$462:$B$858,0),MATCH(AC$3,'History '!$B$462:$BB$462,0))</f>
        <v>0.99300499643112061</v>
      </c>
      <c r="AD5" s="282"/>
      <c r="AE5" s="282"/>
      <c r="AF5" s="281">
        <f>INDEX('History '!$B$462:$BB$858,MATCH($A$3,'History '!$B$462:$B$858,0),MATCH(AF$3,'History '!$B$462:$BB$462,0))</f>
        <v>1.6538061383735043</v>
      </c>
      <c r="AG5" s="281">
        <f>INDEX('History '!$B$462:$BB$858,MATCH($A$3,'History '!$B$462:$B$858,0),MATCH(AG$3,'History '!$B$462:$BB$462,0))</f>
        <v>1.7115860589985248</v>
      </c>
      <c r="AH5" s="281">
        <f>INDEX('History '!$B$462:$BB$858,MATCH($A$3,'History '!$B$462:$B$858,0),MATCH(AH$3,'History '!$B$462:$BB$462,0))</f>
        <v>1.143360338147235</v>
      </c>
      <c r="AI5" s="281">
        <f>INDEX('History '!$B$462:$BB$858,MATCH($A$3,'History '!$B$462:$B$858,0),MATCH(AI$3,'History '!$B$462:$BB$462,0))</f>
        <v>1.1024889289814663</v>
      </c>
      <c r="AJ5" s="281">
        <f>INDEX('History '!$B$462:$BB$858,MATCH($A$3,'History '!$B$462:$B$858,0),MATCH(AJ$3,'History '!$B$462:$BB$462,0))</f>
        <v>0.87065120428189113</v>
      </c>
      <c r="AK5" s="281">
        <f>INDEX('History '!$B$462:$BB$858,MATCH($A$3,'History '!$B$462:$B$858,0),MATCH(AK$3,'History '!$B$462:$BB$462,0))</f>
        <v>0.92228818132757695</v>
      </c>
      <c r="AL5" s="281">
        <f>INDEX('History '!$B$462:$BB$858,MATCH($A$3,'History '!$B$462:$B$858,0),MATCH(AL$3,'History '!$B$462:$BB$462,0))</f>
        <v>1.1823307620464214</v>
      </c>
      <c r="AM5" s="281">
        <f>INDEX('History '!$B$462:$BB$858,MATCH($A$3,'History '!$B$462:$B$858,0),MATCH(AM$3,'History '!$B$462:$BB$462,0))</f>
        <v>1.0567415015065993</v>
      </c>
      <c r="AN5" s="281">
        <f>INDEX('History '!$B$462:$BB$858,MATCH($A$3,'History '!$B$462:$B$858,0),MATCH(AN$3,'History '!$B$462:$BB$462,0))</f>
        <v>0.76068437597485183</v>
      </c>
      <c r="AO5" s="281">
        <f>INDEX('History '!$B$462:$BB$858,MATCH($A$3,'History '!$B$462:$B$858,0),MATCH(AO$3,'History '!$B$462:$BB$462,0))</f>
        <v>0.78485989307916049</v>
      </c>
      <c r="AP5" s="281">
        <f>INDEX('History '!$B$462:$BB$858,MATCH($A$3,'History '!$B$462:$B$858,0),MATCH(AP$3,'History '!$B$462:$BB$462,0))</f>
        <v>1.9301164725457571</v>
      </c>
      <c r="AQ5" s="281">
        <f>INDEX('History '!$B$462:$BB$858,MATCH($A$3,'History '!$B$462:$B$858,0),MATCH(AQ$3,'History '!$B$462:$BB$462,0))</f>
        <v>1.3675845499907595</v>
      </c>
      <c r="AR5" s="281">
        <f>INDEX('History '!$B$462:$BB$858,MATCH($A$3,'History '!$B$462:$B$858,0),MATCH(AR$3,'History '!$B$462:$BB$462,0))</f>
        <v>1.7588807888415994</v>
      </c>
      <c r="AS5" s="281">
        <f>INDEX('History '!$B$462:$BB$858,MATCH($A$3,'History '!$B$462:$B$858,0),MATCH(AS$3,'History '!$B$462:$BB$462,0))</f>
        <v>0.95162790697674404</v>
      </c>
      <c r="AT5" s="281">
        <f>INDEX('History '!$B$462:$BB$858,MATCH($A$3,'History '!$B$462:$B$858,0),MATCH(AT$3,'History '!$B$462:$BB$462,0))</f>
        <v>1.6386354792684512</v>
      </c>
      <c r="AU5" s="281">
        <f>INDEX('History '!$B$462:$BB$858,MATCH($A$3,'History '!$B$462:$B$858,0),MATCH(AU$3,'History '!$B$462:$BB$462,0))</f>
        <v>1.1565207233019559</v>
      </c>
      <c r="AV5" s="281">
        <f>INDEX('History '!$B$462:$BB$858,MATCH($A$3,'History '!$B$462:$B$858,0),MATCH(AV$3,'History '!$B$462:$BB$462,0))</f>
        <v>1.4277076715600272</v>
      </c>
      <c r="AW5" s="281">
        <f>INDEX('History '!$B$462:$BB$858,MATCH($A$3,'History '!$B$462:$B$858,0),MATCH(AW$3,'History '!$B$462:$BB$462,0))</f>
        <v>2.0780093242965538</v>
      </c>
      <c r="AX5" s="283"/>
      <c r="AY5" s="283"/>
      <c r="AZ5" s="283"/>
    </row>
    <row r="6" spans="1:52" s="235" customFormat="1" ht="1.5" customHeight="1" x14ac:dyDescent="0.5">
      <c r="A6" s="235" t="s">
        <v>600</v>
      </c>
      <c r="B6" s="277" t="b">
        <v>0</v>
      </c>
      <c r="C6" s="277" t="b">
        <v>0</v>
      </c>
      <c r="D6" s="277" t="b">
        <v>0</v>
      </c>
      <c r="E6" s="277" t="b">
        <v>0</v>
      </c>
      <c r="F6" s="279" t="b">
        <v>1</v>
      </c>
      <c r="G6" s="277" t="b">
        <v>0</v>
      </c>
      <c r="H6" s="277" t="b">
        <v>0</v>
      </c>
      <c r="I6" s="277" t="b">
        <v>1</v>
      </c>
      <c r="J6" s="277" t="b">
        <v>0</v>
      </c>
      <c r="K6" s="277" t="b">
        <v>1</v>
      </c>
      <c r="L6" s="277" t="b">
        <v>0</v>
      </c>
      <c r="M6" s="277" t="b">
        <v>0</v>
      </c>
      <c r="N6" s="277" t="b">
        <v>0</v>
      </c>
      <c r="O6" s="277" t="b">
        <v>0</v>
      </c>
      <c r="P6" s="277" t="b">
        <v>0</v>
      </c>
      <c r="Q6" s="277" t="b">
        <v>0</v>
      </c>
      <c r="R6" s="277" t="b">
        <v>0</v>
      </c>
      <c r="S6" s="277" t="b">
        <v>0</v>
      </c>
      <c r="T6" s="277" t="b">
        <v>0</v>
      </c>
      <c r="U6" s="277" t="b">
        <v>0</v>
      </c>
      <c r="V6" s="279" t="b">
        <v>1</v>
      </c>
      <c r="W6" s="279" t="b">
        <v>1</v>
      </c>
      <c r="X6" s="279" t="b">
        <v>1</v>
      </c>
      <c r="Y6" s="279" t="b">
        <v>1</v>
      </c>
      <c r="Z6" s="279" t="b">
        <v>1</v>
      </c>
      <c r="AA6" s="279" t="b">
        <v>1</v>
      </c>
      <c r="AB6" s="279" t="b">
        <v>1</v>
      </c>
      <c r="AC6" s="277" t="b">
        <v>0</v>
      </c>
      <c r="AD6" s="279" t="b">
        <v>1</v>
      </c>
      <c r="AE6" s="279" t="b">
        <v>1</v>
      </c>
      <c r="AF6" s="277" t="b">
        <v>0</v>
      </c>
      <c r="AG6" s="277" t="b">
        <v>0</v>
      </c>
      <c r="AH6" s="277" t="b">
        <v>0</v>
      </c>
      <c r="AI6" s="277" t="b">
        <v>0</v>
      </c>
      <c r="AJ6" s="277" t="b">
        <v>0</v>
      </c>
      <c r="AK6" s="277" t="b">
        <v>0</v>
      </c>
      <c r="AL6" s="277" t="b">
        <v>0</v>
      </c>
      <c r="AM6" s="277" t="b">
        <v>0</v>
      </c>
      <c r="AN6" s="277" t="b">
        <v>0</v>
      </c>
      <c r="AO6" s="277" t="b">
        <v>0</v>
      </c>
      <c r="AP6" s="277" t="b">
        <v>0</v>
      </c>
      <c r="AQ6" s="277" t="b">
        <v>0</v>
      </c>
      <c r="AR6" s="277" t="b">
        <v>0</v>
      </c>
      <c r="AS6" s="277" t="b">
        <v>0</v>
      </c>
      <c r="AT6" s="277" t="b">
        <v>0</v>
      </c>
      <c r="AU6" s="277" t="b">
        <v>0</v>
      </c>
      <c r="AV6" s="277" t="b">
        <v>0</v>
      </c>
      <c r="AW6" s="277" t="b">
        <v>0</v>
      </c>
    </row>
    <row r="23" spans="1:52" x14ac:dyDescent="0.5">
      <c r="A23" s="3" t="s">
        <v>598</v>
      </c>
    </row>
    <row r="24" spans="1:52" s="3" customFormat="1" x14ac:dyDescent="0.5">
      <c r="A24" s="278" t="s">
        <v>575</v>
      </c>
      <c r="B24" s="2">
        <v>1976</v>
      </c>
      <c r="C24" s="2">
        <v>1977</v>
      </c>
      <c r="D24" s="2">
        <v>1978</v>
      </c>
      <c r="E24" s="2">
        <v>1979</v>
      </c>
      <c r="F24" s="2">
        <v>1980</v>
      </c>
      <c r="G24" s="2">
        <v>1981</v>
      </c>
      <c r="H24" s="2">
        <v>1982</v>
      </c>
      <c r="I24" s="2">
        <v>1983</v>
      </c>
      <c r="J24" s="2">
        <v>1984</v>
      </c>
      <c r="K24" s="2">
        <v>1985</v>
      </c>
      <c r="L24" s="2">
        <v>1986</v>
      </c>
      <c r="M24" s="2">
        <v>1987</v>
      </c>
      <c r="N24" s="2">
        <v>1988</v>
      </c>
      <c r="O24" s="2">
        <v>1989</v>
      </c>
      <c r="P24" s="2">
        <v>1990</v>
      </c>
      <c r="Q24" s="2">
        <v>1991</v>
      </c>
      <c r="R24" s="2">
        <v>1992</v>
      </c>
      <c r="S24" s="2">
        <v>1993</v>
      </c>
      <c r="T24" s="2">
        <v>1994</v>
      </c>
      <c r="U24" s="2">
        <v>1995</v>
      </c>
      <c r="V24" s="2">
        <v>1996</v>
      </c>
      <c r="W24" s="2">
        <v>1997</v>
      </c>
      <c r="X24" s="2">
        <v>1998</v>
      </c>
      <c r="Y24" s="2">
        <v>1999</v>
      </c>
      <c r="Z24" s="2">
        <v>2000</v>
      </c>
      <c r="AA24" s="2">
        <v>2001</v>
      </c>
      <c r="AB24" s="2">
        <v>2002</v>
      </c>
      <c r="AC24" s="2">
        <v>2003</v>
      </c>
      <c r="AD24" s="2">
        <v>2004</v>
      </c>
      <c r="AE24" s="2">
        <v>2005</v>
      </c>
      <c r="AF24" s="2">
        <v>2006</v>
      </c>
      <c r="AG24" s="2">
        <v>2007</v>
      </c>
      <c r="AH24" s="2">
        <v>2008</v>
      </c>
      <c r="AI24" s="2">
        <v>2009</v>
      </c>
      <c r="AJ24" s="2">
        <v>2010</v>
      </c>
      <c r="AK24" s="2">
        <v>2011</v>
      </c>
      <c r="AL24" s="2">
        <v>2012</v>
      </c>
      <c r="AM24" s="2">
        <v>2013</v>
      </c>
      <c r="AN24" s="2">
        <v>2014</v>
      </c>
      <c r="AO24" s="2">
        <v>2015</v>
      </c>
      <c r="AP24" s="2">
        <v>2016</v>
      </c>
      <c r="AQ24" s="2">
        <v>2017</v>
      </c>
      <c r="AR24" s="2">
        <v>2018</v>
      </c>
      <c r="AS24" s="2">
        <v>2019</v>
      </c>
      <c r="AT24" s="2">
        <v>2020</v>
      </c>
      <c r="AU24" s="2">
        <v>2021</v>
      </c>
      <c r="AV24" s="2">
        <v>2022</v>
      </c>
      <c r="AW24" s="2">
        <v>2023</v>
      </c>
    </row>
    <row r="25" spans="1:52" x14ac:dyDescent="0.5">
      <c r="A25" t="str">
        <f>$A$24&amp;" - Actual Count"</f>
        <v>Waterfowl and Water Birds - Actual Count</v>
      </c>
      <c r="B25" s="1">
        <f>INDEX('History '!$B$421:$BB$446,MATCH($A$24,'History '!$B$421:$B$446,0),MATCH(B$24,'History '!$B$421:$BB$421,0))</f>
        <v>2324</v>
      </c>
      <c r="C25" s="1">
        <f>INDEX('History '!$B$421:$BB$446,MATCH($A$24,'History '!$B$421:$B$446,0),MATCH(C$24,'History '!$B$421:$BB$421,0))</f>
        <v>3447</v>
      </c>
      <c r="D25" s="1">
        <f>INDEX('History '!$B$421:$BB$446,MATCH($A$24,'History '!$B$421:$B$446,0),MATCH(D$24,'History '!$B$421:$BB$421,0))</f>
        <v>6908</v>
      </c>
      <c r="E25" s="1">
        <f>INDEX('History '!$B$421:$BB$446,MATCH($A$24,'History '!$B$421:$B$446,0),MATCH(E$24,'History '!$B$421:$BB$421,0))</f>
        <v>13526</v>
      </c>
      <c r="F25" s="152"/>
      <c r="G25" s="1">
        <f>INDEX('History '!$B$421:$BB$446,MATCH($A$24,'History '!$B$421:$B$446,0),MATCH(G$24,'History '!$B$421:$BB$421,0))</f>
        <v>15973</v>
      </c>
      <c r="H25" s="1">
        <f>INDEX('History '!$B$421:$BB$446,MATCH($A$24,'History '!$B$421:$B$446,0),MATCH(H$24,'History '!$B$421:$BB$421,0))</f>
        <v>13734</v>
      </c>
      <c r="I25" s="1">
        <f>INDEX('History '!$B$421:$BB$446,MATCH($A$24,'History '!$B$421:$B$446,0),MATCH(I$24,'History '!$B$421:$BB$421,0))</f>
        <v>0</v>
      </c>
      <c r="J25" s="1">
        <f>INDEX('History '!$B$421:$BB$446,MATCH($A$24,'History '!$B$421:$B$446,0),MATCH(J$24,'History '!$B$421:$BB$421,0))</f>
        <v>13199</v>
      </c>
      <c r="K25" s="1">
        <f>INDEX('History '!$B$421:$BB$446,MATCH($A$24,'History '!$B$421:$B$446,0),MATCH(K$24,'History '!$B$421:$BB$421,0))</f>
        <v>0</v>
      </c>
      <c r="L25" s="1">
        <f>INDEX('History '!$B$421:$BB$446,MATCH($A$24,'History '!$B$421:$B$446,0),MATCH(L$24,'History '!$B$421:$BB$421,0))</f>
        <v>11558</v>
      </c>
      <c r="M25" s="1">
        <f>INDEX('History '!$B$421:$BB$446,MATCH($A$24,'History '!$B$421:$B$446,0),MATCH(M$24,'History '!$B$421:$BB$421,0))</f>
        <v>7635</v>
      </c>
      <c r="N25" s="1">
        <f>INDEX('History '!$B$421:$BB$446,MATCH($A$24,'History '!$B$421:$B$446,0),MATCH(N$24,'History '!$B$421:$BB$421,0))</f>
        <v>19447</v>
      </c>
      <c r="O25" s="1">
        <f>INDEX('History '!$B$421:$BB$446,MATCH($A$24,'History '!$B$421:$B$446,0),MATCH(O$24,'History '!$B$421:$BB$421,0))</f>
        <v>15681</v>
      </c>
      <c r="P25" s="1">
        <f>INDEX('History '!$B$421:$BB$446,MATCH($A$24,'History '!$B$421:$B$446,0),MATCH(P$24,'History '!$B$421:$BB$421,0))</f>
        <v>20035</v>
      </c>
      <c r="Q25" s="1">
        <f>INDEX('History '!$B$421:$BB$446,MATCH($A$24,'History '!$B$421:$B$446,0),MATCH(Q$24,'History '!$B$421:$BB$421,0))</f>
        <v>21385</v>
      </c>
      <c r="R25" s="1">
        <f>INDEX('History '!$B$421:$BB$446,MATCH($A$24,'History '!$B$421:$B$446,0),MATCH(R$24,'History '!$B$421:$BB$421,0))</f>
        <v>25473</v>
      </c>
      <c r="S25" s="1">
        <f>INDEX('History '!$B$421:$BB$446,MATCH($A$24,'History '!$B$421:$B$446,0),MATCH(S$24,'History '!$B$421:$BB$421,0))</f>
        <v>22649</v>
      </c>
      <c r="T25" s="1">
        <f>INDEX('History '!$B$421:$BB$446,MATCH($A$24,'History '!$B$421:$B$446,0),MATCH(T$24,'History '!$B$421:$BB$421,0))</f>
        <v>19357</v>
      </c>
      <c r="U25" s="1">
        <f>INDEX('History '!$B$421:$BB$446,MATCH($A$24,'History '!$B$421:$B$446,0),MATCH(U$24,'History '!$B$421:$BB$421,0))</f>
        <v>20911</v>
      </c>
      <c r="V25" s="152"/>
      <c r="W25" s="152"/>
      <c r="X25" s="152"/>
      <c r="Y25" s="152"/>
      <c r="Z25" s="152"/>
      <c r="AA25" s="152"/>
      <c r="AB25" s="152"/>
      <c r="AC25" s="1">
        <f>INDEX('History '!$B$421:$BB$446,MATCH($A$24,'History '!$B$421:$B$446,0),MATCH(AC$24,'History '!$B$421:$BB$421,0))</f>
        <v>47809</v>
      </c>
      <c r="AD25" s="152"/>
      <c r="AE25" s="152"/>
      <c r="AF25" s="1">
        <f>INDEX('History '!$B$421:$BB$446,MATCH($A$24,'History '!$B$421:$B$446,0),MATCH(AF$24,'History '!$B$421:$BB$421,0))</f>
        <v>50742</v>
      </c>
      <c r="AG25" s="1">
        <f>INDEX('History '!$B$421:$BB$446,MATCH($A$24,'History '!$B$421:$B$446,0),MATCH(AG$24,'History '!$B$421:$BB$421,0))</f>
        <v>50688</v>
      </c>
      <c r="AH25" s="1">
        <f>INDEX('History '!$B$421:$BB$446,MATCH($A$24,'History '!$B$421:$B$446,0),MATCH(AH$24,'History '!$B$421:$BB$421,0))</f>
        <v>45533</v>
      </c>
      <c r="AI25" s="1">
        <f>INDEX('History '!$B$421:$BB$446,MATCH($A$24,'History '!$B$421:$B$446,0),MATCH(AI$24,'History '!$B$421:$BB$421,0))</f>
        <v>60441</v>
      </c>
      <c r="AJ25" s="1">
        <f>INDEX('History '!$B$421:$BB$446,MATCH($A$24,'History '!$B$421:$B$446,0),MATCH(AJ$24,'History '!$B$421:$BB$421,0))</f>
        <v>57194</v>
      </c>
      <c r="AK25" s="1">
        <f>INDEX('History '!$B$421:$BB$446,MATCH($A$24,'History '!$B$421:$B$446,0),MATCH(AK$24,'History '!$B$421:$BB$421,0))</f>
        <v>44502</v>
      </c>
      <c r="AL25" s="1">
        <f>INDEX('History '!$B$421:$BB$446,MATCH($A$24,'History '!$B$421:$B$446,0),MATCH(AL$24,'History '!$B$421:$BB$421,0))</f>
        <v>65291</v>
      </c>
      <c r="AM25" s="1">
        <f>INDEX('History '!$B$421:$BB$446,MATCH($A$24,'History '!$B$421:$B$446,0),MATCH(AM$24,'History '!$B$421:$BB$421,0))</f>
        <v>53953</v>
      </c>
      <c r="AN25" s="1">
        <f>INDEX('History '!$B$421:$BB$446,MATCH($A$24,'History '!$B$421:$B$446,0),MATCH(AN$24,'History '!$B$421:$BB$421,0))</f>
        <v>57396</v>
      </c>
      <c r="AO25" s="1">
        <f>INDEX('History '!$B$421:$BB$446,MATCH($A$24,'History '!$B$421:$B$446,0),MATCH(AO$24,'History '!$B$421:$BB$421,0))</f>
        <v>59077</v>
      </c>
      <c r="AP25" s="1">
        <f>INDEX('History '!$B$421:$BB$446,MATCH($A$24,'History '!$B$421:$B$446,0),MATCH(AP$24,'History '!$B$421:$BB$421,0))</f>
        <v>53643</v>
      </c>
      <c r="AQ25" s="1">
        <f>INDEX('History '!$B$421:$BB$446,MATCH($A$24,'History '!$B$421:$B$446,0),MATCH(AQ$24,'History '!$B$421:$BB$421,0))</f>
        <v>42708</v>
      </c>
      <c r="AR25" s="1">
        <f>INDEX('History '!$B$421:$BB$446,MATCH($A$24,'History '!$B$421:$B$446,0),MATCH(AR$24,'History '!$B$421:$BB$421,0))</f>
        <v>46606</v>
      </c>
      <c r="AS25" s="1">
        <f>INDEX('History '!$B$421:$BB$446,MATCH($A$24,'History '!$B$421:$B$446,0),MATCH(AS$24,'History '!$B$421:$BB$421,0))</f>
        <v>42311</v>
      </c>
      <c r="AT25" s="1">
        <f>INDEX('History '!$B$421:$BB$446,MATCH($A$24,'History '!$B$421:$B$446,0),MATCH(AT$24,'History '!$B$421:$BB$421,0))</f>
        <v>32909</v>
      </c>
      <c r="AU25" s="1">
        <f>INDEX('History '!$B$421:$BB$446,MATCH($A$24,'History '!$B$421:$B$446,0),MATCH(AU$24,'History '!$B$421:$BB$421,0))</f>
        <v>55522</v>
      </c>
      <c r="AV25" s="1">
        <f>INDEX('History '!$B$421:$BB$446,MATCH($A$24,'History '!$B$421:$B$446,0),MATCH(AV$24,'History '!$B$421:$BB$421,0))</f>
        <v>48605</v>
      </c>
      <c r="AW25" s="1">
        <f>INDEX('History '!$B$421:$BB$446,MATCH($A$24,'History '!$B$421:$B$446,0),MATCH(AW$24,'History '!$B$421:$BB$421,0))</f>
        <v>44750</v>
      </c>
    </row>
    <row r="26" spans="1:52" x14ac:dyDescent="0.5">
      <c r="A26" t="str">
        <f>$A$24&amp;" - Birds per Hour"</f>
        <v>Waterfowl and Water Birds - Birds per Hour</v>
      </c>
      <c r="B26" s="284">
        <f>INDEX('History '!$B$864:$BB$889,MATCH($A$24,'History '!$B$864:$B$889,0),MATCH(B$24,'History '!$B$864:$BB$864,0))</f>
        <v>49.446808510638299</v>
      </c>
      <c r="C26" s="284">
        <f>INDEX('History '!$B$864:$BB$889,MATCH($A$24,'History '!$B$864:$B$889,0),MATCH(C$24,'History '!$B$864:$BB$864,0))</f>
        <v>9.0830039525691699</v>
      </c>
      <c r="D26" s="284">
        <f>INDEX('History '!$B$864:$BB$889,MATCH($A$24,'History '!$B$864:$B$889,0),MATCH(D$24,'History '!$B$864:$BB$864,0))</f>
        <v>61.13274336283186</v>
      </c>
      <c r="E26" s="284">
        <f>INDEX('History '!$B$864:$BB$889,MATCH($A$24,'History '!$B$864:$B$889,0),MATCH(E$24,'History '!$B$864:$BB$864,0))</f>
        <v>11.482173174872665</v>
      </c>
      <c r="F26" s="282"/>
      <c r="G26" s="284">
        <f>INDEX('History '!$B$864:$BB$889,MATCH($A$24,'History '!$B$864:$B$889,0),MATCH(G$24,'History '!$B$864:$BB$864,0))</f>
        <v>13.372122226873168</v>
      </c>
      <c r="H26" s="284">
        <f>INDEX('History '!$B$864:$BB$889,MATCH($A$24,'History '!$B$864:$B$889,0),MATCH(H$24,'History '!$B$864:$BB$864,0))</f>
        <v>10.087403598971722</v>
      </c>
      <c r="I26" s="284">
        <f>INDEX('History '!$B$864:$BB$889,MATCH($A$24,'History '!$B$864:$B$889,0),MATCH(I$24,'History '!$B$864:$BB$864,0))</f>
        <v>0</v>
      </c>
      <c r="J26" s="284">
        <f>INDEX('History '!$B$864:$BB$889,MATCH($A$24,'History '!$B$864:$B$889,0),MATCH(J$24,'History '!$B$864:$BB$864,0))</f>
        <v>24.240587695133151</v>
      </c>
      <c r="K26" s="284">
        <f>INDEX('History '!$B$864:$BB$889,MATCH($A$24,'History '!$B$864:$B$889,0),MATCH(K$24,'History '!$B$864:$BB$864,0))</f>
        <v>0</v>
      </c>
      <c r="L26" s="284">
        <f>INDEX('History '!$B$864:$BB$889,MATCH($A$24,'History '!$B$864:$B$889,0),MATCH(L$24,'History '!$B$864:$BB$864,0))</f>
        <v>20.938405797101449</v>
      </c>
      <c r="M26" s="284">
        <f>INDEX('History '!$B$864:$BB$889,MATCH($A$24,'History '!$B$864:$B$889,0),MATCH(M$24,'History '!$B$864:$BB$864,0))</f>
        <v>58.730769230769234</v>
      </c>
      <c r="N26" s="284">
        <f>INDEX('History '!$B$864:$BB$889,MATCH($A$24,'History '!$B$864:$B$889,0),MATCH(N$24,'History '!$B$864:$BB$864,0))</f>
        <v>46.860240963855425</v>
      </c>
      <c r="O26" s="284">
        <f>INDEX('History '!$B$864:$BB$889,MATCH($A$24,'History '!$B$864:$B$889,0),MATCH(O$24,'History '!$B$864:$BB$864,0))</f>
        <v>42.902872777017784</v>
      </c>
      <c r="P26" s="284">
        <f>INDEX('History '!$B$864:$BB$889,MATCH($A$24,'History '!$B$864:$B$889,0),MATCH(P$24,'History '!$B$864:$BB$864,0))</f>
        <v>42.267932489451475</v>
      </c>
      <c r="Q26" s="284">
        <f>INDEX('History '!$B$864:$BB$889,MATCH($A$24,'History '!$B$864:$B$889,0),MATCH(Q$24,'History '!$B$864:$BB$864,0))</f>
        <v>32.23059532780708</v>
      </c>
      <c r="R26" s="284">
        <f>INDEX('History '!$B$864:$BB$889,MATCH($A$24,'History '!$B$864:$B$889,0),MATCH(R$24,'History '!$B$864:$BB$864,0))</f>
        <v>44.709082931110139</v>
      </c>
      <c r="S26" s="284">
        <f>INDEX('History '!$B$864:$BB$889,MATCH($A$24,'History '!$B$864:$B$889,0),MATCH(S$24,'History '!$B$864:$BB$864,0))</f>
        <v>38.113588557004626</v>
      </c>
      <c r="T26" s="284">
        <f>INDEX('History '!$B$864:$BB$889,MATCH($A$24,'History '!$B$864:$B$889,0),MATCH(T$24,'History '!$B$864:$BB$864,0))</f>
        <v>37.586407766990291</v>
      </c>
      <c r="U26" s="284">
        <f>INDEX('History '!$B$864:$BB$889,MATCH($A$24,'History '!$B$864:$B$889,0),MATCH(U$24,'History '!$B$864:$BB$864,0))</f>
        <v>33.377494014365524</v>
      </c>
      <c r="V26" s="282"/>
      <c r="W26" s="282"/>
      <c r="X26" s="282"/>
      <c r="Y26" s="282"/>
      <c r="Z26" s="282"/>
      <c r="AA26" s="282"/>
      <c r="AB26" s="282"/>
      <c r="AC26" s="284">
        <f>INDEX('History '!$B$864:$BB$889,MATCH($A$24,'History '!$B$864:$B$889,0),MATCH(AC$24,'History '!$B$864:$BB$864,0))</f>
        <v>27.299928622412562</v>
      </c>
      <c r="AD26" s="282"/>
      <c r="AE26" s="282"/>
      <c r="AF26" s="284">
        <f>INDEX('History '!$B$864:$BB$889,MATCH($A$24,'History '!$B$864:$B$889,0),MATCH(AF$24,'History '!$B$864:$BB$864,0))</f>
        <v>54.991763481879659</v>
      </c>
      <c r="AG26" s="284">
        <f>INDEX('History '!$B$864:$BB$889,MATCH($A$24,'History '!$B$864:$B$889,0),MATCH(AG$24,'History '!$B$864:$BB$864,0))</f>
        <v>40.865225698783433</v>
      </c>
      <c r="AH26" s="284">
        <f>INDEX('History '!$B$864:$BB$889,MATCH($A$24,'History '!$B$864:$B$889,0),MATCH(AH$24,'History '!$B$864:$BB$864,0))</f>
        <v>32.076787601268052</v>
      </c>
      <c r="AI26" s="284">
        <f>INDEX('History '!$B$864:$BB$889,MATCH($A$24,'History '!$B$864:$B$889,0),MATCH(AI$24,'History '!$B$864:$BB$864,0))</f>
        <v>30.978862555355093</v>
      </c>
      <c r="AJ26" s="284">
        <f>INDEX('History '!$B$864:$BB$889,MATCH($A$24,'History '!$B$864:$B$889,0),MATCH(AJ$24,'History '!$B$864:$BB$864,0))</f>
        <v>40.816413916146296</v>
      </c>
      <c r="AK26" s="284">
        <f>INDEX('History '!$B$864:$BB$889,MATCH($A$24,'History '!$B$864:$B$889,0),MATCH(AK$24,'History '!$B$864:$BB$864,0))</f>
        <v>24.016189962223422</v>
      </c>
      <c r="AL26" s="284">
        <f>INDEX('History '!$B$864:$BB$889,MATCH($A$24,'History '!$B$864:$B$889,0),MATCH(AL$24,'History '!$B$864:$BB$864,0))</f>
        <v>45.170016257912756</v>
      </c>
      <c r="AM26" s="284">
        <f>INDEX('History '!$B$864:$BB$889,MATCH($A$24,'History '!$B$864:$B$889,0),MATCH(AM$24,'History '!$B$864:$BB$864,0))</f>
        <v>38.162231747513758</v>
      </c>
      <c r="AN26" s="284">
        <f>INDEX('History '!$B$864:$BB$889,MATCH($A$24,'History '!$B$864:$B$889,0),MATCH(AN$24,'History '!$B$864:$BB$864,0))</f>
        <v>27.545893024260312</v>
      </c>
      <c r="AO26" s="284">
        <f>INDEX('History '!$B$864:$BB$889,MATCH($A$24,'History '!$B$864:$B$889,0),MATCH(AO$24,'History '!$B$864:$BB$864,0))</f>
        <v>21.426602543178173</v>
      </c>
      <c r="AP26" s="284">
        <f>INDEX('History '!$B$864:$BB$889,MATCH($A$24,'History '!$B$864:$B$889,0),MATCH(AP$24,'History '!$B$864:$BB$864,0))</f>
        <v>48.246616000359765</v>
      </c>
      <c r="AQ26" s="284">
        <f>INDEX('History '!$B$864:$BB$889,MATCH($A$24,'History '!$B$864:$B$889,0),MATCH(AQ$24,'History '!$B$864:$BB$864,0))</f>
        <v>31.571243762705599</v>
      </c>
      <c r="AR26" s="284">
        <f>INDEX('History '!$B$864:$BB$889,MATCH($A$24,'History '!$B$864:$B$889,0),MATCH(AR$24,'History '!$B$864:$BB$864,0))</f>
        <v>39.278580759344308</v>
      </c>
      <c r="AS26" s="284">
        <f>INDEX('History '!$B$864:$BB$889,MATCH($A$24,'History '!$B$864:$B$889,0),MATCH(AS$24,'History '!$B$864:$BB$864,0))</f>
        <v>29.519302325581393</v>
      </c>
      <c r="AT26" s="284">
        <f>INDEX('History '!$B$864:$BB$889,MATCH($A$24,'History '!$B$864:$B$889,0),MATCH(AT$24,'History '!$B$864:$BB$864,0))</f>
        <v>28.456915560551693</v>
      </c>
      <c r="AU26" s="284">
        <f>INDEX('History '!$B$864:$BB$889,MATCH($A$24,'History '!$B$864:$B$889,0),MATCH(AU$24,'History '!$B$864:$BB$864,0))</f>
        <v>34.137343752882082</v>
      </c>
      <c r="AV26" s="284">
        <f>INDEX('History '!$B$864:$BB$889,MATCH($A$24,'History '!$B$864:$B$889,0),MATCH(AV$24,'History '!$B$864:$BB$864,0))</f>
        <v>28.440053842694724</v>
      </c>
      <c r="AW26" s="284">
        <f>INDEX('History '!$B$864:$BB$889,MATCH($A$24,'History '!$B$864:$B$889,0),MATCH(AW$24,'History '!$B$864:$BB$864,0))</f>
        <v>30.468845760901306</v>
      </c>
      <c r="AX26" s="91"/>
      <c r="AY26" s="91"/>
      <c r="AZ26" s="91"/>
    </row>
    <row r="27" spans="1:52" s="235" customFormat="1" ht="1.5" customHeight="1" x14ac:dyDescent="0.5">
      <c r="A27" s="235" t="s">
        <v>600</v>
      </c>
      <c r="B27" s="277" t="b">
        <v>0</v>
      </c>
      <c r="C27" s="277" t="b">
        <v>0</v>
      </c>
      <c r="D27" s="277" t="b">
        <v>0</v>
      </c>
      <c r="E27" s="277" t="b">
        <v>0</v>
      </c>
      <c r="F27" s="279" t="b">
        <v>1</v>
      </c>
      <c r="G27" s="277" t="b">
        <v>0</v>
      </c>
      <c r="H27" s="277" t="b">
        <v>0</v>
      </c>
      <c r="I27" s="277" t="b">
        <v>1</v>
      </c>
      <c r="J27" s="277" t="b">
        <v>0</v>
      </c>
      <c r="K27" s="277" t="b">
        <v>1</v>
      </c>
      <c r="L27" s="277" t="b">
        <v>0</v>
      </c>
      <c r="M27" s="277" t="b">
        <v>0</v>
      </c>
      <c r="N27" s="277" t="b">
        <v>0</v>
      </c>
      <c r="O27" s="277" t="b">
        <v>0</v>
      </c>
      <c r="P27" s="277" t="b">
        <v>0</v>
      </c>
      <c r="Q27" s="277" t="b">
        <v>0</v>
      </c>
      <c r="R27" s="277" t="b">
        <v>0</v>
      </c>
      <c r="S27" s="277" t="b">
        <v>0</v>
      </c>
      <c r="T27" s="277" t="b">
        <v>0</v>
      </c>
      <c r="U27" s="277" t="b">
        <v>0</v>
      </c>
      <c r="V27" s="279" t="b">
        <v>1</v>
      </c>
      <c r="W27" s="279" t="b">
        <v>1</v>
      </c>
      <c r="X27" s="279" t="b">
        <v>1</v>
      </c>
      <c r="Y27" s="279" t="b">
        <v>1</v>
      </c>
      <c r="Z27" s="279" t="b">
        <v>1</v>
      </c>
      <c r="AA27" s="279" t="b">
        <v>1</v>
      </c>
      <c r="AB27" s="279" t="b">
        <v>1</v>
      </c>
      <c r="AC27" s="277" t="b">
        <v>0</v>
      </c>
      <c r="AD27" s="279" t="b">
        <v>1</v>
      </c>
      <c r="AE27" s="279" t="b">
        <v>1</v>
      </c>
      <c r="AF27" s="277" t="b">
        <v>0</v>
      </c>
      <c r="AG27" s="277" t="b">
        <v>0</v>
      </c>
      <c r="AH27" s="277" t="b">
        <v>0</v>
      </c>
      <c r="AI27" s="277" t="b">
        <v>0</v>
      </c>
      <c r="AJ27" s="277" t="b">
        <v>0</v>
      </c>
      <c r="AK27" s="277" t="b">
        <v>0</v>
      </c>
      <c r="AL27" s="277" t="b">
        <v>0</v>
      </c>
      <c r="AM27" s="277" t="b">
        <v>0</v>
      </c>
      <c r="AN27" s="277" t="b">
        <v>0</v>
      </c>
      <c r="AO27" s="277" t="b">
        <v>0</v>
      </c>
      <c r="AP27" s="277" t="b">
        <v>0</v>
      </c>
      <c r="AQ27" s="277" t="b">
        <v>0</v>
      </c>
      <c r="AR27" s="277" t="b">
        <v>0</v>
      </c>
      <c r="AS27" s="277" t="b">
        <v>0</v>
      </c>
      <c r="AT27" s="277" t="b">
        <v>0</v>
      </c>
      <c r="AU27" s="277" t="b">
        <v>0</v>
      </c>
      <c r="AV27" s="277" t="b">
        <v>0</v>
      </c>
      <c r="AW27" s="277" t="b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D3CB2-173A-4AFF-A808-0AFF3359DD80}">
  <sheetPr codeName="Sheet6" filterMode="1">
    <outlinePr summaryBelow="0" summaryRight="0"/>
  </sheetPr>
  <dimension ref="A1:AG457"/>
  <sheetViews>
    <sheetView tabSelected="1" zoomScale="90" zoomScaleNormal="9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/>
    </sheetView>
  </sheetViews>
  <sheetFormatPr defaultColWidth="14.41015625" defaultRowHeight="15" customHeight="1" x14ac:dyDescent="0.45"/>
  <cols>
    <col min="1" max="1" width="38.1171875" style="33" customWidth="1"/>
    <col min="2" max="2" width="10.41015625" style="32" customWidth="1"/>
    <col min="3" max="3" width="9.41015625" style="32" customWidth="1"/>
    <col min="4" max="21" width="10.1171875" style="32" customWidth="1"/>
    <col min="22" max="22" width="2.29296875" style="37" customWidth="1"/>
    <col min="23" max="23" width="9.41015625" style="32" customWidth="1"/>
    <col min="24" max="24" width="3.703125" style="8" customWidth="1"/>
    <col min="25" max="25" width="10.5859375" style="8" customWidth="1"/>
    <col min="26" max="27" width="8.87890625" style="8" customWidth="1"/>
    <col min="28" max="30" width="7.41015625" style="8" customWidth="1"/>
    <col min="31" max="31" width="8.703125" style="83" customWidth="1"/>
    <col min="32" max="32" width="12" style="32" customWidth="1"/>
    <col min="33" max="35" width="11.87890625" style="33" customWidth="1"/>
    <col min="36" max="16384" width="14.41015625" style="33"/>
  </cols>
  <sheetData>
    <row r="1" spans="1:33" ht="18" x14ac:dyDescent="0.6">
      <c r="A1" s="38" t="s">
        <v>459</v>
      </c>
      <c r="B1" s="64">
        <v>2023</v>
      </c>
      <c r="AF1" s="33"/>
    </row>
    <row r="2" spans="1:33" ht="13" x14ac:dyDescent="0.45">
      <c r="A2" s="76"/>
      <c r="B2" s="37"/>
      <c r="C2" s="37"/>
      <c r="D2" s="37"/>
      <c r="E2" s="37"/>
      <c r="F2" s="37"/>
      <c r="W2" s="37"/>
      <c r="AF2" s="33"/>
    </row>
    <row r="3" spans="1:33" s="62" customFormat="1" ht="26" x14ac:dyDescent="0.45">
      <c r="A3" s="272" t="s">
        <v>458</v>
      </c>
      <c r="B3" s="198" t="s">
        <v>476</v>
      </c>
      <c r="C3" s="37"/>
      <c r="D3" s="271" t="s">
        <v>436</v>
      </c>
      <c r="E3" s="271" t="s">
        <v>443</v>
      </c>
      <c r="F3" s="271" t="s">
        <v>448</v>
      </c>
      <c r="G3" s="271" t="s">
        <v>411</v>
      </c>
      <c r="H3" s="271" t="s">
        <v>446</v>
      </c>
      <c r="I3" s="271" t="s">
        <v>449</v>
      </c>
      <c r="J3" s="271" t="s">
        <v>438</v>
      </c>
      <c r="K3" s="271" t="s">
        <v>478</v>
      </c>
      <c r="L3" s="271" t="s">
        <v>445</v>
      </c>
      <c r="M3" s="271" t="s">
        <v>439</v>
      </c>
      <c r="N3" s="271" t="s">
        <v>442</v>
      </c>
      <c r="O3" s="271" t="s">
        <v>444</v>
      </c>
      <c r="P3" s="271" t="s">
        <v>437</v>
      </c>
      <c r="Q3" s="271" t="s">
        <v>440</v>
      </c>
      <c r="R3" s="271" t="s">
        <v>450</v>
      </c>
      <c r="S3" s="271" t="s">
        <v>441</v>
      </c>
      <c r="T3" s="271" t="s">
        <v>451</v>
      </c>
      <c r="U3" s="271" t="s">
        <v>544</v>
      </c>
      <c r="V3" s="69"/>
      <c r="W3" s="34"/>
      <c r="X3" s="58"/>
      <c r="Y3" s="58"/>
      <c r="Z3" s="58"/>
      <c r="AA3" s="58"/>
      <c r="AB3" s="58"/>
      <c r="AC3" s="58"/>
      <c r="AD3" s="58"/>
      <c r="AE3" s="86"/>
    </row>
    <row r="4" spans="1:33" s="178" customFormat="1" ht="13.5" customHeight="1" x14ac:dyDescent="0.45">
      <c r="A4" s="176" t="s">
        <v>455</v>
      </c>
      <c r="B4" s="186"/>
      <c r="C4" s="187"/>
      <c r="D4" s="352" t="s">
        <v>635</v>
      </c>
      <c r="E4" s="352" t="s">
        <v>558</v>
      </c>
      <c r="F4" s="352" t="s">
        <v>636</v>
      </c>
      <c r="G4" s="352" t="s">
        <v>558</v>
      </c>
      <c r="H4" s="352" t="s">
        <v>637</v>
      </c>
      <c r="I4" s="352" t="s">
        <v>558</v>
      </c>
      <c r="J4" s="352" t="s">
        <v>558</v>
      </c>
      <c r="K4" s="352" t="s">
        <v>638</v>
      </c>
      <c r="L4" s="352" t="s">
        <v>558</v>
      </c>
      <c r="M4" s="352" t="s">
        <v>639</v>
      </c>
      <c r="N4" s="352" t="s">
        <v>639</v>
      </c>
      <c r="O4" s="352" t="s">
        <v>639</v>
      </c>
      <c r="P4" s="352" t="s">
        <v>558</v>
      </c>
      <c r="Q4" s="352" t="s">
        <v>639</v>
      </c>
      <c r="R4" s="352" t="s">
        <v>640</v>
      </c>
      <c r="S4" s="352" t="s">
        <v>638</v>
      </c>
      <c r="T4" s="352" t="s">
        <v>641</v>
      </c>
      <c r="U4" s="352" t="s">
        <v>558</v>
      </c>
      <c r="V4" s="177"/>
      <c r="W4" s="188"/>
      <c r="X4" s="189"/>
      <c r="Y4" s="189"/>
      <c r="Z4" s="189"/>
      <c r="AA4" s="189"/>
      <c r="AB4" s="189"/>
      <c r="AC4" s="189"/>
      <c r="AD4" s="189"/>
      <c r="AE4" s="190"/>
    </row>
    <row r="5" spans="1:33" s="180" customFormat="1" ht="13.5" customHeight="1" x14ac:dyDescent="0.45">
      <c r="A5" s="73" t="s">
        <v>454</v>
      </c>
      <c r="B5" s="273">
        <v>451</v>
      </c>
      <c r="C5" s="37"/>
      <c r="D5" s="182">
        <v>3</v>
      </c>
      <c r="E5" s="182">
        <v>27</v>
      </c>
      <c r="F5" s="182">
        <v>33</v>
      </c>
      <c r="G5" s="182">
        <v>103</v>
      </c>
      <c r="H5" s="182">
        <v>8</v>
      </c>
      <c r="I5" s="182">
        <v>68</v>
      </c>
      <c r="J5" s="182">
        <v>25</v>
      </c>
      <c r="K5" s="182">
        <v>3</v>
      </c>
      <c r="L5" s="182">
        <v>48</v>
      </c>
      <c r="M5" s="182">
        <v>29</v>
      </c>
      <c r="N5" s="182">
        <v>1</v>
      </c>
      <c r="O5" s="182">
        <v>6</v>
      </c>
      <c r="P5" s="182">
        <v>17</v>
      </c>
      <c r="Q5" s="182">
        <v>43</v>
      </c>
      <c r="R5" s="182">
        <v>8</v>
      </c>
      <c r="S5" s="182">
        <v>1</v>
      </c>
      <c r="T5" s="182">
        <v>17</v>
      </c>
      <c r="U5" s="182">
        <v>11</v>
      </c>
      <c r="V5" s="70" t="s">
        <v>406</v>
      </c>
      <c r="W5" s="75"/>
      <c r="X5" s="60"/>
      <c r="Y5" s="60"/>
      <c r="Z5" s="60"/>
      <c r="AA5" s="60"/>
      <c r="AB5" s="60"/>
      <c r="AC5" s="60"/>
      <c r="AD5" s="60"/>
      <c r="AE5" s="179"/>
    </row>
    <row r="6" spans="1:33" s="55" customFormat="1" ht="13.5" customHeight="1" x14ac:dyDescent="0.45">
      <c r="A6" s="74" t="s">
        <v>432</v>
      </c>
      <c r="B6" s="273">
        <v>1468.7133326666667</v>
      </c>
      <c r="C6" s="80"/>
      <c r="D6" s="182">
        <v>5.3</v>
      </c>
      <c r="E6" s="182">
        <v>54.8</v>
      </c>
      <c r="F6" s="182">
        <v>185</v>
      </c>
      <c r="G6" s="182">
        <v>367.1</v>
      </c>
      <c r="H6" s="182">
        <v>32</v>
      </c>
      <c r="I6" s="182">
        <v>164.5</v>
      </c>
      <c r="J6" s="182">
        <v>107.58000000000001</v>
      </c>
      <c r="K6" s="182">
        <v>13.5</v>
      </c>
      <c r="L6" s="182">
        <v>144.44999999999999</v>
      </c>
      <c r="M6" s="182">
        <v>62.483332666666669</v>
      </c>
      <c r="N6" s="182">
        <v>1.6</v>
      </c>
      <c r="O6" s="182">
        <v>9</v>
      </c>
      <c r="P6" s="182">
        <v>52</v>
      </c>
      <c r="Q6" s="182">
        <v>108.4</v>
      </c>
      <c r="R6" s="182">
        <v>34</v>
      </c>
      <c r="S6" s="182">
        <v>6.75</v>
      </c>
      <c r="T6" s="182">
        <v>30</v>
      </c>
      <c r="U6" s="182">
        <v>90.25</v>
      </c>
      <c r="V6" s="70" t="s">
        <v>406</v>
      </c>
      <c r="W6" s="75"/>
      <c r="X6" s="57"/>
      <c r="Y6" s="57"/>
      <c r="Z6" s="57"/>
      <c r="AA6" s="57"/>
      <c r="AB6" s="57"/>
      <c r="AC6" s="57"/>
      <c r="AD6" s="57"/>
      <c r="AE6" s="84"/>
    </row>
    <row r="7" spans="1:33" s="56" customFormat="1" ht="13.5" customHeight="1" x14ac:dyDescent="0.45">
      <c r="A7" s="72" t="s">
        <v>431</v>
      </c>
      <c r="B7" s="273">
        <v>11392.428</v>
      </c>
      <c r="C7" s="80"/>
      <c r="D7" s="182">
        <v>5</v>
      </c>
      <c r="E7" s="182">
        <v>170.5</v>
      </c>
      <c r="F7" s="182">
        <v>1787.5</v>
      </c>
      <c r="G7" s="182">
        <v>2922.5</v>
      </c>
      <c r="H7" s="182">
        <v>448.5</v>
      </c>
      <c r="I7" s="182">
        <v>1214.5</v>
      </c>
      <c r="J7" s="182">
        <v>836.5</v>
      </c>
      <c r="K7" s="182">
        <v>252</v>
      </c>
      <c r="L7" s="182">
        <v>498.74799999999999</v>
      </c>
      <c r="M7" s="182">
        <v>413.72999999999996</v>
      </c>
      <c r="N7" s="182">
        <v>6</v>
      </c>
      <c r="O7" s="182">
        <v>7</v>
      </c>
      <c r="P7" s="182">
        <v>162</v>
      </c>
      <c r="Q7" s="182">
        <v>571</v>
      </c>
      <c r="R7" s="182">
        <v>531</v>
      </c>
      <c r="S7" s="182">
        <v>57</v>
      </c>
      <c r="T7" s="182">
        <v>148.19999999999999</v>
      </c>
      <c r="U7" s="182">
        <v>1360.75</v>
      </c>
      <c r="V7" s="70" t="s">
        <v>406</v>
      </c>
      <c r="W7" s="75"/>
      <c r="X7" s="60"/>
      <c r="Y7" s="60"/>
      <c r="Z7" s="60"/>
      <c r="AA7" s="60"/>
      <c r="AB7" s="60"/>
      <c r="AC7" s="60"/>
      <c r="AD7" s="60"/>
      <c r="AE7" s="84"/>
    </row>
    <row r="8" spans="1:33" ht="13.5" customHeight="1" x14ac:dyDescent="0.45">
      <c r="A8" s="4"/>
      <c r="B8" s="34"/>
      <c r="C8" s="37"/>
      <c r="D8" s="5"/>
      <c r="E8" s="27"/>
      <c r="F8" s="27"/>
      <c r="G8" s="27"/>
      <c r="H8" s="27"/>
      <c r="I8" s="27"/>
      <c r="J8" s="28"/>
      <c r="K8" s="28"/>
      <c r="L8" s="27"/>
      <c r="M8" s="5"/>
      <c r="N8" s="5"/>
      <c r="O8" s="5"/>
      <c r="P8" s="28"/>
      <c r="Q8" s="5"/>
      <c r="R8" s="27"/>
      <c r="S8" s="27"/>
      <c r="T8" s="27"/>
      <c r="U8" s="27"/>
      <c r="V8" s="34"/>
      <c r="W8" s="34"/>
      <c r="AF8" s="33"/>
    </row>
    <row r="9" spans="1:33" s="63" customFormat="1" ht="26" x14ac:dyDescent="0.45">
      <c r="A9" s="268" t="s">
        <v>408</v>
      </c>
      <c r="B9" s="93" t="s">
        <v>476</v>
      </c>
      <c r="C9" s="37"/>
      <c r="D9" s="71" t="s">
        <v>436</v>
      </c>
      <c r="E9" s="71" t="s">
        <v>443</v>
      </c>
      <c r="F9" s="71" t="s">
        <v>448</v>
      </c>
      <c r="G9" s="71" t="s">
        <v>411</v>
      </c>
      <c r="H9" s="71" t="s">
        <v>446</v>
      </c>
      <c r="I9" s="71" t="s">
        <v>449</v>
      </c>
      <c r="J9" s="71" t="s">
        <v>438</v>
      </c>
      <c r="K9" s="71" t="s">
        <v>478</v>
      </c>
      <c r="L9" s="71" t="s">
        <v>445</v>
      </c>
      <c r="M9" s="71" t="s">
        <v>439</v>
      </c>
      <c r="N9" s="71" t="s">
        <v>442</v>
      </c>
      <c r="O9" s="71" t="s">
        <v>444</v>
      </c>
      <c r="P9" s="71" t="s">
        <v>437</v>
      </c>
      <c r="Q9" s="71" t="s">
        <v>440</v>
      </c>
      <c r="R9" s="71" t="s">
        <v>450</v>
      </c>
      <c r="S9" s="71" t="s">
        <v>441</v>
      </c>
      <c r="T9" s="71" t="s">
        <v>451</v>
      </c>
      <c r="U9" s="71" t="s">
        <v>544</v>
      </c>
      <c r="V9" s="34"/>
      <c r="W9" s="75"/>
      <c r="X9" s="58"/>
      <c r="Y9" s="58"/>
      <c r="Z9" s="58"/>
      <c r="AA9" s="58"/>
      <c r="AB9" s="58"/>
      <c r="AC9" s="58"/>
      <c r="AD9" s="58"/>
      <c r="AE9" s="83"/>
    </row>
    <row r="10" spans="1:33" s="7" customFormat="1" ht="13.5" customHeight="1" x14ac:dyDescent="0.45">
      <c r="A10" s="68" t="s">
        <v>456</v>
      </c>
      <c r="B10" s="269">
        <v>174712</v>
      </c>
      <c r="C10" s="37"/>
      <c r="D10" s="183">
        <v>302</v>
      </c>
      <c r="E10" s="183">
        <v>1303</v>
      </c>
      <c r="F10" s="183">
        <v>33526</v>
      </c>
      <c r="G10" s="183">
        <v>57818</v>
      </c>
      <c r="H10" s="183">
        <v>2774</v>
      </c>
      <c r="I10" s="183">
        <v>12629</v>
      </c>
      <c r="J10" s="183">
        <v>8247</v>
      </c>
      <c r="K10" s="183">
        <v>1507</v>
      </c>
      <c r="L10" s="183">
        <v>13556</v>
      </c>
      <c r="M10" s="183">
        <v>2918</v>
      </c>
      <c r="N10" s="183">
        <v>165</v>
      </c>
      <c r="O10" s="183">
        <v>221</v>
      </c>
      <c r="P10" s="183">
        <v>8385</v>
      </c>
      <c r="Q10" s="183">
        <v>9136</v>
      </c>
      <c r="R10" s="183">
        <v>7104</v>
      </c>
      <c r="S10" s="183">
        <v>324</v>
      </c>
      <c r="T10" s="183">
        <v>1102</v>
      </c>
      <c r="U10" s="183">
        <v>13695</v>
      </c>
      <c r="V10" s="35"/>
      <c r="W10" s="75"/>
      <c r="X10" s="8"/>
      <c r="Y10" s="8"/>
      <c r="Z10" s="8"/>
      <c r="AA10" s="8"/>
      <c r="AB10" s="8"/>
      <c r="AC10" s="8"/>
      <c r="AD10" s="8"/>
      <c r="AE10" s="83"/>
      <c r="AF10" s="8"/>
    </row>
    <row r="11" spans="1:33" ht="13.5" customHeight="1" x14ac:dyDescent="0.45">
      <c r="A11" s="68" t="s">
        <v>405</v>
      </c>
      <c r="B11" s="270">
        <v>267</v>
      </c>
      <c r="C11" s="37"/>
      <c r="D11" s="184">
        <v>57</v>
      </c>
      <c r="E11" s="184">
        <v>104</v>
      </c>
      <c r="F11" s="184">
        <v>150</v>
      </c>
      <c r="G11" s="184">
        <v>201</v>
      </c>
      <c r="H11" s="184">
        <v>123</v>
      </c>
      <c r="I11" s="184">
        <v>148</v>
      </c>
      <c r="J11" s="184">
        <v>167</v>
      </c>
      <c r="K11" s="184">
        <v>102</v>
      </c>
      <c r="L11" s="184">
        <v>164</v>
      </c>
      <c r="M11" s="184">
        <v>131</v>
      </c>
      <c r="N11" s="184">
        <v>29</v>
      </c>
      <c r="O11" s="184">
        <v>33</v>
      </c>
      <c r="P11" s="184">
        <v>129</v>
      </c>
      <c r="Q11" s="184">
        <v>126</v>
      </c>
      <c r="R11" s="184">
        <v>130</v>
      </c>
      <c r="S11" s="184">
        <v>32</v>
      </c>
      <c r="T11" s="324">
        <v>111</v>
      </c>
      <c r="U11" s="184">
        <v>126</v>
      </c>
      <c r="V11" s="36"/>
      <c r="W11" s="75"/>
      <c r="X11" s="59"/>
      <c r="Y11" s="59"/>
      <c r="Z11" s="59"/>
      <c r="AA11" s="59"/>
      <c r="AB11" s="59"/>
      <c r="AC11" s="59"/>
      <c r="AD11" s="59"/>
      <c r="AE11" s="84"/>
      <c r="AF11" s="5"/>
      <c r="AG11" s="4"/>
    </row>
    <row r="12" spans="1:33" ht="13.5" customHeight="1" x14ac:dyDescent="0.45">
      <c r="A12" s="68" t="s">
        <v>457</v>
      </c>
      <c r="B12" s="270">
        <v>3</v>
      </c>
      <c r="C12" s="37"/>
      <c r="D12" s="184">
        <v>0</v>
      </c>
      <c r="E12" s="184">
        <v>0</v>
      </c>
      <c r="F12" s="184">
        <v>6</v>
      </c>
      <c r="G12" s="184">
        <v>0</v>
      </c>
      <c r="H12" s="184">
        <v>0</v>
      </c>
      <c r="I12" s="184">
        <v>0</v>
      </c>
      <c r="J12" s="184">
        <v>15</v>
      </c>
      <c r="K12" s="184">
        <v>3</v>
      </c>
      <c r="L12" s="184">
        <v>3</v>
      </c>
      <c r="M12" s="184">
        <v>4</v>
      </c>
      <c r="N12" s="184">
        <v>1</v>
      </c>
      <c r="O12" s="184">
        <v>0</v>
      </c>
      <c r="P12" s="184">
        <v>6</v>
      </c>
      <c r="Q12" s="184">
        <v>1</v>
      </c>
      <c r="R12" s="184">
        <v>0</v>
      </c>
      <c r="S12" s="184">
        <v>2</v>
      </c>
      <c r="T12" s="184">
        <v>1</v>
      </c>
      <c r="U12" s="184">
        <v>4</v>
      </c>
      <c r="V12" s="36"/>
      <c r="W12" s="75"/>
      <c r="X12" s="59"/>
      <c r="Y12" s="59"/>
      <c r="Z12" s="59"/>
      <c r="AA12" s="59"/>
      <c r="AB12" s="59"/>
      <c r="AC12" s="59"/>
      <c r="AD12" s="59"/>
      <c r="AE12" s="84"/>
      <c r="AF12" s="5"/>
      <c r="AG12" s="4"/>
    </row>
    <row r="13" spans="1:33" ht="13.5" customHeight="1" x14ac:dyDescent="0.45">
      <c r="A13" s="68" t="s">
        <v>536</v>
      </c>
      <c r="B13" s="81">
        <v>340</v>
      </c>
      <c r="C13" s="37"/>
      <c r="D13" s="158" t="s">
        <v>550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75"/>
      <c r="X13" s="59"/>
      <c r="Y13" s="59"/>
      <c r="Z13" s="59"/>
      <c r="AA13" s="59"/>
      <c r="AB13" s="59"/>
      <c r="AC13" s="59"/>
      <c r="AD13" s="59"/>
      <c r="AE13" s="84"/>
      <c r="AF13" s="5"/>
      <c r="AG13" s="4"/>
    </row>
    <row r="14" spans="1:33" ht="13.5" customHeight="1" x14ac:dyDescent="0.45">
      <c r="A14" s="4"/>
      <c r="B14" s="5"/>
      <c r="C14" s="3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5"/>
      <c r="AE14" s="50"/>
      <c r="AF14" s="5"/>
      <c r="AG14" s="4"/>
    </row>
    <row r="15" spans="1:33" s="49" customFormat="1" ht="25.5" customHeight="1" x14ac:dyDescent="0.45">
      <c r="A15" s="268" t="s">
        <v>434</v>
      </c>
      <c r="B15" s="93" t="s">
        <v>472</v>
      </c>
      <c r="C15" s="274" t="s">
        <v>461</v>
      </c>
      <c r="D15" s="274" t="s">
        <v>436</v>
      </c>
      <c r="E15" s="274" t="s">
        <v>443</v>
      </c>
      <c r="F15" s="274" t="s">
        <v>448</v>
      </c>
      <c r="G15" s="274" t="s">
        <v>411</v>
      </c>
      <c r="H15" s="274" t="s">
        <v>446</v>
      </c>
      <c r="I15" s="274" t="s">
        <v>449</v>
      </c>
      <c r="J15" s="274" t="s">
        <v>438</v>
      </c>
      <c r="K15" s="274" t="s">
        <v>478</v>
      </c>
      <c r="L15" s="274" t="s">
        <v>445</v>
      </c>
      <c r="M15" s="274" t="s">
        <v>439</v>
      </c>
      <c r="N15" s="274" t="s">
        <v>442</v>
      </c>
      <c r="O15" s="274" t="s">
        <v>444</v>
      </c>
      <c r="P15" s="274" t="s">
        <v>437</v>
      </c>
      <c r="Q15" s="274" t="s">
        <v>440</v>
      </c>
      <c r="R15" s="274" t="s">
        <v>450</v>
      </c>
      <c r="S15" s="274" t="s">
        <v>441</v>
      </c>
      <c r="T15" s="274" t="s">
        <v>451</v>
      </c>
      <c r="U15" s="274" t="s">
        <v>544</v>
      </c>
      <c r="V15" s="61"/>
      <c r="W15" s="275" t="s">
        <v>471</v>
      </c>
      <c r="X15" s="78"/>
      <c r="Y15" s="79" t="s">
        <v>470</v>
      </c>
      <c r="Z15" s="79" t="s">
        <v>528</v>
      </c>
      <c r="AA15" s="79" t="s">
        <v>552</v>
      </c>
      <c r="AB15" s="79" t="s">
        <v>460</v>
      </c>
      <c r="AC15" s="79" t="s">
        <v>529</v>
      </c>
      <c r="AD15" s="79" t="s">
        <v>477</v>
      </c>
      <c r="AE15" s="87" t="s">
        <v>453</v>
      </c>
    </row>
    <row r="16" spans="1:33" s="4" customFormat="1" ht="13.5" hidden="1" customHeight="1" x14ac:dyDescent="0.45">
      <c r="A16" s="65" t="s">
        <v>324</v>
      </c>
      <c r="B16" s="269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36"/>
      <c r="W16" s="269">
        <v>0</v>
      </c>
      <c r="X16" s="8"/>
      <c r="Y16" s="25">
        <v>0</v>
      </c>
      <c r="Z16" s="8" t="s">
        <v>363</v>
      </c>
      <c r="AA16" s="199" t="s">
        <v>575</v>
      </c>
      <c r="AB16" s="8">
        <v>1</v>
      </c>
      <c r="AC16" s="8">
        <v>1</v>
      </c>
      <c r="AD16" s="8" t="s">
        <v>414</v>
      </c>
      <c r="AE16" s="50">
        <v>0</v>
      </c>
    </row>
    <row r="17" spans="1:31" s="4" customFormat="1" ht="13.5" customHeight="1" x14ac:dyDescent="0.45">
      <c r="A17" s="65" t="s">
        <v>0</v>
      </c>
      <c r="B17" s="269">
        <v>75</v>
      </c>
      <c r="C17" s="66">
        <v>4</v>
      </c>
      <c r="D17" s="66">
        <v>0</v>
      </c>
      <c r="E17" s="66">
        <v>0</v>
      </c>
      <c r="F17" s="66">
        <v>0</v>
      </c>
      <c r="G17" s="66">
        <v>2</v>
      </c>
      <c r="H17" s="66">
        <v>0</v>
      </c>
      <c r="I17" s="66">
        <v>23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31</v>
      </c>
      <c r="Q17" s="66">
        <v>0</v>
      </c>
      <c r="R17" s="66">
        <v>19</v>
      </c>
      <c r="S17" s="66">
        <v>0</v>
      </c>
      <c r="T17" s="66">
        <v>0</v>
      </c>
      <c r="U17" s="66">
        <v>0</v>
      </c>
      <c r="V17" s="36"/>
      <c r="W17" s="269">
        <v>0</v>
      </c>
      <c r="X17" s="8"/>
      <c r="Y17" s="25">
        <v>0</v>
      </c>
      <c r="Z17" s="8" t="s">
        <v>363</v>
      </c>
      <c r="AA17" s="199" t="s">
        <v>575</v>
      </c>
      <c r="AB17" s="8">
        <v>2</v>
      </c>
      <c r="AC17" s="8">
        <v>2</v>
      </c>
      <c r="AD17" s="8" t="s">
        <v>559</v>
      </c>
      <c r="AE17" s="50">
        <v>0</v>
      </c>
    </row>
    <row r="18" spans="1:31" s="4" customFormat="1" ht="13.5" customHeight="1" x14ac:dyDescent="0.45">
      <c r="A18" s="65" t="s">
        <v>1</v>
      </c>
      <c r="B18" s="269">
        <v>3</v>
      </c>
      <c r="C18" s="66">
        <v>1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6">
        <v>0</v>
      </c>
      <c r="P18" s="66">
        <v>0</v>
      </c>
      <c r="Q18" s="66">
        <v>0</v>
      </c>
      <c r="R18" s="66">
        <v>3</v>
      </c>
      <c r="S18" s="66">
        <v>0</v>
      </c>
      <c r="T18" s="66">
        <v>0</v>
      </c>
      <c r="U18" s="66">
        <v>0</v>
      </c>
      <c r="V18" s="36"/>
      <c r="W18" s="269">
        <v>0</v>
      </c>
      <c r="X18" s="8"/>
      <c r="Y18" s="25">
        <v>0</v>
      </c>
      <c r="Z18" s="8" t="s">
        <v>363</v>
      </c>
      <c r="AA18" s="199" t="s">
        <v>575</v>
      </c>
      <c r="AB18" s="8">
        <v>3</v>
      </c>
      <c r="AC18" s="8">
        <v>3</v>
      </c>
      <c r="AD18" s="8" t="s">
        <v>559</v>
      </c>
      <c r="AE18" s="50">
        <v>0</v>
      </c>
    </row>
    <row r="19" spans="1:31" s="4" customFormat="1" ht="13.5" customHeight="1" x14ac:dyDescent="0.45">
      <c r="A19" s="65" t="s">
        <v>2</v>
      </c>
      <c r="B19" s="269">
        <v>1</v>
      </c>
      <c r="C19" s="66">
        <v>1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1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36"/>
      <c r="W19" s="269">
        <v>0</v>
      </c>
      <c r="X19" s="8"/>
      <c r="Y19" s="25">
        <v>0</v>
      </c>
      <c r="Z19" s="8" t="s">
        <v>363</v>
      </c>
      <c r="AA19" s="199" t="s">
        <v>575</v>
      </c>
      <c r="AB19" s="8">
        <v>4</v>
      </c>
      <c r="AC19" s="8">
        <v>4</v>
      </c>
      <c r="AD19" s="8" t="s">
        <v>559</v>
      </c>
      <c r="AE19" s="50">
        <v>0</v>
      </c>
    </row>
    <row r="20" spans="1:31" s="4" customFormat="1" ht="13.5" customHeight="1" x14ac:dyDescent="0.45">
      <c r="A20" s="65" t="s">
        <v>3</v>
      </c>
      <c r="B20" s="269">
        <v>6</v>
      </c>
      <c r="C20" s="66">
        <v>1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6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36"/>
      <c r="W20" s="269">
        <v>0</v>
      </c>
      <c r="X20" s="8"/>
      <c r="Y20" s="25">
        <v>0</v>
      </c>
      <c r="Z20" s="8" t="s">
        <v>363</v>
      </c>
      <c r="AA20" s="199" t="s">
        <v>575</v>
      </c>
      <c r="AB20" s="8">
        <v>5</v>
      </c>
      <c r="AC20" s="8">
        <v>5</v>
      </c>
      <c r="AD20" s="8" t="s">
        <v>559</v>
      </c>
      <c r="AE20" s="50">
        <v>0</v>
      </c>
    </row>
    <row r="21" spans="1:31" s="4" customFormat="1" ht="13.5" customHeight="1" x14ac:dyDescent="0.45">
      <c r="A21" s="65" t="s">
        <v>4</v>
      </c>
      <c r="B21" s="269">
        <v>8625</v>
      </c>
      <c r="C21" s="66">
        <v>18</v>
      </c>
      <c r="D21" s="66">
        <v>61</v>
      </c>
      <c r="E21" s="66">
        <v>45</v>
      </c>
      <c r="F21" s="66">
        <v>909</v>
      </c>
      <c r="G21" s="66">
        <v>3343</v>
      </c>
      <c r="H21" s="66">
        <v>84</v>
      </c>
      <c r="I21" s="66">
        <v>903</v>
      </c>
      <c r="J21" s="66">
        <v>322</v>
      </c>
      <c r="K21" s="66">
        <v>71</v>
      </c>
      <c r="L21" s="66">
        <v>1024</v>
      </c>
      <c r="M21" s="66">
        <v>463</v>
      </c>
      <c r="N21" s="66">
        <v>45</v>
      </c>
      <c r="O21" s="66">
        <v>43</v>
      </c>
      <c r="P21" s="66">
        <v>359</v>
      </c>
      <c r="Q21" s="66">
        <v>310</v>
      </c>
      <c r="R21" s="66">
        <v>141</v>
      </c>
      <c r="S21" s="66">
        <v>86</v>
      </c>
      <c r="T21" s="66">
        <v>27</v>
      </c>
      <c r="U21" s="66">
        <v>389</v>
      </c>
      <c r="V21" s="36"/>
      <c r="W21" s="269">
        <v>0</v>
      </c>
      <c r="X21" s="8"/>
      <c r="Y21" s="25">
        <v>0</v>
      </c>
      <c r="Z21" s="8" t="s">
        <v>363</v>
      </c>
      <c r="AA21" s="199" t="s">
        <v>575</v>
      </c>
      <c r="AB21" s="8">
        <v>6</v>
      </c>
      <c r="AC21" s="8">
        <v>6</v>
      </c>
      <c r="AD21" s="8" t="s">
        <v>559</v>
      </c>
      <c r="AE21" s="50">
        <v>0</v>
      </c>
    </row>
    <row r="22" spans="1:31" s="4" customFormat="1" ht="13.5" customHeight="1" x14ac:dyDescent="0.45">
      <c r="A22" s="89" t="s">
        <v>5</v>
      </c>
      <c r="B22" s="269">
        <v>18</v>
      </c>
      <c r="C22" s="90">
        <v>1</v>
      </c>
      <c r="D22" s="90">
        <v>0</v>
      </c>
      <c r="E22" s="90">
        <v>18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36"/>
      <c r="W22" s="269">
        <v>0</v>
      </c>
      <c r="X22" s="8"/>
      <c r="Y22" s="25">
        <v>0</v>
      </c>
      <c r="Z22" s="8" t="s">
        <v>365</v>
      </c>
      <c r="AA22" s="199" t="s">
        <v>575</v>
      </c>
      <c r="AB22" s="8" t="s">
        <v>479</v>
      </c>
      <c r="AC22" s="8">
        <v>7</v>
      </c>
      <c r="AD22" s="8" t="s">
        <v>559</v>
      </c>
      <c r="AE22" s="50">
        <v>0</v>
      </c>
    </row>
    <row r="23" spans="1:31" s="4" customFormat="1" ht="13.5" hidden="1" customHeight="1" x14ac:dyDescent="0.45">
      <c r="A23" s="65" t="s">
        <v>325</v>
      </c>
      <c r="B23" s="269">
        <v>0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  <c r="O23" s="66">
        <v>0</v>
      </c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36"/>
      <c r="W23" s="269">
        <v>0</v>
      </c>
      <c r="X23" s="8"/>
      <c r="Y23" s="25">
        <v>0</v>
      </c>
      <c r="Z23" s="8" t="s">
        <v>363</v>
      </c>
      <c r="AA23" s="199" t="s">
        <v>575</v>
      </c>
      <c r="AB23" s="8">
        <v>7</v>
      </c>
      <c r="AC23" s="8">
        <v>8</v>
      </c>
      <c r="AD23" s="8" t="s">
        <v>414</v>
      </c>
      <c r="AE23" s="50">
        <v>0</v>
      </c>
    </row>
    <row r="24" spans="1:31" s="4" customFormat="1" ht="13.5" customHeight="1" x14ac:dyDescent="0.45">
      <c r="A24" s="65" t="s">
        <v>6</v>
      </c>
      <c r="B24" s="269">
        <v>44</v>
      </c>
      <c r="C24" s="66">
        <v>8</v>
      </c>
      <c r="D24" s="66">
        <v>2</v>
      </c>
      <c r="E24" s="66">
        <v>0</v>
      </c>
      <c r="F24" s="66">
        <v>0</v>
      </c>
      <c r="G24" s="66">
        <v>16</v>
      </c>
      <c r="H24" s="66">
        <v>14</v>
      </c>
      <c r="I24" s="66">
        <v>2</v>
      </c>
      <c r="J24" s="66">
        <v>2</v>
      </c>
      <c r="K24" s="66">
        <v>6</v>
      </c>
      <c r="L24" s="66">
        <v>1</v>
      </c>
      <c r="M24" s="66">
        <v>0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  <c r="T24" s="66">
        <v>1</v>
      </c>
      <c r="U24" s="66">
        <v>0</v>
      </c>
      <c r="V24" s="36"/>
      <c r="W24" s="269">
        <v>0</v>
      </c>
      <c r="X24" s="8"/>
      <c r="Y24" s="25">
        <v>0</v>
      </c>
      <c r="Z24" s="8" t="s">
        <v>363</v>
      </c>
      <c r="AA24" s="199" t="s">
        <v>575</v>
      </c>
      <c r="AB24" s="8">
        <v>8</v>
      </c>
      <c r="AC24" s="8">
        <v>9</v>
      </c>
      <c r="AD24" s="8" t="s">
        <v>559</v>
      </c>
      <c r="AE24" s="50">
        <v>0</v>
      </c>
    </row>
    <row r="25" spans="1:31" s="4" customFormat="1" ht="13.5" customHeight="1" x14ac:dyDescent="0.45">
      <c r="A25" s="65" t="s">
        <v>7</v>
      </c>
      <c r="B25" s="269">
        <v>9</v>
      </c>
      <c r="C25" s="66">
        <v>2</v>
      </c>
      <c r="D25" s="66">
        <v>0</v>
      </c>
      <c r="E25" s="66">
        <v>0</v>
      </c>
      <c r="F25" s="66">
        <v>8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1</v>
      </c>
      <c r="S25" s="66">
        <v>0</v>
      </c>
      <c r="T25" s="66">
        <v>0</v>
      </c>
      <c r="U25" s="66">
        <v>0</v>
      </c>
      <c r="V25" s="36"/>
      <c r="W25" s="269">
        <v>0</v>
      </c>
      <c r="X25" s="8"/>
      <c r="Y25" s="25">
        <v>0</v>
      </c>
      <c r="Z25" s="8" t="s">
        <v>363</v>
      </c>
      <c r="AA25" s="199" t="s">
        <v>575</v>
      </c>
      <c r="AB25" s="8">
        <v>9</v>
      </c>
      <c r="AC25" s="8">
        <v>10</v>
      </c>
      <c r="AD25" s="8" t="s">
        <v>559</v>
      </c>
      <c r="AE25" s="50">
        <v>0</v>
      </c>
    </row>
    <row r="26" spans="1:31" s="4" customFormat="1" ht="13.5" customHeight="1" x14ac:dyDescent="0.45">
      <c r="A26" s="89" t="s">
        <v>8</v>
      </c>
      <c r="B26" s="269">
        <v>1</v>
      </c>
      <c r="C26" s="90">
        <v>1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1</v>
      </c>
      <c r="K26" s="90">
        <v>0</v>
      </c>
      <c r="L26" s="90">
        <v>0</v>
      </c>
      <c r="M26" s="90">
        <v>0</v>
      </c>
      <c r="N26" s="90">
        <v>0</v>
      </c>
      <c r="O26" s="90">
        <v>0</v>
      </c>
      <c r="P26" s="90">
        <v>0</v>
      </c>
      <c r="Q26" s="90">
        <v>0</v>
      </c>
      <c r="R26" s="90">
        <v>0</v>
      </c>
      <c r="S26" s="90">
        <v>0</v>
      </c>
      <c r="T26" s="90">
        <v>0</v>
      </c>
      <c r="U26" s="90">
        <v>0</v>
      </c>
      <c r="V26" s="36"/>
      <c r="W26" s="269">
        <v>0</v>
      </c>
      <c r="X26" s="8"/>
      <c r="Y26" s="25">
        <v>0</v>
      </c>
      <c r="Z26" s="8" t="s">
        <v>364</v>
      </c>
      <c r="AA26" s="199" t="s">
        <v>575</v>
      </c>
      <c r="AB26" s="8" t="s">
        <v>480</v>
      </c>
      <c r="AC26" s="8">
        <v>11</v>
      </c>
      <c r="AD26" s="8" t="s">
        <v>559</v>
      </c>
      <c r="AE26" s="50">
        <v>0</v>
      </c>
    </row>
    <row r="27" spans="1:31" s="4" customFormat="1" ht="13.5" customHeight="1" x14ac:dyDescent="0.45">
      <c r="A27" s="65" t="s">
        <v>9</v>
      </c>
      <c r="B27" s="269">
        <v>9</v>
      </c>
      <c r="C27" s="66">
        <v>4</v>
      </c>
      <c r="D27" s="66">
        <v>0</v>
      </c>
      <c r="E27" s="66">
        <v>0</v>
      </c>
      <c r="F27" s="66">
        <v>1</v>
      </c>
      <c r="G27" s="66">
        <v>6</v>
      </c>
      <c r="H27" s="66">
        <v>0</v>
      </c>
      <c r="I27" s="66">
        <v>0</v>
      </c>
      <c r="J27" s="66">
        <v>0</v>
      </c>
      <c r="K27" s="66">
        <v>0</v>
      </c>
      <c r="L27" s="66">
        <v>1</v>
      </c>
      <c r="M27" s="66">
        <v>1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36"/>
      <c r="W27" s="269">
        <v>0</v>
      </c>
      <c r="X27" s="8"/>
      <c r="Y27" s="25">
        <v>0</v>
      </c>
      <c r="Z27" s="8" t="s">
        <v>363</v>
      </c>
      <c r="AA27" s="199" t="s">
        <v>575</v>
      </c>
      <c r="AB27" s="8">
        <v>10</v>
      </c>
      <c r="AC27" s="8">
        <v>12</v>
      </c>
      <c r="AD27" s="8" t="s">
        <v>559</v>
      </c>
      <c r="AE27" s="50">
        <v>0</v>
      </c>
    </row>
    <row r="28" spans="1:31" s="4" customFormat="1" ht="13.5" hidden="1" customHeight="1" x14ac:dyDescent="0.45">
      <c r="A28" s="65" t="s">
        <v>332</v>
      </c>
      <c r="B28" s="269">
        <v>0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36"/>
      <c r="W28" s="269">
        <v>0</v>
      </c>
      <c r="X28" s="8"/>
      <c r="Y28" s="25">
        <v>0</v>
      </c>
      <c r="Z28" s="8" t="s">
        <v>363</v>
      </c>
      <c r="AA28" s="199" t="s">
        <v>575</v>
      </c>
      <c r="AB28" s="8">
        <v>11</v>
      </c>
      <c r="AC28" s="8">
        <v>13</v>
      </c>
      <c r="AD28" s="8" t="s">
        <v>414</v>
      </c>
      <c r="AE28" s="50">
        <v>0</v>
      </c>
    </row>
    <row r="29" spans="1:31" s="4" customFormat="1" ht="13.5" customHeight="1" x14ac:dyDescent="0.45">
      <c r="A29" s="65" t="s">
        <v>10</v>
      </c>
      <c r="B29" s="269">
        <v>2973</v>
      </c>
      <c r="C29" s="66">
        <v>17</v>
      </c>
      <c r="D29" s="66">
        <v>5</v>
      </c>
      <c r="E29" s="66">
        <v>6</v>
      </c>
      <c r="F29" s="66">
        <v>398</v>
      </c>
      <c r="G29" s="66">
        <v>954</v>
      </c>
      <c r="H29" s="66">
        <v>26</v>
      </c>
      <c r="I29" s="66">
        <v>431</v>
      </c>
      <c r="J29" s="66">
        <v>247</v>
      </c>
      <c r="K29" s="66">
        <v>11</v>
      </c>
      <c r="L29" s="66">
        <v>258</v>
      </c>
      <c r="M29" s="66">
        <v>19</v>
      </c>
      <c r="N29" s="66">
        <v>9</v>
      </c>
      <c r="O29" s="66">
        <v>0</v>
      </c>
      <c r="P29" s="66">
        <v>116</v>
      </c>
      <c r="Q29" s="66">
        <v>22</v>
      </c>
      <c r="R29" s="66">
        <v>60</v>
      </c>
      <c r="S29" s="66">
        <v>10</v>
      </c>
      <c r="T29" s="66">
        <v>3</v>
      </c>
      <c r="U29" s="66">
        <v>398</v>
      </c>
      <c r="V29" s="36"/>
      <c r="W29" s="269">
        <v>0</v>
      </c>
      <c r="X29" s="8"/>
      <c r="Y29" s="25">
        <v>0</v>
      </c>
      <c r="Z29" s="8" t="s">
        <v>363</v>
      </c>
      <c r="AA29" s="199" t="s">
        <v>575</v>
      </c>
      <c r="AB29" s="8">
        <v>12</v>
      </c>
      <c r="AC29" s="8">
        <v>14</v>
      </c>
      <c r="AD29" s="8" t="s">
        <v>559</v>
      </c>
      <c r="AE29" s="50">
        <v>0</v>
      </c>
    </row>
    <row r="30" spans="1:31" s="4" customFormat="1" ht="13.5" customHeight="1" x14ac:dyDescent="0.45">
      <c r="A30" s="65" t="s">
        <v>11</v>
      </c>
      <c r="B30" s="269">
        <v>456</v>
      </c>
      <c r="C30" s="66">
        <v>10</v>
      </c>
      <c r="D30" s="66">
        <v>0</v>
      </c>
      <c r="E30" s="66">
        <v>2</v>
      </c>
      <c r="F30" s="66">
        <v>81</v>
      </c>
      <c r="G30" s="66">
        <v>129</v>
      </c>
      <c r="H30" s="66">
        <v>23</v>
      </c>
      <c r="I30" s="66">
        <v>16</v>
      </c>
      <c r="J30" s="66">
        <v>0</v>
      </c>
      <c r="K30" s="66">
        <v>0</v>
      </c>
      <c r="L30" s="66">
        <v>0</v>
      </c>
      <c r="M30" s="66">
        <v>1</v>
      </c>
      <c r="N30" s="66">
        <v>0</v>
      </c>
      <c r="O30" s="66">
        <v>0</v>
      </c>
      <c r="P30" s="66">
        <v>35</v>
      </c>
      <c r="Q30" s="66">
        <v>0</v>
      </c>
      <c r="R30" s="66">
        <v>49</v>
      </c>
      <c r="S30" s="66">
        <v>0</v>
      </c>
      <c r="T30" s="66">
        <v>2</v>
      </c>
      <c r="U30" s="66">
        <v>118</v>
      </c>
      <c r="V30" s="36"/>
      <c r="W30" s="269">
        <v>0</v>
      </c>
      <c r="X30" s="8"/>
      <c r="Y30" s="25">
        <v>1</v>
      </c>
      <c r="Z30" s="8" t="s">
        <v>363</v>
      </c>
      <c r="AA30" s="199" t="s">
        <v>575</v>
      </c>
      <c r="AB30" s="8">
        <v>13</v>
      </c>
      <c r="AC30" s="8">
        <v>15</v>
      </c>
      <c r="AD30" s="8" t="s">
        <v>559</v>
      </c>
      <c r="AE30" s="50">
        <v>0</v>
      </c>
    </row>
    <row r="31" spans="1:31" s="4" customFormat="1" ht="13.5" customHeight="1" x14ac:dyDescent="0.45">
      <c r="A31" s="65" t="s">
        <v>12</v>
      </c>
      <c r="B31" s="269">
        <v>3535</v>
      </c>
      <c r="C31" s="66">
        <v>15</v>
      </c>
      <c r="D31" s="66">
        <v>0</v>
      </c>
      <c r="E31" s="66">
        <v>4</v>
      </c>
      <c r="F31" s="66">
        <v>674</v>
      </c>
      <c r="G31" s="66">
        <v>1153</v>
      </c>
      <c r="H31" s="66">
        <v>33</v>
      </c>
      <c r="I31" s="66">
        <v>226</v>
      </c>
      <c r="J31" s="66">
        <v>162</v>
      </c>
      <c r="K31" s="66">
        <v>1</v>
      </c>
      <c r="L31" s="66">
        <v>188</v>
      </c>
      <c r="M31" s="66">
        <v>12</v>
      </c>
      <c r="N31" s="66">
        <v>0</v>
      </c>
      <c r="O31" s="66">
        <v>0</v>
      </c>
      <c r="P31" s="66">
        <v>99</v>
      </c>
      <c r="Q31" s="66">
        <v>43</v>
      </c>
      <c r="R31" s="66">
        <v>81</v>
      </c>
      <c r="S31" s="66">
        <v>4</v>
      </c>
      <c r="T31" s="66">
        <v>3</v>
      </c>
      <c r="U31" s="66">
        <v>852</v>
      </c>
      <c r="V31" s="36"/>
      <c r="W31" s="269">
        <v>0</v>
      </c>
      <c r="X31" s="8"/>
      <c r="Y31" s="25">
        <v>0</v>
      </c>
      <c r="Z31" s="8" t="s">
        <v>363</v>
      </c>
      <c r="AA31" s="199" t="s">
        <v>575</v>
      </c>
      <c r="AB31" s="8">
        <v>14</v>
      </c>
      <c r="AC31" s="8">
        <v>16</v>
      </c>
      <c r="AD31" s="8" t="s">
        <v>559</v>
      </c>
      <c r="AE31" s="50">
        <v>0</v>
      </c>
    </row>
    <row r="32" spans="1:31" s="4" customFormat="1" ht="13.5" customHeight="1" x14ac:dyDescent="0.45">
      <c r="A32" s="65" t="s">
        <v>13</v>
      </c>
      <c r="B32" s="269">
        <v>2743</v>
      </c>
      <c r="C32" s="66">
        <v>13</v>
      </c>
      <c r="D32" s="66">
        <v>0</v>
      </c>
      <c r="E32" s="66">
        <v>0</v>
      </c>
      <c r="F32" s="66">
        <v>524</v>
      </c>
      <c r="G32" s="66">
        <v>823</v>
      </c>
      <c r="H32" s="66">
        <v>35</v>
      </c>
      <c r="I32" s="66">
        <v>278</v>
      </c>
      <c r="J32" s="66">
        <v>96</v>
      </c>
      <c r="K32" s="66">
        <v>4</v>
      </c>
      <c r="L32" s="66">
        <v>104</v>
      </c>
      <c r="M32" s="66">
        <v>0</v>
      </c>
      <c r="N32" s="66">
        <v>3</v>
      </c>
      <c r="O32" s="66">
        <v>0</v>
      </c>
      <c r="P32" s="66">
        <v>80</v>
      </c>
      <c r="Q32" s="66">
        <v>27</v>
      </c>
      <c r="R32" s="66">
        <v>81</v>
      </c>
      <c r="S32" s="66">
        <v>8</v>
      </c>
      <c r="T32" s="66">
        <v>0</v>
      </c>
      <c r="U32" s="66">
        <v>680</v>
      </c>
      <c r="V32" s="36"/>
      <c r="W32" s="269">
        <v>0</v>
      </c>
      <c r="X32" s="8"/>
      <c r="Y32" s="25">
        <v>0</v>
      </c>
      <c r="Z32" s="8" t="s">
        <v>363</v>
      </c>
      <c r="AA32" s="199" t="s">
        <v>575</v>
      </c>
      <c r="AB32" s="8">
        <v>15</v>
      </c>
      <c r="AC32" s="8">
        <v>17</v>
      </c>
      <c r="AD32" s="8" t="s">
        <v>559</v>
      </c>
      <c r="AE32" s="50">
        <v>0</v>
      </c>
    </row>
    <row r="33" spans="1:31" s="4" customFormat="1" ht="13.5" hidden="1" customHeight="1" x14ac:dyDescent="0.45">
      <c r="A33" s="65" t="s">
        <v>14</v>
      </c>
      <c r="B33" s="269">
        <v>0</v>
      </c>
      <c r="C33" s="66">
        <v>0</v>
      </c>
      <c r="D33" s="66">
        <v>0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  <c r="T33" s="66">
        <v>0</v>
      </c>
      <c r="U33" s="66">
        <v>0</v>
      </c>
      <c r="V33" s="36"/>
      <c r="W33" s="269">
        <v>0</v>
      </c>
      <c r="X33" s="8"/>
      <c r="Y33" s="25">
        <v>0</v>
      </c>
      <c r="Z33" s="8" t="s">
        <v>363</v>
      </c>
      <c r="AA33" s="199" t="s">
        <v>575</v>
      </c>
      <c r="AB33" s="8">
        <v>16</v>
      </c>
      <c r="AC33" s="8">
        <v>18</v>
      </c>
      <c r="AD33" s="8" t="s">
        <v>414</v>
      </c>
      <c r="AE33" s="50">
        <v>0</v>
      </c>
    </row>
    <row r="34" spans="1:31" s="4" customFormat="1" ht="13.5" customHeight="1" x14ac:dyDescent="0.45">
      <c r="A34" s="65" t="s">
        <v>15</v>
      </c>
      <c r="B34" s="269">
        <v>665</v>
      </c>
      <c r="C34" s="66">
        <v>13</v>
      </c>
      <c r="D34" s="66">
        <v>0</v>
      </c>
      <c r="E34" s="66">
        <v>0</v>
      </c>
      <c r="F34" s="66">
        <v>120</v>
      </c>
      <c r="G34" s="66">
        <v>211</v>
      </c>
      <c r="H34" s="66">
        <v>26</v>
      </c>
      <c r="I34" s="66">
        <v>20</v>
      </c>
      <c r="J34" s="66">
        <v>34</v>
      </c>
      <c r="K34" s="66">
        <v>4</v>
      </c>
      <c r="L34" s="66">
        <v>73</v>
      </c>
      <c r="M34" s="66">
        <v>12</v>
      </c>
      <c r="N34" s="66">
        <v>0</v>
      </c>
      <c r="O34" s="66">
        <v>0</v>
      </c>
      <c r="P34" s="66">
        <v>27</v>
      </c>
      <c r="Q34" s="66">
        <v>12</v>
      </c>
      <c r="R34" s="66">
        <v>30</v>
      </c>
      <c r="S34" s="66">
        <v>0</v>
      </c>
      <c r="T34" s="66">
        <v>2</v>
      </c>
      <c r="U34" s="66">
        <v>94</v>
      </c>
      <c r="V34" s="36"/>
      <c r="W34" s="269">
        <v>0</v>
      </c>
      <c r="X34" s="8"/>
      <c r="Y34" s="25">
        <v>0</v>
      </c>
      <c r="Z34" s="8" t="s">
        <v>363</v>
      </c>
      <c r="AA34" s="199" t="s">
        <v>575</v>
      </c>
      <c r="AB34" s="8">
        <v>17</v>
      </c>
      <c r="AC34" s="8">
        <v>19</v>
      </c>
      <c r="AD34" s="8" t="s">
        <v>559</v>
      </c>
      <c r="AE34" s="50">
        <v>0</v>
      </c>
    </row>
    <row r="35" spans="1:31" s="4" customFormat="1" ht="13.5" customHeight="1" x14ac:dyDescent="0.45">
      <c r="A35" s="65" t="s">
        <v>16</v>
      </c>
      <c r="B35" s="269">
        <v>7103</v>
      </c>
      <c r="C35" s="66">
        <v>18</v>
      </c>
      <c r="D35" s="66">
        <v>3</v>
      </c>
      <c r="E35" s="66">
        <v>28</v>
      </c>
      <c r="F35" s="66">
        <v>855</v>
      </c>
      <c r="G35" s="66">
        <v>2427</v>
      </c>
      <c r="H35" s="66">
        <v>95</v>
      </c>
      <c r="I35" s="66">
        <v>805</v>
      </c>
      <c r="J35" s="66">
        <v>259</v>
      </c>
      <c r="K35" s="66">
        <v>23</v>
      </c>
      <c r="L35" s="66">
        <v>753</v>
      </c>
      <c r="M35" s="66">
        <v>36</v>
      </c>
      <c r="N35" s="66">
        <v>11</v>
      </c>
      <c r="O35" s="66">
        <v>1</v>
      </c>
      <c r="P35" s="66">
        <v>232</v>
      </c>
      <c r="Q35" s="66">
        <v>188</v>
      </c>
      <c r="R35" s="66">
        <v>127</v>
      </c>
      <c r="S35" s="66">
        <v>40</v>
      </c>
      <c r="T35" s="66">
        <v>41</v>
      </c>
      <c r="U35" s="66">
        <v>1179</v>
      </c>
      <c r="V35" s="36"/>
      <c r="W35" s="269">
        <v>0</v>
      </c>
      <c r="X35" s="8"/>
      <c r="Y35" s="25">
        <v>0</v>
      </c>
      <c r="Z35" s="8" t="s">
        <v>363</v>
      </c>
      <c r="AA35" s="199" t="s">
        <v>575</v>
      </c>
      <c r="AB35" s="8">
        <v>18</v>
      </c>
      <c r="AC35" s="8">
        <v>20</v>
      </c>
      <c r="AD35" s="8" t="s">
        <v>559</v>
      </c>
      <c r="AE35" s="50">
        <v>0</v>
      </c>
    </row>
    <row r="36" spans="1:31" s="4" customFormat="1" ht="13.5" hidden="1" customHeight="1" x14ac:dyDescent="0.45">
      <c r="A36" s="65" t="s">
        <v>331</v>
      </c>
      <c r="B36" s="269">
        <v>0</v>
      </c>
      <c r="C36" s="66">
        <v>0</v>
      </c>
      <c r="D36" s="66">
        <v>0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  <c r="T36" s="66">
        <v>0</v>
      </c>
      <c r="U36" s="66">
        <v>0</v>
      </c>
      <c r="V36" s="36"/>
      <c r="W36" s="269">
        <v>0</v>
      </c>
      <c r="X36" s="8"/>
      <c r="Y36" s="25">
        <v>0</v>
      </c>
      <c r="Z36" s="8" t="s">
        <v>363</v>
      </c>
      <c r="AA36" s="199" t="s">
        <v>575</v>
      </c>
      <c r="AB36" s="8">
        <v>19</v>
      </c>
      <c r="AC36" s="8">
        <v>21</v>
      </c>
      <c r="AD36" s="8" t="s">
        <v>414</v>
      </c>
      <c r="AE36" s="50">
        <v>0</v>
      </c>
    </row>
    <row r="37" spans="1:31" s="4" customFormat="1" ht="13.5" customHeight="1" x14ac:dyDescent="0.45">
      <c r="A37" s="65" t="s">
        <v>17</v>
      </c>
      <c r="B37" s="269">
        <v>907</v>
      </c>
      <c r="C37" s="66">
        <v>10</v>
      </c>
      <c r="D37" s="66">
        <v>0</v>
      </c>
      <c r="E37" s="66">
        <v>0</v>
      </c>
      <c r="F37" s="66">
        <v>111</v>
      </c>
      <c r="G37" s="66">
        <v>65</v>
      </c>
      <c r="H37" s="66">
        <v>17</v>
      </c>
      <c r="I37" s="66">
        <v>12</v>
      </c>
      <c r="J37" s="66">
        <v>35</v>
      </c>
      <c r="K37" s="66">
        <v>0</v>
      </c>
      <c r="L37" s="66">
        <v>12</v>
      </c>
      <c r="M37" s="66">
        <v>0</v>
      </c>
      <c r="N37" s="66">
        <v>0</v>
      </c>
      <c r="O37" s="66">
        <v>0</v>
      </c>
      <c r="P37" s="66">
        <v>24</v>
      </c>
      <c r="Q37" s="66">
        <v>26</v>
      </c>
      <c r="R37" s="66">
        <v>36</v>
      </c>
      <c r="S37" s="66">
        <v>0</v>
      </c>
      <c r="T37" s="66">
        <v>0</v>
      </c>
      <c r="U37" s="66">
        <v>569</v>
      </c>
      <c r="V37" s="36"/>
      <c r="W37" s="269">
        <v>0</v>
      </c>
      <c r="X37" s="8"/>
      <c r="Y37" s="25">
        <v>0</v>
      </c>
      <c r="Z37" s="8" t="s">
        <v>363</v>
      </c>
      <c r="AA37" s="199" t="s">
        <v>575</v>
      </c>
      <c r="AB37" s="8">
        <v>20</v>
      </c>
      <c r="AC37" s="8">
        <v>22</v>
      </c>
      <c r="AD37" s="8" t="s">
        <v>559</v>
      </c>
      <c r="AE37" s="50">
        <v>0</v>
      </c>
    </row>
    <row r="38" spans="1:31" s="4" customFormat="1" ht="13.5" customHeight="1" x14ac:dyDescent="0.45">
      <c r="A38" s="65" t="s">
        <v>18</v>
      </c>
      <c r="B38" s="269">
        <v>392</v>
      </c>
      <c r="C38" s="66">
        <v>13</v>
      </c>
      <c r="D38" s="66">
        <v>0</v>
      </c>
      <c r="E38" s="66">
        <v>2</v>
      </c>
      <c r="F38" s="66">
        <v>61</v>
      </c>
      <c r="G38" s="66">
        <v>99</v>
      </c>
      <c r="H38" s="66">
        <v>3</v>
      </c>
      <c r="I38" s="66">
        <v>32</v>
      </c>
      <c r="J38" s="66">
        <v>46</v>
      </c>
      <c r="K38" s="66">
        <v>2</v>
      </c>
      <c r="L38" s="66">
        <v>96</v>
      </c>
      <c r="M38" s="66">
        <v>14</v>
      </c>
      <c r="N38" s="66">
        <v>0</v>
      </c>
      <c r="O38" s="66">
        <v>0</v>
      </c>
      <c r="P38" s="66">
        <v>2</v>
      </c>
      <c r="Q38" s="66">
        <v>0</v>
      </c>
      <c r="R38" s="66">
        <v>6</v>
      </c>
      <c r="S38" s="66">
        <v>2</v>
      </c>
      <c r="T38" s="66">
        <v>0</v>
      </c>
      <c r="U38" s="66">
        <v>27</v>
      </c>
      <c r="V38" s="36"/>
      <c r="W38" s="269">
        <v>0</v>
      </c>
      <c r="X38" s="8"/>
      <c r="Y38" s="25">
        <v>0</v>
      </c>
      <c r="Z38" s="8" t="s">
        <v>363</v>
      </c>
      <c r="AA38" s="199" t="s">
        <v>575</v>
      </c>
      <c r="AB38" s="8">
        <v>21</v>
      </c>
      <c r="AC38" s="8">
        <v>23</v>
      </c>
      <c r="AD38" s="8" t="s">
        <v>559</v>
      </c>
      <c r="AE38" s="50">
        <v>0</v>
      </c>
    </row>
    <row r="39" spans="1:31" s="4" customFormat="1" ht="13.5" customHeight="1" x14ac:dyDescent="0.45">
      <c r="A39" s="65" t="s">
        <v>19</v>
      </c>
      <c r="B39" s="269">
        <v>784</v>
      </c>
      <c r="C39" s="66">
        <v>12</v>
      </c>
      <c r="D39" s="66">
        <v>0</v>
      </c>
      <c r="E39" s="66">
        <v>0</v>
      </c>
      <c r="F39" s="66">
        <v>62</v>
      </c>
      <c r="G39" s="66">
        <v>460</v>
      </c>
      <c r="H39" s="66">
        <v>34</v>
      </c>
      <c r="I39" s="66">
        <v>59</v>
      </c>
      <c r="J39" s="66">
        <v>51</v>
      </c>
      <c r="K39" s="66">
        <v>0</v>
      </c>
      <c r="L39" s="66">
        <v>10</v>
      </c>
      <c r="M39" s="66">
        <v>3</v>
      </c>
      <c r="N39" s="66">
        <v>2</v>
      </c>
      <c r="O39" s="66">
        <v>0</v>
      </c>
      <c r="P39" s="66">
        <v>36</v>
      </c>
      <c r="Q39" s="66">
        <v>15</v>
      </c>
      <c r="R39" s="66">
        <v>13</v>
      </c>
      <c r="S39" s="66">
        <v>0</v>
      </c>
      <c r="T39" s="66">
        <v>0</v>
      </c>
      <c r="U39" s="66">
        <v>39</v>
      </c>
      <c r="V39" s="36"/>
      <c r="W39" s="269">
        <v>0</v>
      </c>
      <c r="X39" s="8"/>
      <c r="Y39" s="25">
        <v>0</v>
      </c>
      <c r="Z39" s="8" t="s">
        <v>363</v>
      </c>
      <c r="AA39" s="199" t="s">
        <v>575</v>
      </c>
      <c r="AB39" s="8">
        <v>22</v>
      </c>
      <c r="AC39" s="8">
        <v>24</v>
      </c>
      <c r="AD39" s="8" t="s">
        <v>559</v>
      </c>
      <c r="AE39" s="50">
        <v>0</v>
      </c>
    </row>
    <row r="40" spans="1:31" s="4" customFormat="1" ht="13.5" customHeight="1" x14ac:dyDescent="0.45">
      <c r="A40" s="65" t="s">
        <v>20</v>
      </c>
      <c r="B40" s="269">
        <v>884</v>
      </c>
      <c r="C40" s="66">
        <v>12</v>
      </c>
      <c r="D40" s="66">
        <v>0</v>
      </c>
      <c r="E40" s="66">
        <v>0</v>
      </c>
      <c r="F40" s="66">
        <v>198</v>
      </c>
      <c r="G40" s="66">
        <v>257</v>
      </c>
      <c r="H40" s="66">
        <v>37</v>
      </c>
      <c r="I40" s="66">
        <v>104</v>
      </c>
      <c r="J40" s="66">
        <v>37</v>
      </c>
      <c r="K40" s="66">
        <v>0</v>
      </c>
      <c r="L40" s="66">
        <v>42</v>
      </c>
      <c r="M40" s="66">
        <v>3</v>
      </c>
      <c r="N40" s="66">
        <v>8</v>
      </c>
      <c r="O40" s="66">
        <v>0</v>
      </c>
      <c r="P40" s="66">
        <v>37</v>
      </c>
      <c r="Q40" s="66">
        <v>13</v>
      </c>
      <c r="R40" s="66">
        <v>37</v>
      </c>
      <c r="S40" s="66">
        <v>0</v>
      </c>
      <c r="T40" s="66">
        <v>0</v>
      </c>
      <c r="U40" s="66">
        <v>111</v>
      </c>
      <c r="V40" s="36"/>
      <c r="W40" s="269">
        <v>0</v>
      </c>
      <c r="X40" s="8"/>
      <c r="Y40" s="25">
        <v>0</v>
      </c>
      <c r="Z40" s="8" t="s">
        <v>363</v>
      </c>
      <c r="AA40" s="199" t="s">
        <v>575</v>
      </c>
      <c r="AB40" s="8">
        <v>23</v>
      </c>
      <c r="AC40" s="8">
        <v>25</v>
      </c>
      <c r="AD40" s="8" t="s">
        <v>559</v>
      </c>
      <c r="AE40" s="50">
        <v>0</v>
      </c>
    </row>
    <row r="41" spans="1:31" s="4" customFormat="1" ht="13.5" customHeight="1" x14ac:dyDescent="0.45">
      <c r="A41" s="65" t="s">
        <v>21</v>
      </c>
      <c r="B41" s="269">
        <v>262</v>
      </c>
      <c r="C41" s="66">
        <v>17</v>
      </c>
      <c r="D41" s="66">
        <v>2</v>
      </c>
      <c r="E41" s="66">
        <v>3</v>
      </c>
      <c r="F41" s="66">
        <v>7</v>
      </c>
      <c r="G41" s="66">
        <v>97</v>
      </c>
      <c r="H41" s="66">
        <v>6</v>
      </c>
      <c r="I41" s="66">
        <v>21</v>
      </c>
      <c r="J41" s="66">
        <v>37</v>
      </c>
      <c r="K41" s="66">
        <v>6</v>
      </c>
      <c r="L41" s="66">
        <v>33</v>
      </c>
      <c r="M41" s="66">
        <v>16</v>
      </c>
      <c r="N41" s="66">
        <v>2</v>
      </c>
      <c r="O41" s="66">
        <v>0</v>
      </c>
      <c r="P41" s="66">
        <v>2</v>
      </c>
      <c r="Q41" s="66">
        <v>1</v>
      </c>
      <c r="R41" s="66">
        <v>5</v>
      </c>
      <c r="S41" s="66">
        <v>4</v>
      </c>
      <c r="T41" s="66">
        <v>9</v>
      </c>
      <c r="U41" s="66">
        <v>11</v>
      </c>
      <c r="V41" s="36"/>
      <c r="W41" s="269">
        <v>0</v>
      </c>
      <c r="X41" s="8"/>
      <c r="Y41" s="25">
        <v>0</v>
      </c>
      <c r="Z41" s="8" t="s">
        <v>363</v>
      </c>
      <c r="AA41" s="199" t="s">
        <v>575</v>
      </c>
      <c r="AB41" s="8">
        <v>24</v>
      </c>
      <c r="AC41" s="8">
        <v>26</v>
      </c>
      <c r="AD41" s="8" t="s">
        <v>559</v>
      </c>
      <c r="AE41" s="50">
        <v>0</v>
      </c>
    </row>
    <row r="42" spans="1:31" s="4" customFormat="1" ht="13.5" customHeight="1" x14ac:dyDescent="0.45">
      <c r="A42" s="65" t="s">
        <v>22</v>
      </c>
      <c r="B42" s="269">
        <v>54</v>
      </c>
      <c r="C42" s="66">
        <v>6</v>
      </c>
      <c r="D42" s="66">
        <v>0</v>
      </c>
      <c r="E42" s="66">
        <v>0</v>
      </c>
      <c r="F42" s="66">
        <v>4</v>
      </c>
      <c r="G42" s="66">
        <v>33</v>
      </c>
      <c r="H42" s="66">
        <v>0</v>
      </c>
      <c r="I42" s="66">
        <v>0</v>
      </c>
      <c r="J42" s="66">
        <v>11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2</v>
      </c>
      <c r="Q42" s="66">
        <v>0</v>
      </c>
      <c r="R42" s="66">
        <v>2</v>
      </c>
      <c r="S42" s="66">
        <v>0</v>
      </c>
      <c r="T42" s="66">
        <v>0</v>
      </c>
      <c r="U42" s="66">
        <v>2</v>
      </c>
      <c r="V42" s="36"/>
      <c r="W42" s="269">
        <v>0</v>
      </c>
      <c r="X42" s="8"/>
      <c r="Y42" s="25">
        <v>0</v>
      </c>
      <c r="Z42" s="8" t="s">
        <v>363</v>
      </c>
      <c r="AA42" s="199" t="s">
        <v>575</v>
      </c>
      <c r="AB42" s="8">
        <v>25</v>
      </c>
      <c r="AC42" s="8">
        <v>27</v>
      </c>
      <c r="AD42" s="8" t="s">
        <v>559</v>
      </c>
      <c r="AE42" s="50">
        <v>0</v>
      </c>
    </row>
    <row r="43" spans="1:31" s="4" customFormat="1" ht="13.5" customHeight="1" x14ac:dyDescent="0.45">
      <c r="A43" s="65" t="s">
        <v>23</v>
      </c>
      <c r="B43" s="269">
        <v>2652</v>
      </c>
      <c r="C43" s="66">
        <v>15</v>
      </c>
      <c r="D43" s="66">
        <v>0</v>
      </c>
      <c r="E43" s="66">
        <v>3</v>
      </c>
      <c r="F43" s="66">
        <v>347</v>
      </c>
      <c r="G43" s="66">
        <v>905</v>
      </c>
      <c r="H43" s="66">
        <v>83</v>
      </c>
      <c r="I43" s="66">
        <v>343</v>
      </c>
      <c r="J43" s="66">
        <v>275</v>
      </c>
      <c r="K43" s="66">
        <v>12</v>
      </c>
      <c r="L43" s="66">
        <v>275</v>
      </c>
      <c r="M43" s="66">
        <v>2</v>
      </c>
      <c r="N43" s="66">
        <v>0</v>
      </c>
      <c r="O43" s="66">
        <v>0</v>
      </c>
      <c r="P43" s="66">
        <v>144</v>
      </c>
      <c r="Q43" s="66">
        <v>6</v>
      </c>
      <c r="R43" s="66">
        <v>119</v>
      </c>
      <c r="S43" s="66">
        <v>14</v>
      </c>
      <c r="T43" s="66">
        <v>3</v>
      </c>
      <c r="U43" s="66">
        <v>121</v>
      </c>
      <c r="V43" s="36"/>
      <c r="W43" s="269">
        <v>0</v>
      </c>
      <c r="X43" s="8"/>
      <c r="Y43" s="25">
        <v>0</v>
      </c>
      <c r="Z43" s="8" t="s">
        <v>363</v>
      </c>
      <c r="AA43" s="199" t="s">
        <v>575</v>
      </c>
      <c r="AB43" s="8">
        <v>26</v>
      </c>
      <c r="AC43" s="8">
        <v>28</v>
      </c>
      <c r="AD43" s="8" t="s">
        <v>559</v>
      </c>
      <c r="AE43" s="50">
        <v>0</v>
      </c>
    </row>
    <row r="44" spans="1:31" s="4" customFormat="1" ht="13.5" customHeight="1" x14ac:dyDescent="0.45">
      <c r="A44" s="89" t="s">
        <v>24</v>
      </c>
      <c r="B44" s="269">
        <v>36</v>
      </c>
      <c r="C44" s="90">
        <v>3</v>
      </c>
      <c r="D44" s="90">
        <v>0</v>
      </c>
      <c r="E44" s="90">
        <v>0</v>
      </c>
      <c r="F44" s="90">
        <v>4</v>
      </c>
      <c r="G44" s="90">
        <v>30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0">
        <v>0</v>
      </c>
      <c r="S44" s="90">
        <v>0</v>
      </c>
      <c r="T44" s="90">
        <v>0</v>
      </c>
      <c r="U44" s="90">
        <v>2</v>
      </c>
      <c r="V44" s="36"/>
      <c r="W44" s="269">
        <v>0</v>
      </c>
      <c r="X44" s="8"/>
      <c r="Y44" s="25">
        <v>0</v>
      </c>
      <c r="Z44" s="8" t="s">
        <v>364</v>
      </c>
      <c r="AA44" s="199" t="s">
        <v>575</v>
      </c>
      <c r="AB44" s="8" t="s">
        <v>481</v>
      </c>
      <c r="AC44" s="8">
        <v>29</v>
      </c>
      <c r="AD44" s="8" t="s">
        <v>559</v>
      </c>
      <c r="AE44" s="50">
        <v>0</v>
      </c>
    </row>
    <row r="45" spans="1:31" s="4" customFormat="1" ht="13.5" customHeight="1" x14ac:dyDescent="0.45">
      <c r="A45" s="65" t="s">
        <v>25</v>
      </c>
      <c r="B45" s="269">
        <v>2</v>
      </c>
      <c r="C45" s="66">
        <v>1</v>
      </c>
      <c r="D45" s="66">
        <v>0</v>
      </c>
      <c r="E45" s="66">
        <v>2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  <c r="T45" s="66">
        <v>0</v>
      </c>
      <c r="U45" s="66">
        <v>0</v>
      </c>
      <c r="V45" s="36"/>
      <c r="W45" s="269">
        <v>0</v>
      </c>
      <c r="X45" s="8"/>
      <c r="Y45" s="25">
        <v>0</v>
      </c>
      <c r="Z45" s="8" t="s">
        <v>363</v>
      </c>
      <c r="AA45" s="199" t="s">
        <v>575</v>
      </c>
      <c r="AB45" s="8">
        <v>27</v>
      </c>
      <c r="AC45" s="8">
        <v>30</v>
      </c>
      <c r="AD45" s="8" t="s">
        <v>559</v>
      </c>
      <c r="AE45" s="50">
        <v>0</v>
      </c>
    </row>
    <row r="46" spans="1:31" s="4" customFormat="1" ht="13.5" hidden="1" customHeight="1" x14ac:dyDescent="0.45">
      <c r="A46" s="65" t="s">
        <v>26</v>
      </c>
      <c r="B46" s="269">
        <v>0</v>
      </c>
      <c r="C46" s="66">
        <v>0</v>
      </c>
      <c r="D46" s="66">
        <v>0</v>
      </c>
      <c r="E46" s="66">
        <v>0</v>
      </c>
      <c r="F46" s="66">
        <v>0</v>
      </c>
      <c r="G46" s="66">
        <v>0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  <c r="T46" s="66">
        <v>0</v>
      </c>
      <c r="U46" s="66">
        <v>0</v>
      </c>
      <c r="V46" s="36"/>
      <c r="W46" s="269">
        <v>0</v>
      </c>
      <c r="X46" s="8"/>
      <c r="Y46" s="25">
        <v>0</v>
      </c>
      <c r="Z46" s="8" t="s">
        <v>363</v>
      </c>
      <c r="AA46" s="199" t="s">
        <v>575</v>
      </c>
      <c r="AB46" s="8">
        <v>28</v>
      </c>
      <c r="AC46" s="8">
        <v>31</v>
      </c>
      <c r="AD46" s="8" t="s">
        <v>414</v>
      </c>
      <c r="AE46" s="50">
        <v>0</v>
      </c>
    </row>
    <row r="47" spans="1:31" s="4" customFormat="1" ht="13.5" customHeight="1" x14ac:dyDescent="0.45">
      <c r="A47" s="65" t="s">
        <v>27</v>
      </c>
      <c r="B47" s="269">
        <v>20</v>
      </c>
      <c r="C47" s="66">
        <v>3</v>
      </c>
      <c r="D47" s="66">
        <v>0</v>
      </c>
      <c r="E47" s="66">
        <v>0</v>
      </c>
      <c r="F47" s="66">
        <v>2</v>
      </c>
      <c r="G47" s="66">
        <v>0</v>
      </c>
      <c r="H47" s="66">
        <v>0</v>
      </c>
      <c r="I47" s="66">
        <v>0</v>
      </c>
      <c r="J47" s="66">
        <v>0</v>
      </c>
      <c r="K47" s="66">
        <v>0</v>
      </c>
      <c r="L47" s="66">
        <v>2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16</v>
      </c>
      <c r="S47" s="66">
        <v>0</v>
      </c>
      <c r="T47" s="66">
        <v>0</v>
      </c>
      <c r="U47" s="66">
        <v>0</v>
      </c>
      <c r="V47" s="36"/>
      <c r="W47" s="269">
        <v>0</v>
      </c>
      <c r="X47" s="8"/>
      <c r="Y47" s="25">
        <v>0</v>
      </c>
      <c r="Z47" s="8" t="s">
        <v>363</v>
      </c>
      <c r="AA47" s="199" t="s">
        <v>575</v>
      </c>
      <c r="AB47" s="8">
        <v>29</v>
      </c>
      <c r="AC47" s="8">
        <v>32</v>
      </c>
      <c r="AD47" s="8" t="s">
        <v>559</v>
      </c>
      <c r="AE47" s="50">
        <v>0</v>
      </c>
    </row>
    <row r="48" spans="1:31" s="4" customFormat="1" ht="13.5" hidden="1" customHeight="1" x14ac:dyDescent="0.45">
      <c r="A48" s="65" t="s">
        <v>28</v>
      </c>
      <c r="B48" s="269">
        <v>0</v>
      </c>
      <c r="C48" s="66">
        <v>0</v>
      </c>
      <c r="D48" s="66">
        <v>0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36"/>
      <c r="W48" s="269">
        <v>0</v>
      </c>
      <c r="X48" s="8"/>
      <c r="Y48" s="25">
        <v>0</v>
      </c>
      <c r="Z48" s="8" t="s">
        <v>363</v>
      </c>
      <c r="AA48" s="199" t="s">
        <v>575</v>
      </c>
      <c r="AB48" s="8">
        <v>30</v>
      </c>
      <c r="AC48" s="8">
        <v>33</v>
      </c>
      <c r="AD48" s="8" t="s">
        <v>414</v>
      </c>
      <c r="AE48" s="50">
        <v>0</v>
      </c>
    </row>
    <row r="49" spans="1:31" s="4" customFormat="1" ht="13.5" customHeight="1" x14ac:dyDescent="0.45">
      <c r="A49" s="65" t="s">
        <v>29</v>
      </c>
      <c r="B49" s="269">
        <v>897</v>
      </c>
      <c r="C49" s="66">
        <v>15</v>
      </c>
      <c r="D49" s="66">
        <v>0</v>
      </c>
      <c r="E49" s="66">
        <v>11</v>
      </c>
      <c r="F49" s="66">
        <v>55</v>
      </c>
      <c r="G49" s="66">
        <v>208</v>
      </c>
      <c r="H49" s="66">
        <v>20</v>
      </c>
      <c r="I49" s="66">
        <v>216</v>
      </c>
      <c r="J49" s="66">
        <v>141</v>
      </c>
      <c r="K49" s="66">
        <v>13</v>
      </c>
      <c r="L49" s="66">
        <v>53</v>
      </c>
      <c r="M49" s="66">
        <v>83</v>
      </c>
      <c r="N49" s="66">
        <v>4</v>
      </c>
      <c r="O49" s="66">
        <v>0</v>
      </c>
      <c r="P49" s="66">
        <v>9</v>
      </c>
      <c r="Q49" s="66">
        <v>0</v>
      </c>
      <c r="R49" s="66">
        <v>6</v>
      </c>
      <c r="S49" s="66">
        <v>4</v>
      </c>
      <c r="T49" s="66">
        <v>1</v>
      </c>
      <c r="U49" s="66">
        <v>73</v>
      </c>
      <c r="V49" s="36"/>
      <c r="W49" s="269">
        <v>0</v>
      </c>
      <c r="X49" s="8"/>
      <c r="Y49" s="25">
        <v>0</v>
      </c>
      <c r="Z49" s="8" t="s">
        <v>363</v>
      </c>
      <c r="AA49" s="199" t="s">
        <v>575</v>
      </c>
      <c r="AB49" s="8">
        <v>31</v>
      </c>
      <c r="AC49" s="8">
        <v>34</v>
      </c>
      <c r="AD49" s="8" t="s">
        <v>559</v>
      </c>
      <c r="AE49" s="50">
        <v>0</v>
      </c>
    </row>
    <row r="50" spans="1:31" s="4" customFormat="1" ht="13.5" customHeight="1" x14ac:dyDescent="0.45">
      <c r="A50" s="65" t="s">
        <v>30</v>
      </c>
      <c r="B50" s="269">
        <v>514</v>
      </c>
      <c r="C50" s="66">
        <v>12</v>
      </c>
      <c r="D50" s="66">
        <v>0</v>
      </c>
      <c r="E50" s="66">
        <v>0</v>
      </c>
      <c r="F50" s="66">
        <v>7</v>
      </c>
      <c r="G50" s="66">
        <v>186</v>
      </c>
      <c r="H50" s="66">
        <v>1</v>
      </c>
      <c r="I50" s="66">
        <v>48</v>
      </c>
      <c r="J50" s="66">
        <v>102</v>
      </c>
      <c r="K50" s="66">
        <v>6</v>
      </c>
      <c r="L50" s="66">
        <v>109</v>
      </c>
      <c r="M50" s="66">
        <v>19</v>
      </c>
      <c r="N50" s="66">
        <v>0</v>
      </c>
      <c r="O50" s="66">
        <v>16</v>
      </c>
      <c r="P50" s="66">
        <v>1</v>
      </c>
      <c r="Q50" s="66">
        <v>0</v>
      </c>
      <c r="R50" s="66">
        <v>1</v>
      </c>
      <c r="S50" s="66">
        <v>0</v>
      </c>
      <c r="T50" s="66">
        <v>0</v>
      </c>
      <c r="U50" s="66">
        <v>18</v>
      </c>
      <c r="V50" s="36"/>
      <c r="W50" s="269">
        <v>0</v>
      </c>
      <c r="X50" s="8"/>
      <c r="Y50" s="25">
        <v>1</v>
      </c>
      <c r="Z50" s="8" t="s">
        <v>363</v>
      </c>
      <c r="AA50" s="199" t="s">
        <v>575</v>
      </c>
      <c r="AB50" s="8">
        <v>32</v>
      </c>
      <c r="AC50" s="8">
        <v>35</v>
      </c>
      <c r="AD50" s="8" t="s">
        <v>559</v>
      </c>
      <c r="AE50" s="50">
        <v>0</v>
      </c>
    </row>
    <row r="51" spans="1:31" s="4" customFormat="1" ht="13.5" customHeight="1" x14ac:dyDescent="0.45">
      <c r="A51" s="65" t="s">
        <v>31</v>
      </c>
      <c r="B51" s="269">
        <v>45</v>
      </c>
      <c r="C51" s="66">
        <v>6</v>
      </c>
      <c r="D51" s="66">
        <v>0</v>
      </c>
      <c r="E51" s="66">
        <v>7</v>
      </c>
      <c r="F51" s="66">
        <v>0</v>
      </c>
      <c r="G51" s="66">
        <v>18</v>
      </c>
      <c r="H51" s="66">
        <v>13</v>
      </c>
      <c r="I51" s="66">
        <v>0</v>
      </c>
      <c r="J51" s="66">
        <v>0</v>
      </c>
      <c r="K51" s="66">
        <v>0</v>
      </c>
      <c r="L51" s="66">
        <v>1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1</v>
      </c>
      <c r="S51" s="66">
        <v>0</v>
      </c>
      <c r="T51" s="66">
        <v>5</v>
      </c>
      <c r="U51" s="66">
        <v>0</v>
      </c>
      <c r="V51" s="36"/>
      <c r="W51" s="269">
        <v>0</v>
      </c>
      <c r="X51" s="8"/>
      <c r="Y51" s="25">
        <v>0</v>
      </c>
      <c r="Z51" s="8" t="s">
        <v>363</v>
      </c>
      <c r="AA51" s="199" t="s">
        <v>575</v>
      </c>
      <c r="AB51" s="8">
        <v>33</v>
      </c>
      <c r="AC51" s="8">
        <v>36</v>
      </c>
      <c r="AD51" s="8" t="s">
        <v>559</v>
      </c>
      <c r="AE51" s="50">
        <v>0</v>
      </c>
    </row>
    <row r="52" spans="1:31" s="4" customFormat="1" ht="13.5" customHeight="1" x14ac:dyDescent="0.45">
      <c r="A52" s="89" t="s">
        <v>32</v>
      </c>
      <c r="B52" s="269">
        <v>1</v>
      </c>
      <c r="C52" s="90">
        <v>1</v>
      </c>
      <c r="D52" s="90">
        <v>0</v>
      </c>
      <c r="E52" s="90">
        <v>0</v>
      </c>
      <c r="F52" s="90">
        <v>0</v>
      </c>
      <c r="G52" s="90">
        <v>1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90">
        <v>0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36"/>
      <c r="W52" s="269">
        <v>0</v>
      </c>
      <c r="X52" s="8"/>
      <c r="Y52" s="25">
        <v>0</v>
      </c>
      <c r="Z52" s="8" t="s">
        <v>364</v>
      </c>
      <c r="AA52" s="199" t="s">
        <v>575</v>
      </c>
      <c r="AB52" s="8" t="s">
        <v>482</v>
      </c>
      <c r="AC52" s="8">
        <v>37</v>
      </c>
      <c r="AD52" s="8" t="s">
        <v>559</v>
      </c>
      <c r="AE52" s="50">
        <v>0</v>
      </c>
    </row>
    <row r="53" spans="1:31" s="4" customFormat="1" ht="13.5" customHeight="1" x14ac:dyDescent="0.45">
      <c r="A53" s="65" t="s">
        <v>33</v>
      </c>
      <c r="B53" s="269">
        <v>21</v>
      </c>
      <c r="C53" s="66">
        <v>7</v>
      </c>
      <c r="D53" s="66">
        <v>0</v>
      </c>
      <c r="E53" s="66">
        <v>1</v>
      </c>
      <c r="F53" s="66">
        <v>3</v>
      </c>
      <c r="G53" s="66">
        <v>9</v>
      </c>
      <c r="H53" s="66">
        <v>0</v>
      </c>
      <c r="I53" s="66">
        <v>2</v>
      </c>
      <c r="J53" s="66">
        <v>2</v>
      </c>
      <c r="K53" s="66">
        <v>0</v>
      </c>
      <c r="L53" s="66">
        <v>3</v>
      </c>
      <c r="M53" s="66">
        <v>0</v>
      </c>
      <c r="N53" s="66">
        <v>0</v>
      </c>
      <c r="O53" s="66">
        <v>0</v>
      </c>
      <c r="P53" s="66">
        <v>1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36"/>
      <c r="W53" s="269">
        <v>0</v>
      </c>
      <c r="X53" s="8"/>
      <c r="Y53" s="25">
        <v>0</v>
      </c>
      <c r="Z53" s="8" t="s">
        <v>363</v>
      </c>
      <c r="AA53" s="199" t="s">
        <v>575</v>
      </c>
      <c r="AB53" s="8">
        <v>34</v>
      </c>
      <c r="AC53" s="8">
        <v>38</v>
      </c>
      <c r="AD53" s="8" t="s">
        <v>559</v>
      </c>
      <c r="AE53" s="50">
        <v>0</v>
      </c>
    </row>
    <row r="54" spans="1:31" s="4" customFormat="1" ht="13.5" customHeight="1" x14ac:dyDescent="0.45">
      <c r="A54" s="65" t="s">
        <v>34</v>
      </c>
      <c r="B54" s="269">
        <v>294</v>
      </c>
      <c r="C54" s="66">
        <v>12</v>
      </c>
      <c r="D54" s="66">
        <v>0</v>
      </c>
      <c r="E54" s="66">
        <v>4</v>
      </c>
      <c r="F54" s="66">
        <v>9</v>
      </c>
      <c r="G54" s="66">
        <v>155</v>
      </c>
      <c r="H54" s="66">
        <v>9</v>
      </c>
      <c r="I54" s="66">
        <v>3</v>
      </c>
      <c r="J54" s="66">
        <v>55</v>
      </c>
      <c r="K54" s="66">
        <v>0</v>
      </c>
      <c r="L54" s="66">
        <v>8</v>
      </c>
      <c r="M54" s="66">
        <v>3</v>
      </c>
      <c r="N54" s="66">
        <v>0</v>
      </c>
      <c r="O54" s="66">
        <v>0</v>
      </c>
      <c r="P54" s="66">
        <v>21</v>
      </c>
      <c r="Q54" s="66">
        <v>16</v>
      </c>
      <c r="R54" s="66">
        <v>2</v>
      </c>
      <c r="S54" s="66">
        <v>0</v>
      </c>
      <c r="T54" s="66">
        <v>9</v>
      </c>
      <c r="U54" s="66">
        <v>0</v>
      </c>
      <c r="V54" s="36"/>
      <c r="W54" s="269">
        <v>0</v>
      </c>
      <c r="X54" s="8"/>
      <c r="Y54" s="25">
        <v>1</v>
      </c>
      <c r="Z54" s="8" t="s">
        <v>363</v>
      </c>
      <c r="AA54" s="199" t="s">
        <v>575</v>
      </c>
      <c r="AB54" s="8">
        <v>35</v>
      </c>
      <c r="AC54" s="8">
        <v>39</v>
      </c>
      <c r="AD54" s="8" t="s">
        <v>559</v>
      </c>
      <c r="AE54" s="50">
        <v>0</v>
      </c>
    </row>
    <row r="55" spans="1:31" s="4" customFormat="1" ht="13.5" customHeight="1" x14ac:dyDescent="0.45">
      <c r="A55" s="65" t="s">
        <v>35</v>
      </c>
      <c r="B55" s="269">
        <v>4</v>
      </c>
      <c r="C55" s="66">
        <v>2</v>
      </c>
      <c r="D55" s="66">
        <v>0</v>
      </c>
      <c r="E55" s="66">
        <v>0</v>
      </c>
      <c r="F55" s="66">
        <v>0</v>
      </c>
      <c r="G55" s="66">
        <v>3</v>
      </c>
      <c r="H55" s="66">
        <v>0</v>
      </c>
      <c r="I55" s="66">
        <v>0</v>
      </c>
      <c r="J55" s="66">
        <v>1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  <c r="T55" s="66">
        <v>0</v>
      </c>
      <c r="U55" s="66">
        <v>0</v>
      </c>
      <c r="V55" s="36"/>
      <c r="W55" s="269">
        <v>0</v>
      </c>
      <c r="X55" s="8"/>
      <c r="Y55" s="25">
        <v>0</v>
      </c>
      <c r="Z55" s="8" t="s">
        <v>363</v>
      </c>
      <c r="AA55" s="199" t="s">
        <v>575</v>
      </c>
      <c r="AB55" s="8">
        <v>36</v>
      </c>
      <c r="AC55" s="8">
        <v>40</v>
      </c>
      <c r="AD55" s="8" t="s">
        <v>559</v>
      </c>
      <c r="AE55" s="50">
        <v>0</v>
      </c>
    </row>
    <row r="56" spans="1:31" s="4" customFormat="1" ht="13.5" customHeight="1" x14ac:dyDescent="0.45">
      <c r="A56" s="65" t="s">
        <v>36</v>
      </c>
      <c r="B56" s="269">
        <v>1897</v>
      </c>
      <c r="C56" s="66">
        <v>12</v>
      </c>
      <c r="D56" s="66">
        <v>0</v>
      </c>
      <c r="E56" s="66">
        <v>0</v>
      </c>
      <c r="F56" s="66">
        <v>258</v>
      </c>
      <c r="G56" s="66">
        <v>714</v>
      </c>
      <c r="H56" s="66">
        <v>44</v>
      </c>
      <c r="I56" s="66">
        <v>125</v>
      </c>
      <c r="J56" s="66">
        <v>169</v>
      </c>
      <c r="K56" s="66">
        <v>11</v>
      </c>
      <c r="L56" s="66">
        <v>116</v>
      </c>
      <c r="M56" s="66">
        <v>2</v>
      </c>
      <c r="N56" s="66">
        <v>0</v>
      </c>
      <c r="O56" s="66">
        <v>0</v>
      </c>
      <c r="P56" s="66">
        <v>215</v>
      </c>
      <c r="Q56" s="66">
        <v>9</v>
      </c>
      <c r="R56" s="66">
        <v>62</v>
      </c>
      <c r="S56" s="66">
        <v>0</v>
      </c>
      <c r="T56" s="66">
        <v>0</v>
      </c>
      <c r="U56" s="66">
        <v>172</v>
      </c>
      <c r="V56" s="36"/>
      <c r="W56" s="269">
        <v>0</v>
      </c>
      <c r="X56" s="8"/>
      <c r="Y56" s="25">
        <v>0</v>
      </c>
      <c r="Z56" s="8" t="s">
        <v>363</v>
      </c>
      <c r="AA56" s="199" t="s">
        <v>575</v>
      </c>
      <c r="AB56" s="8">
        <v>37</v>
      </c>
      <c r="AC56" s="8">
        <v>41</v>
      </c>
      <c r="AD56" s="8" t="s">
        <v>559</v>
      </c>
      <c r="AE56" s="50">
        <v>0</v>
      </c>
    </row>
    <row r="57" spans="1:31" s="4" customFormat="1" ht="13.5" customHeight="1" x14ac:dyDescent="0.45">
      <c r="A57" s="89" t="s">
        <v>37</v>
      </c>
      <c r="B57" s="269">
        <v>1357</v>
      </c>
      <c r="C57" s="90">
        <v>7</v>
      </c>
      <c r="D57" s="90">
        <v>0</v>
      </c>
      <c r="E57" s="90">
        <v>3</v>
      </c>
      <c r="F57" s="90">
        <v>555</v>
      </c>
      <c r="G57" s="90">
        <v>38</v>
      </c>
      <c r="H57" s="90">
        <v>0</v>
      </c>
      <c r="I57" s="90">
        <v>39</v>
      </c>
      <c r="J57" s="90">
        <v>0</v>
      </c>
      <c r="K57" s="90">
        <v>0</v>
      </c>
      <c r="L57" s="90">
        <v>334</v>
      </c>
      <c r="M57" s="90">
        <v>1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0">
        <v>0</v>
      </c>
      <c r="T57" s="90">
        <v>0</v>
      </c>
      <c r="U57" s="90">
        <v>387</v>
      </c>
      <c r="V57" s="36"/>
      <c r="W57" s="269">
        <v>0</v>
      </c>
      <c r="X57" s="8"/>
      <c r="Y57" s="25">
        <v>0</v>
      </c>
      <c r="Z57" s="8" t="s">
        <v>365</v>
      </c>
      <c r="AA57" s="199" t="s">
        <v>575</v>
      </c>
      <c r="AB57" s="8" t="s">
        <v>483</v>
      </c>
      <c r="AC57" s="8">
        <v>42</v>
      </c>
      <c r="AD57" s="8" t="s">
        <v>559</v>
      </c>
      <c r="AE57" s="50">
        <v>0</v>
      </c>
    </row>
    <row r="58" spans="1:31" s="4" customFormat="1" ht="13.5" hidden="1" customHeight="1" x14ac:dyDescent="0.45">
      <c r="A58" s="65" t="s">
        <v>42</v>
      </c>
      <c r="B58" s="269">
        <v>0</v>
      </c>
      <c r="C58" s="66">
        <v>0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36"/>
      <c r="W58" s="269">
        <v>0</v>
      </c>
      <c r="X58" s="8"/>
      <c r="Y58" s="25">
        <v>0</v>
      </c>
      <c r="Z58" s="8" t="s">
        <v>363</v>
      </c>
      <c r="AA58" s="199" t="s">
        <v>562</v>
      </c>
      <c r="AB58" s="8">
        <v>38</v>
      </c>
      <c r="AC58" s="8">
        <v>43</v>
      </c>
      <c r="AD58" s="8" t="s">
        <v>414</v>
      </c>
      <c r="AE58" s="50">
        <v>0</v>
      </c>
    </row>
    <row r="59" spans="1:31" s="4" customFormat="1" ht="13.5" customHeight="1" x14ac:dyDescent="0.45">
      <c r="A59" s="65" t="s">
        <v>40</v>
      </c>
      <c r="B59" s="269">
        <v>59</v>
      </c>
      <c r="C59" s="66">
        <v>11</v>
      </c>
      <c r="D59" s="66">
        <v>8</v>
      </c>
      <c r="E59" s="66">
        <v>4</v>
      </c>
      <c r="F59" s="66">
        <v>0</v>
      </c>
      <c r="G59" s="66">
        <v>13</v>
      </c>
      <c r="H59" s="66">
        <v>3</v>
      </c>
      <c r="I59" s="66">
        <v>5</v>
      </c>
      <c r="J59" s="66">
        <v>3</v>
      </c>
      <c r="K59" s="66">
        <v>2</v>
      </c>
      <c r="L59" s="66">
        <v>12</v>
      </c>
      <c r="M59" s="66">
        <v>1</v>
      </c>
      <c r="N59" s="66">
        <v>0</v>
      </c>
      <c r="O59" s="66">
        <v>0</v>
      </c>
      <c r="P59" s="66">
        <v>1</v>
      </c>
      <c r="Q59" s="66">
        <v>0</v>
      </c>
      <c r="R59" s="66">
        <v>0</v>
      </c>
      <c r="S59" s="66">
        <v>0</v>
      </c>
      <c r="T59" s="66">
        <v>7</v>
      </c>
      <c r="U59" s="66">
        <v>0</v>
      </c>
      <c r="V59" s="36"/>
      <c r="W59" s="269">
        <v>0</v>
      </c>
      <c r="X59" s="8"/>
      <c r="Y59" s="25">
        <v>0</v>
      </c>
      <c r="Z59" s="8" t="s">
        <v>363</v>
      </c>
      <c r="AA59" s="199" t="s">
        <v>562</v>
      </c>
      <c r="AB59" s="8">
        <v>39</v>
      </c>
      <c r="AC59" s="8">
        <v>44</v>
      </c>
      <c r="AD59" s="8" t="s">
        <v>559</v>
      </c>
      <c r="AE59" s="50">
        <v>0</v>
      </c>
    </row>
    <row r="60" spans="1:31" s="4" customFormat="1" ht="13.5" hidden="1" customHeight="1" x14ac:dyDescent="0.45">
      <c r="A60" s="65" t="s">
        <v>368</v>
      </c>
      <c r="B60" s="269">
        <v>0</v>
      </c>
      <c r="C60" s="66">
        <v>0</v>
      </c>
      <c r="D60" s="66">
        <v>0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36"/>
      <c r="W60" s="269">
        <v>0</v>
      </c>
      <c r="X60" s="8"/>
      <c r="Y60" s="25">
        <v>0</v>
      </c>
      <c r="Z60" s="8" t="s">
        <v>363</v>
      </c>
      <c r="AA60" s="199" t="s">
        <v>562</v>
      </c>
      <c r="AB60" s="8">
        <v>40</v>
      </c>
      <c r="AC60" s="8">
        <v>45</v>
      </c>
      <c r="AD60" s="8" t="s">
        <v>414</v>
      </c>
      <c r="AE60" s="50">
        <v>0</v>
      </c>
    </row>
    <row r="61" spans="1:31" s="4" customFormat="1" ht="13.5" hidden="1" customHeight="1" x14ac:dyDescent="0.45">
      <c r="A61" s="65" t="s">
        <v>370</v>
      </c>
      <c r="B61" s="269">
        <v>0</v>
      </c>
      <c r="C61" s="66">
        <v>0</v>
      </c>
      <c r="D61" s="66">
        <v>0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36"/>
      <c r="W61" s="269">
        <v>0</v>
      </c>
      <c r="X61" s="8"/>
      <c r="Y61" s="25">
        <v>0</v>
      </c>
      <c r="Z61" s="8" t="s">
        <v>363</v>
      </c>
      <c r="AA61" s="199" t="s">
        <v>562</v>
      </c>
      <c r="AB61" s="8">
        <v>41</v>
      </c>
      <c r="AC61" s="8">
        <v>46</v>
      </c>
      <c r="AD61" s="8" t="s">
        <v>414</v>
      </c>
      <c r="AE61" s="50">
        <v>0</v>
      </c>
    </row>
    <row r="62" spans="1:31" s="4" customFormat="1" ht="13.5" customHeight="1" x14ac:dyDescent="0.45">
      <c r="A62" s="65" t="s">
        <v>41</v>
      </c>
      <c r="B62" s="269">
        <v>12</v>
      </c>
      <c r="C62" s="66">
        <v>3</v>
      </c>
      <c r="D62" s="66">
        <v>0</v>
      </c>
      <c r="E62" s="66">
        <v>0</v>
      </c>
      <c r="F62" s="66">
        <v>1</v>
      </c>
      <c r="G62" s="66">
        <v>2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  <c r="T62" s="66">
        <v>0</v>
      </c>
      <c r="U62" s="66">
        <v>9</v>
      </c>
      <c r="V62" s="36"/>
      <c r="W62" s="269">
        <v>0</v>
      </c>
      <c r="X62" s="8"/>
      <c r="Y62" s="25">
        <v>1</v>
      </c>
      <c r="Z62" s="8" t="s">
        <v>363</v>
      </c>
      <c r="AA62" s="199" t="s">
        <v>562</v>
      </c>
      <c r="AB62" s="8">
        <v>42</v>
      </c>
      <c r="AC62" s="8">
        <v>47</v>
      </c>
      <c r="AD62" s="8" t="s">
        <v>559</v>
      </c>
      <c r="AE62" s="50">
        <v>0</v>
      </c>
    </row>
    <row r="63" spans="1:31" s="4" customFormat="1" ht="13.5" hidden="1" customHeight="1" x14ac:dyDescent="0.45">
      <c r="A63" s="65" t="s">
        <v>369</v>
      </c>
      <c r="B63" s="269">
        <v>0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36"/>
      <c r="W63" s="269">
        <v>0</v>
      </c>
      <c r="X63" s="8"/>
      <c r="Y63" s="25">
        <v>0</v>
      </c>
      <c r="Z63" s="8" t="s">
        <v>363</v>
      </c>
      <c r="AA63" s="199" t="s">
        <v>562</v>
      </c>
      <c r="AB63" s="8">
        <v>43</v>
      </c>
      <c r="AC63" s="8">
        <v>48</v>
      </c>
      <c r="AD63" s="8" t="s">
        <v>414</v>
      </c>
      <c r="AE63" s="50">
        <v>0</v>
      </c>
    </row>
    <row r="64" spans="1:31" s="4" customFormat="1" ht="13.5" customHeight="1" x14ac:dyDescent="0.45">
      <c r="A64" s="65" t="s">
        <v>333</v>
      </c>
      <c r="B64" s="269">
        <v>2</v>
      </c>
      <c r="C64" s="66">
        <v>1</v>
      </c>
      <c r="D64" s="66">
        <v>0</v>
      </c>
      <c r="E64" s="66">
        <v>0</v>
      </c>
      <c r="F64" s="66">
        <v>0</v>
      </c>
      <c r="G64" s="66">
        <v>2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  <c r="T64" s="66">
        <v>0</v>
      </c>
      <c r="U64" s="66">
        <v>0</v>
      </c>
      <c r="V64" s="36"/>
      <c r="W64" s="269">
        <v>0</v>
      </c>
      <c r="X64" s="8"/>
      <c r="Y64" s="25">
        <v>0</v>
      </c>
      <c r="Z64" s="8" t="s">
        <v>363</v>
      </c>
      <c r="AA64" s="199" t="s">
        <v>562</v>
      </c>
      <c r="AB64" s="8">
        <v>44</v>
      </c>
      <c r="AC64" s="8">
        <v>49</v>
      </c>
      <c r="AD64" s="8" t="s">
        <v>559</v>
      </c>
      <c r="AE64" s="50">
        <v>0</v>
      </c>
    </row>
    <row r="65" spans="1:31" s="4" customFormat="1" ht="13.5" customHeight="1" x14ac:dyDescent="0.45">
      <c r="A65" s="65" t="s">
        <v>39</v>
      </c>
      <c r="B65" s="269">
        <v>165</v>
      </c>
      <c r="C65" s="66">
        <v>9</v>
      </c>
      <c r="D65" s="66">
        <v>0</v>
      </c>
      <c r="E65" s="66">
        <v>0</v>
      </c>
      <c r="F65" s="66">
        <v>68</v>
      </c>
      <c r="G65" s="66">
        <v>22</v>
      </c>
      <c r="H65" s="66">
        <v>4</v>
      </c>
      <c r="I65" s="66">
        <v>4</v>
      </c>
      <c r="J65" s="66">
        <v>0</v>
      </c>
      <c r="K65" s="66">
        <v>0</v>
      </c>
      <c r="L65" s="66">
        <v>2</v>
      </c>
      <c r="M65" s="66">
        <v>0</v>
      </c>
      <c r="N65" s="66">
        <v>0</v>
      </c>
      <c r="O65" s="66">
        <v>0</v>
      </c>
      <c r="P65" s="66">
        <v>10</v>
      </c>
      <c r="Q65" s="66">
        <v>2</v>
      </c>
      <c r="R65" s="66">
        <v>14</v>
      </c>
      <c r="S65" s="66">
        <v>0</v>
      </c>
      <c r="T65" s="66">
        <v>0</v>
      </c>
      <c r="U65" s="66">
        <v>39</v>
      </c>
      <c r="V65" s="36"/>
      <c r="W65" s="269">
        <v>0</v>
      </c>
      <c r="X65" s="8"/>
      <c r="Y65" s="25">
        <v>0</v>
      </c>
      <c r="Z65" s="8" t="s">
        <v>363</v>
      </c>
      <c r="AA65" s="199" t="s">
        <v>562</v>
      </c>
      <c r="AB65" s="8">
        <v>45</v>
      </c>
      <c r="AC65" s="8">
        <v>50</v>
      </c>
      <c r="AD65" s="8" t="s">
        <v>559</v>
      </c>
      <c r="AE65" s="50">
        <v>0</v>
      </c>
    </row>
    <row r="66" spans="1:31" s="4" customFormat="1" ht="13.5" customHeight="1" x14ac:dyDescent="0.45">
      <c r="A66" s="65" t="s">
        <v>38</v>
      </c>
      <c r="B66" s="269">
        <v>212</v>
      </c>
      <c r="C66" s="66">
        <v>7</v>
      </c>
      <c r="D66" s="66">
        <v>0</v>
      </c>
      <c r="E66" s="66">
        <v>0</v>
      </c>
      <c r="F66" s="66">
        <v>36</v>
      </c>
      <c r="G66" s="66">
        <v>33</v>
      </c>
      <c r="H66" s="66">
        <v>3</v>
      </c>
      <c r="I66" s="66">
        <v>0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28</v>
      </c>
      <c r="Q66" s="66">
        <v>77</v>
      </c>
      <c r="R66" s="66">
        <v>16</v>
      </c>
      <c r="S66" s="66">
        <v>0</v>
      </c>
      <c r="T66" s="66">
        <v>0</v>
      </c>
      <c r="U66" s="66">
        <v>19</v>
      </c>
      <c r="V66" s="36"/>
      <c r="W66" s="269">
        <v>0</v>
      </c>
      <c r="X66" s="8"/>
      <c r="Y66" s="25">
        <v>0</v>
      </c>
      <c r="Z66" s="8" t="s">
        <v>363</v>
      </c>
      <c r="AA66" s="199" t="s">
        <v>562</v>
      </c>
      <c r="AB66" s="8">
        <v>46</v>
      </c>
      <c r="AC66" s="8">
        <v>51</v>
      </c>
      <c r="AD66" s="8" t="s">
        <v>559</v>
      </c>
      <c r="AE66" s="50">
        <v>0</v>
      </c>
    </row>
    <row r="67" spans="1:31" s="4" customFormat="1" ht="13.5" hidden="1" customHeight="1" x14ac:dyDescent="0.45">
      <c r="A67" s="65" t="s">
        <v>367</v>
      </c>
      <c r="B67" s="269">
        <v>0</v>
      </c>
      <c r="C67" s="66">
        <v>0</v>
      </c>
      <c r="D67" s="66">
        <v>0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6">
        <v>0</v>
      </c>
      <c r="V67" s="36"/>
      <c r="W67" s="269">
        <v>0</v>
      </c>
      <c r="X67" s="8"/>
      <c r="Y67" s="25">
        <v>0</v>
      </c>
      <c r="Z67" s="8" t="s">
        <v>363</v>
      </c>
      <c r="AA67" s="199" t="s">
        <v>562</v>
      </c>
      <c r="AB67" s="8">
        <v>47</v>
      </c>
      <c r="AC67" s="8">
        <v>52</v>
      </c>
      <c r="AD67" s="8" t="s">
        <v>414</v>
      </c>
      <c r="AE67" s="50">
        <v>0</v>
      </c>
    </row>
    <row r="68" spans="1:31" s="4" customFormat="1" ht="13.5" customHeight="1" x14ac:dyDescent="0.45">
      <c r="A68" s="65" t="s">
        <v>43</v>
      </c>
      <c r="B68" s="269">
        <v>41</v>
      </c>
      <c r="C68" s="66">
        <v>12</v>
      </c>
      <c r="D68" s="66">
        <v>0</v>
      </c>
      <c r="E68" s="66">
        <v>0</v>
      </c>
      <c r="F68" s="66">
        <v>7</v>
      </c>
      <c r="G68" s="66">
        <v>8</v>
      </c>
      <c r="H68" s="66">
        <v>1</v>
      </c>
      <c r="I68" s="66">
        <v>7</v>
      </c>
      <c r="J68" s="66">
        <v>4</v>
      </c>
      <c r="K68" s="66">
        <v>0</v>
      </c>
      <c r="L68" s="66">
        <v>3</v>
      </c>
      <c r="M68" s="66">
        <v>3</v>
      </c>
      <c r="N68" s="66">
        <v>1</v>
      </c>
      <c r="O68" s="66">
        <v>0</v>
      </c>
      <c r="P68" s="66">
        <v>4</v>
      </c>
      <c r="Q68" s="66">
        <v>0</v>
      </c>
      <c r="R68" s="66">
        <v>1</v>
      </c>
      <c r="S68" s="66">
        <v>0</v>
      </c>
      <c r="T68" s="66">
        <v>1</v>
      </c>
      <c r="U68" s="66">
        <v>1</v>
      </c>
      <c r="V68" s="36"/>
      <c r="W68" s="269">
        <v>0</v>
      </c>
      <c r="X68" s="8"/>
      <c r="Y68" s="25">
        <v>0</v>
      </c>
      <c r="Z68" s="8" t="s">
        <v>363</v>
      </c>
      <c r="AA68" s="199" t="s">
        <v>575</v>
      </c>
      <c r="AB68" s="8">
        <v>48</v>
      </c>
      <c r="AC68" s="8">
        <v>53</v>
      </c>
      <c r="AD68" s="8" t="s">
        <v>559</v>
      </c>
      <c r="AE68" s="50">
        <v>0</v>
      </c>
    </row>
    <row r="69" spans="1:31" s="4" customFormat="1" ht="13.5" customHeight="1" x14ac:dyDescent="0.45">
      <c r="A69" s="65" t="s">
        <v>44</v>
      </c>
      <c r="B69" s="269">
        <v>131</v>
      </c>
      <c r="C69" s="66">
        <v>10</v>
      </c>
      <c r="D69" s="66">
        <v>0</v>
      </c>
      <c r="E69" s="66">
        <v>0</v>
      </c>
      <c r="F69" s="66">
        <v>9</v>
      </c>
      <c r="G69" s="66">
        <v>46</v>
      </c>
      <c r="H69" s="66">
        <v>7</v>
      </c>
      <c r="I69" s="66">
        <v>39</v>
      </c>
      <c r="J69" s="66">
        <v>3</v>
      </c>
      <c r="K69" s="66">
        <v>1</v>
      </c>
      <c r="L69" s="66">
        <v>18</v>
      </c>
      <c r="M69" s="66">
        <v>3</v>
      </c>
      <c r="N69" s="66">
        <v>0</v>
      </c>
      <c r="O69" s="66">
        <v>0</v>
      </c>
      <c r="P69" s="66">
        <v>0</v>
      </c>
      <c r="Q69" s="66">
        <v>2</v>
      </c>
      <c r="R69" s="66">
        <v>3</v>
      </c>
      <c r="S69" s="66">
        <v>0</v>
      </c>
      <c r="T69" s="66">
        <v>0</v>
      </c>
      <c r="U69" s="66">
        <v>0</v>
      </c>
      <c r="V69" s="36"/>
      <c r="W69" s="269">
        <v>0</v>
      </c>
      <c r="X69" s="8"/>
      <c r="Y69" s="25">
        <v>0</v>
      </c>
      <c r="Z69" s="8" t="s">
        <v>363</v>
      </c>
      <c r="AA69" s="199" t="s">
        <v>575</v>
      </c>
      <c r="AB69" s="8">
        <v>49</v>
      </c>
      <c r="AC69" s="8">
        <v>54</v>
      </c>
      <c r="AD69" s="8" t="s">
        <v>559</v>
      </c>
      <c r="AE69" s="50">
        <v>0</v>
      </c>
    </row>
    <row r="70" spans="1:31" s="4" customFormat="1" ht="13.5" customHeight="1" x14ac:dyDescent="0.45">
      <c r="A70" s="65" t="s">
        <v>45</v>
      </c>
      <c r="B70" s="269">
        <v>516</v>
      </c>
      <c r="C70" s="66">
        <v>16</v>
      </c>
      <c r="D70" s="66">
        <v>8</v>
      </c>
      <c r="E70" s="66">
        <v>2</v>
      </c>
      <c r="F70" s="66">
        <v>95</v>
      </c>
      <c r="G70" s="66">
        <v>97</v>
      </c>
      <c r="H70" s="66">
        <v>24</v>
      </c>
      <c r="I70" s="66">
        <v>52</v>
      </c>
      <c r="J70" s="66">
        <v>84</v>
      </c>
      <c r="K70" s="66">
        <v>19</v>
      </c>
      <c r="L70" s="66">
        <v>77</v>
      </c>
      <c r="M70" s="66">
        <v>6</v>
      </c>
      <c r="N70" s="66">
        <v>8</v>
      </c>
      <c r="O70" s="66">
        <v>2</v>
      </c>
      <c r="P70" s="66">
        <v>8</v>
      </c>
      <c r="Q70" s="66">
        <v>0</v>
      </c>
      <c r="R70" s="66">
        <v>15</v>
      </c>
      <c r="S70" s="66">
        <v>1</v>
      </c>
      <c r="T70" s="66">
        <v>0</v>
      </c>
      <c r="U70" s="66">
        <v>18</v>
      </c>
      <c r="V70" s="36"/>
      <c r="W70" s="269">
        <v>0</v>
      </c>
      <c r="X70" s="8"/>
      <c r="Y70" s="25">
        <v>0</v>
      </c>
      <c r="Z70" s="8" t="s">
        <v>363</v>
      </c>
      <c r="AA70" s="199" t="s">
        <v>575</v>
      </c>
      <c r="AB70" s="8">
        <v>50</v>
      </c>
      <c r="AC70" s="8">
        <v>55</v>
      </c>
      <c r="AD70" s="8" t="s">
        <v>559</v>
      </c>
      <c r="AE70" s="50">
        <v>0</v>
      </c>
    </row>
    <row r="71" spans="1:31" s="4" customFormat="1" ht="13.5" customHeight="1" x14ac:dyDescent="0.45">
      <c r="A71" s="65" t="s">
        <v>46</v>
      </c>
      <c r="B71" s="269">
        <v>2368</v>
      </c>
      <c r="C71" s="66">
        <v>10</v>
      </c>
      <c r="D71" s="66">
        <v>0</v>
      </c>
      <c r="E71" s="66">
        <v>0</v>
      </c>
      <c r="F71" s="66">
        <v>139</v>
      </c>
      <c r="G71" s="66">
        <v>510</v>
      </c>
      <c r="H71" s="66">
        <v>42</v>
      </c>
      <c r="I71" s="66">
        <v>528</v>
      </c>
      <c r="J71" s="66">
        <v>421</v>
      </c>
      <c r="K71" s="66">
        <v>0</v>
      </c>
      <c r="L71" s="66">
        <v>49</v>
      </c>
      <c r="M71" s="66">
        <v>0</v>
      </c>
      <c r="N71" s="66">
        <v>0</v>
      </c>
      <c r="O71" s="66">
        <v>0</v>
      </c>
      <c r="P71" s="66">
        <v>261</v>
      </c>
      <c r="Q71" s="66">
        <v>3</v>
      </c>
      <c r="R71" s="66">
        <v>65</v>
      </c>
      <c r="S71" s="66">
        <v>0</v>
      </c>
      <c r="T71" s="66">
        <v>0</v>
      </c>
      <c r="U71" s="66">
        <v>350</v>
      </c>
      <c r="V71" s="36"/>
      <c r="W71" s="269">
        <v>0</v>
      </c>
      <c r="X71" s="8"/>
      <c r="Y71" s="25">
        <v>0</v>
      </c>
      <c r="Z71" s="8" t="s">
        <v>363</v>
      </c>
      <c r="AA71" s="199" t="s">
        <v>575</v>
      </c>
      <c r="AB71" s="8">
        <v>51</v>
      </c>
      <c r="AC71" s="8">
        <v>56</v>
      </c>
      <c r="AD71" s="8" t="s">
        <v>559</v>
      </c>
      <c r="AE71" s="50">
        <v>0</v>
      </c>
    </row>
    <row r="72" spans="1:31" s="4" customFormat="1" ht="13.5" customHeight="1" x14ac:dyDescent="0.45">
      <c r="A72" s="65" t="s">
        <v>47</v>
      </c>
      <c r="B72" s="269">
        <v>291</v>
      </c>
      <c r="C72" s="66">
        <v>7</v>
      </c>
      <c r="D72" s="66">
        <v>0</v>
      </c>
      <c r="E72" s="66">
        <v>0</v>
      </c>
      <c r="F72" s="66">
        <v>84</v>
      </c>
      <c r="G72" s="66">
        <v>48</v>
      </c>
      <c r="H72" s="66">
        <v>0</v>
      </c>
      <c r="I72" s="66">
        <v>2</v>
      </c>
      <c r="J72" s="66">
        <v>119</v>
      </c>
      <c r="K72" s="66">
        <v>0</v>
      </c>
      <c r="L72" s="66">
        <v>5</v>
      </c>
      <c r="M72" s="66">
        <v>0</v>
      </c>
      <c r="N72" s="66">
        <v>0</v>
      </c>
      <c r="O72" s="66">
        <v>0</v>
      </c>
      <c r="P72" s="66">
        <v>13</v>
      </c>
      <c r="Q72" s="66">
        <v>0</v>
      </c>
      <c r="R72" s="66">
        <v>20</v>
      </c>
      <c r="S72" s="66">
        <v>0</v>
      </c>
      <c r="T72" s="66">
        <v>0</v>
      </c>
      <c r="U72" s="66">
        <v>0</v>
      </c>
      <c r="V72" s="36"/>
      <c r="W72" s="269">
        <v>0</v>
      </c>
      <c r="X72" s="8"/>
      <c r="Y72" s="25">
        <v>0</v>
      </c>
      <c r="Z72" s="8" t="s">
        <v>363</v>
      </c>
      <c r="AA72" s="199" t="s">
        <v>575</v>
      </c>
      <c r="AB72" s="8">
        <v>52</v>
      </c>
      <c r="AC72" s="8">
        <v>57</v>
      </c>
      <c r="AD72" s="8" t="s">
        <v>559</v>
      </c>
      <c r="AE72" s="50">
        <v>0</v>
      </c>
    </row>
    <row r="73" spans="1:31" s="4" customFormat="1" ht="13.5" hidden="1" customHeight="1" x14ac:dyDescent="0.45">
      <c r="A73" s="65" t="s">
        <v>48</v>
      </c>
      <c r="B73" s="269">
        <v>0</v>
      </c>
      <c r="C73" s="66">
        <v>0</v>
      </c>
      <c r="D73" s="66">
        <v>0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  <c r="T73" s="66">
        <v>0</v>
      </c>
      <c r="U73" s="66">
        <v>0</v>
      </c>
      <c r="V73" s="36"/>
      <c r="W73" s="269">
        <v>0</v>
      </c>
      <c r="X73" s="8"/>
      <c r="Y73" s="25">
        <v>0</v>
      </c>
      <c r="Z73" s="8" t="s">
        <v>363</v>
      </c>
      <c r="AA73" s="199" t="s">
        <v>575</v>
      </c>
      <c r="AB73" s="8">
        <v>53</v>
      </c>
      <c r="AC73" s="8">
        <v>58</v>
      </c>
      <c r="AD73" s="8" t="s">
        <v>414</v>
      </c>
      <c r="AE73" s="50">
        <v>0</v>
      </c>
    </row>
    <row r="74" spans="1:31" s="4" customFormat="1" ht="13.5" customHeight="1" x14ac:dyDescent="0.45">
      <c r="A74" s="65" t="s">
        <v>362</v>
      </c>
      <c r="B74" s="269">
        <v>1550</v>
      </c>
      <c r="C74" s="66">
        <v>14</v>
      </c>
      <c r="D74" s="66">
        <v>0</v>
      </c>
      <c r="E74" s="66">
        <v>12</v>
      </c>
      <c r="F74" s="66">
        <v>228</v>
      </c>
      <c r="G74" s="66">
        <v>476</v>
      </c>
      <c r="H74" s="66">
        <v>19</v>
      </c>
      <c r="I74" s="66">
        <v>161</v>
      </c>
      <c r="J74" s="66">
        <v>17</v>
      </c>
      <c r="K74" s="66">
        <v>4</v>
      </c>
      <c r="L74" s="66">
        <v>48</v>
      </c>
      <c r="M74" s="66">
        <v>36</v>
      </c>
      <c r="N74" s="66">
        <v>1</v>
      </c>
      <c r="O74" s="66">
        <v>0</v>
      </c>
      <c r="P74" s="66">
        <v>29</v>
      </c>
      <c r="Q74" s="66">
        <v>208</v>
      </c>
      <c r="R74" s="66">
        <v>108</v>
      </c>
      <c r="S74" s="66">
        <v>0</v>
      </c>
      <c r="T74" s="66">
        <v>0</v>
      </c>
      <c r="U74" s="66">
        <v>203</v>
      </c>
      <c r="V74" s="36"/>
      <c r="W74" s="269">
        <v>0</v>
      </c>
      <c r="X74" s="8"/>
      <c r="Y74" s="25">
        <v>0</v>
      </c>
      <c r="Z74" s="8" t="s">
        <v>363</v>
      </c>
      <c r="AA74" s="199" t="s">
        <v>371</v>
      </c>
      <c r="AB74" s="8">
        <v>54</v>
      </c>
      <c r="AC74" s="8">
        <v>59</v>
      </c>
      <c r="AD74" s="8" t="s">
        <v>559</v>
      </c>
      <c r="AE74" s="50">
        <v>0</v>
      </c>
    </row>
    <row r="75" spans="1:31" s="4" customFormat="1" ht="13.5" hidden="1" customHeight="1" x14ac:dyDescent="0.45">
      <c r="A75" s="65" t="s">
        <v>341</v>
      </c>
      <c r="B75" s="269">
        <v>0</v>
      </c>
      <c r="C75" s="66">
        <v>0</v>
      </c>
      <c r="D75" s="66">
        <v>0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  <c r="T75" s="66">
        <v>0</v>
      </c>
      <c r="U75" s="66">
        <v>0</v>
      </c>
      <c r="V75" s="36"/>
      <c r="W75" s="269">
        <v>0</v>
      </c>
      <c r="X75" s="8"/>
      <c r="Y75" s="25">
        <v>0</v>
      </c>
      <c r="Z75" s="8" t="s">
        <v>363</v>
      </c>
      <c r="AA75" s="199" t="s">
        <v>371</v>
      </c>
      <c r="AB75" s="8">
        <v>55</v>
      </c>
      <c r="AC75" s="8">
        <v>60</v>
      </c>
      <c r="AD75" s="8" t="s">
        <v>414</v>
      </c>
      <c r="AE75" s="50">
        <v>0</v>
      </c>
    </row>
    <row r="76" spans="1:31" s="4" customFormat="1" ht="13.5" customHeight="1" x14ac:dyDescent="0.45">
      <c r="A76" s="65" t="s">
        <v>49</v>
      </c>
      <c r="B76" s="269">
        <v>369</v>
      </c>
      <c r="C76" s="66">
        <v>8</v>
      </c>
      <c r="D76" s="66">
        <v>0</v>
      </c>
      <c r="E76" s="66">
        <v>0</v>
      </c>
      <c r="F76" s="66">
        <v>17</v>
      </c>
      <c r="G76" s="66">
        <v>64</v>
      </c>
      <c r="H76" s="66">
        <v>14</v>
      </c>
      <c r="I76" s="66">
        <v>12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66">
        <v>18</v>
      </c>
      <c r="Q76" s="66">
        <v>189</v>
      </c>
      <c r="R76" s="66">
        <v>23</v>
      </c>
      <c r="S76" s="66">
        <v>0</v>
      </c>
      <c r="T76" s="66">
        <v>0</v>
      </c>
      <c r="U76" s="66">
        <v>32</v>
      </c>
      <c r="V76" s="36"/>
      <c r="W76" s="269">
        <v>0</v>
      </c>
      <c r="X76" s="8"/>
      <c r="Y76" s="25">
        <v>0</v>
      </c>
      <c r="Z76" s="8" t="s">
        <v>363</v>
      </c>
      <c r="AA76" s="199" t="s">
        <v>371</v>
      </c>
      <c r="AB76" s="8">
        <v>56</v>
      </c>
      <c r="AC76" s="8">
        <v>61</v>
      </c>
      <c r="AD76" s="8" t="s">
        <v>559</v>
      </c>
      <c r="AE76" s="50">
        <v>0</v>
      </c>
    </row>
    <row r="77" spans="1:31" s="4" customFormat="1" ht="13.5" customHeight="1" x14ac:dyDescent="0.45">
      <c r="A77" s="65" t="s">
        <v>50</v>
      </c>
      <c r="B77" s="269">
        <v>2103</v>
      </c>
      <c r="C77" s="66">
        <v>13</v>
      </c>
      <c r="D77" s="66">
        <v>1</v>
      </c>
      <c r="E77" s="66">
        <v>1</v>
      </c>
      <c r="F77" s="66">
        <v>840</v>
      </c>
      <c r="G77" s="66">
        <v>182</v>
      </c>
      <c r="H77" s="66">
        <v>49</v>
      </c>
      <c r="I77" s="66">
        <v>42</v>
      </c>
      <c r="J77" s="66">
        <v>4</v>
      </c>
      <c r="K77" s="66">
        <v>5</v>
      </c>
      <c r="L77" s="66">
        <v>6</v>
      </c>
      <c r="M77" s="66">
        <v>0</v>
      </c>
      <c r="N77" s="66">
        <v>0</v>
      </c>
      <c r="O77" s="66">
        <v>0</v>
      </c>
      <c r="P77" s="66">
        <v>206</v>
      </c>
      <c r="Q77" s="66">
        <v>200</v>
      </c>
      <c r="R77" s="66">
        <v>130</v>
      </c>
      <c r="S77" s="66">
        <v>0</v>
      </c>
      <c r="T77" s="66">
        <v>0</v>
      </c>
      <c r="U77" s="66">
        <v>437</v>
      </c>
      <c r="V77" s="36"/>
      <c r="W77" s="269">
        <v>0</v>
      </c>
      <c r="X77" s="8"/>
      <c r="Y77" s="25">
        <v>2</v>
      </c>
      <c r="Z77" s="8" t="s">
        <v>363</v>
      </c>
      <c r="AA77" s="199" t="s">
        <v>371</v>
      </c>
      <c r="AB77" s="8">
        <v>57</v>
      </c>
      <c r="AC77" s="8">
        <v>62</v>
      </c>
      <c r="AD77" s="8" t="s">
        <v>559</v>
      </c>
      <c r="AE77" s="50">
        <v>0</v>
      </c>
    </row>
    <row r="78" spans="1:31" s="4" customFormat="1" ht="13.5" hidden="1" customHeight="1" x14ac:dyDescent="0.45">
      <c r="A78" s="89" t="s">
        <v>372</v>
      </c>
      <c r="B78" s="269">
        <v>0</v>
      </c>
      <c r="C78" s="90">
        <v>0</v>
      </c>
      <c r="D78" s="90">
        <v>0</v>
      </c>
      <c r="E78" s="90">
        <v>0</v>
      </c>
      <c r="F78" s="90">
        <v>0</v>
      </c>
      <c r="G78" s="90">
        <v>0</v>
      </c>
      <c r="H78" s="90">
        <v>0</v>
      </c>
      <c r="I78" s="90">
        <v>0</v>
      </c>
      <c r="J78" s="90">
        <v>0</v>
      </c>
      <c r="K78" s="90">
        <v>0</v>
      </c>
      <c r="L78" s="90">
        <v>0</v>
      </c>
      <c r="M78" s="90">
        <v>0</v>
      </c>
      <c r="N78" s="90">
        <v>0</v>
      </c>
      <c r="O78" s="90">
        <v>0</v>
      </c>
      <c r="P78" s="90">
        <v>0</v>
      </c>
      <c r="Q78" s="90">
        <v>0</v>
      </c>
      <c r="R78" s="90">
        <v>0</v>
      </c>
      <c r="S78" s="90">
        <v>0</v>
      </c>
      <c r="T78" s="90">
        <v>0</v>
      </c>
      <c r="U78" s="90">
        <v>0</v>
      </c>
      <c r="V78" s="36"/>
      <c r="W78" s="269">
        <v>0</v>
      </c>
      <c r="X78" s="8"/>
      <c r="Y78" s="25">
        <v>0</v>
      </c>
      <c r="Z78" s="8" t="s">
        <v>365</v>
      </c>
      <c r="AA78" s="199" t="s">
        <v>371</v>
      </c>
      <c r="AB78" s="8" t="s">
        <v>484</v>
      </c>
      <c r="AC78" s="8">
        <v>63</v>
      </c>
      <c r="AD78" s="8" t="s">
        <v>414</v>
      </c>
      <c r="AE78" s="50">
        <v>0</v>
      </c>
    </row>
    <row r="79" spans="1:31" s="4" customFormat="1" ht="13.5" hidden="1" customHeight="1" x14ac:dyDescent="0.45">
      <c r="A79" s="65" t="s">
        <v>342</v>
      </c>
      <c r="B79" s="269">
        <v>0</v>
      </c>
      <c r="C79" s="66">
        <v>0</v>
      </c>
      <c r="D79" s="66">
        <v>0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  <c r="T79" s="66">
        <v>0</v>
      </c>
      <c r="U79" s="66">
        <v>0</v>
      </c>
      <c r="V79" s="36"/>
      <c r="W79" s="269">
        <v>0</v>
      </c>
      <c r="X79" s="8"/>
      <c r="Y79" s="25">
        <v>0</v>
      </c>
      <c r="Z79" s="8" t="s">
        <v>363</v>
      </c>
      <c r="AA79" s="199" t="s">
        <v>563</v>
      </c>
      <c r="AB79" s="8">
        <v>58</v>
      </c>
      <c r="AC79" s="8">
        <v>64</v>
      </c>
      <c r="AD79" s="8" t="s">
        <v>414</v>
      </c>
      <c r="AE79" s="50">
        <v>0</v>
      </c>
    </row>
    <row r="80" spans="1:31" s="4" customFormat="1" ht="13.5" customHeight="1" x14ac:dyDescent="0.45">
      <c r="A80" s="65" t="s">
        <v>51</v>
      </c>
      <c r="B80" s="269">
        <v>5</v>
      </c>
      <c r="C80" s="66">
        <v>4</v>
      </c>
      <c r="D80" s="66">
        <v>0</v>
      </c>
      <c r="E80" s="66">
        <v>0</v>
      </c>
      <c r="F80" s="66">
        <v>0</v>
      </c>
      <c r="G80" s="66">
        <v>1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1</v>
      </c>
      <c r="Q80" s="66">
        <v>1</v>
      </c>
      <c r="R80" s="66">
        <v>0</v>
      </c>
      <c r="S80" s="66">
        <v>0</v>
      </c>
      <c r="T80" s="66">
        <v>0</v>
      </c>
      <c r="U80" s="66">
        <v>2</v>
      </c>
      <c r="V80" s="36"/>
      <c r="W80" s="269">
        <v>0</v>
      </c>
      <c r="X80" s="8"/>
      <c r="Y80" s="25">
        <v>1</v>
      </c>
      <c r="Z80" s="8" t="s">
        <v>363</v>
      </c>
      <c r="AA80" s="199" t="s">
        <v>563</v>
      </c>
      <c r="AB80" s="8">
        <v>59</v>
      </c>
      <c r="AC80" s="8">
        <v>65</v>
      </c>
      <c r="AD80" s="8" t="s">
        <v>559</v>
      </c>
      <c r="AE80" s="50">
        <v>0</v>
      </c>
    </row>
    <row r="81" spans="1:31" s="4" customFormat="1" ht="13.5" hidden="1" customHeight="1" x14ac:dyDescent="0.45">
      <c r="A81" s="65" t="s">
        <v>344</v>
      </c>
      <c r="B81" s="269">
        <v>0</v>
      </c>
      <c r="C81" s="66">
        <v>0</v>
      </c>
      <c r="D81" s="66">
        <v>0</v>
      </c>
      <c r="E81" s="66">
        <v>0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6">
        <v>0</v>
      </c>
      <c r="V81" s="36"/>
      <c r="W81" s="269">
        <v>0</v>
      </c>
      <c r="X81" s="8"/>
      <c r="Y81" s="25">
        <v>0</v>
      </c>
      <c r="Z81" s="8" t="s">
        <v>363</v>
      </c>
      <c r="AA81" s="199" t="s">
        <v>563</v>
      </c>
      <c r="AB81" s="8">
        <v>60</v>
      </c>
      <c r="AC81" s="8">
        <v>66</v>
      </c>
      <c r="AD81" s="8" t="s">
        <v>414</v>
      </c>
      <c r="AE81" s="50">
        <v>0</v>
      </c>
    </row>
    <row r="82" spans="1:31" s="4" customFormat="1" ht="13.5" hidden="1" customHeight="1" x14ac:dyDescent="0.45">
      <c r="A82" s="65" t="s">
        <v>327</v>
      </c>
      <c r="B82" s="269">
        <v>0</v>
      </c>
      <c r="C82" s="66">
        <v>0</v>
      </c>
      <c r="D82" s="66">
        <v>0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6">
        <v>0</v>
      </c>
      <c r="V82" s="36"/>
      <c r="W82" s="269">
        <v>0</v>
      </c>
      <c r="X82" s="8"/>
      <c r="Y82" s="25">
        <v>0</v>
      </c>
      <c r="Z82" s="8" t="s">
        <v>363</v>
      </c>
      <c r="AA82" s="199" t="s">
        <v>563</v>
      </c>
      <c r="AB82" s="8">
        <v>61</v>
      </c>
      <c r="AC82" s="8">
        <v>67</v>
      </c>
      <c r="AD82" s="8" t="s">
        <v>414</v>
      </c>
      <c r="AE82" s="50">
        <v>0</v>
      </c>
    </row>
    <row r="83" spans="1:31" s="4" customFormat="1" ht="13.5" hidden="1" customHeight="1" x14ac:dyDescent="0.45">
      <c r="A83" s="65" t="s">
        <v>345</v>
      </c>
      <c r="B83" s="269">
        <v>0</v>
      </c>
      <c r="C83" s="66">
        <v>0</v>
      </c>
      <c r="D83" s="66">
        <v>0</v>
      </c>
      <c r="E83" s="66">
        <v>0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6">
        <v>0</v>
      </c>
      <c r="V83" s="36"/>
      <c r="W83" s="269">
        <v>0</v>
      </c>
      <c r="X83" s="8"/>
      <c r="Y83" s="25">
        <v>0</v>
      </c>
      <c r="Z83" s="8" t="s">
        <v>363</v>
      </c>
      <c r="AA83" s="199" t="s">
        <v>563</v>
      </c>
      <c r="AB83" s="8">
        <v>62</v>
      </c>
      <c r="AC83" s="8">
        <v>68</v>
      </c>
      <c r="AD83" s="8" t="s">
        <v>414</v>
      </c>
      <c r="AE83" s="50">
        <v>0</v>
      </c>
    </row>
    <row r="84" spans="1:31" s="4" customFormat="1" ht="13.5" hidden="1" customHeight="1" x14ac:dyDescent="0.45">
      <c r="A84" s="89" t="s">
        <v>373</v>
      </c>
      <c r="B84" s="269">
        <v>0</v>
      </c>
      <c r="C84" s="90">
        <v>0</v>
      </c>
      <c r="D84" s="90">
        <v>0</v>
      </c>
      <c r="E84" s="90">
        <v>0</v>
      </c>
      <c r="F84" s="90">
        <v>0</v>
      </c>
      <c r="G84" s="90">
        <v>0</v>
      </c>
      <c r="H84" s="90">
        <v>0</v>
      </c>
      <c r="I84" s="90">
        <v>0</v>
      </c>
      <c r="J84" s="90">
        <v>0</v>
      </c>
      <c r="K84" s="90">
        <v>0</v>
      </c>
      <c r="L84" s="90">
        <v>0</v>
      </c>
      <c r="M84" s="90">
        <v>0</v>
      </c>
      <c r="N84" s="90">
        <v>0</v>
      </c>
      <c r="O84" s="90">
        <v>0</v>
      </c>
      <c r="P84" s="90">
        <v>0</v>
      </c>
      <c r="Q84" s="90">
        <v>0</v>
      </c>
      <c r="R84" s="90">
        <v>0</v>
      </c>
      <c r="S84" s="90">
        <v>0</v>
      </c>
      <c r="T84" s="90">
        <v>0</v>
      </c>
      <c r="U84" s="90">
        <v>0</v>
      </c>
      <c r="V84" s="36"/>
      <c r="W84" s="269">
        <v>0</v>
      </c>
      <c r="X84" s="8"/>
      <c r="Y84" s="25">
        <v>0</v>
      </c>
      <c r="Z84" s="8" t="s">
        <v>365</v>
      </c>
      <c r="AA84" s="199" t="s">
        <v>563</v>
      </c>
      <c r="AB84" s="8" t="s">
        <v>485</v>
      </c>
      <c r="AC84" s="8">
        <v>69</v>
      </c>
      <c r="AD84" s="8" t="s">
        <v>414</v>
      </c>
      <c r="AE84" s="50">
        <v>0</v>
      </c>
    </row>
    <row r="85" spans="1:31" s="4" customFormat="1" ht="13.5" customHeight="1" x14ac:dyDescent="0.45">
      <c r="A85" s="65" t="s">
        <v>52</v>
      </c>
      <c r="B85" s="269">
        <v>48</v>
      </c>
      <c r="C85" s="66">
        <v>7</v>
      </c>
      <c r="D85" s="66">
        <v>0</v>
      </c>
      <c r="E85" s="66">
        <v>2</v>
      </c>
      <c r="F85" s="66">
        <v>0</v>
      </c>
      <c r="G85" s="66">
        <v>4</v>
      </c>
      <c r="H85" s="66">
        <v>0</v>
      </c>
      <c r="I85" s="66">
        <v>22</v>
      </c>
      <c r="J85" s="66">
        <v>9</v>
      </c>
      <c r="K85" s="66">
        <v>3</v>
      </c>
      <c r="L85" s="66">
        <v>7</v>
      </c>
      <c r="M85" s="66">
        <v>0</v>
      </c>
      <c r="N85" s="66">
        <v>0</v>
      </c>
      <c r="O85" s="66">
        <v>1</v>
      </c>
      <c r="P85" s="66">
        <v>0</v>
      </c>
      <c r="Q85" s="66">
        <v>0</v>
      </c>
      <c r="R85" s="66">
        <v>0</v>
      </c>
      <c r="S85" s="66">
        <v>0</v>
      </c>
      <c r="T85" s="66">
        <v>0</v>
      </c>
      <c r="U85" s="66">
        <v>0</v>
      </c>
      <c r="V85" s="36"/>
      <c r="W85" s="269">
        <v>0</v>
      </c>
      <c r="X85" s="8"/>
      <c r="Y85" s="25">
        <v>0</v>
      </c>
      <c r="Z85" s="8" t="s">
        <v>363</v>
      </c>
      <c r="AA85" s="199" t="s">
        <v>374</v>
      </c>
      <c r="AB85" s="8">
        <v>63</v>
      </c>
      <c r="AC85" s="8">
        <v>70</v>
      </c>
      <c r="AD85" s="8" t="s">
        <v>559</v>
      </c>
      <c r="AE85" s="50">
        <v>0</v>
      </c>
    </row>
    <row r="86" spans="1:31" s="4" customFormat="1" ht="13.5" hidden="1" customHeight="1" x14ac:dyDescent="0.45">
      <c r="A86" s="65" t="s">
        <v>346</v>
      </c>
      <c r="B86" s="269">
        <v>0</v>
      </c>
      <c r="C86" s="66">
        <v>0</v>
      </c>
      <c r="D86" s="66">
        <v>0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  <c r="T86" s="66">
        <v>0</v>
      </c>
      <c r="U86" s="66">
        <v>0</v>
      </c>
      <c r="V86" s="36"/>
      <c r="W86" s="269">
        <v>0</v>
      </c>
      <c r="X86" s="8"/>
      <c r="Y86" s="25">
        <v>0</v>
      </c>
      <c r="Z86" s="8" t="s">
        <v>363</v>
      </c>
      <c r="AA86" s="199" t="s">
        <v>374</v>
      </c>
      <c r="AB86" s="8">
        <v>64</v>
      </c>
      <c r="AC86" s="8">
        <v>71</v>
      </c>
      <c r="AD86" s="8" t="s">
        <v>414</v>
      </c>
      <c r="AE86" s="50">
        <v>0</v>
      </c>
    </row>
    <row r="87" spans="1:31" s="4" customFormat="1" ht="13.5" hidden="1" customHeight="1" x14ac:dyDescent="0.45">
      <c r="A87" s="65" t="s">
        <v>53</v>
      </c>
      <c r="B87" s="269">
        <v>0</v>
      </c>
      <c r="C87" s="66">
        <v>0</v>
      </c>
      <c r="D87" s="66">
        <v>0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  <c r="T87" s="66">
        <v>0</v>
      </c>
      <c r="U87" s="66">
        <v>0</v>
      </c>
      <c r="V87" s="36"/>
      <c r="W87" s="269">
        <v>0</v>
      </c>
      <c r="X87" s="8"/>
      <c r="Y87" s="25">
        <v>0</v>
      </c>
      <c r="Z87" s="8" t="s">
        <v>363</v>
      </c>
      <c r="AA87" s="199" t="s">
        <v>374</v>
      </c>
      <c r="AB87" s="8">
        <v>65</v>
      </c>
      <c r="AC87" s="8">
        <v>72</v>
      </c>
      <c r="AD87" s="8" t="s">
        <v>414</v>
      </c>
      <c r="AE87" s="50">
        <v>0</v>
      </c>
    </row>
    <row r="88" spans="1:31" s="4" customFormat="1" ht="13.5" customHeight="1" x14ac:dyDescent="0.45">
      <c r="A88" s="65" t="s">
        <v>55</v>
      </c>
      <c r="B88" s="269">
        <v>11</v>
      </c>
      <c r="C88" s="66">
        <v>3</v>
      </c>
      <c r="D88" s="66">
        <v>0</v>
      </c>
      <c r="E88" s="66">
        <v>4</v>
      </c>
      <c r="F88" s="66">
        <v>0</v>
      </c>
      <c r="G88" s="66">
        <v>1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6</v>
      </c>
      <c r="U88" s="66">
        <v>0</v>
      </c>
      <c r="V88" s="36"/>
      <c r="W88" s="269">
        <v>0</v>
      </c>
      <c r="X88" s="8"/>
      <c r="Y88" s="25">
        <v>0</v>
      </c>
      <c r="Z88" s="8" t="s">
        <v>363</v>
      </c>
      <c r="AA88" s="199" t="s">
        <v>374</v>
      </c>
      <c r="AB88" s="8">
        <v>66</v>
      </c>
      <c r="AC88" s="8">
        <v>73</v>
      </c>
      <c r="AD88" s="8" t="s">
        <v>559</v>
      </c>
      <c r="AE88" s="50">
        <v>0</v>
      </c>
    </row>
    <row r="89" spans="1:31" s="4" customFormat="1" ht="13.5" customHeight="1" x14ac:dyDescent="0.45">
      <c r="A89" s="65" t="s">
        <v>54</v>
      </c>
      <c r="B89" s="269">
        <v>20</v>
      </c>
      <c r="C89" s="66">
        <v>5</v>
      </c>
      <c r="D89" s="66">
        <v>1</v>
      </c>
      <c r="E89" s="66">
        <v>5</v>
      </c>
      <c r="F89" s="66">
        <v>0</v>
      </c>
      <c r="G89" s="66">
        <v>11</v>
      </c>
      <c r="H89" s="66">
        <v>1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2</v>
      </c>
      <c r="U89" s="66">
        <v>0</v>
      </c>
      <c r="V89" s="36"/>
      <c r="W89" s="269">
        <v>0</v>
      </c>
      <c r="X89" s="8"/>
      <c r="Y89" s="25">
        <v>0</v>
      </c>
      <c r="Z89" s="8" t="s">
        <v>363</v>
      </c>
      <c r="AA89" s="199" t="s">
        <v>374</v>
      </c>
      <c r="AB89" s="8">
        <v>67</v>
      </c>
      <c r="AC89" s="8">
        <v>74</v>
      </c>
      <c r="AD89" s="8" t="s">
        <v>559</v>
      </c>
      <c r="AE89" s="50">
        <v>0</v>
      </c>
    </row>
    <row r="90" spans="1:31" s="4" customFormat="1" ht="13.5" customHeight="1" x14ac:dyDescent="0.45">
      <c r="A90" s="89" t="s">
        <v>56</v>
      </c>
      <c r="B90" s="269">
        <v>2</v>
      </c>
      <c r="C90" s="90">
        <v>2</v>
      </c>
      <c r="D90" s="90">
        <v>0</v>
      </c>
      <c r="E90" s="90">
        <v>1</v>
      </c>
      <c r="F90" s="90">
        <v>1</v>
      </c>
      <c r="G90" s="90">
        <v>0</v>
      </c>
      <c r="H90" s="90">
        <v>0</v>
      </c>
      <c r="I90" s="90">
        <v>0</v>
      </c>
      <c r="J90" s="90">
        <v>0</v>
      </c>
      <c r="K90" s="90">
        <v>0</v>
      </c>
      <c r="L90" s="90">
        <v>0</v>
      </c>
      <c r="M90" s="90">
        <v>0</v>
      </c>
      <c r="N90" s="90">
        <v>0</v>
      </c>
      <c r="O90" s="90">
        <v>0</v>
      </c>
      <c r="P90" s="90">
        <v>0</v>
      </c>
      <c r="Q90" s="90">
        <v>0</v>
      </c>
      <c r="R90" s="90">
        <v>0</v>
      </c>
      <c r="S90" s="90">
        <v>0</v>
      </c>
      <c r="T90" s="90">
        <v>0</v>
      </c>
      <c r="U90" s="90">
        <v>0</v>
      </c>
      <c r="V90" s="36"/>
      <c r="W90" s="269">
        <v>0</v>
      </c>
      <c r="X90" s="8"/>
      <c r="Y90" s="25">
        <v>0</v>
      </c>
      <c r="Z90" s="8" t="s">
        <v>365</v>
      </c>
      <c r="AA90" s="199" t="s">
        <v>374</v>
      </c>
      <c r="AB90" s="8" t="s">
        <v>486</v>
      </c>
      <c r="AC90" s="8">
        <v>75</v>
      </c>
      <c r="AD90" s="8" t="s">
        <v>559</v>
      </c>
      <c r="AE90" s="50">
        <v>0</v>
      </c>
    </row>
    <row r="91" spans="1:31" s="4" customFormat="1" ht="13.5" customHeight="1" x14ac:dyDescent="0.45">
      <c r="A91" s="65" t="s">
        <v>57</v>
      </c>
      <c r="B91" s="269">
        <v>4</v>
      </c>
      <c r="C91" s="66">
        <v>2</v>
      </c>
      <c r="D91" s="66">
        <v>0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2</v>
      </c>
      <c r="K91" s="66">
        <v>0</v>
      </c>
      <c r="L91" s="66">
        <v>2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36"/>
      <c r="W91" s="269">
        <v>0</v>
      </c>
      <c r="X91" s="8"/>
      <c r="Y91" s="25">
        <v>1</v>
      </c>
      <c r="Z91" s="8" t="s">
        <v>363</v>
      </c>
      <c r="AA91" s="199" t="s">
        <v>564</v>
      </c>
      <c r="AB91" s="8">
        <v>68</v>
      </c>
      <c r="AC91" s="8">
        <v>76</v>
      </c>
      <c r="AD91" s="8" t="s">
        <v>559</v>
      </c>
      <c r="AE91" s="50">
        <v>0</v>
      </c>
    </row>
    <row r="92" spans="1:31" s="4" customFormat="1" ht="13.5" customHeight="1" x14ac:dyDescent="0.45">
      <c r="A92" s="65" t="s">
        <v>58</v>
      </c>
      <c r="B92" s="269">
        <v>204</v>
      </c>
      <c r="C92" s="66">
        <v>15</v>
      </c>
      <c r="D92" s="66">
        <v>3</v>
      </c>
      <c r="E92" s="66">
        <v>0</v>
      </c>
      <c r="F92" s="66">
        <v>18</v>
      </c>
      <c r="G92" s="66">
        <v>62</v>
      </c>
      <c r="H92" s="66">
        <v>15</v>
      </c>
      <c r="I92" s="66">
        <v>15</v>
      </c>
      <c r="J92" s="66">
        <v>20</v>
      </c>
      <c r="K92" s="66">
        <v>3</v>
      </c>
      <c r="L92" s="66">
        <v>31</v>
      </c>
      <c r="M92" s="66">
        <v>6</v>
      </c>
      <c r="N92" s="66">
        <v>1</v>
      </c>
      <c r="O92" s="66">
        <v>0</v>
      </c>
      <c r="P92" s="66">
        <v>13</v>
      </c>
      <c r="Q92" s="66">
        <v>2</v>
      </c>
      <c r="R92" s="66">
        <v>3</v>
      </c>
      <c r="S92" s="66">
        <v>0</v>
      </c>
      <c r="T92" s="66">
        <v>2</v>
      </c>
      <c r="U92" s="66">
        <v>10</v>
      </c>
      <c r="V92" s="36"/>
      <c r="W92" s="269">
        <v>0</v>
      </c>
      <c r="X92" s="8"/>
      <c r="Y92" s="25">
        <v>0</v>
      </c>
      <c r="Z92" s="8" t="s">
        <v>363</v>
      </c>
      <c r="AA92" s="199" t="s">
        <v>564</v>
      </c>
      <c r="AB92" s="8">
        <v>69</v>
      </c>
      <c r="AC92" s="8">
        <v>77</v>
      </c>
      <c r="AD92" s="8" t="s">
        <v>559</v>
      </c>
      <c r="AE92" s="50">
        <v>0</v>
      </c>
    </row>
    <row r="93" spans="1:31" s="4" customFormat="1" ht="13.5" customHeight="1" x14ac:dyDescent="0.45">
      <c r="A93" s="65" t="s">
        <v>59</v>
      </c>
      <c r="B93" s="269">
        <v>1267</v>
      </c>
      <c r="C93" s="66">
        <v>15</v>
      </c>
      <c r="D93" s="66">
        <v>0</v>
      </c>
      <c r="E93" s="66">
        <v>1</v>
      </c>
      <c r="F93" s="66">
        <v>236</v>
      </c>
      <c r="G93" s="66">
        <v>407</v>
      </c>
      <c r="H93" s="66">
        <v>25</v>
      </c>
      <c r="I93" s="66">
        <v>90</v>
      </c>
      <c r="J93" s="66">
        <v>32</v>
      </c>
      <c r="K93" s="66">
        <v>4</v>
      </c>
      <c r="L93" s="66">
        <v>225</v>
      </c>
      <c r="M93" s="66">
        <v>10</v>
      </c>
      <c r="N93" s="66">
        <v>12</v>
      </c>
      <c r="O93" s="66">
        <v>0</v>
      </c>
      <c r="P93" s="66">
        <v>71</v>
      </c>
      <c r="Q93" s="66">
        <v>10</v>
      </c>
      <c r="R93" s="66">
        <v>49</v>
      </c>
      <c r="S93" s="66">
        <v>4</v>
      </c>
      <c r="T93" s="66">
        <v>0</v>
      </c>
      <c r="U93" s="66">
        <v>91</v>
      </c>
      <c r="V93" s="36"/>
      <c r="W93" s="269">
        <v>0</v>
      </c>
      <c r="X93" s="8"/>
      <c r="Y93" s="25">
        <v>0</v>
      </c>
      <c r="Z93" s="8" t="s">
        <v>363</v>
      </c>
      <c r="AA93" s="199" t="s">
        <v>564</v>
      </c>
      <c r="AB93" s="8">
        <v>70</v>
      </c>
      <c r="AC93" s="8">
        <v>78</v>
      </c>
      <c r="AD93" s="8" t="s">
        <v>559</v>
      </c>
      <c r="AE93" s="50">
        <v>0</v>
      </c>
    </row>
    <row r="94" spans="1:31" s="4" customFormat="1" ht="13.5" customHeight="1" x14ac:dyDescent="0.45">
      <c r="A94" s="65" t="s">
        <v>60</v>
      </c>
      <c r="B94" s="269">
        <v>4</v>
      </c>
      <c r="C94" s="66">
        <v>2</v>
      </c>
      <c r="D94" s="66">
        <v>0</v>
      </c>
      <c r="E94" s="66">
        <v>0</v>
      </c>
      <c r="F94" s="66">
        <v>0</v>
      </c>
      <c r="G94" s="66">
        <v>0</v>
      </c>
      <c r="H94" s="66">
        <v>0</v>
      </c>
      <c r="I94" s="66">
        <v>1</v>
      </c>
      <c r="J94" s="66">
        <v>0</v>
      </c>
      <c r="K94" s="66">
        <v>0</v>
      </c>
      <c r="L94" s="66">
        <v>3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  <c r="T94" s="66">
        <v>0</v>
      </c>
      <c r="U94" s="66">
        <v>0</v>
      </c>
      <c r="V94" s="36"/>
      <c r="W94" s="269">
        <v>0</v>
      </c>
      <c r="X94" s="8"/>
      <c r="Y94" s="25">
        <v>0</v>
      </c>
      <c r="Z94" s="8" t="s">
        <v>363</v>
      </c>
      <c r="AA94" s="199" t="s">
        <v>564</v>
      </c>
      <c r="AB94" s="8">
        <v>71</v>
      </c>
      <c r="AC94" s="8">
        <v>79</v>
      </c>
      <c r="AD94" s="8" t="s">
        <v>559</v>
      </c>
      <c r="AE94" s="50">
        <v>0</v>
      </c>
    </row>
    <row r="95" spans="1:31" s="4" customFormat="1" ht="13.5" customHeight="1" x14ac:dyDescent="0.45">
      <c r="A95" s="65" t="s">
        <v>61</v>
      </c>
      <c r="B95" s="269">
        <v>40</v>
      </c>
      <c r="C95" s="66">
        <v>10</v>
      </c>
      <c r="D95" s="66">
        <v>1</v>
      </c>
      <c r="E95" s="66">
        <v>0</v>
      </c>
      <c r="F95" s="66">
        <v>0</v>
      </c>
      <c r="G95" s="66">
        <v>1</v>
      </c>
      <c r="H95" s="66">
        <v>10</v>
      </c>
      <c r="I95" s="66">
        <v>5</v>
      </c>
      <c r="J95" s="66">
        <v>10</v>
      </c>
      <c r="K95" s="66">
        <v>2</v>
      </c>
      <c r="L95" s="66">
        <v>1</v>
      </c>
      <c r="M95" s="66">
        <v>2</v>
      </c>
      <c r="N95" s="66">
        <v>0</v>
      </c>
      <c r="O95" s="66">
        <v>0</v>
      </c>
      <c r="P95" s="66">
        <v>0</v>
      </c>
      <c r="Q95" s="66">
        <v>3</v>
      </c>
      <c r="R95" s="66">
        <v>0</v>
      </c>
      <c r="S95" s="66">
        <v>0</v>
      </c>
      <c r="T95" s="66">
        <v>5</v>
      </c>
      <c r="U95" s="66">
        <v>0</v>
      </c>
      <c r="V95" s="36"/>
      <c r="W95" s="269">
        <v>0</v>
      </c>
      <c r="X95" s="8"/>
      <c r="Y95" s="25">
        <v>0</v>
      </c>
      <c r="Z95" s="8" t="s">
        <v>363</v>
      </c>
      <c r="AA95" s="199" t="s">
        <v>563</v>
      </c>
      <c r="AB95" s="8">
        <v>72</v>
      </c>
      <c r="AC95" s="8">
        <v>80</v>
      </c>
      <c r="AD95" s="8" t="s">
        <v>559</v>
      </c>
      <c r="AE95" s="50">
        <v>0</v>
      </c>
    </row>
    <row r="96" spans="1:31" s="4" customFormat="1" ht="13.5" hidden="1" customHeight="1" x14ac:dyDescent="0.45">
      <c r="A96" s="65" t="s">
        <v>62</v>
      </c>
      <c r="B96" s="269">
        <v>0</v>
      </c>
      <c r="C96" s="66">
        <v>0</v>
      </c>
      <c r="D96" s="66">
        <v>0</v>
      </c>
      <c r="E96" s="66">
        <v>0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6">
        <v>0</v>
      </c>
      <c r="V96" s="36"/>
      <c r="W96" s="269">
        <v>0</v>
      </c>
      <c r="X96" s="8"/>
      <c r="Y96" s="25">
        <v>0</v>
      </c>
      <c r="Z96" s="8" t="s">
        <v>363</v>
      </c>
      <c r="AA96" s="199" t="s">
        <v>563</v>
      </c>
      <c r="AB96" s="8">
        <v>73</v>
      </c>
      <c r="AC96" s="8">
        <v>81</v>
      </c>
      <c r="AD96" s="8" t="s">
        <v>414</v>
      </c>
      <c r="AE96" s="50">
        <v>0</v>
      </c>
    </row>
    <row r="97" spans="1:31" s="4" customFormat="1" ht="13.5" customHeight="1" x14ac:dyDescent="0.45">
      <c r="A97" s="65" t="s">
        <v>63</v>
      </c>
      <c r="B97" s="269">
        <v>270</v>
      </c>
      <c r="C97" s="66">
        <v>8</v>
      </c>
      <c r="D97" s="66">
        <v>0</v>
      </c>
      <c r="E97" s="66">
        <v>0</v>
      </c>
      <c r="F97" s="66">
        <v>98</v>
      </c>
      <c r="G97" s="66">
        <v>80</v>
      </c>
      <c r="H97" s="66">
        <v>0</v>
      </c>
      <c r="I97" s="66">
        <v>5</v>
      </c>
      <c r="J97" s="66">
        <v>10</v>
      </c>
      <c r="K97" s="66">
        <v>0</v>
      </c>
      <c r="L97" s="66">
        <v>4</v>
      </c>
      <c r="M97" s="66">
        <v>0</v>
      </c>
      <c r="N97" s="66">
        <v>0</v>
      </c>
      <c r="O97" s="66">
        <v>0</v>
      </c>
      <c r="P97" s="66">
        <v>22</v>
      </c>
      <c r="Q97" s="66">
        <v>0</v>
      </c>
      <c r="R97" s="66">
        <v>11</v>
      </c>
      <c r="S97" s="66">
        <v>0</v>
      </c>
      <c r="T97" s="66">
        <v>0</v>
      </c>
      <c r="U97" s="66">
        <v>40</v>
      </c>
      <c r="V97" s="36"/>
      <c r="W97" s="269">
        <v>0</v>
      </c>
      <c r="X97" s="8"/>
      <c r="Y97" s="25">
        <v>0</v>
      </c>
      <c r="Z97" s="8" t="s">
        <v>363</v>
      </c>
      <c r="AA97" s="199" t="s">
        <v>375</v>
      </c>
      <c r="AB97" s="8">
        <v>74</v>
      </c>
      <c r="AC97" s="8">
        <v>82</v>
      </c>
      <c r="AD97" s="8" t="s">
        <v>559</v>
      </c>
      <c r="AE97" s="50">
        <v>0</v>
      </c>
    </row>
    <row r="98" spans="1:31" s="4" customFormat="1" ht="13.5" customHeight="1" x14ac:dyDescent="0.45">
      <c r="A98" s="65" t="s">
        <v>64</v>
      </c>
      <c r="B98" s="269">
        <v>803</v>
      </c>
      <c r="C98" s="66">
        <v>10</v>
      </c>
      <c r="D98" s="66">
        <v>0</v>
      </c>
      <c r="E98" s="66">
        <v>0</v>
      </c>
      <c r="F98" s="66">
        <v>104</v>
      </c>
      <c r="G98" s="66">
        <v>258</v>
      </c>
      <c r="H98" s="66">
        <v>15</v>
      </c>
      <c r="I98" s="66">
        <v>34</v>
      </c>
      <c r="J98" s="66">
        <v>56</v>
      </c>
      <c r="K98" s="66">
        <v>0</v>
      </c>
      <c r="L98" s="66">
        <v>54</v>
      </c>
      <c r="M98" s="66">
        <v>0</v>
      </c>
      <c r="N98" s="66">
        <v>8</v>
      </c>
      <c r="O98" s="66">
        <v>0</v>
      </c>
      <c r="P98" s="66">
        <v>27</v>
      </c>
      <c r="Q98" s="66">
        <v>0</v>
      </c>
      <c r="R98" s="66">
        <v>30</v>
      </c>
      <c r="S98" s="66">
        <v>0</v>
      </c>
      <c r="T98" s="66">
        <v>0</v>
      </c>
      <c r="U98" s="66">
        <v>217</v>
      </c>
      <c r="V98" s="36"/>
      <c r="W98" s="269">
        <v>0</v>
      </c>
      <c r="X98" s="8"/>
      <c r="Y98" s="25">
        <v>0</v>
      </c>
      <c r="Z98" s="8" t="s">
        <v>363</v>
      </c>
      <c r="AA98" s="199" t="s">
        <v>375</v>
      </c>
      <c r="AB98" s="8">
        <v>75</v>
      </c>
      <c r="AC98" s="8">
        <v>83</v>
      </c>
      <c r="AD98" s="8" t="s">
        <v>559</v>
      </c>
      <c r="AE98" s="50">
        <v>0</v>
      </c>
    </row>
    <row r="99" spans="1:31" s="4" customFormat="1" ht="13.5" customHeight="1" x14ac:dyDescent="0.45">
      <c r="A99" s="65" t="s">
        <v>65</v>
      </c>
      <c r="B99" s="269">
        <v>583</v>
      </c>
      <c r="C99" s="66">
        <v>7</v>
      </c>
      <c r="D99" s="66">
        <v>0</v>
      </c>
      <c r="E99" s="66">
        <v>0</v>
      </c>
      <c r="F99" s="66">
        <v>478</v>
      </c>
      <c r="G99" s="66">
        <v>21</v>
      </c>
      <c r="H99" s="66">
        <v>0</v>
      </c>
      <c r="I99" s="66">
        <v>0</v>
      </c>
      <c r="J99" s="66">
        <v>1</v>
      </c>
      <c r="K99" s="66">
        <v>0</v>
      </c>
      <c r="L99" s="66">
        <v>2</v>
      </c>
      <c r="M99" s="66">
        <v>0</v>
      </c>
      <c r="N99" s="66">
        <v>0</v>
      </c>
      <c r="O99" s="66">
        <v>0</v>
      </c>
      <c r="P99" s="66">
        <v>79</v>
      </c>
      <c r="Q99" s="66">
        <v>0</v>
      </c>
      <c r="R99" s="66">
        <v>1</v>
      </c>
      <c r="S99" s="66">
        <v>0</v>
      </c>
      <c r="T99" s="66">
        <v>0</v>
      </c>
      <c r="U99" s="66">
        <v>1</v>
      </c>
      <c r="V99" s="36"/>
      <c r="W99" s="269">
        <v>0</v>
      </c>
      <c r="X99" s="8"/>
      <c r="Y99" s="25">
        <v>0</v>
      </c>
      <c r="Z99" s="8" t="s">
        <v>363</v>
      </c>
      <c r="AA99" s="199" t="s">
        <v>375</v>
      </c>
      <c r="AB99" s="8">
        <v>76</v>
      </c>
      <c r="AC99" s="8">
        <v>84</v>
      </c>
      <c r="AD99" s="8" t="s">
        <v>559</v>
      </c>
      <c r="AE99" s="50">
        <v>0</v>
      </c>
    </row>
    <row r="100" spans="1:31" s="4" customFormat="1" ht="13.5" customHeight="1" x14ac:dyDescent="0.45">
      <c r="A100" s="65" t="s">
        <v>66</v>
      </c>
      <c r="B100" s="269">
        <v>4</v>
      </c>
      <c r="C100" s="66">
        <v>1</v>
      </c>
      <c r="D100" s="66">
        <v>0</v>
      </c>
      <c r="E100" s="66">
        <v>0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66">
        <v>0</v>
      </c>
      <c r="L100" s="66">
        <v>4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6">
        <v>0</v>
      </c>
      <c r="V100" s="36"/>
      <c r="W100" s="269">
        <v>0</v>
      </c>
      <c r="X100" s="8"/>
      <c r="Y100" s="25">
        <v>2</v>
      </c>
      <c r="Z100" s="8" t="s">
        <v>363</v>
      </c>
      <c r="AA100" s="199" t="s">
        <v>375</v>
      </c>
      <c r="AB100" s="8">
        <v>77</v>
      </c>
      <c r="AC100" s="8">
        <v>85</v>
      </c>
      <c r="AD100" s="8" t="s">
        <v>559</v>
      </c>
      <c r="AE100" s="50">
        <v>0</v>
      </c>
    </row>
    <row r="101" spans="1:31" s="4" customFormat="1" ht="13.5" hidden="1" customHeight="1" x14ac:dyDescent="0.45">
      <c r="A101" s="89" t="s">
        <v>376</v>
      </c>
      <c r="B101" s="269">
        <v>0</v>
      </c>
      <c r="C101" s="90">
        <v>0</v>
      </c>
      <c r="D101" s="90">
        <v>0</v>
      </c>
      <c r="E101" s="90">
        <v>0</v>
      </c>
      <c r="F101" s="90">
        <v>0</v>
      </c>
      <c r="G101" s="90">
        <v>0</v>
      </c>
      <c r="H101" s="90">
        <v>0</v>
      </c>
      <c r="I101" s="90">
        <v>0</v>
      </c>
      <c r="J101" s="90">
        <v>0</v>
      </c>
      <c r="K101" s="90">
        <v>0</v>
      </c>
      <c r="L101" s="90">
        <v>0</v>
      </c>
      <c r="M101" s="90">
        <v>0</v>
      </c>
      <c r="N101" s="90">
        <v>0</v>
      </c>
      <c r="O101" s="90">
        <v>0</v>
      </c>
      <c r="P101" s="90">
        <v>0</v>
      </c>
      <c r="Q101" s="90">
        <v>0</v>
      </c>
      <c r="R101" s="90">
        <v>0</v>
      </c>
      <c r="S101" s="90">
        <v>0</v>
      </c>
      <c r="T101" s="90">
        <v>0</v>
      </c>
      <c r="U101" s="90">
        <v>0</v>
      </c>
      <c r="V101" s="36"/>
      <c r="W101" s="269">
        <v>0</v>
      </c>
      <c r="X101" s="8"/>
      <c r="Y101" s="25">
        <v>0</v>
      </c>
      <c r="Z101" s="8" t="s">
        <v>364</v>
      </c>
      <c r="AA101" s="199" t="s">
        <v>375</v>
      </c>
      <c r="AB101" s="8" t="s">
        <v>487</v>
      </c>
      <c r="AC101" s="8">
        <v>86</v>
      </c>
      <c r="AD101" s="8" t="s">
        <v>414</v>
      </c>
      <c r="AE101" s="50">
        <v>0</v>
      </c>
    </row>
    <row r="102" spans="1:31" s="4" customFormat="1" ht="13.5" hidden="1" customHeight="1" x14ac:dyDescent="0.45">
      <c r="A102" s="65" t="s">
        <v>67</v>
      </c>
      <c r="B102" s="269">
        <v>0</v>
      </c>
      <c r="C102" s="66">
        <v>0</v>
      </c>
      <c r="D102" s="66">
        <v>0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6">
        <v>0</v>
      </c>
      <c r="V102" s="36"/>
      <c r="W102" s="269">
        <v>0</v>
      </c>
      <c r="X102" s="8"/>
      <c r="Y102" s="25">
        <v>0</v>
      </c>
      <c r="Z102" s="8" t="s">
        <v>363</v>
      </c>
      <c r="AA102" s="199" t="s">
        <v>375</v>
      </c>
      <c r="AB102" s="8">
        <v>78</v>
      </c>
      <c r="AC102" s="8">
        <v>87</v>
      </c>
      <c r="AD102" s="8" t="s">
        <v>414</v>
      </c>
      <c r="AE102" s="50">
        <v>0</v>
      </c>
    </row>
    <row r="103" spans="1:31" s="4" customFormat="1" ht="13.5" hidden="1" customHeight="1" x14ac:dyDescent="0.45">
      <c r="A103" s="65" t="s">
        <v>337</v>
      </c>
      <c r="B103" s="269">
        <v>0</v>
      </c>
      <c r="C103" s="66">
        <v>0</v>
      </c>
      <c r="D103" s="66">
        <v>0</v>
      </c>
      <c r="E103" s="66">
        <v>0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6">
        <v>0</v>
      </c>
      <c r="V103" s="36"/>
      <c r="W103" s="269">
        <v>0</v>
      </c>
      <c r="X103" s="8"/>
      <c r="Y103" s="25">
        <v>0</v>
      </c>
      <c r="Z103" s="8" t="s">
        <v>363</v>
      </c>
      <c r="AA103" s="199" t="s">
        <v>375</v>
      </c>
      <c r="AB103" s="8">
        <v>79</v>
      </c>
      <c r="AC103" s="8">
        <v>88</v>
      </c>
      <c r="AD103" s="8" t="s">
        <v>414</v>
      </c>
      <c r="AE103" s="50">
        <v>0</v>
      </c>
    </row>
    <row r="104" spans="1:31" s="4" customFormat="1" ht="13.5" customHeight="1" x14ac:dyDescent="0.45">
      <c r="A104" s="65" t="s">
        <v>68</v>
      </c>
      <c r="B104" s="269">
        <v>736</v>
      </c>
      <c r="C104" s="66">
        <v>14</v>
      </c>
      <c r="D104" s="66">
        <v>0</v>
      </c>
      <c r="E104" s="66">
        <v>1</v>
      </c>
      <c r="F104" s="66">
        <v>181</v>
      </c>
      <c r="G104" s="66">
        <v>214</v>
      </c>
      <c r="H104" s="66">
        <v>16</v>
      </c>
      <c r="I104" s="66">
        <v>39</v>
      </c>
      <c r="J104" s="66">
        <v>29</v>
      </c>
      <c r="K104" s="66">
        <v>1</v>
      </c>
      <c r="L104" s="66">
        <v>44</v>
      </c>
      <c r="M104" s="66">
        <v>7</v>
      </c>
      <c r="N104" s="66">
        <v>0</v>
      </c>
      <c r="O104" s="66">
        <v>0</v>
      </c>
      <c r="P104" s="66">
        <v>56</v>
      </c>
      <c r="Q104" s="66">
        <v>32</v>
      </c>
      <c r="R104" s="66">
        <v>23</v>
      </c>
      <c r="S104" s="66">
        <v>0</v>
      </c>
      <c r="T104" s="66">
        <v>2</v>
      </c>
      <c r="U104" s="66">
        <v>91</v>
      </c>
      <c r="V104" s="36"/>
      <c r="W104" s="269">
        <v>0</v>
      </c>
      <c r="X104" s="8"/>
      <c r="Y104" s="25">
        <v>0</v>
      </c>
      <c r="Z104" s="8" t="s">
        <v>363</v>
      </c>
      <c r="AA104" s="199" t="s">
        <v>375</v>
      </c>
      <c r="AB104" s="8">
        <v>80</v>
      </c>
      <c r="AC104" s="8">
        <v>89</v>
      </c>
      <c r="AD104" s="8" t="s">
        <v>559</v>
      </c>
      <c r="AE104" s="50">
        <v>0</v>
      </c>
    </row>
    <row r="105" spans="1:31" s="4" customFormat="1" ht="13.5" hidden="1" customHeight="1" x14ac:dyDescent="0.45">
      <c r="A105" s="65" t="s">
        <v>377</v>
      </c>
      <c r="B105" s="269">
        <v>0</v>
      </c>
      <c r="C105" s="66">
        <v>0</v>
      </c>
      <c r="D105" s="66">
        <v>0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6">
        <v>0</v>
      </c>
      <c r="V105" s="36"/>
      <c r="W105" s="269">
        <v>0</v>
      </c>
      <c r="X105" s="8"/>
      <c r="Y105" s="25">
        <v>0</v>
      </c>
      <c r="Z105" s="8" t="s">
        <v>363</v>
      </c>
      <c r="AA105" s="199" t="s">
        <v>375</v>
      </c>
      <c r="AB105" s="8">
        <v>81</v>
      </c>
      <c r="AC105" s="8">
        <v>90</v>
      </c>
      <c r="AD105" s="8" t="s">
        <v>414</v>
      </c>
      <c r="AE105" s="50">
        <v>0</v>
      </c>
    </row>
    <row r="106" spans="1:31" s="4" customFormat="1" ht="13.5" customHeight="1" x14ac:dyDescent="0.45">
      <c r="A106" s="65" t="s">
        <v>69</v>
      </c>
      <c r="B106" s="269">
        <v>20</v>
      </c>
      <c r="C106" s="66">
        <v>5</v>
      </c>
      <c r="D106" s="66">
        <v>0</v>
      </c>
      <c r="E106" s="66">
        <v>0</v>
      </c>
      <c r="F106" s="66">
        <v>10</v>
      </c>
      <c r="G106" s="66">
        <v>2</v>
      </c>
      <c r="H106" s="66">
        <v>0</v>
      </c>
      <c r="I106" s="66">
        <v>0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2</v>
      </c>
      <c r="R106" s="66">
        <v>2</v>
      </c>
      <c r="S106" s="66">
        <v>0</v>
      </c>
      <c r="T106" s="66">
        <v>0</v>
      </c>
      <c r="U106" s="66">
        <v>4</v>
      </c>
      <c r="V106" s="36"/>
      <c r="W106" s="269">
        <v>0</v>
      </c>
      <c r="X106" s="8"/>
      <c r="Y106" s="25">
        <v>0</v>
      </c>
      <c r="Z106" s="8" t="s">
        <v>363</v>
      </c>
      <c r="AA106" s="199" t="s">
        <v>375</v>
      </c>
      <c r="AB106" s="8">
        <v>82</v>
      </c>
      <c r="AC106" s="8">
        <v>91</v>
      </c>
      <c r="AD106" s="8" t="s">
        <v>559</v>
      </c>
      <c r="AE106" s="50">
        <v>0</v>
      </c>
    </row>
    <row r="107" spans="1:31" s="4" customFormat="1" ht="13.5" customHeight="1" x14ac:dyDescent="0.45">
      <c r="A107" s="65" t="s">
        <v>70</v>
      </c>
      <c r="B107" s="269">
        <v>1</v>
      </c>
      <c r="C107" s="66">
        <v>1</v>
      </c>
      <c r="D107" s="66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1</v>
      </c>
      <c r="R107" s="66">
        <v>0</v>
      </c>
      <c r="S107" s="66">
        <v>0</v>
      </c>
      <c r="T107" s="66">
        <v>0</v>
      </c>
      <c r="U107" s="66">
        <v>0</v>
      </c>
      <c r="V107" s="36"/>
      <c r="W107" s="269">
        <v>0</v>
      </c>
      <c r="X107" s="8"/>
      <c r="Y107" s="25">
        <v>4</v>
      </c>
      <c r="Z107" s="8" t="s">
        <v>363</v>
      </c>
      <c r="AA107" s="199" t="s">
        <v>375</v>
      </c>
      <c r="AB107" s="8">
        <v>83</v>
      </c>
      <c r="AC107" s="8">
        <v>92</v>
      </c>
      <c r="AD107" s="8" t="s">
        <v>559</v>
      </c>
      <c r="AE107" s="50">
        <v>0</v>
      </c>
    </row>
    <row r="108" spans="1:31" s="4" customFormat="1" ht="13.5" customHeight="1" x14ac:dyDescent="0.45">
      <c r="A108" s="65" t="s">
        <v>71</v>
      </c>
      <c r="B108" s="269">
        <v>87</v>
      </c>
      <c r="C108" s="66">
        <v>6</v>
      </c>
      <c r="D108" s="66">
        <v>0</v>
      </c>
      <c r="E108" s="66">
        <v>0</v>
      </c>
      <c r="F108" s="66">
        <v>26</v>
      </c>
      <c r="G108" s="66">
        <v>2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4</v>
      </c>
      <c r="Q108" s="66">
        <v>26</v>
      </c>
      <c r="R108" s="66">
        <v>7</v>
      </c>
      <c r="S108" s="66">
        <v>0</v>
      </c>
      <c r="T108" s="66">
        <v>0</v>
      </c>
      <c r="U108" s="66">
        <v>22</v>
      </c>
      <c r="V108" s="36"/>
      <c r="W108" s="269">
        <v>0</v>
      </c>
      <c r="X108" s="8"/>
      <c r="Y108" s="25">
        <v>0</v>
      </c>
      <c r="Z108" s="8" t="s">
        <v>363</v>
      </c>
      <c r="AA108" s="199" t="s">
        <v>375</v>
      </c>
      <c r="AB108" s="8">
        <v>84</v>
      </c>
      <c r="AC108" s="8">
        <v>93</v>
      </c>
      <c r="AD108" s="8" t="s">
        <v>559</v>
      </c>
      <c r="AE108" s="50">
        <v>0</v>
      </c>
    </row>
    <row r="109" spans="1:31" s="4" customFormat="1" ht="13.5" customHeight="1" x14ac:dyDescent="0.45">
      <c r="A109" s="65" t="s">
        <v>72</v>
      </c>
      <c r="B109" s="269">
        <v>0</v>
      </c>
      <c r="C109" s="66">
        <v>0</v>
      </c>
      <c r="D109" s="66">
        <v>0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  <c r="T109" s="66">
        <v>0</v>
      </c>
      <c r="U109" s="66">
        <v>0</v>
      </c>
      <c r="V109" s="36"/>
      <c r="W109" s="269">
        <v>1</v>
      </c>
      <c r="X109" s="8"/>
      <c r="Y109" s="25">
        <v>1</v>
      </c>
      <c r="Z109" s="8" t="s">
        <v>363</v>
      </c>
      <c r="AA109" s="199" t="s">
        <v>375</v>
      </c>
      <c r="AB109" s="8">
        <v>85</v>
      </c>
      <c r="AC109" s="8">
        <v>94</v>
      </c>
      <c r="AD109" s="8" t="s">
        <v>559</v>
      </c>
      <c r="AE109" s="50">
        <v>0</v>
      </c>
    </row>
    <row r="110" spans="1:31" s="4" customFormat="1" ht="13.5" customHeight="1" x14ac:dyDescent="0.45">
      <c r="A110" s="65" t="s">
        <v>73</v>
      </c>
      <c r="B110" s="269">
        <v>385</v>
      </c>
      <c r="C110" s="66">
        <v>10</v>
      </c>
      <c r="D110" s="66">
        <v>0</v>
      </c>
      <c r="E110" s="66">
        <v>0</v>
      </c>
      <c r="F110" s="66">
        <v>153</v>
      </c>
      <c r="G110" s="66">
        <v>91</v>
      </c>
      <c r="H110" s="66">
        <v>16</v>
      </c>
      <c r="I110" s="66">
        <v>11</v>
      </c>
      <c r="J110" s="66">
        <v>16</v>
      </c>
      <c r="K110" s="66">
        <v>0</v>
      </c>
      <c r="L110" s="66">
        <v>9</v>
      </c>
      <c r="M110" s="66">
        <v>0</v>
      </c>
      <c r="N110" s="66">
        <v>0</v>
      </c>
      <c r="O110" s="66">
        <v>0</v>
      </c>
      <c r="P110" s="66">
        <v>28</v>
      </c>
      <c r="Q110" s="66">
        <v>15</v>
      </c>
      <c r="R110" s="66">
        <v>25</v>
      </c>
      <c r="S110" s="66">
        <v>0</v>
      </c>
      <c r="T110" s="66">
        <v>0</v>
      </c>
      <c r="U110" s="66">
        <v>21</v>
      </c>
      <c r="V110" s="36"/>
      <c r="W110" s="269">
        <v>0</v>
      </c>
      <c r="X110" s="8"/>
      <c r="Y110" s="25">
        <v>0</v>
      </c>
      <c r="Z110" s="8" t="s">
        <v>363</v>
      </c>
      <c r="AA110" s="199" t="s">
        <v>375</v>
      </c>
      <c r="AB110" s="8">
        <v>86</v>
      </c>
      <c r="AC110" s="8">
        <v>95</v>
      </c>
      <c r="AD110" s="8" t="s">
        <v>559</v>
      </c>
      <c r="AE110" s="50">
        <v>0</v>
      </c>
    </row>
    <row r="111" spans="1:31" s="4" customFormat="1" ht="13.5" customHeight="1" x14ac:dyDescent="0.45">
      <c r="A111" s="65" t="s">
        <v>74</v>
      </c>
      <c r="B111" s="269">
        <v>0</v>
      </c>
      <c r="C111" s="66">
        <v>0</v>
      </c>
      <c r="D111" s="66">
        <v>0</v>
      </c>
      <c r="E111" s="66">
        <v>0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6">
        <v>0</v>
      </c>
      <c r="V111" s="36"/>
      <c r="W111" s="269">
        <v>1</v>
      </c>
      <c r="X111" s="8"/>
      <c r="Y111" s="25">
        <v>1</v>
      </c>
      <c r="Z111" s="8" t="s">
        <v>363</v>
      </c>
      <c r="AA111" s="199" t="s">
        <v>375</v>
      </c>
      <c r="AB111" s="8">
        <v>87</v>
      </c>
      <c r="AC111" s="8">
        <v>96</v>
      </c>
      <c r="AD111" s="8" t="s">
        <v>559</v>
      </c>
      <c r="AE111" s="50">
        <v>0</v>
      </c>
    </row>
    <row r="112" spans="1:31" s="4" customFormat="1" ht="13.5" customHeight="1" x14ac:dyDescent="0.45">
      <c r="A112" s="65" t="s">
        <v>75</v>
      </c>
      <c r="B112" s="269">
        <v>13</v>
      </c>
      <c r="C112" s="66">
        <v>2</v>
      </c>
      <c r="D112" s="66">
        <v>0</v>
      </c>
      <c r="E112" s="66">
        <v>0</v>
      </c>
      <c r="F112" s="66">
        <v>1</v>
      </c>
      <c r="G112" s="66">
        <v>0</v>
      </c>
      <c r="H112" s="66">
        <v>0</v>
      </c>
      <c r="I112" s="66">
        <v>0</v>
      </c>
      <c r="J112" s="66">
        <v>0</v>
      </c>
      <c r="K112" s="66">
        <v>0</v>
      </c>
      <c r="L112" s="66">
        <v>12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6">
        <v>0</v>
      </c>
      <c r="V112" s="36"/>
      <c r="W112" s="269">
        <v>0</v>
      </c>
      <c r="X112" s="8"/>
      <c r="Y112" s="25">
        <v>0</v>
      </c>
      <c r="Z112" s="8" t="s">
        <v>363</v>
      </c>
      <c r="AA112" s="199" t="s">
        <v>375</v>
      </c>
      <c r="AB112" s="8">
        <v>88</v>
      </c>
      <c r="AC112" s="8">
        <v>97</v>
      </c>
      <c r="AD112" s="8" t="s">
        <v>559</v>
      </c>
      <c r="AE112" s="50">
        <v>0</v>
      </c>
    </row>
    <row r="113" spans="1:31" s="4" customFormat="1" ht="13.5" hidden="1" customHeight="1" x14ac:dyDescent="0.45">
      <c r="A113" s="65" t="s">
        <v>76</v>
      </c>
      <c r="B113" s="269">
        <v>0</v>
      </c>
      <c r="C113" s="66">
        <v>0</v>
      </c>
      <c r="D113" s="66">
        <v>0</v>
      </c>
      <c r="E113" s="66">
        <v>0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6">
        <v>0</v>
      </c>
      <c r="V113" s="36"/>
      <c r="W113" s="269">
        <v>0</v>
      </c>
      <c r="X113" s="8"/>
      <c r="Y113" s="25">
        <v>0</v>
      </c>
      <c r="Z113" s="8" t="s">
        <v>363</v>
      </c>
      <c r="AA113" s="199" t="s">
        <v>375</v>
      </c>
      <c r="AB113" s="8">
        <v>89</v>
      </c>
      <c r="AC113" s="8">
        <v>98</v>
      </c>
      <c r="AD113" s="8" t="s">
        <v>414</v>
      </c>
      <c r="AE113" s="50">
        <v>0</v>
      </c>
    </row>
    <row r="114" spans="1:31" s="4" customFormat="1" ht="13.5" customHeight="1" x14ac:dyDescent="0.45">
      <c r="A114" s="65" t="s">
        <v>77</v>
      </c>
      <c r="B114" s="269">
        <v>22</v>
      </c>
      <c r="C114" s="66">
        <v>3</v>
      </c>
      <c r="D114" s="66">
        <v>0</v>
      </c>
      <c r="E114" s="66">
        <v>0</v>
      </c>
      <c r="F114" s="66">
        <v>18</v>
      </c>
      <c r="G114" s="66">
        <v>0</v>
      </c>
      <c r="H114" s="66">
        <v>0</v>
      </c>
      <c r="I114" s="66">
        <v>0</v>
      </c>
      <c r="J114" s="66">
        <v>3</v>
      </c>
      <c r="K114" s="66">
        <v>0</v>
      </c>
      <c r="L114" s="66">
        <v>0</v>
      </c>
      <c r="M114" s="66">
        <v>1</v>
      </c>
      <c r="N114" s="66">
        <v>0</v>
      </c>
      <c r="O114" s="66">
        <v>0</v>
      </c>
      <c r="P114" s="66">
        <v>0</v>
      </c>
      <c r="Q114" s="66">
        <v>0</v>
      </c>
      <c r="R114" s="66">
        <v>0</v>
      </c>
      <c r="S114" s="66">
        <v>0</v>
      </c>
      <c r="T114" s="66">
        <v>0</v>
      </c>
      <c r="U114" s="66">
        <v>0</v>
      </c>
      <c r="V114" s="36"/>
      <c r="W114" s="269">
        <v>0</v>
      </c>
      <c r="X114" s="8"/>
      <c r="Y114" s="25">
        <v>0</v>
      </c>
      <c r="Z114" s="8" t="s">
        <v>363</v>
      </c>
      <c r="AA114" s="199" t="s">
        <v>375</v>
      </c>
      <c r="AB114" s="8">
        <v>90</v>
      </c>
      <c r="AC114" s="8">
        <v>99</v>
      </c>
      <c r="AD114" s="8" t="s">
        <v>559</v>
      </c>
      <c r="AE114" s="50">
        <v>0</v>
      </c>
    </row>
    <row r="115" spans="1:31" s="4" customFormat="1" ht="13.5" customHeight="1" x14ac:dyDescent="0.45">
      <c r="A115" s="65" t="s">
        <v>78</v>
      </c>
      <c r="B115" s="269">
        <v>56</v>
      </c>
      <c r="C115" s="66">
        <v>3</v>
      </c>
      <c r="D115" s="66">
        <v>0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2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0</v>
      </c>
      <c r="R115" s="66">
        <v>4</v>
      </c>
      <c r="S115" s="66">
        <v>0</v>
      </c>
      <c r="T115" s="66">
        <v>0</v>
      </c>
      <c r="U115" s="66">
        <v>50</v>
      </c>
      <c r="V115" s="36"/>
      <c r="W115" s="269">
        <v>0</v>
      </c>
      <c r="X115" s="8"/>
      <c r="Y115" s="25">
        <v>0</v>
      </c>
      <c r="Z115" s="8" t="s">
        <v>363</v>
      </c>
      <c r="AA115" s="199" t="s">
        <v>375</v>
      </c>
      <c r="AB115" s="8">
        <v>91</v>
      </c>
      <c r="AC115" s="8">
        <v>100</v>
      </c>
      <c r="AD115" s="8" t="s">
        <v>559</v>
      </c>
      <c r="AE115" s="50">
        <v>0</v>
      </c>
    </row>
    <row r="116" spans="1:31" s="4" customFormat="1" ht="13.5" hidden="1" customHeight="1" x14ac:dyDescent="0.45">
      <c r="A116" s="65" t="s">
        <v>79</v>
      </c>
      <c r="B116" s="269">
        <v>0</v>
      </c>
      <c r="C116" s="66">
        <v>0</v>
      </c>
      <c r="D116" s="66">
        <v>0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6">
        <v>0</v>
      </c>
      <c r="V116" s="36"/>
      <c r="W116" s="269">
        <v>0</v>
      </c>
      <c r="X116" s="8"/>
      <c r="Y116" s="25">
        <v>0</v>
      </c>
      <c r="Z116" s="8" t="s">
        <v>363</v>
      </c>
      <c r="AA116" s="199" t="s">
        <v>375</v>
      </c>
      <c r="AB116" s="8">
        <v>92</v>
      </c>
      <c r="AC116" s="8">
        <v>101</v>
      </c>
      <c r="AD116" s="8" t="s">
        <v>414</v>
      </c>
      <c r="AE116" s="50">
        <v>0</v>
      </c>
    </row>
    <row r="117" spans="1:31" s="4" customFormat="1" ht="13.5" customHeight="1" x14ac:dyDescent="0.45">
      <c r="A117" s="65" t="s">
        <v>80</v>
      </c>
      <c r="B117" s="269">
        <v>31</v>
      </c>
      <c r="C117" s="66">
        <v>3</v>
      </c>
      <c r="D117" s="66">
        <v>0</v>
      </c>
      <c r="E117" s="66">
        <v>0</v>
      </c>
      <c r="F117" s="66">
        <v>15</v>
      </c>
      <c r="G117" s="66">
        <v>2</v>
      </c>
      <c r="H117" s="66">
        <v>0</v>
      </c>
      <c r="I117" s="66">
        <v>0</v>
      </c>
      <c r="J117" s="66">
        <v>0</v>
      </c>
      <c r="K117" s="66">
        <v>0</v>
      </c>
      <c r="L117" s="66">
        <v>14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6">
        <v>0</v>
      </c>
      <c r="V117" s="36"/>
      <c r="W117" s="269">
        <v>0</v>
      </c>
      <c r="X117" s="8"/>
      <c r="Y117" s="25">
        <v>0</v>
      </c>
      <c r="Z117" s="8" t="s">
        <v>363</v>
      </c>
      <c r="AA117" s="199" t="s">
        <v>375</v>
      </c>
      <c r="AB117" s="8">
        <v>93</v>
      </c>
      <c r="AC117" s="8">
        <v>102</v>
      </c>
      <c r="AD117" s="8" t="s">
        <v>559</v>
      </c>
      <c r="AE117" s="50">
        <v>0</v>
      </c>
    </row>
    <row r="118" spans="1:31" s="4" customFormat="1" ht="13.5" customHeight="1" x14ac:dyDescent="0.45">
      <c r="A118" s="65" t="s">
        <v>81</v>
      </c>
      <c r="B118" s="269">
        <v>7</v>
      </c>
      <c r="C118" s="66">
        <v>3</v>
      </c>
      <c r="D118" s="66">
        <v>0</v>
      </c>
      <c r="E118" s="66">
        <v>0</v>
      </c>
      <c r="F118" s="66">
        <v>3</v>
      </c>
      <c r="G118" s="66">
        <v>2</v>
      </c>
      <c r="H118" s="66">
        <v>0</v>
      </c>
      <c r="I118" s="66">
        <v>2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  <c r="T118" s="66">
        <v>0</v>
      </c>
      <c r="U118" s="66">
        <v>0</v>
      </c>
      <c r="V118" s="36"/>
      <c r="W118" s="269">
        <v>0</v>
      </c>
      <c r="X118" s="8"/>
      <c r="Y118" s="25">
        <v>2</v>
      </c>
      <c r="Z118" s="8" t="s">
        <v>363</v>
      </c>
      <c r="AA118" s="199" t="s">
        <v>375</v>
      </c>
      <c r="AB118" s="8">
        <v>94</v>
      </c>
      <c r="AC118" s="8">
        <v>103</v>
      </c>
      <c r="AD118" s="8" t="s">
        <v>559</v>
      </c>
      <c r="AE118" s="50">
        <v>0</v>
      </c>
    </row>
    <row r="119" spans="1:31" s="4" customFormat="1" ht="13.5" customHeight="1" x14ac:dyDescent="0.45">
      <c r="A119" s="65" t="s">
        <v>82</v>
      </c>
      <c r="B119" s="269">
        <v>0</v>
      </c>
      <c r="C119" s="66">
        <v>0</v>
      </c>
      <c r="D119" s="66">
        <v>0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6">
        <v>0</v>
      </c>
      <c r="V119" s="36"/>
      <c r="W119" s="269">
        <v>4</v>
      </c>
      <c r="X119" s="8"/>
      <c r="Y119" s="25">
        <v>4</v>
      </c>
      <c r="Z119" s="8" t="s">
        <v>363</v>
      </c>
      <c r="AA119" s="199" t="s">
        <v>375</v>
      </c>
      <c r="AB119" s="8">
        <v>95</v>
      </c>
      <c r="AC119" s="8">
        <v>104</v>
      </c>
      <c r="AD119" s="8" t="s">
        <v>559</v>
      </c>
      <c r="AE119" s="50">
        <v>0</v>
      </c>
    </row>
    <row r="120" spans="1:31" s="4" customFormat="1" ht="13.5" hidden="1" customHeight="1" x14ac:dyDescent="0.45">
      <c r="A120" s="65" t="s">
        <v>83</v>
      </c>
      <c r="B120" s="269">
        <v>0</v>
      </c>
      <c r="C120" s="66">
        <v>0</v>
      </c>
      <c r="D120" s="66">
        <v>0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66">
        <v>0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6">
        <v>0</v>
      </c>
      <c r="V120" s="36"/>
      <c r="W120" s="269">
        <v>0</v>
      </c>
      <c r="X120" s="8"/>
      <c r="Y120" s="25">
        <v>0</v>
      </c>
      <c r="Z120" s="8" t="s">
        <v>363</v>
      </c>
      <c r="AA120" s="199" t="s">
        <v>375</v>
      </c>
      <c r="AB120" s="8">
        <v>96</v>
      </c>
      <c r="AC120" s="8">
        <v>105</v>
      </c>
      <c r="AD120" s="8" t="s">
        <v>414</v>
      </c>
      <c r="AE120" s="50">
        <v>0</v>
      </c>
    </row>
    <row r="121" spans="1:31" s="4" customFormat="1" ht="13.5" customHeight="1" x14ac:dyDescent="0.45">
      <c r="A121" s="65" t="s">
        <v>84</v>
      </c>
      <c r="B121" s="269">
        <v>20</v>
      </c>
      <c r="C121" s="66">
        <v>2</v>
      </c>
      <c r="D121" s="66">
        <v>0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66">
        <v>19</v>
      </c>
      <c r="M121" s="66">
        <v>1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6">
        <v>0</v>
      </c>
      <c r="V121" s="36"/>
      <c r="W121" s="269">
        <v>0</v>
      </c>
      <c r="X121" s="8"/>
      <c r="Y121" s="25">
        <v>3</v>
      </c>
      <c r="Z121" s="8" t="s">
        <v>363</v>
      </c>
      <c r="AA121" s="199" t="s">
        <v>375</v>
      </c>
      <c r="AB121" s="8">
        <v>97</v>
      </c>
      <c r="AC121" s="8">
        <v>106</v>
      </c>
      <c r="AD121" s="8" t="s">
        <v>559</v>
      </c>
      <c r="AE121" s="50">
        <v>0</v>
      </c>
    </row>
    <row r="122" spans="1:31" s="4" customFormat="1" ht="13.5" customHeight="1" x14ac:dyDescent="0.45">
      <c r="A122" s="65" t="s">
        <v>85</v>
      </c>
      <c r="B122" s="269">
        <v>232</v>
      </c>
      <c r="C122" s="66">
        <v>4</v>
      </c>
      <c r="D122" s="66">
        <v>0</v>
      </c>
      <c r="E122" s="66">
        <v>0</v>
      </c>
      <c r="F122" s="66">
        <v>202</v>
      </c>
      <c r="G122" s="66">
        <v>4</v>
      </c>
      <c r="H122" s="66">
        <v>0</v>
      </c>
      <c r="I122" s="66">
        <v>0</v>
      </c>
      <c r="J122" s="66">
        <v>0</v>
      </c>
      <c r="K122" s="66">
        <v>0</v>
      </c>
      <c r="L122" s="66">
        <v>6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  <c r="T122" s="66">
        <v>0</v>
      </c>
      <c r="U122" s="66">
        <v>20</v>
      </c>
      <c r="V122" s="36"/>
      <c r="W122" s="269">
        <v>0</v>
      </c>
      <c r="X122" s="8"/>
      <c r="Y122" s="25">
        <v>5</v>
      </c>
      <c r="Z122" s="8" t="s">
        <v>363</v>
      </c>
      <c r="AA122" s="199" t="s">
        <v>375</v>
      </c>
      <c r="AB122" s="8">
        <v>98</v>
      </c>
      <c r="AC122" s="8">
        <v>107</v>
      </c>
      <c r="AD122" s="8" t="s">
        <v>559</v>
      </c>
      <c r="AE122" s="50">
        <v>0</v>
      </c>
    </row>
    <row r="123" spans="1:31" s="4" customFormat="1" ht="13.5" customHeight="1" x14ac:dyDescent="0.45">
      <c r="A123" s="65" t="s">
        <v>86</v>
      </c>
      <c r="B123" s="269">
        <v>2</v>
      </c>
      <c r="C123" s="66">
        <v>1</v>
      </c>
      <c r="D123" s="66">
        <v>0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2</v>
      </c>
      <c r="S123" s="66">
        <v>0</v>
      </c>
      <c r="T123" s="66">
        <v>0</v>
      </c>
      <c r="U123" s="66">
        <v>0</v>
      </c>
      <c r="V123" s="36"/>
      <c r="W123" s="269">
        <v>0</v>
      </c>
      <c r="X123" s="8"/>
      <c r="Y123" s="25">
        <v>0</v>
      </c>
      <c r="Z123" s="8" t="s">
        <v>363</v>
      </c>
      <c r="AA123" s="199" t="s">
        <v>375</v>
      </c>
      <c r="AB123" s="8">
        <v>99</v>
      </c>
      <c r="AC123" s="8">
        <v>108</v>
      </c>
      <c r="AD123" s="8" t="s">
        <v>559</v>
      </c>
      <c r="AE123" s="50">
        <v>0</v>
      </c>
    </row>
    <row r="124" spans="1:31" s="4" customFormat="1" ht="13.5" customHeight="1" x14ac:dyDescent="0.45">
      <c r="A124" s="89" t="s">
        <v>87</v>
      </c>
      <c r="B124" s="269">
        <v>2</v>
      </c>
      <c r="C124" s="90">
        <v>1</v>
      </c>
      <c r="D124" s="90">
        <v>0</v>
      </c>
      <c r="E124" s="90">
        <v>0</v>
      </c>
      <c r="F124" s="90">
        <v>2</v>
      </c>
      <c r="G124" s="90">
        <v>0</v>
      </c>
      <c r="H124" s="90">
        <v>0</v>
      </c>
      <c r="I124" s="90">
        <v>0</v>
      </c>
      <c r="J124" s="90">
        <v>0</v>
      </c>
      <c r="K124" s="90">
        <v>0</v>
      </c>
      <c r="L124" s="90">
        <v>0</v>
      </c>
      <c r="M124" s="90">
        <v>0</v>
      </c>
      <c r="N124" s="90">
        <v>0</v>
      </c>
      <c r="O124" s="90">
        <v>0</v>
      </c>
      <c r="P124" s="90">
        <v>0</v>
      </c>
      <c r="Q124" s="90">
        <v>0</v>
      </c>
      <c r="R124" s="90">
        <v>0</v>
      </c>
      <c r="S124" s="90">
        <v>0</v>
      </c>
      <c r="T124" s="90">
        <v>0</v>
      </c>
      <c r="U124" s="90">
        <v>0</v>
      </c>
      <c r="V124" s="36"/>
      <c r="W124" s="269">
        <v>0</v>
      </c>
      <c r="X124" s="8"/>
      <c r="Y124" s="25">
        <v>0</v>
      </c>
      <c r="Z124" s="8" t="s">
        <v>365</v>
      </c>
      <c r="AA124" s="199" t="s">
        <v>375</v>
      </c>
      <c r="AB124" s="8" t="s">
        <v>488</v>
      </c>
      <c r="AC124" s="8">
        <v>109</v>
      </c>
      <c r="AD124" s="8" t="s">
        <v>559</v>
      </c>
      <c r="AE124" s="50">
        <v>0</v>
      </c>
    </row>
    <row r="125" spans="1:31" s="4" customFormat="1" ht="13.5" customHeight="1" x14ac:dyDescent="0.45">
      <c r="A125" s="65" t="s">
        <v>88</v>
      </c>
      <c r="B125" s="269">
        <v>7</v>
      </c>
      <c r="C125" s="66">
        <v>3</v>
      </c>
      <c r="D125" s="66">
        <v>0</v>
      </c>
      <c r="E125" s="66">
        <v>0</v>
      </c>
      <c r="F125" s="66">
        <v>1</v>
      </c>
      <c r="G125" s="66">
        <v>4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2</v>
      </c>
      <c r="Q125" s="66">
        <v>0</v>
      </c>
      <c r="R125" s="66">
        <v>0</v>
      </c>
      <c r="S125" s="66">
        <v>0</v>
      </c>
      <c r="T125" s="66">
        <v>0</v>
      </c>
      <c r="U125" s="66">
        <v>0</v>
      </c>
      <c r="V125" s="36"/>
      <c r="W125" s="269">
        <v>0</v>
      </c>
      <c r="X125" s="8"/>
      <c r="Y125" s="25">
        <v>4</v>
      </c>
      <c r="Z125" s="8" t="s">
        <v>363</v>
      </c>
      <c r="AA125" s="199" t="s">
        <v>375</v>
      </c>
      <c r="AB125" s="8">
        <v>100</v>
      </c>
      <c r="AC125" s="8">
        <v>110</v>
      </c>
      <c r="AD125" s="8" t="s">
        <v>559</v>
      </c>
      <c r="AE125" s="50">
        <v>0</v>
      </c>
    </row>
    <row r="126" spans="1:31" s="4" customFormat="1" ht="13.5" customHeight="1" x14ac:dyDescent="0.45">
      <c r="A126" s="65" t="s">
        <v>89</v>
      </c>
      <c r="B126" s="269">
        <v>43</v>
      </c>
      <c r="C126" s="66">
        <v>4</v>
      </c>
      <c r="D126" s="66">
        <v>0</v>
      </c>
      <c r="E126" s="66">
        <v>0</v>
      </c>
      <c r="F126" s="66">
        <v>2</v>
      </c>
      <c r="G126" s="66">
        <v>30</v>
      </c>
      <c r="H126" s="66">
        <v>0</v>
      </c>
      <c r="I126" s="66">
        <v>0</v>
      </c>
      <c r="J126" s="66">
        <v>1</v>
      </c>
      <c r="K126" s="66">
        <v>0</v>
      </c>
      <c r="L126" s="66">
        <v>10</v>
      </c>
      <c r="M126" s="66">
        <v>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  <c r="T126" s="66">
        <v>0</v>
      </c>
      <c r="U126" s="66">
        <v>0</v>
      </c>
      <c r="V126" s="36"/>
      <c r="W126" s="269">
        <v>0</v>
      </c>
      <c r="X126" s="8"/>
      <c r="Y126" s="25">
        <v>0</v>
      </c>
      <c r="Z126" s="8" t="s">
        <v>363</v>
      </c>
      <c r="AA126" s="199" t="s">
        <v>375</v>
      </c>
      <c r="AB126" s="8">
        <v>101</v>
      </c>
      <c r="AC126" s="8">
        <v>111</v>
      </c>
      <c r="AD126" s="8" t="s">
        <v>559</v>
      </c>
      <c r="AE126" s="50">
        <v>0</v>
      </c>
    </row>
    <row r="127" spans="1:31" s="4" customFormat="1" ht="13.5" customHeight="1" x14ac:dyDescent="0.45">
      <c r="A127" s="89" t="s">
        <v>90</v>
      </c>
      <c r="B127" s="269">
        <v>1</v>
      </c>
      <c r="C127" s="90">
        <v>1</v>
      </c>
      <c r="D127" s="90">
        <v>0</v>
      </c>
      <c r="E127" s="90">
        <v>0</v>
      </c>
      <c r="F127" s="90">
        <v>0</v>
      </c>
      <c r="G127" s="90">
        <v>0</v>
      </c>
      <c r="H127" s="90">
        <v>0</v>
      </c>
      <c r="I127" s="90">
        <v>0</v>
      </c>
      <c r="J127" s="90">
        <v>0</v>
      </c>
      <c r="K127" s="90">
        <v>0</v>
      </c>
      <c r="L127" s="90">
        <v>0</v>
      </c>
      <c r="M127" s="90">
        <v>0</v>
      </c>
      <c r="N127" s="90">
        <v>0</v>
      </c>
      <c r="O127" s="90">
        <v>0</v>
      </c>
      <c r="P127" s="90">
        <v>1</v>
      </c>
      <c r="Q127" s="90">
        <v>0</v>
      </c>
      <c r="R127" s="90">
        <v>0</v>
      </c>
      <c r="S127" s="90">
        <v>0</v>
      </c>
      <c r="T127" s="90">
        <v>0</v>
      </c>
      <c r="U127" s="90">
        <v>0</v>
      </c>
      <c r="V127" s="36"/>
      <c r="W127" s="269">
        <v>0</v>
      </c>
      <c r="X127" s="8"/>
      <c r="Y127" s="25">
        <v>0</v>
      </c>
      <c r="Z127" s="8" t="s">
        <v>364</v>
      </c>
      <c r="AA127" s="199" t="s">
        <v>375</v>
      </c>
      <c r="AB127" s="8" t="s">
        <v>489</v>
      </c>
      <c r="AC127" s="8">
        <v>112</v>
      </c>
      <c r="AD127" s="8" t="s">
        <v>559</v>
      </c>
      <c r="AE127" s="50">
        <v>0</v>
      </c>
    </row>
    <row r="128" spans="1:31" s="4" customFormat="1" ht="13.5" customHeight="1" x14ac:dyDescent="0.45">
      <c r="A128" s="65" t="s">
        <v>91</v>
      </c>
      <c r="B128" s="269">
        <v>587</v>
      </c>
      <c r="C128" s="66">
        <v>17</v>
      </c>
      <c r="D128" s="66">
        <v>8</v>
      </c>
      <c r="E128" s="66">
        <v>5</v>
      </c>
      <c r="F128" s="66">
        <v>161</v>
      </c>
      <c r="G128" s="66">
        <v>186</v>
      </c>
      <c r="H128" s="66">
        <v>21</v>
      </c>
      <c r="I128" s="66">
        <v>57</v>
      </c>
      <c r="J128" s="66">
        <v>18</v>
      </c>
      <c r="K128" s="66">
        <v>17</v>
      </c>
      <c r="L128" s="66">
        <v>50</v>
      </c>
      <c r="M128" s="66">
        <v>12</v>
      </c>
      <c r="N128" s="66">
        <v>0</v>
      </c>
      <c r="O128" s="66">
        <v>1</v>
      </c>
      <c r="P128" s="66">
        <v>9</v>
      </c>
      <c r="Q128" s="66">
        <v>13</v>
      </c>
      <c r="R128" s="66">
        <v>9</v>
      </c>
      <c r="S128" s="66">
        <v>1</v>
      </c>
      <c r="T128" s="66">
        <v>8</v>
      </c>
      <c r="U128" s="66">
        <v>11</v>
      </c>
      <c r="V128" s="36"/>
      <c r="W128" s="269">
        <v>0</v>
      </c>
      <c r="X128" s="8"/>
      <c r="Y128" s="25">
        <v>0</v>
      </c>
      <c r="Z128" s="8" t="s">
        <v>363</v>
      </c>
      <c r="AA128" s="199" t="s">
        <v>375</v>
      </c>
      <c r="AB128" s="8">
        <v>102</v>
      </c>
      <c r="AC128" s="8">
        <v>113</v>
      </c>
      <c r="AD128" s="8" t="s">
        <v>559</v>
      </c>
      <c r="AE128" s="50">
        <v>0</v>
      </c>
    </row>
    <row r="129" spans="1:31" s="4" customFormat="1" ht="13.5" customHeight="1" x14ac:dyDescent="0.45">
      <c r="A129" s="65" t="s">
        <v>92</v>
      </c>
      <c r="B129" s="269">
        <v>1118</v>
      </c>
      <c r="C129" s="66">
        <v>10</v>
      </c>
      <c r="D129" s="66">
        <v>0</v>
      </c>
      <c r="E129" s="66">
        <v>0</v>
      </c>
      <c r="F129" s="66">
        <v>178</v>
      </c>
      <c r="G129" s="66">
        <v>400</v>
      </c>
      <c r="H129" s="66">
        <v>55</v>
      </c>
      <c r="I129" s="66">
        <v>74</v>
      </c>
      <c r="J129" s="66">
        <v>30</v>
      </c>
      <c r="K129" s="66">
        <v>0</v>
      </c>
      <c r="L129" s="66">
        <v>56</v>
      </c>
      <c r="M129" s="66">
        <v>0</v>
      </c>
      <c r="N129" s="66">
        <v>0</v>
      </c>
      <c r="O129" s="66">
        <v>0</v>
      </c>
      <c r="P129" s="66">
        <v>66</v>
      </c>
      <c r="Q129" s="66">
        <v>12</v>
      </c>
      <c r="R129" s="66">
        <v>54</v>
      </c>
      <c r="S129" s="66">
        <v>0</v>
      </c>
      <c r="T129" s="66">
        <v>0</v>
      </c>
      <c r="U129" s="66">
        <v>193</v>
      </c>
      <c r="V129" s="36"/>
      <c r="W129" s="269">
        <v>0</v>
      </c>
      <c r="X129" s="8"/>
      <c r="Y129" s="25">
        <v>0</v>
      </c>
      <c r="Z129" s="8" t="s">
        <v>363</v>
      </c>
      <c r="AA129" s="199" t="s">
        <v>375</v>
      </c>
      <c r="AB129" s="8">
        <v>103</v>
      </c>
      <c r="AC129" s="8">
        <v>114</v>
      </c>
      <c r="AD129" s="8" t="s">
        <v>559</v>
      </c>
      <c r="AE129" s="50">
        <v>0</v>
      </c>
    </row>
    <row r="130" spans="1:31" s="4" customFormat="1" ht="13.5" customHeight="1" x14ac:dyDescent="0.45">
      <c r="A130" s="65" t="s">
        <v>93</v>
      </c>
      <c r="B130" s="269">
        <v>105</v>
      </c>
      <c r="C130" s="66">
        <v>4</v>
      </c>
      <c r="D130" s="66">
        <v>0</v>
      </c>
      <c r="E130" s="66">
        <v>0</v>
      </c>
      <c r="F130" s="66">
        <v>77</v>
      </c>
      <c r="G130" s="66">
        <v>13</v>
      </c>
      <c r="H130" s="66">
        <v>0</v>
      </c>
      <c r="I130" s="66">
        <v>0</v>
      </c>
      <c r="J130" s="66">
        <v>12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3</v>
      </c>
      <c r="S130" s="66">
        <v>0</v>
      </c>
      <c r="T130" s="66">
        <v>0</v>
      </c>
      <c r="U130" s="66">
        <v>0</v>
      </c>
      <c r="V130" s="36"/>
      <c r="W130" s="269">
        <v>0</v>
      </c>
      <c r="X130" s="8"/>
      <c r="Y130" s="25">
        <v>0</v>
      </c>
      <c r="Z130" s="8" t="s">
        <v>363</v>
      </c>
      <c r="AA130" s="199" t="s">
        <v>375</v>
      </c>
      <c r="AB130" s="8">
        <v>104</v>
      </c>
      <c r="AC130" s="8">
        <v>115</v>
      </c>
      <c r="AD130" s="8" t="s">
        <v>559</v>
      </c>
      <c r="AE130" s="50">
        <v>0</v>
      </c>
    </row>
    <row r="131" spans="1:31" s="4" customFormat="1" ht="13.5" hidden="1" customHeight="1" x14ac:dyDescent="0.45">
      <c r="A131" s="65" t="s">
        <v>94</v>
      </c>
      <c r="B131" s="269">
        <v>0</v>
      </c>
      <c r="C131" s="66">
        <v>0</v>
      </c>
      <c r="D131" s="66">
        <v>0</v>
      </c>
      <c r="E131" s="66">
        <v>0</v>
      </c>
      <c r="F131" s="66">
        <v>0</v>
      </c>
      <c r="G131" s="66">
        <v>0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  <c r="T131" s="66">
        <v>0</v>
      </c>
      <c r="U131" s="66">
        <v>0</v>
      </c>
      <c r="V131" s="36"/>
      <c r="W131" s="269">
        <v>0</v>
      </c>
      <c r="X131" s="8"/>
      <c r="Y131" s="25">
        <v>0</v>
      </c>
      <c r="Z131" s="8" t="s">
        <v>363</v>
      </c>
      <c r="AA131" s="199" t="s">
        <v>375</v>
      </c>
      <c r="AB131" s="8">
        <v>105</v>
      </c>
      <c r="AC131" s="8">
        <v>116</v>
      </c>
      <c r="AD131" s="8" t="s">
        <v>414</v>
      </c>
      <c r="AE131" s="50">
        <v>0</v>
      </c>
    </row>
    <row r="132" spans="1:31" s="4" customFormat="1" ht="13.5" hidden="1" customHeight="1" x14ac:dyDescent="0.45">
      <c r="A132" s="89" t="s">
        <v>95</v>
      </c>
      <c r="B132" s="269">
        <v>0</v>
      </c>
      <c r="C132" s="90">
        <v>0</v>
      </c>
      <c r="D132" s="90">
        <v>0</v>
      </c>
      <c r="E132" s="90">
        <v>0</v>
      </c>
      <c r="F132" s="90">
        <v>0</v>
      </c>
      <c r="G132" s="90">
        <v>0</v>
      </c>
      <c r="H132" s="90">
        <v>0</v>
      </c>
      <c r="I132" s="90">
        <v>0</v>
      </c>
      <c r="J132" s="90">
        <v>0</v>
      </c>
      <c r="K132" s="90">
        <v>0</v>
      </c>
      <c r="L132" s="90">
        <v>0</v>
      </c>
      <c r="M132" s="90">
        <v>0</v>
      </c>
      <c r="N132" s="90">
        <v>0</v>
      </c>
      <c r="O132" s="90">
        <v>0</v>
      </c>
      <c r="P132" s="90">
        <v>0</v>
      </c>
      <c r="Q132" s="90">
        <v>0</v>
      </c>
      <c r="R132" s="90">
        <v>0</v>
      </c>
      <c r="S132" s="90">
        <v>0</v>
      </c>
      <c r="T132" s="90">
        <v>0</v>
      </c>
      <c r="U132" s="90">
        <v>0</v>
      </c>
      <c r="V132" s="36"/>
      <c r="W132" s="269">
        <v>0</v>
      </c>
      <c r="X132" s="8"/>
      <c r="Y132" s="25">
        <v>0</v>
      </c>
      <c r="Z132" s="8" t="s">
        <v>365</v>
      </c>
      <c r="AA132" s="199" t="s">
        <v>375</v>
      </c>
      <c r="AB132" s="8" t="s">
        <v>490</v>
      </c>
      <c r="AC132" s="8">
        <v>117</v>
      </c>
      <c r="AD132" s="8" t="s">
        <v>414</v>
      </c>
      <c r="AE132" s="50">
        <v>0</v>
      </c>
    </row>
    <row r="133" spans="1:31" s="4" customFormat="1" ht="13.5" customHeight="1" x14ac:dyDescent="0.45">
      <c r="A133" s="65" t="s">
        <v>96</v>
      </c>
      <c r="B133" s="269">
        <v>613</v>
      </c>
      <c r="C133" s="66">
        <v>16</v>
      </c>
      <c r="D133" s="66">
        <v>1</v>
      </c>
      <c r="E133" s="66">
        <v>27</v>
      </c>
      <c r="F133" s="66">
        <v>83</v>
      </c>
      <c r="G133" s="66">
        <v>259</v>
      </c>
      <c r="H133" s="66">
        <v>8</v>
      </c>
      <c r="I133" s="66">
        <v>38</v>
      </c>
      <c r="J133" s="66">
        <v>14</v>
      </c>
      <c r="K133" s="66">
        <v>4</v>
      </c>
      <c r="L133" s="66">
        <v>32</v>
      </c>
      <c r="M133" s="66">
        <v>7</v>
      </c>
      <c r="N133" s="66">
        <v>2</v>
      </c>
      <c r="O133" s="66">
        <v>0</v>
      </c>
      <c r="P133" s="66">
        <v>66</v>
      </c>
      <c r="Q133" s="66">
        <v>27</v>
      </c>
      <c r="R133" s="66">
        <v>15</v>
      </c>
      <c r="S133" s="66">
        <v>0</v>
      </c>
      <c r="T133" s="66">
        <v>6</v>
      </c>
      <c r="U133" s="66">
        <v>24</v>
      </c>
      <c r="V133" s="36"/>
      <c r="W133" s="269">
        <v>0</v>
      </c>
      <c r="X133" s="8"/>
      <c r="Y133" s="25">
        <v>0</v>
      </c>
      <c r="Z133" s="8" t="s">
        <v>363</v>
      </c>
      <c r="AA133" s="199" t="s">
        <v>375</v>
      </c>
      <c r="AB133" s="8">
        <v>106</v>
      </c>
      <c r="AC133" s="8">
        <v>118</v>
      </c>
      <c r="AD133" s="8" t="s">
        <v>559</v>
      </c>
      <c r="AE133" s="50">
        <v>0</v>
      </c>
    </row>
    <row r="134" spans="1:31" s="4" customFormat="1" ht="13.5" customHeight="1" x14ac:dyDescent="0.45">
      <c r="A134" s="65" t="s">
        <v>97</v>
      </c>
      <c r="B134" s="269">
        <v>35</v>
      </c>
      <c r="C134" s="66">
        <v>11</v>
      </c>
      <c r="D134" s="66">
        <v>0</v>
      </c>
      <c r="E134" s="66">
        <v>1</v>
      </c>
      <c r="F134" s="66">
        <v>1</v>
      </c>
      <c r="G134" s="66">
        <v>13</v>
      </c>
      <c r="H134" s="66">
        <v>0</v>
      </c>
      <c r="I134" s="66">
        <v>2</v>
      </c>
      <c r="J134" s="66">
        <v>3</v>
      </c>
      <c r="K134" s="66">
        <v>1</v>
      </c>
      <c r="L134" s="66">
        <v>9</v>
      </c>
      <c r="M134" s="66">
        <v>2</v>
      </c>
      <c r="N134" s="66">
        <v>0</v>
      </c>
      <c r="O134" s="66">
        <v>0</v>
      </c>
      <c r="P134" s="66">
        <v>0</v>
      </c>
      <c r="Q134" s="66">
        <v>1</v>
      </c>
      <c r="R134" s="66">
        <v>0</v>
      </c>
      <c r="S134" s="66">
        <v>0</v>
      </c>
      <c r="T134" s="66">
        <v>1</v>
      </c>
      <c r="U134" s="66">
        <v>1</v>
      </c>
      <c r="V134" s="36"/>
      <c r="W134" s="269">
        <v>0</v>
      </c>
      <c r="X134" s="8"/>
      <c r="Y134" s="25">
        <v>0</v>
      </c>
      <c r="Z134" s="8" t="s">
        <v>363</v>
      </c>
      <c r="AA134" s="199" t="s">
        <v>375</v>
      </c>
      <c r="AB134" s="8">
        <v>107</v>
      </c>
      <c r="AC134" s="8">
        <v>119</v>
      </c>
      <c r="AD134" s="8" t="s">
        <v>559</v>
      </c>
      <c r="AE134" s="50">
        <v>0</v>
      </c>
    </row>
    <row r="135" spans="1:31" s="4" customFormat="1" ht="13.5" customHeight="1" x14ac:dyDescent="0.45">
      <c r="A135" s="65" t="s">
        <v>98</v>
      </c>
      <c r="B135" s="269">
        <v>24</v>
      </c>
      <c r="C135" s="66">
        <v>5</v>
      </c>
      <c r="D135" s="66">
        <v>0</v>
      </c>
      <c r="E135" s="66">
        <v>1</v>
      </c>
      <c r="F135" s="66">
        <v>0</v>
      </c>
      <c r="G135" s="66">
        <v>9</v>
      </c>
      <c r="H135" s="66">
        <v>0</v>
      </c>
      <c r="I135" s="66">
        <v>3</v>
      </c>
      <c r="J135" s="66">
        <v>2</v>
      </c>
      <c r="K135" s="66">
        <v>0</v>
      </c>
      <c r="L135" s="66">
        <v>0</v>
      </c>
      <c r="M135" s="66">
        <v>9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6">
        <v>0</v>
      </c>
      <c r="V135" s="36"/>
      <c r="W135" s="269">
        <v>0</v>
      </c>
      <c r="X135" s="8"/>
      <c r="Y135" s="25">
        <v>0</v>
      </c>
      <c r="Z135" s="8" t="s">
        <v>363</v>
      </c>
      <c r="AA135" s="199" t="s">
        <v>375</v>
      </c>
      <c r="AB135" s="8">
        <v>108</v>
      </c>
      <c r="AC135" s="8">
        <v>120</v>
      </c>
      <c r="AD135" s="8" t="s">
        <v>559</v>
      </c>
      <c r="AE135" s="50">
        <v>0</v>
      </c>
    </row>
    <row r="136" spans="1:31" s="4" customFormat="1" ht="13.5" customHeight="1" x14ac:dyDescent="0.45">
      <c r="A136" s="65" t="s">
        <v>99</v>
      </c>
      <c r="B136" s="269">
        <v>370</v>
      </c>
      <c r="C136" s="66">
        <v>10</v>
      </c>
      <c r="D136" s="66">
        <v>0</v>
      </c>
      <c r="E136" s="66">
        <v>0</v>
      </c>
      <c r="F136" s="66">
        <v>148</v>
      </c>
      <c r="G136" s="66">
        <v>90</v>
      </c>
      <c r="H136" s="66">
        <v>13</v>
      </c>
      <c r="I136" s="66">
        <v>9</v>
      </c>
      <c r="J136" s="66">
        <v>1</v>
      </c>
      <c r="K136" s="66">
        <v>0</v>
      </c>
      <c r="L136" s="66">
        <v>5</v>
      </c>
      <c r="M136" s="66">
        <v>0</v>
      </c>
      <c r="N136" s="66">
        <v>0</v>
      </c>
      <c r="O136" s="66">
        <v>0</v>
      </c>
      <c r="P136" s="66">
        <v>18</v>
      </c>
      <c r="Q136" s="66">
        <v>7</v>
      </c>
      <c r="R136" s="66">
        <v>19</v>
      </c>
      <c r="S136" s="66">
        <v>0</v>
      </c>
      <c r="T136" s="66">
        <v>0</v>
      </c>
      <c r="U136" s="66">
        <v>60</v>
      </c>
      <c r="V136" s="36"/>
      <c r="W136" s="269">
        <v>0</v>
      </c>
      <c r="X136" s="8"/>
      <c r="Y136" s="25">
        <v>0</v>
      </c>
      <c r="Z136" s="8" t="s">
        <v>363</v>
      </c>
      <c r="AA136" s="199" t="s">
        <v>375</v>
      </c>
      <c r="AB136" s="8">
        <v>109</v>
      </c>
      <c r="AC136" s="8">
        <v>121</v>
      </c>
      <c r="AD136" s="8" t="s">
        <v>559</v>
      </c>
      <c r="AE136" s="50">
        <v>0</v>
      </c>
    </row>
    <row r="137" spans="1:31" s="4" customFormat="1" ht="13.5" customHeight="1" x14ac:dyDescent="0.45">
      <c r="A137" s="65" t="s">
        <v>100</v>
      </c>
      <c r="B137" s="269">
        <v>34</v>
      </c>
      <c r="C137" s="66">
        <v>7</v>
      </c>
      <c r="D137" s="66">
        <v>0</v>
      </c>
      <c r="E137" s="66">
        <v>0</v>
      </c>
      <c r="F137" s="66">
        <v>1</v>
      </c>
      <c r="G137" s="66">
        <v>6</v>
      </c>
      <c r="H137" s="66">
        <v>0</v>
      </c>
      <c r="I137" s="66">
        <v>3</v>
      </c>
      <c r="J137" s="66">
        <v>2</v>
      </c>
      <c r="K137" s="66">
        <v>0</v>
      </c>
      <c r="L137" s="66">
        <v>7</v>
      </c>
      <c r="M137" s="66">
        <v>13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6">
        <v>2</v>
      </c>
      <c r="V137" s="36"/>
      <c r="W137" s="269">
        <v>0</v>
      </c>
      <c r="X137" s="8"/>
      <c r="Y137" s="25">
        <v>0</v>
      </c>
      <c r="Z137" s="8" t="s">
        <v>363</v>
      </c>
      <c r="AA137" s="199" t="s">
        <v>375</v>
      </c>
      <c r="AB137" s="8">
        <v>110</v>
      </c>
      <c r="AC137" s="8">
        <v>122</v>
      </c>
      <c r="AD137" s="8" t="s">
        <v>559</v>
      </c>
      <c r="AE137" s="50">
        <v>0</v>
      </c>
    </row>
    <row r="138" spans="1:31" s="4" customFormat="1" ht="13.5" customHeight="1" x14ac:dyDescent="0.45">
      <c r="A138" s="89" t="s">
        <v>101</v>
      </c>
      <c r="B138" s="269">
        <v>5</v>
      </c>
      <c r="C138" s="90">
        <v>3</v>
      </c>
      <c r="D138" s="90">
        <v>0</v>
      </c>
      <c r="E138" s="90">
        <v>0</v>
      </c>
      <c r="F138" s="90">
        <v>0</v>
      </c>
      <c r="G138" s="90">
        <v>0</v>
      </c>
      <c r="H138" s="90">
        <v>0</v>
      </c>
      <c r="I138" s="90">
        <v>0</v>
      </c>
      <c r="J138" s="90">
        <v>3</v>
      </c>
      <c r="K138" s="90">
        <v>0</v>
      </c>
      <c r="L138" s="90">
        <v>0</v>
      </c>
      <c r="M138" s="90">
        <v>0</v>
      </c>
      <c r="N138" s="90">
        <v>0</v>
      </c>
      <c r="O138" s="90">
        <v>0</v>
      </c>
      <c r="P138" s="90">
        <v>1</v>
      </c>
      <c r="Q138" s="90">
        <v>0</v>
      </c>
      <c r="R138" s="90">
        <v>0</v>
      </c>
      <c r="S138" s="90">
        <v>0</v>
      </c>
      <c r="T138" s="90">
        <v>0</v>
      </c>
      <c r="U138" s="90">
        <v>1</v>
      </c>
      <c r="V138" s="36"/>
      <c r="W138" s="269">
        <v>0</v>
      </c>
      <c r="X138" s="8"/>
      <c r="Y138" s="25">
        <v>0</v>
      </c>
      <c r="Z138" s="8" t="s">
        <v>364</v>
      </c>
      <c r="AA138" s="199" t="s">
        <v>375</v>
      </c>
      <c r="AB138" s="8" t="s">
        <v>491</v>
      </c>
      <c r="AC138" s="8">
        <v>123</v>
      </c>
      <c r="AD138" s="8" t="s">
        <v>559</v>
      </c>
      <c r="AE138" s="50">
        <v>0</v>
      </c>
    </row>
    <row r="139" spans="1:31" s="4" customFormat="1" ht="13.5" customHeight="1" x14ac:dyDescent="0.45">
      <c r="A139" s="89" t="s">
        <v>102</v>
      </c>
      <c r="B139" s="269">
        <v>59</v>
      </c>
      <c r="C139" s="90">
        <v>6</v>
      </c>
      <c r="D139" s="90">
        <v>0</v>
      </c>
      <c r="E139" s="90">
        <v>0</v>
      </c>
      <c r="F139" s="90">
        <v>29</v>
      </c>
      <c r="G139" s="90">
        <v>3</v>
      </c>
      <c r="H139" s="90">
        <v>0</v>
      </c>
      <c r="I139" s="90">
        <v>0</v>
      </c>
      <c r="J139" s="90">
        <v>7</v>
      </c>
      <c r="K139" s="90">
        <v>0</v>
      </c>
      <c r="L139" s="90">
        <v>0</v>
      </c>
      <c r="M139" s="90">
        <v>0</v>
      </c>
      <c r="N139" s="90">
        <v>0</v>
      </c>
      <c r="O139" s="90">
        <v>0</v>
      </c>
      <c r="P139" s="90">
        <v>4</v>
      </c>
      <c r="Q139" s="90">
        <v>0</v>
      </c>
      <c r="R139" s="90">
        <v>0</v>
      </c>
      <c r="S139" s="90">
        <v>0</v>
      </c>
      <c r="T139" s="90">
        <v>1</v>
      </c>
      <c r="U139" s="90">
        <v>15</v>
      </c>
      <c r="V139" s="36"/>
      <c r="W139" s="269">
        <v>0</v>
      </c>
      <c r="X139" s="8"/>
      <c r="Y139" s="25">
        <v>0</v>
      </c>
      <c r="Z139" s="8" t="s">
        <v>365</v>
      </c>
      <c r="AA139" s="199" t="s">
        <v>375</v>
      </c>
      <c r="AB139" s="8" t="s">
        <v>492</v>
      </c>
      <c r="AC139" s="8">
        <v>124</v>
      </c>
      <c r="AD139" s="8" t="s">
        <v>559</v>
      </c>
      <c r="AE139" s="50">
        <v>0</v>
      </c>
    </row>
    <row r="140" spans="1:31" s="4" customFormat="1" ht="13.5" hidden="1" customHeight="1" x14ac:dyDescent="0.45">
      <c r="A140" s="65" t="s">
        <v>338</v>
      </c>
      <c r="B140" s="269">
        <v>0</v>
      </c>
      <c r="C140" s="66">
        <v>0</v>
      </c>
      <c r="D140" s="66">
        <v>0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6">
        <v>0</v>
      </c>
      <c r="V140" s="36"/>
      <c r="W140" s="269">
        <v>0</v>
      </c>
      <c r="X140" s="8"/>
      <c r="Y140" s="25">
        <v>0</v>
      </c>
      <c r="Z140" s="8" t="s">
        <v>363</v>
      </c>
      <c r="AA140" s="199" t="s">
        <v>565</v>
      </c>
      <c r="AB140" s="8">
        <v>111</v>
      </c>
      <c r="AC140" s="8">
        <v>125</v>
      </c>
      <c r="AD140" s="8" t="s">
        <v>414</v>
      </c>
      <c r="AE140" s="50">
        <v>0</v>
      </c>
    </row>
    <row r="141" spans="1:31" s="4" customFormat="1" ht="13.5" hidden="1" customHeight="1" x14ac:dyDescent="0.45">
      <c r="A141" s="89" t="s">
        <v>378</v>
      </c>
      <c r="B141" s="269">
        <v>0</v>
      </c>
      <c r="C141" s="90">
        <v>0</v>
      </c>
      <c r="D141" s="90">
        <v>0</v>
      </c>
      <c r="E141" s="90">
        <v>0</v>
      </c>
      <c r="F141" s="90">
        <v>0</v>
      </c>
      <c r="G141" s="90">
        <v>0</v>
      </c>
      <c r="H141" s="90">
        <v>0</v>
      </c>
      <c r="I141" s="90">
        <v>0</v>
      </c>
      <c r="J141" s="90">
        <v>0</v>
      </c>
      <c r="K141" s="90">
        <v>0</v>
      </c>
      <c r="L141" s="90">
        <v>0</v>
      </c>
      <c r="M141" s="90">
        <v>0</v>
      </c>
      <c r="N141" s="90">
        <v>0</v>
      </c>
      <c r="O141" s="90">
        <v>0</v>
      </c>
      <c r="P141" s="90">
        <v>0</v>
      </c>
      <c r="Q141" s="90">
        <v>0</v>
      </c>
      <c r="R141" s="90">
        <v>0</v>
      </c>
      <c r="S141" s="90">
        <v>0</v>
      </c>
      <c r="T141" s="90">
        <v>0</v>
      </c>
      <c r="U141" s="90">
        <v>0</v>
      </c>
      <c r="V141" s="36"/>
      <c r="W141" s="269">
        <v>0</v>
      </c>
      <c r="X141" s="8"/>
      <c r="Y141" s="25">
        <v>0</v>
      </c>
      <c r="Z141" s="8" t="s">
        <v>365</v>
      </c>
      <c r="AA141" s="199" t="s">
        <v>565</v>
      </c>
      <c r="AB141" s="8" t="s">
        <v>493</v>
      </c>
      <c r="AC141" s="8">
        <v>126</v>
      </c>
      <c r="AD141" s="8" t="s">
        <v>414</v>
      </c>
      <c r="AE141" s="50">
        <v>0</v>
      </c>
    </row>
    <row r="142" spans="1:31" s="4" customFormat="1" ht="13.5" customHeight="1" x14ac:dyDescent="0.45">
      <c r="A142" s="65" t="s">
        <v>103</v>
      </c>
      <c r="B142" s="269">
        <v>2</v>
      </c>
      <c r="C142" s="66">
        <v>1</v>
      </c>
      <c r="D142" s="66">
        <v>0</v>
      </c>
      <c r="E142" s="66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2</v>
      </c>
      <c r="K142" s="66">
        <v>0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6">
        <v>0</v>
      </c>
      <c r="V142" s="36"/>
      <c r="W142" s="269">
        <v>0</v>
      </c>
      <c r="X142" s="8"/>
      <c r="Y142" s="25">
        <v>0</v>
      </c>
      <c r="Z142" s="8" t="s">
        <v>363</v>
      </c>
      <c r="AA142" s="199" t="s">
        <v>565</v>
      </c>
      <c r="AB142" s="8">
        <v>112</v>
      </c>
      <c r="AC142" s="8">
        <v>127</v>
      </c>
      <c r="AD142" s="8" t="s">
        <v>559</v>
      </c>
      <c r="AE142" s="50">
        <v>0</v>
      </c>
    </row>
    <row r="143" spans="1:31" s="4" customFormat="1" ht="13.5" customHeight="1" x14ac:dyDescent="0.45">
      <c r="A143" s="65" t="s">
        <v>104</v>
      </c>
      <c r="B143" s="269">
        <v>101</v>
      </c>
      <c r="C143" s="66">
        <v>4</v>
      </c>
      <c r="D143" s="66">
        <v>0</v>
      </c>
      <c r="E143" s="66">
        <v>0</v>
      </c>
      <c r="F143" s="66">
        <v>0</v>
      </c>
      <c r="G143" s="66">
        <v>4</v>
      </c>
      <c r="H143" s="66">
        <v>0</v>
      </c>
      <c r="I143" s="66">
        <v>4</v>
      </c>
      <c r="J143" s="66">
        <v>92</v>
      </c>
      <c r="K143" s="66">
        <v>0</v>
      </c>
      <c r="L143" s="66">
        <v>0</v>
      </c>
      <c r="M143" s="66">
        <v>1</v>
      </c>
      <c r="N143" s="66">
        <v>0</v>
      </c>
      <c r="O143" s="66">
        <v>0</v>
      </c>
      <c r="P143" s="66">
        <v>0</v>
      </c>
      <c r="Q143" s="66">
        <v>0</v>
      </c>
      <c r="R143" s="66">
        <v>0</v>
      </c>
      <c r="S143" s="66">
        <v>0</v>
      </c>
      <c r="T143" s="66">
        <v>0</v>
      </c>
      <c r="U143" s="66">
        <v>0</v>
      </c>
      <c r="V143" s="36"/>
      <c r="W143" s="269">
        <v>0</v>
      </c>
      <c r="X143" s="8"/>
      <c r="Y143" s="25">
        <v>0</v>
      </c>
      <c r="Z143" s="8" t="s">
        <v>363</v>
      </c>
      <c r="AA143" s="199" t="s">
        <v>565</v>
      </c>
      <c r="AB143" s="8">
        <v>113</v>
      </c>
      <c r="AC143" s="8">
        <v>128</v>
      </c>
      <c r="AD143" s="8" t="s">
        <v>559</v>
      </c>
      <c r="AE143" s="50">
        <v>0</v>
      </c>
    </row>
    <row r="144" spans="1:31" s="4" customFormat="1" ht="13.5" customHeight="1" x14ac:dyDescent="0.45">
      <c r="A144" s="65" t="s">
        <v>105</v>
      </c>
      <c r="B144" s="269">
        <v>10579</v>
      </c>
      <c r="C144" s="66">
        <v>12</v>
      </c>
      <c r="D144" s="66">
        <v>0</v>
      </c>
      <c r="E144" s="66">
        <v>0</v>
      </c>
      <c r="F144" s="66">
        <v>900</v>
      </c>
      <c r="G144" s="66">
        <v>5592</v>
      </c>
      <c r="H144" s="66">
        <v>15</v>
      </c>
      <c r="I144" s="66">
        <v>13</v>
      </c>
      <c r="J144" s="66">
        <v>1679</v>
      </c>
      <c r="K144" s="66">
        <v>61</v>
      </c>
      <c r="L144" s="66">
        <v>727</v>
      </c>
      <c r="M144" s="66">
        <v>1</v>
      </c>
      <c r="N144" s="66">
        <v>0</v>
      </c>
      <c r="O144" s="66">
        <v>0</v>
      </c>
      <c r="P144" s="66">
        <v>1361</v>
      </c>
      <c r="Q144" s="66">
        <v>94</v>
      </c>
      <c r="R144" s="66">
        <v>128</v>
      </c>
      <c r="S144" s="66">
        <v>0</v>
      </c>
      <c r="T144" s="66">
        <v>0</v>
      </c>
      <c r="U144" s="66">
        <v>8</v>
      </c>
      <c r="V144" s="36"/>
      <c r="W144" s="269">
        <v>0</v>
      </c>
      <c r="X144" s="8"/>
      <c r="Y144" s="25">
        <v>0</v>
      </c>
      <c r="Z144" s="8" t="s">
        <v>363</v>
      </c>
      <c r="AA144" s="199" t="s">
        <v>565</v>
      </c>
      <c r="AB144" s="8">
        <v>114</v>
      </c>
      <c r="AC144" s="8">
        <v>129</v>
      </c>
      <c r="AD144" s="8" t="s">
        <v>559</v>
      </c>
      <c r="AE144" s="50">
        <v>0</v>
      </c>
    </row>
    <row r="145" spans="1:31" s="4" customFormat="1" ht="13.5" hidden="1" customHeight="1" x14ac:dyDescent="0.45">
      <c r="A145" s="65" t="s">
        <v>415</v>
      </c>
      <c r="B145" s="269">
        <v>0</v>
      </c>
      <c r="C145" s="66">
        <v>0</v>
      </c>
      <c r="D145" s="66">
        <v>0</v>
      </c>
      <c r="E145" s="66">
        <v>0</v>
      </c>
      <c r="F145" s="66">
        <v>0</v>
      </c>
      <c r="G145" s="66">
        <v>0</v>
      </c>
      <c r="H145" s="66">
        <v>0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0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6">
        <v>0</v>
      </c>
      <c r="V145" s="36"/>
      <c r="W145" s="269">
        <v>0</v>
      </c>
      <c r="X145" s="8"/>
      <c r="Y145" s="25">
        <v>0</v>
      </c>
      <c r="Z145" s="8" t="s">
        <v>363</v>
      </c>
      <c r="AA145" s="199" t="s">
        <v>565</v>
      </c>
      <c r="AB145" s="8">
        <v>115</v>
      </c>
      <c r="AC145" s="8">
        <v>130</v>
      </c>
      <c r="AD145" s="8" t="s">
        <v>414</v>
      </c>
      <c r="AE145" s="50">
        <v>0</v>
      </c>
    </row>
    <row r="146" spans="1:31" s="4" customFormat="1" ht="13.5" customHeight="1" x14ac:dyDescent="0.45">
      <c r="A146" s="65" t="s">
        <v>106</v>
      </c>
      <c r="B146" s="269">
        <v>7907</v>
      </c>
      <c r="C146" s="66">
        <v>14</v>
      </c>
      <c r="D146" s="66">
        <v>0</v>
      </c>
      <c r="E146" s="66">
        <v>0</v>
      </c>
      <c r="F146" s="66">
        <v>3921</v>
      </c>
      <c r="G146" s="66">
        <v>392</v>
      </c>
      <c r="H146" s="66">
        <v>230</v>
      </c>
      <c r="I146" s="66">
        <v>28</v>
      </c>
      <c r="J146" s="66">
        <v>37</v>
      </c>
      <c r="K146" s="66">
        <v>2</v>
      </c>
      <c r="L146" s="66">
        <v>1281</v>
      </c>
      <c r="M146" s="66">
        <v>55</v>
      </c>
      <c r="N146" s="66">
        <v>0</v>
      </c>
      <c r="O146" s="66">
        <v>28</v>
      </c>
      <c r="P146" s="66">
        <v>136</v>
      </c>
      <c r="Q146" s="66">
        <v>235</v>
      </c>
      <c r="R146" s="66">
        <v>1545</v>
      </c>
      <c r="S146" s="66">
        <v>0</v>
      </c>
      <c r="T146" s="66">
        <v>12</v>
      </c>
      <c r="U146" s="66">
        <v>5</v>
      </c>
      <c r="V146" s="36"/>
      <c r="W146" s="269">
        <v>0</v>
      </c>
      <c r="X146" s="8"/>
      <c r="Y146" s="25">
        <v>0</v>
      </c>
      <c r="Z146" s="8" t="s">
        <v>363</v>
      </c>
      <c r="AA146" s="199" t="s">
        <v>565</v>
      </c>
      <c r="AB146" s="8">
        <v>116</v>
      </c>
      <c r="AC146" s="8">
        <v>131</v>
      </c>
      <c r="AD146" s="8" t="s">
        <v>559</v>
      </c>
      <c r="AE146" s="50">
        <v>0</v>
      </c>
    </row>
    <row r="147" spans="1:31" s="4" customFormat="1" ht="13.5" customHeight="1" x14ac:dyDescent="0.45">
      <c r="A147" s="65" t="s">
        <v>107</v>
      </c>
      <c r="B147" s="269">
        <v>7229</v>
      </c>
      <c r="C147" s="66">
        <v>11</v>
      </c>
      <c r="D147" s="66">
        <v>1</v>
      </c>
      <c r="E147" s="66">
        <v>0</v>
      </c>
      <c r="F147" s="66">
        <v>773</v>
      </c>
      <c r="G147" s="66">
        <v>5113</v>
      </c>
      <c r="H147" s="66">
        <v>21</v>
      </c>
      <c r="I147" s="66">
        <v>0</v>
      </c>
      <c r="J147" s="66">
        <v>5</v>
      </c>
      <c r="K147" s="66">
        <v>0</v>
      </c>
      <c r="L147" s="66">
        <v>113</v>
      </c>
      <c r="M147" s="66">
        <v>95</v>
      </c>
      <c r="N147" s="66">
        <v>0</v>
      </c>
      <c r="O147" s="66">
        <v>0</v>
      </c>
      <c r="P147" s="66">
        <v>6</v>
      </c>
      <c r="Q147" s="66">
        <v>37</v>
      </c>
      <c r="R147" s="66">
        <v>950</v>
      </c>
      <c r="S147" s="66">
        <v>0</v>
      </c>
      <c r="T147" s="66">
        <v>0</v>
      </c>
      <c r="U147" s="66">
        <v>115</v>
      </c>
      <c r="V147" s="36"/>
      <c r="W147" s="269">
        <v>0</v>
      </c>
      <c r="X147" s="8"/>
      <c r="Y147" s="25">
        <v>0</v>
      </c>
      <c r="Z147" s="8" t="s">
        <v>363</v>
      </c>
      <c r="AA147" s="199" t="s">
        <v>565</v>
      </c>
      <c r="AB147" s="8">
        <v>117</v>
      </c>
      <c r="AC147" s="8">
        <v>132</v>
      </c>
      <c r="AD147" s="8" t="s">
        <v>559</v>
      </c>
      <c r="AE147" s="50">
        <v>0</v>
      </c>
    </row>
    <row r="148" spans="1:31" s="4" customFormat="1" ht="13.5" customHeight="1" x14ac:dyDescent="0.45">
      <c r="A148" s="65" t="s">
        <v>108</v>
      </c>
      <c r="B148" s="269">
        <v>111</v>
      </c>
      <c r="C148" s="66">
        <v>3</v>
      </c>
      <c r="D148" s="66">
        <v>0</v>
      </c>
      <c r="E148" s="66">
        <v>0</v>
      </c>
      <c r="F148" s="66">
        <v>0</v>
      </c>
      <c r="G148" s="66">
        <v>31</v>
      </c>
      <c r="H148" s="66">
        <v>0</v>
      </c>
      <c r="I148" s="66">
        <v>0</v>
      </c>
      <c r="J148" s="66">
        <v>3</v>
      </c>
      <c r="K148" s="66">
        <v>0</v>
      </c>
      <c r="L148" s="66">
        <v>0</v>
      </c>
      <c r="M148" s="66">
        <v>77</v>
      </c>
      <c r="N148" s="66">
        <v>0</v>
      </c>
      <c r="O148" s="66">
        <v>0</v>
      </c>
      <c r="P148" s="66">
        <v>0</v>
      </c>
      <c r="Q148" s="66">
        <v>0</v>
      </c>
      <c r="R148" s="66">
        <v>0</v>
      </c>
      <c r="S148" s="66">
        <v>0</v>
      </c>
      <c r="T148" s="66">
        <v>0</v>
      </c>
      <c r="U148" s="66">
        <v>0</v>
      </c>
      <c r="V148" s="36"/>
      <c r="W148" s="269">
        <v>0</v>
      </c>
      <c r="X148" s="8"/>
      <c r="Y148" s="25">
        <v>0</v>
      </c>
      <c r="Z148" s="8" t="s">
        <v>363</v>
      </c>
      <c r="AA148" s="199" t="s">
        <v>565</v>
      </c>
      <c r="AB148" s="8">
        <v>118</v>
      </c>
      <c r="AC148" s="8">
        <v>133</v>
      </c>
      <c r="AD148" s="8" t="s">
        <v>559</v>
      </c>
      <c r="AE148" s="50">
        <v>0</v>
      </c>
    </row>
    <row r="149" spans="1:31" s="4" customFormat="1" ht="13.5" hidden="1" customHeight="1" x14ac:dyDescent="0.45">
      <c r="A149" s="65" t="s">
        <v>109</v>
      </c>
      <c r="B149" s="269">
        <v>0</v>
      </c>
      <c r="C149" s="66">
        <v>0</v>
      </c>
      <c r="D149" s="66">
        <v>0</v>
      </c>
      <c r="E149" s="66">
        <v>0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  <c r="K149" s="66">
        <v>0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6">
        <v>0</v>
      </c>
      <c r="V149" s="36"/>
      <c r="W149" s="269">
        <v>0</v>
      </c>
      <c r="X149" s="8"/>
      <c r="Y149" s="25">
        <v>0</v>
      </c>
      <c r="Z149" s="8" t="s">
        <v>363</v>
      </c>
      <c r="AA149" s="199" t="s">
        <v>565</v>
      </c>
      <c r="AB149" s="8">
        <v>119</v>
      </c>
      <c r="AC149" s="8">
        <v>134</v>
      </c>
      <c r="AD149" s="8" t="s">
        <v>414</v>
      </c>
      <c r="AE149" s="50">
        <v>0</v>
      </c>
    </row>
    <row r="150" spans="1:31" s="4" customFormat="1" ht="13.5" hidden="1" customHeight="1" x14ac:dyDescent="0.45">
      <c r="A150" s="65" t="s">
        <v>110</v>
      </c>
      <c r="B150" s="269">
        <v>0</v>
      </c>
      <c r="C150" s="66">
        <v>0</v>
      </c>
      <c r="D150" s="66">
        <v>0</v>
      </c>
      <c r="E150" s="66">
        <v>0</v>
      </c>
      <c r="F150" s="66">
        <v>0</v>
      </c>
      <c r="G150" s="66">
        <v>0</v>
      </c>
      <c r="H150" s="66">
        <v>0</v>
      </c>
      <c r="I150" s="66">
        <v>0</v>
      </c>
      <c r="J150" s="66">
        <v>0</v>
      </c>
      <c r="K150" s="66">
        <v>0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6">
        <v>0</v>
      </c>
      <c r="V150" s="36"/>
      <c r="W150" s="269">
        <v>0</v>
      </c>
      <c r="X150" s="8"/>
      <c r="Y150" s="25">
        <v>0</v>
      </c>
      <c r="Z150" s="8" t="s">
        <v>363</v>
      </c>
      <c r="AA150" s="199" t="s">
        <v>565</v>
      </c>
      <c r="AB150" s="8">
        <v>120</v>
      </c>
      <c r="AC150" s="8">
        <v>135</v>
      </c>
      <c r="AD150" s="8" t="s">
        <v>414</v>
      </c>
      <c r="AE150" s="50">
        <v>0</v>
      </c>
    </row>
    <row r="151" spans="1:31" s="4" customFormat="1" ht="13.5" hidden="1" customHeight="1" x14ac:dyDescent="0.45">
      <c r="A151" s="65" t="s">
        <v>339</v>
      </c>
      <c r="B151" s="269">
        <v>0</v>
      </c>
      <c r="C151" s="66">
        <v>0</v>
      </c>
      <c r="D151" s="66">
        <v>0</v>
      </c>
      <c r="E151" s="66">
        <v>0</v>
      </c>
      <c r="F151" s="66">
        <v>0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66">
        <v>0</v>
      </c>
      <c r="M151" s="66">
        <v>0</v>
      </c>
      <c r="N151" s="66">
        <v>0</v>
      </c>
      <c r="O151" s="66">
        <v>0</v>
      </c>
      <c r="P151" s="66">
        <v>0</v>
      </c>
      <c r="Q151" s="66">
        <v>0</v>
      </c>
      <c r="R151" s="66">
        <v>0</v>
      </c>
      <c r="S151" s="66">
        <v>0</v>
      </c>
      <c r="T151" s="66">
        <v>0</v>
      </c>
      <c r="U151" s="66">
        <v>0</v>
      </c>
      <c r="V151" s="36"/>
      <c r="W151" s="269">
        <v>0</v>
      </c>
      <c r="X151" s="8"/>
      <c r="Y151" s="25">
        <v>0</v>
      </c>
      <c r="Z151" s="8" t="s">
        <v>363</v>
      </c>
      <c r="AA151" s="199" t="s">
        <v>565</v>
      </c>
      <c r="AB151" s="8">
        <v>121</v>
      </c>
      <c r="AC151" s="8">
        <v>136</v>
      </c>
      <c r="AD151" s="8" t="s">
        <v>414</v>
      </c>
      <c r="AE151" s="50">
        <v>0</v>
      </c>
    </row>
    <row r="152" spans="1:31" s="4" customFormat="1" ht="13.5" hidden="1" customHeight="1" x14ac:dyDescent="0.45">
      <c r="A152" s="65" t="s">
        <v>111</v>
      </c>
      <c r="B152" s="269">
        <v>0</v>
      </c>
      <c r="C152" s="66">
        <v>0</v>
      </c>
      <c r="D152" s="66">
        <v>0</v>
      </c>
      <c r="E152" s="66">
        <v>0</v>
      </c>
      <c r="F152" s="66">
        <v>0</v>
      </c>
      <c r="G152" s="66">
        <v>0</v>
      </c>
      <c r="H152" s="66">
        <v>0</v>
      </c>
      <c r="I152" s="66">
        <v>0</v>
      </c>
      <c r="J152" s="66">
        <v>0</v>
      </c>
      <c r="K152" s="66">
        <v>0</v>
      </c>
      <c r="L152" s="66">
        <v>0</v>
      </c>
      <c r="M152" s="66">
        <v>0</v>
      </c>
      <c r="N152" s="66">
        <v>0</v>
      </c>
      <c r="O152" s="66">
        <v>0</v>
      </c>
      <c r="P152" s="66">
        <v>0</v>
      </c>
      <c r="Q152" s="66">
        <v>0</v>
      </c>
      <c r="R152" s="66">
        <v>0</v>
      </c>
      <c r="S152" s="66">
        <v>0</v>
      </c>
      <c r="T152" s="66">
        <v>0</v>
      </c>
      <c r="U152" s="66">
        <v>0</v>
      </c>
      <c r="V152" s="36"/>
      <c r="W152" s="269">
        <v>0</v>
      </c>
      <c r="X152" s="8"/>
      <c r="Y152" s="25">
        <v>0</v>
      </c>
      <c r="Z152" s="8" t="s">
        <v>363</v>
      </c>
      <c r="AA152" s="199" t="s">
        <v>565</v>
      </c>
      <c r="AB152" s="8">
        <v>122</v>
      </c>
      <c r="AC152" s="8">
        <v>137</v>
      </c>
      <c r="AD152" s="8" t="s">
        <v>414</v>
      </c>
      <c r="AE152" s="50">
        <v>0</v>
      </c>
    </row>
    <row r="153" spans="1:31" s="4" customFormat="1" ht="13.5" hidden="1" customHeight="1" x14ac:dyDescent="0.45">
      <c r="A153" s="89" t="s">
        <v>112</v>
      </c>
      <c r="B153" s="269">
        <v>0</v>
      </c>
      <c r="C153" s="90">
        <v>0</v>
      </c>
      <c r="D153" s="90">
        <v>0</v>
      </c>
      <c r="E153" s="90">
        <v>0</v>
      </c>
      <c r="F153" s="90">
        <v>0</v>
      </c>
      <c r="G153" s="90">
        <v>0</v>
      </c>
      <c r="H153" s="90">
        <v>0</v>
      </c>
      <c r="I153" s="90">
        <v>0</v>
      </c>
      <c r="J153" s="90">
        <v>0</v>
      </c>
      <c r="K153" s="90">
        <v>0</v>
      </c>
      <c r="L153" s="90">
        <v>0</v>
      </c>
      <c r="M153" s="90">
        <v>0</v>
      </c>
      <c r="N153" s="90">
        <v>0</v>
      </c>
      <c r="O153" s="90">
        <v>0</v>
      </c>
      <c r="P153" s="90">
        <v>0</v>
      </c>
      <c r="Q153" s="90">
        <v>0</v>
      </c>
      <c r="R153" s="90">
        <v>0</v>
      </c>
      <c r="S153" s="90">
        <v>0</v>
      </c>
      <c r="T153" s="90">
        <v>0</v>
      </c>
      <c r="U153" s="90">
        <v>0</v>
      </c>
      <c r="V153" s="36"/>
      <c r="W153" s="269">
        <v>0</v>
      </c>
      <c r="X153" s="8"/>
      <c r="Y153" s="25">
        <v>0</v>
      </c>
      <c r="Z153" s="8" t="s">
        <v>365</v>
      </c>
      <c r="AA153" s="199" t="s">
        <v>565</v>
      </c>
      <c r="AB153" s="8" t="s">
        <v>494</v>
      </c>
      <c r="AC153" s="8">
        <v>138</v>
      </c>
      <c r="AD153" s="8" t="s">
        <v>414</v>
      </c>
      <c r="AE153" s="50">
        <v>0</v>
      </c>
    </row>
    <row r="154" spans="1:31" s="4" customFormat="1" ht="13.5" customHeight="1" x14ac:dyDescent="0.45">
      <c r="A154" s="89" t="s">
        <v>113</v>
      </c>
      <c r="B154" s="269">
        <v>2037</v>
      </c>
      <c r="C154" s="90">
        <v>8</v>
      </c>
      <c r="D154" s="90">
        <v>0</v>
      </c>
      <c r="E154" s="90">
        <v>0</v>
      </c>
      <c r="F154" s="90">
        <v>1507</v>
      </c>
      <c r="G154" s="90">
        <v>0</v>
      </c>
      <c r="H154" s="90">
        <v>0</v>
      </c>
      <c r="I154" s="90">
        <v>0</v>
      </c>
      <c r="J154" s="90">
        <v>30</v>
      </c>
      <c r="K154" s="90">
        <v>0</v>
      </c>
      <c r="L154" s="90">
        <v>61</v>
      </c>
      <c r="M154" s="90">
        <v>1</v>
      </c>
      <c r="N154" s="90">
        <v>1</v>
      </c>
      <c r="O154" s="90">
        <v>0</v>
      </c>
      <c r="P154" s="90">
        <v>404</v>
      </c>
      <c r="Q154" s="90">
        <v>30</v>
      </c>
      <c r="R154" s="90">
        <v>0</v>
      </c>
      <c r="S154" s="90">
        <v>0</v>
      </c>
      <c r="T154" s="90">
        <v>0</v>
      </c>
      <c r="U154" s="90">
        <v>3</v>
      </c>
      <c r="V154" s="36"/>
      <c r="W154" s="269">
        <v>0</v>
      </c>
      <c r="X154" s="8"/>
      <c r="Y154" s="25">
        <v>0</v>
      </c>
      <c r="Z154" s="8" t="s">
        <v>365</v>
      </c>
      <c r="AA154" s="199" t="s">
        <v>565</v>
      </c>
      <c r="AB154" s="8" t="s">
        <v>495</v>
      </c>
      <c r="AC154" s="8">
        <v>139</v>
      </c>
      <c r="AD154" s="8" t="s">
        <v>559</v>
      </c>
      <c r="AE154" s="50">
        <v>0</v>
      </c>
    </row>
    <row r="155" spans="1:31" s="4" customFormat="1" ht="13.5" customHeight="1" x14ac:dyDescent="0.45">
      <c r="A155" s="65" t="s">
        <v>114</v>
      </c>
      <c r="B155" s="269">
        <v>12</v>
      </c>
      <c r="C155" s="66">
        <v>2</v>
      </c>
      <c r="D155" s="66">
        <v>0</v>
      </c>
      <c r="E155" s="66">
        <v>0</v>
      </c>
      <c r="F155" s="66">
        <v>11</v>
      </c>
      <c r="G155" s="66">
        <v>0</v>
      </c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0</v>
      </c>
      <c r="Q155" s="66">
        <v>0</v>
      </c>
      <c r="R155" s="66">
        <v>0</v>
      </c>
      <c r="S155" s="66">
        <v>0</v>
      </c>
      <c r="T155" s="66">
        <v>0</v>
      </c>
      <c r="U155" s="66">
        <v>1</v>
      </c>
      <c r="V155" s="36"/>
      <c r="W155" s="269">
        <v>0</v>
      </c>
      <c r="X155" s="8"/>
      <c r="Y155" s="25">
        <v>0</v>
      </c>
      <c r="Z155" s="8" t="s">
        <v>363</v>
      </c>
      <c r="AA155" s="199" t="s">
        <v>565</v>
      </c>
      <c r="AB155" s="8">
        <v>123</v>
      </c>
      <c r="AC155" s="8">
        <v>140</v>
      </c>
      <c r="AD155" s="8" t="s">
        <v>559</v>
      </c>
      <c r="AE155" s="50">
        <v>0</v>
      </c>
    </row>
    <row r="156" spans="1:31" s="4" customFormat="1" ht="13.5" customHeight="1" x14ac:dyDescent="0.45">
      <c r="A156" s="65" t="s">
        <v>115</v>
      </c>
      <c r="B156" s="269">
        <v>812</v>
      </c>
      <c r="C156" s="66">
        <v>11</v>
      </c>
      <c r="D156" s="66">
        <v>0</v>
      </c>
      <c r="E156" s="66">
        <v>0</v>
      </c>
      <c r="F156" s="66">
        <v>32</v>
      </c>
      <c r="G156" s="66">
        <v>329</v>
      </c>
      <c r="H156" s="66">
        <v>76</v>
      </c>
      <c r="I156" s="66">
        <v>98</v>
      </c>
      <c r="J156" s="66">
        <v>170</v>
      </c>
      <c r="K156" s="66">
        <v>0</v>
      </c>
      <c r="L156" s="66">
        <v>72</v>
      </c>
      <c r="M156" s="66">
        <v>0</v>
      </c>
      <c r="N156" s="66">
        <v>8</v>
      </c>
      <c r="O156" s="66">
        <v>0</v>
      </c>
      <c r="P156" s="66">
        <v>9</v>
      </c>
      <c r="Q156" s="66">
        <v>0</v>
      </c>
      <c r="R156" s="66">
        <v>8</v>
      </c>
      <c r="S156" s="66">
        <v>0</v>
      </c>
      <c r="T156" s="66">
        <v>6</v>
      </c>
      <c r="U156" s="66">
        <v>4</v>
      </c>
      <c r="V156" s="36"/>
      <c r="W156" s="269">
        <v>0</v>
      </c>
      <c r="X156" s="8"/>
      <c r="Y156" s="25">
        <v>0</v>
      </c>
      <c r="Z156" s="8" t="s">
        <v>363</v>
      </c>
      <c r="AA156" s="199" t="s">
        <v>565</v>
      </c>
      <c r="AB156" s="8">
        <v>124</v>
      </c>
      <c r="AC156" s="8">
        <v>141</v>
      </c>
      <c r="AD156" s="8" t="s">
        <v>559</v>
      </c>
      <c r="AE156" s="50">
        <v>0</v>
      </c>
    </row>
    <row r="157" spans="1:31" s="4" customFormat="1" ht="13.5" customHeight="1" x14ac:dyDescent="0.45">
      <c r="A157" s="65" t="s">
        <v>116</v>
      </c>
      <c r="B157" s="269">
        <v>70</v>
      </c>
      <c r="C157" s="66">
        <v>9</v>
      </c>
      <c r="D157" s="66">
        <v>0</v>
      </c>
      <c r="E157" s="66">
        <v>0</v>
      </c>
      <c r="F157" s="66">
        <v>12</v>
      </c>
      <c r="G157" s="66">
        <v>1</v>
      </c>
      <c r="H157" s="66">
        <v>2</v>
      </c>
      <c r="I157" s="66">
        <v>5</v>
      </c>
      <c r="J157" s="66">
        <v>12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66">
        <v>19</v>
      </c>
      <c r="Q157" s="66">
        <v>6</v>
      </c>
      <c r="R157" s="66">
        <v>4</v>
      </c>
      <c r="S157" s="66">
        <v>0</v>
      </c>
      <c r="T157" s="66">
        <v>0</v>
      </c>
      <c r="U157" s="66">
        <v>9</v>
      </c>
      <c r="V157" s="36"/>
      <c r="W157" s="269">
        <v>0</v>
      </c>
      <c r="X157" s="8"/>
      <c r="Y157" s="25">
        <v>0</v>
      </c>
      <c r="Z157" s="8" t="s">
        <v>363</v>
      </c>
      <c r="AA157" s="199" t="s">
        <v>565</v>
      </c>
      <c r="AB157" s="8">
        <v>125</v>
      </c>
      <c r="AC157" s="8">
        <v>142</v>
      </c>
      <c r="AD157" s="8" t="s">
        <v>559</v>
      </c>
      <c r="AE157" s="50">
        <v>0</v>
      </c>
    </row>
    <row r="158" spans="1:31" s="4" customFormat="1" ht="13.5" hidden="1" customHeight="1" x14ac:dyDescent="0.45">
      <c r="A158" s="65" t="s">
        <v>340</v>
      </c>
      <c r="B158" s="269">
        <v>0</v>
      </c>
      <c r="C158" s="66">
        <v>0</v>
      </c>
      <c r="D158" s="66">
        <v>0</v>
      </c>
      <c r="E158" s="66">
        <v>0</v>
      </c>
      <c r="F158" s="66">
        <v>0</v>
      </c>
      <c r="G158" s="66">
        <v>0</v>
      </c>
      <c r="H158" s="66">
        <v>0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66">
        <v>0</v>
      </c>
      <c r="Q158" s="66">
        <v>0</v>
      </c>
      <c r="R158" s="66">
        <v>0</v>
      </c>
      <c r="S158" s="66">
        <v>0</v>
      </c>
      <c r="T158" s="66">
        <v>0</v>
      </c>
      <c r="U158" s="66">
        <v>0</v>
      </c>
      <c r="V158" s="36"/>
      <c r="W158" s="269">
        <v>0</v>
      </c>
      <c r="X158" s="8"/>
      <c r="Y158" s="25">
        <v>0</v>
      </c>
      <c r="Z158" s="8" t="s">
        <v>363</v>
      </c>
      <c r="AA158" s="199" t="s">
        <v>565</v>
      </c>
      <c r="AB158" s="8">
        <v>126</v>
      </c>
      <c r="AC158" s="8">
        <v>143</v>
      </c>
      <c r="AD158" s="8" t="s">
        <v>414</v>
      </c>
      <c r="AE158" s="50">
        <v>0</v>
      </c>
    </row>
    <row r="159" spans="1:31" s="4" customFormat="1" ht="13.5" customHeight="1" x14ac:dyDescent="0.45">
      <c r="A159" s="65" t="s">
        <v>117</v>
      </c>
      <c r="B159" s="269">
        <v>186</v>
      </c>
      <c r="C159" s="66">
        <v>9</v>
      </c>
      <c r="D159" s="66">
        <v>0</v>
      </c>
      <c r="E159" s="66">
        <v>0</v>
      </c>
      <c r="F159" s="66">
        <v>60</v>
      </c>
      <c r="G159" s="66">
        <v>17</v>
      </c>
      <c r="H159" s="66">
        <v>5</v>
      </c>
      <c r="I159" s="66">
        <v>2</v>
      </c>
      <c r="J159" s="66">
        <v>61</v>
      </c>
      <c r="K159" s="66">
        <v>0</v>
      </c>
      <c r="L159" s="66">
        <v>26</v>
      </c>
      <c r="M159" s="66">
        <v>0</v>
      </c>
      <c r="N159" s="66">
        <v>0</v>
      </c>
      <c r="O159" s="66">
        <v>0</v>
      </c>
      <c r="P159" s="66">
        <v>0</v>
      </c>
      <c r="Q159" s="66">
        <v>2</v>
      </c>
      <c r="R159" s="66">
        <v>8</v>
      </c>
      <c r="S159" s="66">
        <v>0</v>
      </c>
      <c r="T159" s="66">
        <v>0</v>
      </c>
      <c r="U159" s="66">
        <v>5</v>
      </c>
      <c r="V159" s="36"/>
      <c r="W159" s="269">
        <v>0</v>
      </c>
      <c r="X159" s="8"/>
      <c r="Y159" s="25">
        <v>0</v>
      </c>
      <c r="Z159" s="8" t="s">
        <v>363</v>
      </c>
      <c r="AA159" s="199" t="s">
        <v>565</v>
      </c>
      <c r="AB159" s="8">
        <v>127</v>
      </c>
      <c r="AC159" s="8">
        <v>144</v>
      </c>
      <c r="AD159" s="8" t="s">
        <v>559</v>
      </c>
      <c r="AE159" s="50">
        <v>0</v>
      </c>
    </row>
    <row r="160" spans="1:31" s="4" customFormat="1" ht="13.5" customHeight="1" x14ac:dyDescent="0.45">
      <c r="A160" s="89" t="s">
        <v>379</v>
      </c>
      <c r="B160" s="269">
        <v>15</v>
      </c>
      <c r="C160" s="90">
        <v>2</v>
      </c>
      <c r="D160" s="90">
        <v>0</v>
      </c>
      <c r="E160" s="90">
        <v>0</v>
      </c>
      <c r="F160" s="90">
        <v>5</v>
      </c>
      <c r="G160" s="90">
        <v>0</v>
      </c>
      <c r="H160" s="90">
        <v>0</v>
      </c>
      <c r="I160" s="90">
        <v>0</v>
      </c>
      <c r="J160" s="90">
        <v>0</v>
      </c>
      <c r="K160" s="90">
        <v>0</v>
      </c>
      <c r="L160" s="90">
        <v>10</v>
      </c>
      <c r="M160" s="90">
        <v>0</v>
      </c>
      <c r="N160" s="90">
        <v>0</v>
      </c>
      <c r="O160" s="90">
        <v>0</v>
      </c>
      <c r="P160" s="90">
        <v>0</v>
      </c>
      <c r="Q160" s="90">
        <v>0</v>
      </c>
      <c r="R160" s="90">
        <v>0</v>
      </c>
      <c r="S160" s="90">
        <v>0</v>
      </c>
      <c r="T160" s="90">
        <v>0</v>
      </c>
      <c r="U160" s="90">
        <v>0</v>
      </c>
      <c r="V160" s="36"/>
      <c r="W160" s="269">
        <v>0</v>
      </c>
      <c r="X160" s="8"/>
      <c r="Y160" s="25">
        <v>2</v>
      </c>
      <c r="Z160" s="8" t="s">
        <v>365</v>
      </c>
      <c r="AA160" s="199" t="s">
        <v>565</v>
      </c>
      <c r="AB160" s="8" t="s">
        <v>496</v>
      </c>
      <c r="AC160" s="8">
        <v>145</v>
      </c>
      <c r="AD160" s="8" t="s">
        <v>559</v>
      </c>
      <c r="AE160" s="50">
        <v>0</v>
      </c>
    </row>
    <row r="161" spans="1:31" s="4" customFormat="1" ht="13.5" hidden="1" customHeight="1" x14ac:dyDescent="0.45">
      <c r="A161" s="65" t="s">
        <v>326</v>
      </c>
      <c r="B161" s="269">
        <v>0</v>
      </c>
      <c r="C161" s="66">
        <v>0</v>
      </c>
      <c r="D161" s="66">
        <v>0</v>
      </c>
      <c r="E161" s="66">
        <v>0</v>
      </c>
      <c r="F161" s="66">
        <v>0</v>
      </c>
      <c r="G161" s="66">
        <v>0</v>
      </c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66">
        <v>0</v>
      </c>
      <c r="N161" s="66">
        <v>0</v>
      </c>
      <c r="O161" s="66">
        <v>0</v>
      </c>
      <c r="P161" s="66">
        <v>0</v>
      </c>
      <c r="Q161" s="66">
        <v>0</v>
      </c>
      <c r="R161" s="66">
        <v>0</v>
      </c>
      <c r="S161" s="66">
        <v>0</v>
      </c>
      <c r="T161" s="66">
        <v>0</v>
      </c>
      <c r="U161" s="66">
        <v>0</v>
      </c>
      <c r="V161" s="36"/>
      <c r="W161" s="269">
        <v>0</v>
      </c>
      <c r="X161" s="8"/>
      <c r="Y161" s="25">
        <v>0</v>
      </c>
      <c r="Z161" s="8" t="s">
        <v>363</v>
      </c>
      <c r="AA161" s="199" t="s">
        <v>575</v>
      </c>
      <c r="AB161" s="8">
        <v>128</v>
      </c>
      <c r="AC161" s="8">
        <v>146</v>
      </c>
      <c r="AD161" s="8" t="s">
        <v>414</v>
      </c>
      <c r="AE161" s="50">
        <v>0</v>
      </c>
    </row>
    <row r="162" spans="1:31" s="4" customFormat="1" ht="13.5" hidden="1" customHeight="1" x14ac:dyDescent="0.45">
      <c r="A162" s="65" t="s">
        <v>118</v>
      </c>
      <c r="B162" s="269">
        <v>0</v>
      </c>
      <c r="C162" s="66">
        <v>0</v>
      </c>
      <c r="D162" s="66">
        <v>0</v>
      </c>
      <c r="E162" s="66">
        <v>0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66">
        <v>0</v>
      </c>
      <c r="O162" s="66">
        <v>0</v>
      </c>
      <c r="P162" s="66">
        <v>0</v>
      </c>
      <c r="Q162" s="66">
        <v>0</v>
      </c>
      <c r="R162" s="66">
        <v>0</v>
      </c>
      <c r="S162" s="66">
        <v>0</v>
      </c>
      <c r="T162" s="66">
        <v>0</v>
      </c>
      <c r="U162" s="66">
        <v>0</v>
      </c>
      <c r="V162" s="36"/>
      <c r="W162" s="269">
        <v>0</v>
      </c>
      <c r="X162" s="8"/>
      <c r="Y162" s="25">
        <v>0</v>
      </c>
      <c r="Z162" s="8" t="s">
        <v>363</v>
      </c>
      <c r="AA162" s="199" t="s">
        <v>575</v>
      </c>
      <c r="AB162" s="8">
        <v>129</v>
      </c>
      <c r="AC162" s="8">
        <v>147</v>
      </c>
      <c r="AD162" s="8" t="s">
        <v>414</v>
      </c>
      <c r="AE162" s="50">
        <v>0</v>
      </c>
    </row>
    <row r="163" spans="1:31" s="4" customFormat="1" ht="13.5" customHeight="1" x14ac:dyDescent="0.45">
      <c r="A163" s="65" t="s">
        <v>119</v>
      </c>
      <c r="B163" s="269">
        <v>98</v>
      </c>
      <c r="C163" s="66">
        <v>13</v>
      </c>
      <c r="D163" s="66">
        <v>2</v>
      </c>
      <c r="E163" s="66">
        <v>4</v>
      </c>
      <c r="F163" s="66">
        <v>4</v>
      </c>
      <c r="G163" s="66">
        <v>15</v>
      </c>
      <c r="H163" s="66">
        <v>3</v>
      </c>
      <c r="I163" s="66">
        <v>7</v>
      </c>
      <c r="J163" s="66">
        <v>35</v>
      </c>
      <c r="K163" s="66">
        <v>9</v>
      </c>
      <c r="L163" s="66">
        <v>7</v>
      </c>
      <c r="M163" s="66">
        <v>3</v>
      </c>
      <c r="N163" s="66">
        <v>0</v>
      </c>
      <c r="O163" s="66">
        <v>0</v>
      </c>
      <c r="P163" s="66">
        <v>4</v>
      </c>
      <c r="Q163" s="66">
        <v>0</v>
      </c>
      <c r="R163" s="66">
        <v>0</v>
      </c>
      <c r="S163" s="66">
        <v>4</v>
      </c>
      <c r="T163" s="66">
        <v>1</v>
      </c>
      <c r="U163" s="66">
        <v>0</v>
      </c>
      <c r="V163" s="36"/>
      <c r="W163" s="269">
        <v>0</v>
      </c>
      <c r="X163" s="8"/>
      <c r="Y163" s="25">
        <v>0</v>
      </c>
      <c r="Z163" s="8" t="s">
        <v>363</v>
      </c>
      <c r="AA163" s="199" t="s">
        <v>575</v>
      </c>
      <c r="AB163" s="8">
        <v>130</v>
      </c>
      <c r="AC163" s="8">
        <v>148</v>
      </c>
      <c r="AD163" s="8" t="s">
        <v>559</v>
      </c>
      <c r="AE163" s="50">
        <v>0</v>
      </c>
    </row>
    <row r="164" spans="1:31" s="4" customFormat="1" ht="13.5" hidden="1" customHeight="1" x14ac:dyDescent="0.45">
      <c r="A164" s="65" t="s">
        <v>334</v>
      </c>
      <c r="B164" s="269">
        <v>0</v>
      </c>
      <c r="C164" s="66">
        <v>0</v>
      </c>
      <c r="D164" s="66">
        <v>0</v>
      </c>
      <c r="E164" s="66">
        <v>0</v>
      </c>
      <c r="F164" s="66">
        <v>0</v>
      </c>
      <c r="G164" s="66">
        <v>0</v>
      </c>
      <c r="H164" s="66">
        <v>0</v>
      </c>
      <c r="I164" s="66">
        <v>0</v>
      </c>
      <c r="J164" s="66">
        <v>0</v>
      </c>
      <c r="K164" s="66">
        <v>0</v>
      </c>
      <c r="L164" s="66">
        <v>0</v>
      </c>
      <c r="M164" s="66">
        <v>0</v>
      </c>
      <c r="N164" s="66">
        <v>0</v>
      </c>
      <c r="O164" s="66">
        <v>0</v>
      </c>
      <c r="P164" s="66">
        <v>0</v>
      </c>
      <c r="Q164" s="66">
        <v>0</v>
      </c>
      <c r="R164" s="66">
        <v>0</v>
      </c>
      <c r="S164" s="66">
        <v>0</v>
      </c>
      <c r="T164" s="66">
        <v>0</v>
      </c>
      <c r="U164" s="66">
        <v>0</v>
      </c>
      <c r="V164" s="36"/>
      <c r="W164" s="269">
        <v>0</v>
      </c>
      <c r="X164" s="8"/>
      <c r="Y164" s="25">
        <v>0</v>
      </c>
      <c r="Z164" s="8" t="s">
        <v>363</v>
      </c>
      <c r="AA164" s="199" t="s">
        <v>575</v>
      </c>
      <c r="AB164" s="8">
        <v>131</v>
      </c>
      <c r="AC164" s="8">
        <v>149</v>
      </c>
      <c r="AD164" s="8" t="s">
        <v>414</v>
      </c>
      <c r="AE164" s="50">
        <v>0</v>
      </c>
    </row>
    <row r="165" spans="1:31" s="4" customFormat="1" ht="13.5" customHeight="1" x14ac:dyDescent="0.45">
      <c r="A165" s="65" t="s">
        <v>120</v>
      </c>
      <c r="B165" s="269">
        <v>1474</v>
      </c>
      <c r="C165" s="66">
        <v>12</v>
      </c>
      <c r="D165" s="66">
        <v>0</v>
      </c>
      <c r="E165" s="66">
        <v>0</v>
      </c>
      <c r="F165" s="66">
        <v>726</v>
      </c>
      <c r="G165" s="66">
        <v>451</v>
      </c>
      <c r="H165" s="66">
        <v>11</v>
      </c>
      <c r="I165" s="66">
        <v>1</v>
      </c>
      <c r="J165" s="66">
        <v>10</v>
      </c>
      <c r="K165" s="66">
        <v>0</v>
      </c>
      <c r="L165" s="66">
        <v>20</v>
      </c>
      <c r="M165" s="66">
        <v>0</v>
      </c>
      <c r="N165" s="66">
        <v>0</v>
      </c>
      <c r="O165" s="66">
        <v>7</v>
      </c>
      <c r="P165" s="66">
        <v>47</v>
      </c>
      <c r="Q165" s="66">
        <v>3</v>
      </c>
      <c r="R165" s="66">
        <v>194</v>
      </c>
      <c r="S165" s="66">
        <v>3</v>
      </c>
      <c r="T165" s="66">
        <v>0</v>
      </c>
      <c r="U165" s="66">
        <v>1</v>
      </c>
      <c r="V165" s="36"/>
      <c r="W165" s="269">
        <v>0</v>
      </c>
      <c r="X165" s="8"/>
      <c r="Y165" s="25">
        <v>0</v>
      </c>
      <c r="Z165" s="8" t="s">
        <v>363</v>
      </c>
      <c r="AA165" s="199" t="s">
        <v>575</v>
      </c>
      <c r="AB165" s="8">
        <v>132</v>
      </c>
      <c r="AC165" s="8">
        <v>150</v>
      </c>
      <c r="AD165" s="8" t="s">
        <v>559</v>
      </c>
      <c r="AE165" s="50">
        <v>0</v>
      </c>
    </row>
    <row r="166" spans="1:31" s="4" customFormat="1" ht="13.5" customHeight="1" x14ac:dyDescent="0.45">
      <c r="A166" s="65" t="s">
        <v>121</v>
      </c>
      <c r="B166" s="269">
        <v>2542</v>
      </c>
      <c r="C166" s="66">
        <v>13</v>
      </c>
      <c r="D166" s="66">
        <v>0</v>
      </c>
      <c r="E166" s="66">
        <v>0</v>
      </c>
      <c r="F166" s="66">
        <v>679</v>
      </c>
      <c r="G166" s="66">
        <v>641</v>
      </c>
      <c r="H166" s="66">
        <v>42</v>
      </c>
      <c r="I166" s="66">
        <v>47</v>
      </c>
      <c r="J166" s="66">
        <v>20</v>
      </c>
      <c r="K166" s="66">
        <v>5</v>
      </c>
      <c r="L166" s="66">
        <v>69</v>
      </c>
      <c r="M166" s="66">
        <v>0</v>
      </c>
      <c r="N166" s="66">
        <v>2</v>
      </c>
      <c r="O166" s="66">
        <v>2</v>
      </c>
      <c r="P166" s="66">
        <v>216</v>
      </c>
      <c r="Q166" s="66">
        <v>27</v>
      </c>
      <c r="R166" s="66">
        <v>785</v>
      </c>
      <c r="S166" s="66">
        <v>0</v>
      </c>
      <c r="T166" s="66">
        <v>0</v>
      </c>
      <c r="U166" s="66">
        <v>7</v>
      </c>
      <c r="V166" s="36"/>
      <c r="W166" s="269">
        <v>0</v>
      </c>
      <c r="X166" s="8"/>
      <c r="Y166" s="25">
        <v>0</v>
      </c>
      <c r="Z166" s="8" t="s">
        <v>363</v>
      </c>
      <c r="AA166" s="199" t="s">
        <v>575</v>
      </c>
      <c r="AB166" s="8">
        <v>133</v>
      </c>
      <c r="AC166" s="8">
        <v>151</v>
      </c>
      <c r="AD166" s="8" t="s">
        <v>559</v>
      </c>
      <c r="AE166" s="50">
        <v>0</v>
      </c>
    </row>
    <row r="167" spans="1:31" s="4" customFormat="1" ht="13.5" customHeight="1" x14ac:dyDescent="0.45">
      <c r="A167" s="65" t="s">
        <v>122</v>
      </c>
      <c r="B167" s="269">
        <v>30</v>
      </c>
      <c r="C167" s="66">
        <v>5</v>
      </c>
      <c r="D167" s="66">
        <v>0</v>
      </c>
      <c r="E167" s="66">
        <v>0</v>
      </c>
      <c r="F167" s="66">
        <v>19</v>
      </c>
      <c r="G167" s="66">
        <v>0</v>
      </c>
      <c r="H167" s="66">
        <v>1</v>
      </c>
      <c r="I167" s="66">
        <v>6</v>
      </c>
      <c r="J167" s="66">
        <v>2</v>
      </c>
      <c r="K167" s="66">
        <v>0</v>
      </c>
      <c r="L167" s="66">
        <v>2</v>
      </c>
      <c r="M167" s="66">
        <v>0</v>
      </c>
      <c r="N167" s="66">
        <v>0</v>
      </c>
      <c r="O167" s="66">
        <v>0</v>
      </c>
      <c r="P167" s="66">
        <v>0</v>
      </c>
      <c r="Q167" s="66">
        <v>0</v>
      </c>
      <c r="R167" s="66">
        <v>0</v>
      </c>
      <c r="S167" s="66">
        <v>0</v>
      </c>
      <c r="T167" s="66">
        <v>0</v>
      </c>
      <c r="U167" s="66">
        <v>0</v>
      </c>
      <c r="V167" s="36"/>
      <c r="W167" s="269">
        <v>0</v>
      </c>
      <c r="X167" s="8"/>
      <c r="Y167" s="25">
        <v>1</v>
      </c>
      <c r="Z167" s="8" t="s">
        <v>363</v>
      </c>
      <c r="AA167" s="199" t="s">
        <v>380</v>
      </c>
      <c r="AB167" s="8">
        <v>134</v>
      </c>
      <c r="AC167" s="8">
        <v>152</v>
      </c>
      <c r="AD167" s="8" t="s">
        <v>559</v>
      </c>
      <c r="AE167" s="50">
        <v>0</v>
      </c>
    </row>
    <row r="168" spans="1:31" s="4" customFormat="1" ht="13.5" customHeight="1" x14ac:dyDescent="0.45">
      <c r="A168" s="65" t="s">
        <v>123</v>
      </c>
      <c r="B168" s="269">
        <v>203</v>
      </c>
      <c r="C168" s="66">
        <v>17</v>
      </c>
      <c r="D168" s="66">
        <v>9</v>
      </c>
      <c r="E168" s="66">
        <v>13</v>
      </c>
      <c r="F168" s="66">
        <v>32</v>
      </c>
      <c r="G168" s="66">
        <v>94</v>
      </c>
      <c r="H168" s="66">
        <v>3</v>
      </c>
      <c r="I168" s="66">
        <v>8</v>
      </c>
      <c r="J168" s="66">
        <v>4</v>
      </c>
      <c r="K168" s="66">
        <v>2</v>
      </c>
      <c r="L168" s="66">
        <v>8</v>
      </c>
      <c r="M168" s="66">
        <v>10</v>
      </c>
      <c r="N168" s="66">
        <v>2</v>
      </c>
      <c r="O168" s="66">
        <v>1</v>
      </c>
      <c r="P168" s="66">
        <v>5</v>
      </c>
      <c r="Q168" s="66">
        <v>3</v>
      </c>
      <c r="R168" s="66">
        <v>6</v>
      </c>
      <c r="S168" s="66">
        <v>0</v>
      </c>
      <c r="T168" s="66">
        <v>1</v>
      </c>
      <c r="U168" s="66">
        <v>2</v>
      </c>
      <c r="V168" s="36"/>
      <c r="W168" s="269">
        <v>0</v>
      </c>
      <c r="X168" s="8"/>
      <c r="Y168" s="25">
        <v>0</v>
      </c>
      <c r="Z168" s="8" t="s">
        <v>363</v>
      </c>
      <c r="AA168" s="199" t="s">
        <v>380</v>
      </c>
      <c r="AB168" s="8">
        <v>135</v>
      </c>
      <c r="AC168" s="8">
        <v>153</v>
      </c>
      <c r="AD168" s="8" t="s">
        <v>559</v>
      </c>
      <c r="AE168" s="50">
        <v>0</v>
      </c>
    </row>
    <row r="169" spans="1:31" s="4" customFormat="1" ht="13.5" hidden="1" customHeight="1" x14ac:dyDescent="0.45">
      <c r="A169" s="65" t="s">
        <v>124</v>
      </c>
      <c r="B169" s="269">
        <v>0</v>
      </c>
      <c r="C169" s="66">
        <v>0</v>
      </c>
      <c r="D169" s="66">
        <v>0</v>
      </c>
      <c r="E169" s="66">
        <v>0</v>
      </c>
      <c r="F169" s="66">
        <v>0</v>
      </c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66">
        <v>0</v>
      </c>
      <c r="M169" s="66">
        <v>0</v>
      </c>
      <c r="N169" s="66">
        <v>0</v>
      </c>
      <c r="O169" s="66">
        <v>0</v>
      </c>
      <c r="P169" s="66">
        <v>0</v>
      </c>
      <c r="Q169" s="66">
        <v>0</v>
      </c>
      <c r="R169" s="66">
        <v>0</v>
      </c>
      <c r="S169" s="66">
        <v>0</v>
      </c>
      <c r="T169" s="66">
        <v>0</v>
      </c>
      <c r="U169" s="66">
        <v>0</v>
      </c>
      <c r="V169" s="36"/>
      <c r="W169" s="269">
        <v>0</v>
      </c>
      <c r="X169" s="8"/>
      <c r="Y169" s="25">
        <v>0</v>
      </c>
      <c r="Z169" s="8" t="s">
        <v>363</v>
      </c>
      <c r="AA169" s="199" t="s">
        <v>380</v>
      </c>
      <c r="AB169" s="8">
        <v>136</v>
      </c>
      <c r="AC169" s="8">
        <v>154</v>
      </c>
      <c r="AD169" s="8" t="s">
        <v>414</v>
      </c>
      <c r="AE169" s="50">
        <v>0</v>
      </c>
    </row>
    <row r="170" spans="1:31" s="4" customFormat="1" ht="13.5" hidden="1" customHeight="1" x14ac:dyDescent="0.45">
      <c r="A170" s="65" t="s">
        <v>335</v>
      </c>
      <c r="B170" s="269">
        <v>0</v>
      </c>
      <c r="C170" s="66">
        <v>0</v>
      </c>
      <c r="D170" s="66">
        <v>0</v>
      </c>
      <c r="E170" s="66">
        <v>0</v>
      </c>
      <c r="F170" s="66">
        <v>0</v>
      </c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66">
        <v>0</v>
      </c>
      <c r="M170" s="66">
        <v>0</v>
      </c>
      <c r="N170" s="66">
        <v>0</v>
      </c>
      <c r="O170" s="66">
        <v>0</v>
      </c>
      <c r="P170" s="66">
        <v>0</v>
      </c>
      <c r="Q170" s="66">
        <v>0</v>
      </c>
      <c r="R170" s="66">
        <v>0</v>
      </c>
      <c r="S170" s="66">
        <v>0</v>
      </c>
      <c r="T170" s="66">
        <v>0</v>
      </c>
      <c r="U170" s="66">
        <v>0</v>
      </c>
      <c r="V170" s="36"/>
      <c r="W170" s="269">
        <v>0</v>
      </c>
      <c r="X170" s="8"/>
      <c r="Y170" s="25">
        <v>0</v>
      </c>
      <c r="Z170" s="8" t="s">
        <v>363</v>
      </c>
      <c r="AA170" s="199" t="s">
        <v>380</v>
      </c>
      <c r="AB170" s="8">
        <v>137</v>
      </c>
      <c r="AC170" s="8">
        <v>155</v>
      </c>
      <c r="AD170" s="8" t="s">
        <v>414</v>
      </c>
      <c r="AE170" s="50">
        <v>0</v>
      </c>
    </row>
    <row r="171" spans="1:31" s="4" customFormat="1" ht="13.5" hidden="1" customHeight="1" x14ac:dyDescent="0.45">
      <c r="A171" s="65" t="s">
        <v>381</v>
      </c>
      <c r="B171" s="269">
        <v>0</v>
      </c>
      <c r="C171" s="66">
        <v>0</v>
      </c>
      <c r="D171" s="66">
        <v>0</v>
      </c>
      <c r="E171" s="66">
        <v>0</v>
      </c>
      <c r="F171" s="66">
        <v>0</v>
      </c>
      <c r="G171" s="66">
        <v>0</v>
      </c>
      <c r="H171" s="66">
        <v>0</v>
      </c>
      <c r="I171" s="66">
        <v>0</v>
      </c>
      <c r="J171" s="66">
        <v>0</v>
      </c>
      <c r="K171" s="66">
        <v>0</v>
      </c>
      <c r="L171" s="66">
        <v>0</v>
      </c>
      <c r="M171" s="66">
        <v>0</v>
      </c>
      <c r="N171" s="66">
        <v>0</v>
      </c>
      <c r="O171" s="66">
        <v>0</v>
      </c>
      <c r="P171" s="66">
        <v>0</v>
      </c>
      <c r="Q171" s="66">
        <v>0</v>
      </c>
      <c r="R171" s="66">
        <v>0</v>
      </c>
      <c r="S171" s="66">
        <v>0</v>
      </c>
      <c r="T171" s="66">
        <v>0</v>
      </c>
      <c r="U171" s="66">
        <v>0</v>
      </c>
      <c r="V171" s="36"/>
      <c r="W171" s="269">
        <v>0</v>
      </c>
      <c r="X171" s="8"/>
      <c r="Y171" s="25">
        <v>0</v>
      </c>
      <c r="Z171" s="8" t="s">
        <v>363</v>
      </c>
      <c r="AA171" s="199" t="s">
        <v>380</v>
      </c>
      <c r="AB171" s="8">
        <v>138</v>
      </c>
      <c r="AC171" s="8">
        <v>156</v>
      </c>
      <c r="AD171" s="8" t="s">
        <v>414</v>
      </c>
      <c r="AE171" s="50">
        <v>0</v>
      </c>
    </row>
    <row r="172" spans="1:31" s="4" customFormat="1" ht="13.5" hidden="1" customHeight="1" x14ac:dyDescent="0.45">
      <c r="A172" s="65" t="s">
        <v>336</v>
      </c>
      <c r="B172" s="269">
        <v>0</v>
      </c>
      <c r="C172" s="66">
        <v>0</v>
      </c>
      <c r="D172" s="66">
        <v>0</v>
      </c>
      <c r="E172" s="66">
        <v>0</v>
      </c>
      <c r="F172" s="66">
        <v>0</v>
      </c>
      <c r="G172" s="66">
        <v>0</v>
      </c>
      <c r="H172" s="66">
        <v>0</v>
      </c>
      <c r="I172" s="66">
        <v>0</v>
      </c>
      <c r="J172" s="66">
        <v>0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66">
        <v>0</v>
      </c>
      <c r="Q172" s="66">
        <v>0</v>
      </c>
      <c r="R172" s="66">
        <v>0</v>
      </c>
      <c r="S172" s="66">
        <v>0</v>
      </c>
      <c r="T172" s="66">
        <v>0</v>
      </c>
      <c r="U172" s="66">
        <v>0</v>
      </c>
      <c r="V172" s="36"/>
      <c r="W172" s="269">
        <v>0</v>
      </c>
      <c r="X172" s="8"/>
      <c r="Y172" s="25">
        <v>0</v>
      </c>
      <c r="Z172" s="8" t="s">
        <v>363</v>
      </c>
      <c r="AA172" s="199" t="s">
        <v>380</v>
      </c>
      <c r="AB172" s="8">
        <v>139</v>
      </c>
      <c r="AC172" s="8">
        <v>157</v>
      </c>
      <c r="AD172" s="8" t="s">
        <v>414</v>
      </c>
      <c r="AE172" s="50">
        <v>0</v>
      </c>
    </row>
    <row r="173" spans="1:31" s="4" customFormat="1" ht="13.5" customHeight="1" x14ac:dyDescent="0.45">
      <c r="A173" s="65" t="s">
        <v>125</v>
      </c>
      <c r="B173" s="269">
        <v>65</v>
      </c>
      <c r="C173" s="66">
        <v>6</v>
      </c>
      <c r="D173" s="66">
        <v>0</v>
      </c>
      <c r="E173" s="66">
        <v>0</v>
      </c>
      <c r="F173" s="66">
        <v>32</v>
      </c>
      <c r="G173" s="66">
        <v>23</v>
      </c>
      <c r="H173" s="66">
        <v>0</v>
      </c>
      <c r="I173" s="66">
        <v>0</v>
      </c>
      <c r="J173" s="66">
        <v>0</v>
      </c>
      <c r="K173" s="66">
        <v>0</v>
      </c>
      <c r="L173" s="66">
        <v>1</v>
      </c>
      <c r="M173" s="66">
        <v>0</v>
      </c>
      <c r="N173" s="66">
        <v>0</v>
      </c>
      <c r="O173" s="66">
        <v>0</v>
      </c>
      <c r="P173" s="66">
        <v>1</v>
      </c>
      <c r="Q173" s="66">
        <v>0</v>
      </c>
      <c r="R173" s="66">
        <v>3</v>
      </c>
      <c r="S173" s="66">
        <v>0</v>
      </c>
      <c r="T173" s="66">
        <v>0</v>
      </c>
      <c r="U173" s="66">
        <v>5</v>
      </c>
      <c r="V173" s="36"/>
      <c r="W173" s="269">
        <v>0</v>
      </c>
      <c r="X173" s="8"/>
      <c r="Y173" s="25">
        <v>0</v>
      </c>
      <c r="Z173" s="8" t="s">
        <v>363</v>
      </c>
      <c r="AA173" s="199" t="s">
        <v>380</v>
      </c>
      <c r="AB173" s="8">
        <v>140</v>
      </c>
      <c r="AC173" s="8">
        <v>158</v>
      </c>
      <c r="AD173" s="8" t="s">
        <v>559</v>
      </c>
      <c r="AE173" s="50">
        <v>0</v>
      </c>
    </row>
    <row r="174" spans="1:31" s="4" customFormat="1" ht="13.5" customHeight="1" x14ac:dyDescent="0.45">
      <c r="A174" s="65" t="s">
        <v>126</v>
      </c>
      <c r="B174" s="269">
        <v>149</v>
      </c>
      <c r="C174" s="66">
        <v>8</v>
      </c>
      <c r="D174" s="66">
        <v>0</v>
      </c>
      <c r="E174" s="66">
        <v>0</v>
      </c>
      <c r="F174" s="66">
        <v>22</v>
      </c>
      <c r="G174" s="66">
        <v>10</v>
      </c>
      <c r="H174" s="66">
        <v>0</v>
      </c>
      <c r="I174" s="66">
        <v>2</v>
      </c>
      <c r="J174" s="66">
        <v>0</v>
      </c>
      <c r="K174" s="66">
        <v>0</v>
      </c>
      <c r="L174" s="66">
        <v>11</v>
      </c>
      <c r="M174" s="66">
        <v>0</v>
      </c>
      <c r="N174" s="66">
        <v>0</v>
      </c>
      <c r="O174" s="66">
        <v>0</v>
      </c>
      <c r="P174" s="66">
        <v>9</v>
      </c>
      <c r="Q174" s="66">
        <v>31</v>
      </c>
      <c r="R174" s="66">
        <v>4</v>
      </c>
      <c r="S174" s="66">
        <v>0</v>
      </c>
      <c r="T174" s="66">
        <v>0</v>
      </c>
      <c r="U174" s="66">
        <v>60</v>
      </c>
      <c r="V174" s="36"/>
      <c r="W174" s="269">
        <v>0</v>
      </c>
      <c r="X174" s="8"/>
      <c r="Y174" s="25">
        <v>0</v>
      </c>
      <c r="Z174" s="8" t="s">
        <v>363</v>
      </c>
      <c r="AA174" s="199" t="s">
        <v>380</v>
      </c>
      <c r="AB174" s="8">
        <v>141</v>
      </c>
      <c r="AC174" s="8">
        <v>159</v>
      </c>
      <c r="AD174" s="8" t="s">
        <v>559</v>
      </c>
      <c r="AE174" s="50">
        <v>0</v>
      </c>
    </row>
    <row r="175" spans="1:31" s="4" customFormat="1" ht="13.5" customHeight="1" x14ac:dyDescent="0.45">
      <c r="A175" s="65" t="s">
        <v>127</v>
      </c>
      <c r="B175" s="269">
        <v>55</v>
      </c>
      <c r="C175" s="66">
        <v>8</v>
      </c>
      <c r="D175" s="66">
        <v>0</v>
      </c>
      <c r="E175" s="66">
        <v>1</v>
      </c>
      <c r="F175" s="66">
        <v>0</v>
      </c>
      <c r="G175" s="66">
        <v>11</v>
      </c>
      <c r="H175" s="66">
        <v>1</v>
      </c>
      <c r="I175" s="66">
        <v>11</v>
      </c>
      <c r="J175" s="66">
        <v>6</v>
      </c>
      <c r="K175" s="66">
        <v>0</v>
      </c>
      <c r="L175" s="66">
        <v>10</v>
      </c>
      <c r="M175" s="66">
        <v>0</v>
      </c>
      <c r="N175" s="66">
        <v>0</v>
      </c>
      <c r="O175" s="66">
        <v>0</v>
      </c>
      <c r="P175" s="66">
        <v>0</v>
      </c>
      <c r="Q175" s="66">
        <v>13</v>
      </c>
      <c r="R175" s="66">
        <v>0</v>
      </c>
      <c r="S175" s="66">
        <v>0</v>
      </c>
      <c r="T175" s="66">
        <v>0</v>
      </c>
      <c r="U175" s="66">
        <v>2</v>
      </c>
      <c r="V175" s="36"/>
      <c r="W175" s="269">
        <v>0</v>
      </c>
      <c r="X175" s="8"/>
      <c r="Y175" s="25">
        <v>0</v>
      </c>
      <c r="Z175" s="8" t="s">
        <v>363</v>
      </c>
      <c r="AA175" s="199" t="s">
        <v>576</v>
      </c>
      <c r="AB175" s="8">
        <v>142</v>
      </c>
      <c r="AC175" s="8">
        <v>160</v>
      </c>
      <c r="AD175" s="8" t="s">
        <v>559</v>
      </c>
      <c r="AE175" s="50">
        <v>0</v>
      </c>
    </row>
    <row r="176" spans="1:31" s="4" customFormat="1" ht="13.5" customHeight="1" x14ac:dyDescent="0.45">
      <c r="A176" s="65" t="s">
        <v>128</v>
      </c>
      <c r="B176" s="269">
        <v>100</v>
      </c>
      <c r="C176" s="66">
        <v>11</v>
      </c>
      <c r="D176" s="66">
        <v>1</v>
      </c>
      <c r="E176" s="66">
        <v>12</v>
      </c>
      <c r="F176" s="66">
        <v>0</v>
      </c>
      <c r="G176" s="66">
        <v>43</v>
      </c>
      <c r="H176" s="66">
        <v>9</v>
      </c>
      <c r="I176" s="66">
        <v>11</v>
      </c>
      <c r="J176" s="66">
        <v>1</v>
      </c>
      <c r="K176" s="66">
        <v>0</v>
      </c>
      <c r="L176" s="66">
        <v>4</v>
      </c>
      <c r="M176" s="66">
        <v>1</v>
      </c>
      <c r="N176" s="66">
        <v>0</v>
      </c>
      <c r="O176" s="66">
        <v>0</v>
      </c>
      <c r="P176" s="66">
        <v>10</v>
      </c>
      <c r="Q176" s="66">
        <v>6</v>
      </c>
      <c r="R176" s="66">
        <v>0</v>
      </c>
      <c r="S176" s="66">
        <v>0</v>
      </c>
      <c r="T176" s="66">
        <v>2</v>
      </c>
      <c r="U176" s="66">
        <v>0</v>
      </c>
      <c r="V176" s="36"/>
      <c r="W176" s="269">
        <v>0</v>
      </c>
      <c r="X176" s="8"/>
      <c r="Y176" s="25">
        <v>0</v>
      </c>
      <c r="Z176" s="8" t="s">
        <v>363</v>
      </c>
      <c r="AA176" s="199" t="s">
        <v>576</v>
      </c>
      <c r="AB176" s="8">
        <v>143</v>
      </c>
      <c r="AC176" s="8">
        <v>161</v>
      </c>
      <c r="AD176" s="8" t="s">
        <v>559</v>
      </c>
      <c r="AE176" s="50">
        <v>0</v>
      </c>
    </row>
    <row r="177" spans="1:31" s="4" customFormat="1" ht="13.5" customHeight="1" x14ac:dyDescent="0.45">
      <c r="A177" s="65" t="s">
        <v>129</v>
      </c>
      <c r="B177" s="269">
        <v>18</v>
      </c>
      <c r="C177" s="66">
        <v>5</v>
      </c>
      <c r="D177" s="66">
        <v>0</v>
      </c>
      <c r="E177" s="66">
        <v>0</v>
      </c>
      <c r="F177" s="66">
        <v>2</v>
      </c>
      <c r="G177" s="66">
        <v>4</v>
      </c>
      <c r="H177" s="66">
        <v>2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2</v>
      </c>
      <c r="S177" s="66">
        <v>0</v>
      </c>
      <c r="T177" s="66">
        <v>0</v>
      </c>
      <c r="U177" s="66">
        <v>8</v>
      </c>
      <c r="V177" s="36"/>
      <c r="W177" s="269">
        <v>0</v>
      </c>
      <c r="X177" s="8"/>
      <c r="Y177" s="25">
        <v>0</v>
      </c>
      <c r="Z177" s="8" t="s">
        <v>363</v>
      </c>
      <c r="AA177" s="199" t="s">
        <v>576</v>
      </c>
      <c r="AB177" s="8">
        <v>144</v>
      </c>
      <c r="AC177" s="8">
        <v>162</v>
      </c>
      <c r="AD177" s="8" t="s">
        <v>559</v>
      </c>
      <c r="AE177" s="50">
        <v>0</v>
      </c>
    </row>
    <row r="178" spans="1:31" s="4" customFormat="1" ht="13.5" customHeight="1" x14ac:dyDescent="0.45">
      <c r="A178" s="65" t="s">
        <v>130</v>
      </c>
      <c r="B178" s="269">
        <v>164</v>
      </c>
      <c r="C178" s="66">
        <v>14</v>
      </c>
      <c r="D178" s="66">
        <v>0</v>
      </c>
      <c r="E178" s="66">
        <v>1</v>
      </c>
      <c r="F178" s="66">
        <v>54</v>
      </c>
      <c r="G178" s="66">
        <v>25</v>
      </c>
      <c r="H178" s="66">
        <v>12</v>
      </c>
      <c r="I178" s="66">
        <v>12</v>
      </c>
      <c r="J178" s="66">
        <v>1</v>
      </c>
      <c r="K178" s="66">
        <v>0</v>
      </c>
      <c r="L178" s="66">
        <v>3</v>
      </c>
      <c r="M178" s="66">
        <v>3</v>
      </c>
      <c r="N178" s="66">
        <v>0</v>
      </c>
      <c r="O178" s="66">
        <v>0</v>
      </c>
      <c r="P178" s="66">
        <v>5</v>
      </c>
      <c r="Q178" s="66">
        <v>1</v>
      </c>
      <c r="R178" s="66">
        <v>10</v>
      </c>
      <c r="S178" s="66">
        <v>1</v>
      </c>
      <c r="T178" s="66">
        <v>1</v>
      </c>
      <c r="U178" s="66">
        <v>35</v>
      </c>
      <c r="V178" s="36"/>
      <c r="W178" s="269">
        <v>0</v>
      </c>
      <c r="X178" s="8"/>
      <c r="Y178" s="25">
        <v>0</v>
      </c>
      <c r="Z178" s="8" t="s">
        <v>363</v>
      </c>
      <c r="AA178" s="199" t="s">
        <v>576</v>
      </c>
      <c r="AB178" s="8">
        <v>145</v>
      </c>
      <c r="AC178" s="8">
        <v>163</v>
      </c>
      <c r="AD178" s="8" t="s">
        <v>559</v>
      </c>
      <c r="AE178" s="50">
        <v>0</v>
      </c>
    </row>
    <row r="179" spans="1:31" s="4" customFormat="1" ht="13.5" customHeight="1" x14ac:dyDescent="0.45">
      <c r="A179" s="65" t="s">
        <v>131</v>
      </c>
      <c r="B179" s="269">
        <v>7</v>
      </c>
      <c r="C179" s="66">
        <v>5</v>
      </c>
      <c r="D179" s="66">
        <v>0</v>
      </c>
      <c r="E179" s="66">
        <v>0</v>
      </c>
      <c r="F179" s="66">
        <v>1</v>
      </c>
      <c r="G179" s="66">
        <v>2</v>
      </c>
      <c r="H179" s="66">
        <v>0</v>
      </c>
      <c r="I179" s="66">
        <v>1</v>
      </c>
      <c r="J179" s="66">
        <v>0</v>
      </c>
      <c r="K179" s="66">
        <v>0</v>
      </c>
      <c r="L179" s="66">
        <v>2</v>
      </c>
      <c r="M179" s="66">
        <v>0</v>
      </c>
      <c r="N179" s="66">
        <v>0</v>
      </c>
      <c r="O179" s="66">
        <v>0</v>
      </c>
      <c r="P179" s="66">
        <v>0</v>
      </c>
      <c r="Q179" s="66">
        <v>1</v>
      </c>
      <c r="R179" s="66">
        <v>0</v>
      </c>
      <c r="S179" s="66">
        <v>0</v>
      </c>
      <c r="T179" s="66">
        <v>0</v>
      </c>
      <c r="U179" s="66">
        <v>0</v>
      </c>
      <c r="V179" s="36"/>
      <c r="W179" s="269">
        <v>0</v>
      </c>
      <c r="X179" s="8"/>
      <c r="Y179" s="25">
        <v>1</v>
      </c>
      <c r="Z179" s="8" t="s">
        <v>363</v>
      </c>
      <c r="AA179" s="199" t="s">
        <v>576</v>
      </c>
      <c r="AB179" s="8">
        <v>146</v>
      </c>
      <c r="AC179" s="8">
        <v>164</v>
      </c>
      <c r="AD179" s="8" t="s">
        <v>559</v>
      </c>
      <c r="AE179" s="50">
        <v>0</v>
      </c>
    </row>
    <row r="180" spans="1:31" s="4" customFormat="1" ht="13.5" customHeight="1" x14ac:dyDescent="0.45">
      <c r="A180" s="65" t="s">
        <v>132</v>
      </c>
      <c r="B180" s="269">
        <v>14</v>
      </c>
      <c r="C180" s="66">
        <v>4</v>
      </c>
      <c r="D180" s="66">
        <v>0</v>
      </c>
      <c r="E180" s="66">
        <v>0</v>
      </c>
      <c r="F180" s="66">
        <v>0</v>
      </c>
      <c r="G180" s="66">
        <v>8</v>
      </c>
      <c r="H180" s="66">
        <v>0</v>
      </c>
      <c r="I180" s="66">
        <v>3</v>
      </c>
      <c r="J180" s="66">
        <v>0</v>
      </c>
      <c r="K180" s="66">
        <v>0</v>
      </c>
      <c r="L180" s="66">
        <v>2</v>
      </c>
      <c r="M180" s="66">
        <v>0</v>
      </c>
      <c r="N180" s="66">
        <v>0</v>
      </c>
      <c r="O180" s="66">
        <v>0</v>
      </c>
      <c r="P180" s="66">
        <v>0</v>
      </c>
      <c r="Q180" s="66">
        <v>1</v>
      </c>
      <c r="R180" s="66">
        <v>0</v>
      </c>
      <c r="S180" s="66">
        <v>0</v>
      </c>
      <c r="T180" s="66">
        <v>0</v>
      </c>
      <c r="U180" s="66">
        <v>0</v>
      </c>
      <c r="V180" s="36"/>
      <c r="W180" s="269">
        <v>0</v>
      </c>
      <c r="X180" s="8"/>
      <c r="Y180" s="25">
        <v>0</v>
      </c>
      <c r="Z180" s="8" t="s">
        <v>363</v>
      </c>
      <c r="AA180" s="199" t="s">
        <v>576</v>
      </c>
      <c r="AB180" s="8">
        <v>147</v>
      </c>
      <c r="AC180" s="8">
        <v>165</v>
      </c>
      <c r="AD180" s="8" t="s">
        <v>559</v>
      </c>
      <c r="AE180" s="50">
        <v>0</v>
      </c>
    </row>
    <row r="181" spans="1:31" s="4" customFormat="1" ht="13.5" hidden="1" customHeight="1" x14ac:dyDescent="0.45">
      <c r="A181" s="89" t="s">
        <v>133</v>
      </c>
      <c r="B181" s="269">
        <v>0</v>
      </c>
      <c r="C181" s="90">
        <v>0</v>
      </c>
      <c r="D181" s="90">
        <v>0</v>
      </c>
      <c r="E181" s="90">
        <v>0</v>
      </c>
      <c r="F181" s="90">
        <v>0</v>
      </c>
      <c r="G181" s="90">
        <v>0</v>
      </c>
      <c r="H181" s="90">
        <v>0</v>
      </c>
      <c r="I181" s="90">
        <v>0</v>
      </c>
      <c r="J181" s="90">
        <v>0</v>
      </c>
      <c r="K181" s="90">
        <v>0</v>
      </c>
      <c r="L181" s="90">
        <v>0</v>
      </c>
      <c r="M181" s="90">
        <v>0</v>
      </c>
      <c r="N181" s="90">
        <v>0</v>
      </c>
      <c r="O181" s="90">
        <v>0</v>
      </c>
      <c r="P181" s="90">
        <v>0</v>
      </c>
      <c r="Q181" s="90">
        <v>0</v>
      </c>
      <c r="R181" s="90">
        <v>0</v>
      </c>
      <c r="S181" s="90">
        <v>0</v>
      </c>
      <c r="T181" s="90">
        <v>0</v>
      </c>
      <c r="U181" s="90">
        <v>0</v>
      </c>
      <c r="V181" s="36"/>
      <c r="W181" s="269">
        <v>0</v>
      </c>
      <c r="X181" s="8"/>
      <c r="Y181" s="25">
        <v>0</v>
      </c>
      <c r="Z181" s="8" t="s">
        <v>364</v>
      </c>
      <c r="AA181" s="199" t="s">
        <v>576</v>
      </c>
      <c r="AB181" s="8" t="s">
        <v>497</v>
      </c>
      <c r="AC181" s="8">
        <v>166</v>
      </c>
      <c r="AD181" s="8" t="s">
        <v>414</v>
      </c>
      <c r="AE181" s="50">
        <v>0</v>
      </c>
    </row>
    <row r="182" spans="1:31" s="4" customFormat="1" ht="13.5" customHeight="1" x14ac:dyDescent="0.45">
      <c r="A182" s="65" t="s">
        <v>134</v>
      </c>
      <c r="B182" s="269">
        <v>1</v>
      </c>
      <c r="C182" s="66">
        <v>1</v>
      </c>
      <c r="D182" s="66">
        <v>0</v>
      </c>
      <c r="E182" s="66">
        <v>0</v>
      </c>
      <c r="F182" s="66">
        <v>0</v>
      </c>
      <c r="G182" s="66">
        <v>1</v>
      </c>
      <c r="H182" s="66">
        <v>0</v>
      </c>
      <c r="I182" s="66">
        <v>0</v>
      </c>
      <c r="J182" s="66">
        <v>0</v>
      </c>
      <c r="K182" s="66">
        <v>0</v>
      </c>
      <c r="L182" s="66">
        <v>0</v>
      </c>
      <c r="M182" s="66">
        <v>0</v>
      </c>
      <c r="N182" s="66">
        <v>0</v>
      </c>
      <c r="O182" s="66">
        <v>0</v>
      </c>
      <c r="P182" s="66">
        <v>0</v>
      </c>
      <c r="Q182" s="66">
        <v>0</v>
      </c>
      <c r="R182" s="66">
        <v>0</v>
      </c>
      <c r="S182" s="66">
        <v>0</v>
      </c>
      <c r="T182" s="66">
        <v>0</v>
      </c>
      <c r="U182" s="66">
        <v>0</v>
      </c>
      <c r="V182" s="36"/>
      <c r="W182" s="269">
        <v>0</v>
      </c>
      <c r="X182" s="8"/>
      <c r="Y182" s="25">
        <v>0</v>
      </c>
      <c r="Z182" s="8" t="s">
        <v>363</v>
      </c>
      <c r="AA182" s="199" t="s">
        <v>576</v>
      </c>
      <c r="AB182" s="8">
        <v>148</v>
      </c>
      <c r="AC182" s="8">
        <v>167</v>
      </c>
      <c r="AD182" s="8" t="s">
        <v>559</v>
      </c>
      <c r="AE182" s="50">
        <v>0</v>
      </c>
    </row>
    <row r="183" spans="1:31" s="4" customFormat="1" ht="13.5" customHeight="1" x14ac:dyDescent="0.45">
      <c r="A183" s="89" t="s">
        <v>135</v>
      </c>
      <c r="B183" s="269">
        <v>1</v>
      </c>
      <c r="C183" s="90">
        <v>1</v>
      </c>
      <c r="D183" s="90">
        <v>0</v>
      </c>
      <c r="E183" s="90">
        <v>0</v>
      </c>
      <c r="F183" s="90">
        <v>0</v>
      </c>
      <c r="G183" s="90">
        <v>1</v>
      </c>
      <c r="H183" s="90">
        <v>0</v>
      </c>
      <c r="I183" s="90">
        <v>0</v>
      </c>
      <c r="J183" s="90">
        <v>0</v>
      </c>
      <c r="K183" s="90">
        <v>0</v>
      </c>
      <c r="L183" s="90">
        <v>0</v>
      </c>
      <c r="M183" s="90">
        <v>0</v>
      </c>
      <c r="N183" s="90">
        <v>0</v>
      </c>
      <c r="O183" s="90">
        <v>0</v>
      </c>
      <c r="P183" s="90">
        <v>0</v>
      </c>
      <c r="Q183" s="90">
        <v>0</v>
      </c>
      <c r="R183" s="90">
        <v>0</v>
      </c>
      <c r="S183" s="90">
        <v>0</v>
      </c>
      <c r="T183" s="90">
        <v>0</v>
      </c>
      <c r="U183" s="90">
        <v>0</v>
      </c>
      <c r="V183" s="36"/>
      <c r="W183" s="269">
        <v>0</v>
      </c>
      <c r="X183" s="8"/>
      <c r="Y183" s="25">
        <v>0</v>
      </c>
      <c r="Z183" s="8" t="s">
        <v>365</v>
      </c>
      <c r="AA183" s="199" t="s">
        <v>576</v>
      </c>
      <c r="AB183" s="8" t="s">
        <v>498</v>
      </c>
      <c r="AC183" s="8">
        <v>168</v>
      </c>
      <c r="AD183" s="8" t="s">
        <v>559</v>
      </c>
      <c r="AE183" s="50">
        <v>0</v>
      </c>
    </row>
    <row r="184" spans="1:31" s="4" customFormat="1" ht="13.5" customHeight="1" x14ac:dyDescent="0.45">
      <c r="A184" s="65" t="s">
        <v>136</v>
      </c>
      <c r="B184" s="269">
        <v>61</v>
      </c>
      <c r="C184" s="66">
        <v>13</v>
      </c>
      <c r="D184" s="66">
        <v>0</v>
      </c>
      <c r="E184" s="66">
        <v>3</v>
      </c>
      <c r="F184" s="66">
        <v>2</v>
      </c>
      <c r="G184" s="66">
        <v>27</v>
      </c>
      <c r="H184" s="66">
        <v>8</v>
      </c>
      <c r="I184" s="66">
        <v>4</v>
      </c>
      <c r="J184" s="66">
        <v>2</v>
      </c>
      <c r="K184" s="66">
        <v>1</v>
      </c>
      <c r="L184" s="66">
        <v>2</v>
      </c>
      <c r="M184" s="66">
        <v>0</v>
      </c>
      <c r="N184" s="66">
        <v>0</v>
      </c>
      <c r="O184" s="66">
        <v>0</v>
      </c>
      <c r="P184" s="66">
        <v>4</v>
      </c>
      <c r="Q184" s="66">
        <v>3</v>
      </c>
      <c r="R184" s="66">
        <v>3</v>
      </c>
      <c r="S184" s="66">
        <v>0</v>
      </c>
      <c r="T184" s="66">
        <v>1</v>
      </c>
      <c r="U184" s="66">
        <v>1</v>
      </c>
      <c r="V184" s="36"/>
      <c r="W184" s="269">
        <v>0</v>
      </c>
      <c r="X184" s="8"/>
      <c r="Y184" s="25">
        <v>0</v>
      </c>
      <c r="Z184" s="8" t="s">
        <v>363</v>
      </c>
      <c r="AA184" s="199" t="s">
        <v>576</v>
      </c>
      <c r="AB184" s="8">
        <v>149</v>
      </c>
      <c r="AC184" s="8">
        <v>169</v>
      </c>
      <c r="AD184" s="8" t="s">
        <v>559</v>
      </c>
      <c r="AE184" s="50">
        <v>0</v>
      </c>
    </row>
    <row r="185" spans="1:31" s="4" customFormat="1" ht="13.5" customHeight="1" x14ac:dyDescent="0.45">
      <c r="A185" s="65" t="s">
        <v>137</v>
      </c>
      <c r="B185" s="269">
        <v>10</v>
      </c>
      <c r="C185" s="66">
        <v>4</v>
      </c>
      <c r="D185" s="66">
        <v>0</v>
      </c>
      <c r="E185" s="66">
        <v>0</v>
      </c>
      <c r="F185" s="66">
        <v>0</v>
      </c>
      <c r="G185" s="66">
        <v>1</v>
      </c>
      <c r="H185" s="66">
        <v>1</v>
      </c>
      <c r="I185" s="66">
        <v>0</v>
      </c>
      <c r="J185" s="66">
        <v>7</v>
      </c>
      <c r="K185" s="66">
        <v>0</v>
      </c>
      <c r="L185" s="66">
        <v>1</v>
      </c>
      <c r="M185" s="66">
        <v>0</v>
      </c>
      <c r="N185" s="66">
        <v>0</v>
      </c>
      <c r="O185" s="66">
        <v>0</v>
      </c>
      <c r="P185" s="66">
        <v>0</v>
      </c>
      <c r="Q185" s="66">
        <v>0</v>
      </c>
      <c r="R185" s="66">
        <v>0</v>
      </c>
      <c r="S185" s="66">
        <v>0</v>
      </c>
      <c r="T185" s="66">
        <v>0</v>
      </c>
      <c r="U185" s="66">
        <v>0</v>
      </c>
      <c r="V185" s="36"/>
      <c r="W185" s="269">
        <v>0</v>
      </c>
      <c r="X185" s="8"/>
      <c r="Y185" s="25">
        <v>1</v>
      </c>
      <c r="Z185" s="8" t="s">
        <v>363</v>
      </c>
      <c r="AA185" s="199" t="s">
        <v>576</v>
      </c>
      <c r="AB185" s="8">
        <v>150</v>
      </c>
      <c r="AC185" s="8">
        <v>170</v>
      </c>
      <c r="AD185" s="8" t="s">
        <v>559</v>
      </c>
      <c r="AE185" s="50">
        <v>0</v>
      </c>
    </row>
    <row r="186" spans="1:31" s="4" customFormat="1" ht="13.5" customHeight="1" x14ac:dyDescent="0.45">
      <c r="A186" s="65" t="s">
        <v>138</v>
      </c>
      <c r="B186" s="269">
        <v>621</v>
      </c>
      <c r="C186" s="66">
        <v>9</v>
      </c>
      <c r="D186" s="66">
        <v>0</v>
      </c>
      <c r="E186" s="66">
        <v>0</v>
      </c>
      <c r="F186" s="66">
        <v>175</v>
      </c>
      <c r="G186" s="66">
        <v>212</v>
      </c>
      <c r="H186" s="66">
        <v>13</v>
      </c>
      <c r="I186" s="66">
        <v>14</v>
      </c>
      <c r="J186" s="66">
        <v>0</v>
      </c>
      <c r="K186" s="66">
        <v>0</v>
      </c>
      <c r="L186" s="66">
        <v>6</v>
      </c>
      <c r="M186" s="66">
        <v>0</v>
      </c>
      <c r="N186" s="66">
        <v>0</v>
      </c>
      <c r="O186" s="66">
        <v>0</v>
      </c>
      <c r="P186" s="66">
        <v>21</v>
      </c>
      <c r="Q186" s="66">
        <v>43</v>
      </c>
      <c r="R186" s="66">
        <v>51</v>
      </c>
      <c r="S186" s="66">
        <v>0</v>
      </c>
      <c r="T186" s="66">
        <v>0</v>
      </c>
      <c r="U186" s="66">
        <v>86</v>
      </c>
      <c r="V186" s="36"/>
      <c r="W186" s="269">
        <v>0</v>
      </c>
      <c r="X186" s="8"/>
      <c r="Y186" s="25">
        <v>0</v>
      </c>
      <c r="Z186" s="8" t="s">
        <v>363</v>
      </c>
      <c r="AA186" s="199" t="s">
        <v>576</v>
      </c>
      <c r="AB186" s="8">
        <v>151</v>
      </c>
      <c r="AC186" s="8">
        <v>171</v>
      </c>
      <c r="AD186" s="8" t="s">
        <v>559</v>
      </c>
      <c r="AE186" s="50">
        <v>0</v>
      </c>
    </row>
    <row r="187" spans="1:31" s="4" customFormat="1" ht="13.5" customHeight="1" x14ac:dyDescent="0.45">
      <c r="A187" s="65" t="s">
        <v>139</v>
      </c>
      <c r="B187" s="269">
        <v>323</v>
      </c>
      <c r="C187" s="66">
        <v>15</v>
      </c>
      <c r="D187" s="66">
        <v>0</v>
      </c>
      <c r="E187" s="66">
        <v>4</v>
      </c>
      <c r="F187" s="66">
        <v>42</v>
      </c>
      <c r="G187" s="66">
        <v>135</v>
      </c>
      <c r="H187" s="66">
        <v>7</v>
      </c>
      <c r="I187" s="66">
        <v>69</v>
      </c>
      <c r="J187" s="66">
        <v>3</v>
      </c>
      <c r="K187" s="66">
        <v>5</v>
      </c>
      <c r="L187" s="66">
        <v>14</v>
      </c>
      <c r="M187" s="66">
        <v>0</v>
      </c>
      <c r="N187" s="66">
        <v>1</v>
      </c>
      <c r="O187" s="66">
        <v>0</v>
      </c>
      <c r="P187" s="66">
        <v>5</v>
      </c>
      <c r="Q187" s="66">
        <v>9</v>
      </c>
      <c r="R187" s="66">
        <v>20</v>
      </c>
      <c r="S187" s="66">
        <v>1</v>
      </c>
      <c r="T187" s="66">
        <v>3</v>
      </c>
      <c r="U187" s="66">
        <v>5</v>
      </c>
      <c r="V187" s="36"/>
      <c r="W187" s="269">
        <v>0</v>
      </c>
      <c r="X187" s="8"/>
      <c r="Y187" s="25">
        <v>0</v>
      </c>
      <c r="Z187" s="8" t="s">
        <v>363</v>
      </c>
      <c r="AA187" s="199" t="s">
        <v>576</v>
      </c>
      <c r="AB187" s="8">
        <v>152</v>
      </c>
      <c r="AC187" s="8">
        <v>172</v>
      </c>
      <c r="AD187" s="8" t="s">
        <v>559</v>
      </c>
      <c r="AE187" s="50">
        <v>0</v>
      </c>
    </row>
    <row r="188" spans="1:31" s="4" customFormat="1" ht="13.5" hidden="1" customHeight="1" x14ac:dyDescent="0.45">
      <c r="A188" s="65" t="s">
        <v>140</v>
      </c>
      <c r="B188" s="269">
        <v>0</v>
      </c>
      <c r="C188" s="66">
        <v>0</v>
      </c>
      <c r="D188" s="66">
        <v>0</v>
      </c>
      <c r="E188" s="66">
        <v>0</v>
      </c>
      <c r="F188" s="66">
        <v>0</v>
      </c>
      <c r="G188" s="66">
        <v>0</v>
      </c>
      <c r="H188" s="66">
        <v>0</v>
      </c>
      <c r="I188" s="66">
        <v>0</v>
      </c>
      <c r="J188" s="66">
        <v>0</v>
      </c>
      <c r="K188" s="66">
        <v>0</v>
      </c>
      <c r="L188" s="66">
        <v>0</v>
      </c>
      <c r="M188" s="66">
        <v>0</v>
      </c>
      <c r="N188" s="66">
        <v>0</v>
      </c>
      <c r="O188" s="66">
        <v>0</v>
      </c>
      <c r="P188" s="66">
        <v>0</v>
      </c>
      <c r="Q188" s="66">
        <v>0</v>
      </c>
      <c r="R188" s="66">
        <v>0</v>
      </c>
      <c r="S188" s="66">
        <v>0</v>
      </c>
      <c r="T188" s="66">
        <v>0</v>
      </c>
      <c r="U188" s="66">
        <v>0</v>
      </c>
      <c r="V188" s="36"/>
      <c r="W188" s="269">
        <v>0</v>
      </c>
      <c r="X188" s="8"/>
      <c r="Y188" s="25">
        <v>0</v>
      </c>
      <c r="Z188" s="8" t="s">
        <v>363</v>
      </c>
      <c r="AA188" s="199" t="s">
        <v>576</v>
      </c>
      <c r="AB188" s="8">
        <v>153</v>
      </c>
      <c r="AC188" s="8">
        <v>173</v>
      </c>
      <c r="AD188" s="8" t="s">
        <v>414</v>
      </c>
      <c r="AE188" s="50">
        <v>0</v>
      </c>
    </row>
    <row r="189" spans="1:31" s="4" customFormat="1" ht="13.5" customHeight="1" x14ac:dyDescent="0.45">
      <c r="A189" s="65" t="s">
        <v>141</v>
      </c>
      <c r="B189" s="269">
        <v>98</v>
      </c>
      <c r="C189" s="66">
        <v>7</v>
      </c>
      <c r="D189" s="66">
        <v>0</v>
      </c>
      <c r="E189" s="66">
        <v>0</v>
      </c>
      <c r="F189" s="66">
        <v>34</v>
      </c>
      <c r="G189" s="66">
        <v>5</v>
      </c>
      <c r="H189" s="66">
        <v>3</v>
      </c>
      <c r="I189" s="66">
        <v>0</v>
      </c>
      <c r="J189" s="66">
        <v>0</v>
      </c>
      <c r="K189" s="66">
        <v>0</v>
      </c>
      <c r="L189" s="66">
        <v>0</v>
      </c>
      <c r="M189" s="66">
        <v>0</v>
      </c>
      <c r="N189" s="66">
        <v>0</v>
      </c>
      <c r="O189" s="66">
        <v>0</v>
      </c>
      <c r="P189" s="66">
        <v>1</v>
      </c>
      <c r="Q189" s="66">
        <v>1</v>
      </c>
      <c r="R189" s="66">
        <v>12</v>
      </c>
      <c r="S189" s="66">
        <v>0</v>
      </c>
      <c r="T189" s="66">
        <v>0</v>
      </c>
      <c r="U189" s="66">
        <v>42</v>
      </c>
      <c r="V189" s="36"/>
      <c r="W189" s="269">
        <v>0</v>
      </c>
      <c r="X189" s="8"/>
      <c r="Y189" s="25">
        <v>0</v>
      </c>
      <c r="Z189" s="8" t="s">
        <v>363</v>
      </c>
      <c r="AA189" s="199" t="s">
        <v>576</v>
      </c>
      <c r="AB189" s="8">
        <v>154</v>
      </c>
      <c r="AC189" s="8">
        <v>174</v>
      </c>
      <c r="AD189" s="8" t="s">
        <v>559</v>
      </c>
      <c r="AE189" s="50">
        <v>0</v>
      </c>
    </row>
    <row r="190" spans="1:31" s="4" customFormat="1" ht="13.5" customHeight="1" x14ac:dyDescent="0.45">
      <c r="A190" s="89" t="s">
        <v>142</v>
      </c>
      <c r="B190" s="269">
        <v>4</v>
      </c>
      <c r="C190" s="90">
        <v>1</v>
      </c>
      <c r="D190" s="90">
        <v>0</v>
      </c>
      <c r="E190" s="90">
        <v>0</v>
      </c>
      <c r="F190" s="90">
        <v>4</v>
      </c>
      <c r="G190" s="90">
        <v>0</v>
      </c>
      <c r="H190" s="90">
        <v>0</v>
      </c>
      <c r="I190" s="90">
        <v>0</v>
      </c>
      <c r="J190" s="90">
        <v>0</v>
      </c>
      <c r="K190" s="90">
        <v>0</v>
      </c>
      <c r="L190" s="90">
        <v>0</v>
      </c>
      <c r="M190" s="90">
        <v>0</v>
      </c>
      <c r="N190" s="90">
        <v>0</v>
      </c>
      <c r="O190" s="90">
        <v>0</v>
      </c>
      <c r="P190" s="90">
        <v>0</v>
      </c>
      <c r="Q190" s="90">
        <v>0</v>
      </c>
      <c r="R190" s="90">
        <v>0</v>
      </c>
      <c r="S190" s="90">
        <v>0</v>
      </c>
      <c r="T190" s="90">
        <v>0</v>
      </c>
      <c r="U190" s="90">
        <v>0</v>
      </c>
      <c r="V190" s="36"/>
      <c r="W190" s="269">
        <v>0</v>
      </c>
      <c r="X190" s="8"/>
      <c r="Y190" s="25">
        <v>0</v>
      </c>
      <c r="Z190" s="8" t="s">
        <v>365</v>
      </c>
      <c r="AA190" s="199" t="s">
        <v>576</v>
      </c>
      <c r="AB190" s="8" t="s">
        <v>499</v>
      </c>
      <c r="AC190" s="8">
        <v>175</v>
      </c>
      <c r="AD190" s="8" t="s">
        <v>559</v>
      </c>
      <c r="AE190" s="50">
        <v>0</v>
      </c>
    </row>
    <row r="191" spans="1:31" s="4" customFormat="1" ht="13.5" customHeight="1" x14ac:dyDescent="0.45">
      <c r="A191" s="89" t="s">
        <v>143</v>
      </c>
      <c r="B191" s="269">
        <v>9</v>
      </c>
      <c r="C191" s="90">
        <v>3</v>
      </c>
      <c r="D191" s="90">
        <v>0</v>
      </c>
      <c r="E191" s="90">
        <v>0</v>
      </c>
      <c r="F191" s="90">
        <v>3</v>
      </c>
      <c r="G191" s="90">
        <v>4</v>
      </c>
      <c r="H191" s="90">
        <v>0</v>
      </c>
      <c r="I191" s="90">
        <v>0</v>
      </c>
      <c r="J191" s="90">
        <v>0</v>
      </c>
      <c r="K191" s="90">
        <v>0</v>
      </c>
      <c r="L191" s="90">
        <v>0</v>
      </c>
      <c r="M191" s="90">
        <v>0</v>
      </c>
      <c r="N191" s="90">
        <v>0</v>
      </c>
      <c r="O191" s="90">
        <v>0</v>
      </c>
      <c r="P191" s="90">
        <v>0</v>
      </c>
      <c r="Q191" s="90">
        <v>0</v>
      </c>
      <c r="R191" s="90">
        <v>0</v>
      </c>
      <c r="S191" s="90">
        <v>0</v>
      </c>
      <c r="T191" s="90">
        <v>0</v>
      </c>
      <c r="U191" s="90">
        <v>2</v>
      </c>
      <c r="V191" s="36"/>
      <c r="W191" s="269">
        <v>0</v>
      </c>
      <c r="X191" s="8"/>
      <c r="Y191" s="25">
        <v>0</v>
      </c>
      <c r="Z191" s="8" t="s">
        <v>365</v>
      </c>
      <c r="AA191" s="199" t="s">
        <v>576</v>
      </c>
      <c r="AB191" s="8" t="s">
        <v>500</v>
      </c>
      <c r="AC191" s="8">
        <v>176</v>
      </c>
      <c r="AD191" s="8" t="s">
        <v>559</v>
      </c>
      <c r="AE191" s="50">
        <v>0</v>
      </c>
    </row>
    <row r="192" spans="1:31" s="4" customFormat="1" ht="13.5" hidden="1" customHeight="1" x14ac:dyDescent="0.45">
      <c r="A192" s="89" t="s">
        <v>382</v>
      </c>
      <c r="B192" s="269">
        <v>0</v>
      </c>
      <c r="C192" s="90">
        <v>0</v>
      </c>
      <c r="D192" s="90">
        <v>0</v>
      </c>
      <c r="E192" s="90">
        <v>0</v>
      </c>
      <c r="F192" s="90">
        <v>0</v>
      </c>
      <c r="G192" s="90">
        <v>0</v>
      </c>
      <c r="H192" s="90">
        <v>0</v>
      </c>
      <c r="I192" s="90">
        <v>0</v>
      </c>
      <c r="J192" s="90">
        <v>0</v>
      </c>
      <c r="K192" s="90">
        <v>0</v>
      </c>
      <c r="L192" s="90">
        <v>0</v>
      </c>
      <c r="M192" s="90">
        <v>0</v>
      </c>
      <c r="N192" s="90">
        <v>0</v>
      </c>
      <c r="O192" s="90">
        <v>0</v>
      </c>
      <c r="P192" s="90">
        <v>0</v>
      </c>
      <c r="Q192" s="90">
        <v>0</v>
      </c>
      <c r="R192" s="90">
        <v>0</v>
      </c>
      <c r="S192" s="90">
        <v>0</v>
      </c>
      <c r="T192" s="90">
        <v>0</v>
      </c>
      <c r="U192" s="90">
        <v>0</v>
      </c>
      <c r="V192" s="36"/>
      <c r="W192" s="269">
        <v>0</v>
      </c>
      <c r="X192" s="8"/>
      <c r="Y192" s="25">
        <v>0</v>
      </c>
      <c r="Z192" s="8" t="s">
        <v>365</v>
      </c>
      <c r="AA192" s="199" t="s">
        <v>576</v>
      </c>
      <c r="AB192" s="8" t="s">
        <v>501</v>
      </c>
      <c r="AC192" s="8">
        <v>177</v>
      </c>
      <c r="AD192" s="8" t="s">
        <v>414</v>
      </c>
      <c r="AE192" s="50">
        <v>0</v>
      </c>
    </row>
    <row r="193" spans="1:31" s="4" customFormat="1" ht="13.5" hidden="1" customHeight="1" x14ac:dyDescent="0.45">
      <c r="A193" s="65" t="s">
        <v>383</v>
      </c>
      <c r="B193" s="269">
        <v>0</v>
      </c>
      <c r="C193" s="66">
        <v>0</v>
      </c>
      <c r="D193" s="66">
        <v>0</v>
      </c>
      <c r="E193" s="66">
        <v>0</v>
      </c>
      <c r="F193" s="66">
        <v>0</v>
      </c>
      <c r="G193" s="66">
        <v>0</v>
      </c>
      <c r="H193" s="66">
        <v>0</v>
      </c>
      <c r="I193" s="66">
        <v>0</v>
      </c>
      <c r="J193" s="66">
        <v>0</v>
      </c>
      <c r="K193" s="66">
        <v>0</v>
      </c>
      <c r="L193" s="66">
        <v>0</v>
      </c>
      <c r="M193" s="66">
        <v>0</v>
      </c>
      <c r="N193" s="66">
        <v>0</v>
      </c>
      <c r="O193" s="66">
        <v>0</v>
      </c>
      <c r="P193" s="66">
        <v>0</v>
      </c>
      <c r="Q193" s="66">
        <v>0</v>
      </c>
      <c r="R193" s="66">
        <v>0</v>
      </c>
      <c r="S193" s="66">
        <v>0</v>
      </c>
      <c r="T193" s="66">
        <v>0</v>
      </c>
      <c r="U193" s="66">
        <v>0</v>
      </c>
      <c r="V193" s="36"/>
      <c r="W193" s="269">
        <v>0</v>
      </c>
      <c r="X193" s="8"/>
      <c r="Y193" s="25">
        <v>0</v>
      </c>
      <c r="Z193" s="8" t="s">
        <v>363</v>
      </c>
      <c r="AA193" s="199" t="s">
        <v>576</v>
      </c>
      <c r="AB193" s="8">
        <v>155</v>
      </c>
      <c r="AC193" s="8">
        <v>178</v>
      </c>
      <c r="AD193" s="8" t="s">
        <v>414</v>
      </c>
      <c r="AE193" s="50">
        <v>0</v>
      </c>
    </row>
    <row r="194" spans="1:31" s="4" customFormat="1" ht="13.5" customHeight="1" x14ac:dyDescent="0.45">
      <c r="A194" s="65" t="s">
        <v>144</v>
      </c>
      <c r="B194" s="269">
        <v>64</v>
      </c>
      <c r="C194" s="66">
        <v>11</v>
      </c>
      <c r="D194" s="66">
        <v>0</v>
      </c>
      <c r="E194" s="66">
        <v>0</v>
      </c>
      <c r="F194" s="66">
        <v>8</v>
      </c>
      <c r="G194" s="66">
        <v>19</v>
      </c>
      <c r="H194" s="66">
        <v>8</v>
      </c>
      <c r="I194" s="66">
        <v>7</v>
      </c>
      <c r="J194" s="66">
        <v>1</v>
      </c>
      <c r="K194" s="66">
        <v>0</v>
      </c>
      <c r="L194" s="66">
        <v>1</v>
      </c>
      <c r="M194" s="66">
        <v>1</v>
      </c>
      <c r="N194" s="66">
        <v>0</v>
      </c>
      <c r="O194" s="66">
        <v>0</v>
      </c>
      <c r="P194" s="66">
        <v>3</v>
      </c>
      <c r="Q194" s="66">
        <v>4</v>
      </c>
      <c r="R194" s="66">
        <v>3</v>
      </c>
      <c r="S194" s="66">
        <v>0</v>
      </c>
      <c r="T194" s="66">
        <v>0</v>
      </c>
      <c r="U194" s="66">
        <v>9</v>
      </c>
      <c r="V194" s="36"/>
      <c r="W194" s="269">
        <v>0</v>
      </c>
      <c r="X194" s="8"/>
      <c r="Y194" s="25">
        <v>0</v>
      </c>
      <c r="Z194" s="8" t="s">
        <v>363</v>
      </c>
      <c r="AA194" s="199" t="s">
        <v>576</v>
      </c>
      <c r="AB194" s="8">
        <v>157</v>
      </c>
      <c r="AC194" s="8">
        <v>180</v>
      </c>
      <c r="AD194" s="8" t="s">
        <v>559</v>
      </c>
      <c r="AE194" s="50">
        <v>0</v>
      </c>
    </row>
    <row r="195" spans="1:31" s="4" customFormat="1" ht="13.5" hidden="1" customHeight="1" x14ac:dyDescent="0.45">
      <c r="A195" s="65" t="s">
        <v>145</v>
      </c>
      <c r="B195" s="269">
        <v>0</v>
      </c>
      <c r="C195" s="66">
        <v>0</v>
      </c>
      <c r="D195" s="66">
        <v>0</v>
      </c>
      <c r="E195" s="66">
        <v>0</v>
      </c>
      <c r="F195" s="66">
        <v>0</v>
      </c>
      <c r="G195" s="66">
        <v>0</v>
      </c>
      <c r="H195" s="66">
        <v>0</v>
      </c>
      <c r="I195" s="66">
        <v>0</v>
      </c>
      <c r="J195" s="66">
        <v>0</v>
      </c>
      <c r="K195" s="66">
        <v>0</v>
      </c>
      <c r="L195" s="66">
        <v>0</v>
      </c>
      <c r="M195" s="66">
        <v>0</v>
      </c>
      <c r="N195" s="66">
        <v>0</v>
      </c>
      <c r="O195" s="66">
        <v>0</v>
      </c>
      <c r="P195" s="66">
        <v>0</v>
      </c>
      <c r="Q195" s="66">
        <v>0</v>
      </c>
      <c r="R195" s="66">
        <v>0</v>
      </c>
      <c r="S195" s="66">
        <v>0</v>
      </c>
      <c r="T195" s="66">
        <v>0</v>
      </c>
      <c r="U195" s="66">
        <v>0</v>
      </c>
      <c r="V195" s="36"/>
      <c r="W195" s="269">
        <v>0</v>
      </c>
      <c r="X195" s="8"/>
      <c r="Y195" s="25">
        <v>0</v>
      </c>
      <c r="Z195" s="8" t="s">
        <v>363</v>
      </c>
      <c r="AA195" s="199" t="s">
        <v>576</v>
      </c>
      <c r="AB195" s="8">
        <v>156</v>
      </c>
      <c r="AC195" s="8">
        <v>179</v>
      </c>
      <c r="AD195" s="8" t="s">
        <v>414</v>
      </c>
      <c r="AE195" s="50">
        <v>0</v>
      </c>
    </row>
    <row r="196" spans="1:31" s="4" customFormat="1" ht="13.5" hidden="1" customHeight="1" x14ac:dyDescent="0.45">
      <c r="A196" s="65" t="s">
        <v>146</v>
      </c>
      <c r="B196" s="269">
        <v>0</v>
      </c>
      <c r="C196" s="66">
        <v>0</v>
      </c>
      <c r="D196" s="66">
        <v>0</v>
      </c>
      <c r="E196" s="66">
        <v>0</v>
      </c>
      <c r="F196" s="66">
        <v>0</v>
      </c>
      <c r="G196" s="66">
        <v>0</v>
      </c>
      <c r="H196" s="66">
        <v>0</v>
      </c>
      <c r="I196" s="66">
        <v>0</v>
      </c>
      <c r="J196" s="66">
        <v>0</v>
      </c>
      <c r="K196" s="66">
        <v>0</v>
      </c>
      <c r="L196" s="66">
        <v>0</v>
      </c>
      <c r="M196" s="66">
        <v>0</v>
      </c>
      <c r="N196" s="66">
        <v>0</v>
      </c>
      <c r="O196" s="66">
        <v>0</v>
      </c>
      <c r="P196" s="66">
        <v>0</v>
      </c>
      <c r="Q196" s="66">
        <v>0</v>
      </c>
      <c r="R196" s="66">
        <v>0</v>
      </c>
      <c r="S196" s="66">
        <v>0</v>
      </c>
      <c r="T196" s="66">
        <v>0</v>
      </c>
      <c r="U196" s="66">
        <v>0</v>
      </c>
      <c r="V196" s="36"/>
      <c r="W196" s="269">
        <v>0</v>
      </c>
      <c r="X196" s="8"/>
      <c r="Y196" s="25">
        <v>0</v>
      </c>
      <c r="Z196" s="8" t="s">
        <v>363</v>
      </c>
      <c r="AA196" s="199" t="s">
        <v>576</v>
      </c>
      <c r="AB196" s="8">
        <v>158</v>
      </c>
      <c r="AC196" s="8">
        <v>181</v>
      </c>
      <c r="AD196" s="8" t="s">
        <v>414</v>
      </c>
      <c r="AE196" s="50">
        <v>0</v>
      </c>
    </row>
    <row r="197" spans="1:31" s="4" customFormat="1" ht="13.5" hidden="1" customHeight="1" x14ac:dyDescent="0.45">
      <c r="A197" s="65" t="s">
        <v>147</v>
      </c>
      <c r="B197" s="269">
        <v>0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66">
        <v>0</v>
      </c>
      <c r="K197" s="66">
        <v>0</v>
      </c>
      <c r="L197" s="66">
        <v>0</v>
      </c>
      <c r="M197" s="66">
        <v>0</v>
      </c>
      <c r="N197" s="66">
        <v>0</v>
      </c>
      <c r="O197" s="66">
        <v>0</v>
      </c>
      <c r="P197" s="66">
        <v>0</v>
      </c>
      <c r="Q197" s="66">
        <v>0</v>
      </c>
      <c r="R197" s="66">
        <v>0</v>
      </c>
      <c r="S197" s="66">
        <v>0</v>
      </c>
      <c r="T197" s="66">
        <v>0</v>
      </c>
      <c r="U197" s="66">
        <v>0</v>
      </c>
      <c r="V197" s="36"/>
      <c r="W197" s="269">
        <v>0</v>
      </c>
      <c r="X197" s="8"/>
      <c r="Y197" s="25">
        <v>0</v>
      </c>
      <c r="Z197" s="8" t="s">
        <v>363</v>
      </c>
      <c r="AA197" s="199" t="s">
        <v>576</v>
      </c>
      <c r="AB197" s="8">
        <v>159</v>
      </c>
      <c r="AC197" s="8">
        <v>182</v>
      </c>
      <c r="AD197" s="8" t="s">
        <v>414</v>
      </c>
      <c r="AE197" s="50">
        <v>0</v>
      </c>
    </row>
    <row r="198" spans="1:31" s="4" customFormat="1" ht="13.5" customHeight="1" x14ac:dyDescent="0.45">
      <c r="A198" s="65" t="s">
        <v>343</v>
      </c>
      <c r="B198" s="269">
        <v>3</v>
      </c>
      <c r="C198" s="66">
        <v>1</v>
      </c>
      <c r="D198" s="66">
        <v>0</v>
      </c>
      <c r="E198" s="66">
        <v>0</v>
      </c>
      <c r="F198" s="66">
        <v>0</v>
      </c>
      <c r="G198" s="66">
        <v>0</v>
      </c>
      <c r="H198" s="66">
        <v>0</v>
      </c>
      <c r="I198" s="66">
        <v>0</v>
      </c>
      <c r="J198" s="66">
        <v>0</v>
      </c>
      <c r="K198" s="66">
        <v>0</v>
      </c>
      <c r="L198" s="66">
        <v>0</v>
      </c>
      <c r="M198" s="66">
        <v>0</v>
      </c>
      <c r="N198" s="66">
        <v>0</v>
      </c>
      <c r="O198" s="66">
        <v>0</v>
      </c>
      <c r="P198" s="66">
        <v>0</v>
      </c>
      <c r="Q198" s="66">
        <v>0</v>
      </c>
      <c r="R198" s="66">
        <v>0</v>
      </c>
      <c r="S198" s="66">
        <v>0</v>
      </c>
      <c r="T198" s="66">
        <v>0</v>
      </c>
      <c r="U198" s="66">
        <v>3</v>
      </c>
      <c r="V198" s="36"/>
      <c r="W198" s="269">
        <v>0</v>
      </c>
      <c r="X198" s="8"/>
      <c r="Y198" s="25">
        <v>0</v>
      </c>
      <c r="Z198" s="8" t="s">
        <v>363</v>
      </c>
      <c r="AA198" s="199" t="s">
        <v>576</v>
      </c>
      <c r="AB198" s="8">
        <v>160</v>
      </c>
      <c r="AC198" s="8">
        <v>183</v>
      </c>
      <c r="AD198" s="8" t="s">
        <v>559</v>
      </c>
      <c r="AE198" s="50">
        <v>0</v>
      </c>
    </row>
    <row r="199" spans="1:31" s="4" customFormat="1" ht="13.5" customHeight="1" x14ac:dyDescent="0.45">
      <c r="A199" s="65" t="s">
        <v>148</v>
      </c>
      <c r="B199" s="269">
        <v>2</v>
      </c>
      <c r="C199" s="66">
        <v>2</v>
      </c>
      <c r="D199" s="66">
        <v>0</v>
      </c>
      <c r="E199" s="66">
        <v>0</v>
      </c>
      <c r="F199" s="66">
        <v>0</v>
      </c>
      <c r="G199" s="66">
        <v>1</v>
      </c>
      <c r="H199" s="66">
        <v>0</v>
      </c>
      <c r="I199" s="66">
        <v>0</v>
      </c>
      <c r="J199" s="66">
        <v>1</v>
      </c>
      <c r="K199" s="66">
        <v>0</v>
      </c>
      <c r="L199" s="66">
        <v>0</v>
      </c>
      <c r="M199" s="66">
        <v>0</v>
      </c>
      <c r="N199" s="66">
        <v>0</v>
      </c>
      <c r="O199" s="66">
        <v>0</v>
      </c>
      <c r="P199" s="66">
        <v>0</v>
      </c>
      <c r="Q199" s="66">
        <v>0</v>
      </c>
      <c r="R199" s="66">
        <v>0</v>
      </c>
      <c r="S199" s="66">
        <v>0</v>
      </c>
      <c r="T199" s="66">
        <v>0</v>
      </c>
      <c r="U199" s="66">
        <v>0</v>
      </c>
      <c r="V199" s="36"/>
      <c r="W199" s="269">
        <v>0</v>
      </c>
      <c r="X199" s="8"/>
      <c r="Y199" s="25">
        <v>0</v>
      </c>
      <c r="Z199" s="8" t="s">
        <v>363</v>
      </c>
      <c r="AA199" s="199" t="s">
        <v>576</v>
      </c>
      <c r="AB199" s="8">
        <v>161</v>
      </c>
      <c r="AC199" s="8">
        <v>184</v>
      </c>
      <c r="AD199" s="8" t="s">
        <v>559</v>
      </c>
      <c r="AE199" s="50">
        <v>0</v>
      </c>
    </row>
    <row r="200" spans="1:31" s="4" customFormat="1" ht="13.5" customHeight="1" x14ac:dyDescent="0.45">
      <c r="A200" s="65" t="s">
        <v>149</v>
      </c>
      <c r="B200" s="269">
        <v>12</v>
      </c>
      <c r="C200" s="66">
        <v>3</v>
      </c>
      <c r="D200" s="66">
        <v>0</v>
      </c>
      <c r="E200" s="66">
        <v>0</v>
      </c>
      <c r="F200" s="66">
        <v>0</v>
      </c>
      <c r="G200" s="66">
        <v>2</v>
      </c>
      <c r="H200" s="66">
        <v>0</v>
      </c>
      <c r="I200" s="66">
        <v>1</v>
      </c>
      <c r="J200" s="66">
        <v>0</v>
      </c>
      <c r="K200" s="66">
        <v>0</v>
      </c>
      <c r="L200" s="66">
        <v>9</v>
      </c>
      <c r="M200" s="66">
        <v>0</v>
      </c>
      <c r="N200" s="66">
        <v>0</v>
      </c>
      <c r="O200" s="66">
        <v>0</v>
      </c>
      <c r="P200" s="66">
        <v>0</v>
      </c>
      <c r="Q200" s="66">
        <v>0</v>
      </c>
      <c r="R200" s="66">
        <v>0</v>
      </c>
      <c r="S200" s="66">
        <v>0</v>
      </c>
      <c r="T200" s="66">
        <v>0</v>
      </c>
      <c r="U200" s="66">
        <v>0</v>
      </c>
      <c r="V200" s="36"/>
      <c r="W200" s="269">
        <v>0</v>
      </c>
      <c r="X200" s="8"/>
      <c r="Y200" s="25">
        <v>0</v>
      </c>
      <c r="Z200" s="8" t="s">
        <v>363</v>
      </c>
      <c r="AA200" s="199" t="s">
        <v>576</v>
      </c>
      <c r="AB200" s="8">
        <v>162</v>
      </c>
      <c r="AC200" s="8">
        <v>185</v>
      </c>
      <c r="AD200" s="8" t="s">
        <v>559</v>
      </c>
      <c r="AE200" s="50">
        <v>0</v>
      </c>
    </row>
    <row r="201" spans="1:31" s="4" customFormat="1" ht="13.5" customHeight="1" x14ac:dyDescent="0.45">
      <c r="A201" s="65" t="s">
        <v>150</v>
      </c>
      <c r="B201" s="269">
        <v>1</v>
      </c>
      <c r="C201" s="66">
        <v>1</v>
      </c>
      <c r="D201" s="66">
        <v>0</v>
      </c>
      <c r="E201" s="66">
        <v>0</v>
      </c>
      <c r="F201" s="66">
        <v>0</v>
      </c>
      <c r="G201" s="66">
        <v>0</v>
      </c>
      <c r="H201" s="66">
        <v>0</v>
      </c>
      <c r="I201" s="66">
        <v>0</v>
      </c>
      <c r="J201" s="66">
        <v>1</v>
      </c>
      <c r="K201" s="66">
        <v>0</v>
      </c>
      <c r="L201" s="66">
        <v>0</v>
      </c>
      <c r="M201" s="66">
        <v>0</v>
      </c>
      <c r="N201" s="66">
        <v>0</v>
      </c>
      <c r="O201" s="66">
        <v>0</v>
      </c>
      <c r="P201" s="66">
        <v>0</v>
      </c>
      <c r="Q201" s="66">
        <v>0</v>
      </c>
      <c r="R201" s="66">
        <v>0</v>
      </c>
      <c r="S201" s="66">
        <v>0</v>
      </c>
      <c r="T201" s="66">
        <v>0</v>
      </c>
      <c r="U201" s="66">
        <v>0</v>
      </c>
      <c r="V201" s="36"/>
      <c r="W201" s="269">
        <v>0</v>
      </c>
      <c r="X201" s="8"/>
      <c r="Y201" s="25">
        <v>0</v>
      </c>
      <c r="Z201" s="8" t="s">
        <v>363</v>
      </c>
      <c r="AA201" s="199" t="s">
        <v>576</v>
      </c>
      <c r="AB201" s="8">
        <v>163</v>
      </c>
      <c r="AC201" s="8">
        <v>186</v>
      </c>
      <c r="AD201" s="8" t="s">
        <v>559</v>
      </c>
      <c r="AE201" s="50">
        <v>0</v>
      </c>
    </row>
    <row r="202" spans="1:31" s="4" customFormat="1" ht="13.5" hidden="1" customHeight="1" x14ac:dyDescent="0.45">
      <c r="A202" s="65" t="s">
        <v>151</v>
      </c>
      <c r="B202" s="269">
        <v>0</v>
      </c>
      <c r="C202" s="66">
        <v>0</v>
      </c>
      <c r="D202" s="66">
        <v>0</v>
      </c>
      <c r="E202" s="66">
        <v>0</v>
      </c>
      <c r="F202" s="66">
        <v>0</v>
      </c>
      <c r="G202" s="66">
        <v>0</v>
      </c>
      <c r="H202" s="66">
        <v>0</v>
      </c>
      <c r="I202" s="66">
        <v>0</v>
      </c>
      <c r="J202" s="66">
        <v>0</v>
      </c>
      <c r="K202" s="66">
        <v>0</v>
      </c>
      <c r="L202" s="66">
        <v>0</v>
      </c>
      <c r="M202" s="66">
        <v>0</v>
      </c>
      <c r="N202" s="66">
        <v>0</v>
      </c>
      <c r="O202" s="66">
        <v>0</v>
      </c>
      <c r="P202" s="66">
        <v>0</v>
      </c>
      <c r="Q202" s="66">
        <v>0</v>
      </c>
      <c r="R202" s="66">
        <v>0</v>
      </c>
      <c r="S202" s="66">
        <v>0</v>
      </c>
      <c r="T202" s="66">
        <v>0</v>
      </c>
      <c r="U202" s="66">
        <v>0</v>
      </c>
      <c r="V202" s="36"/>
      <c r="W202" s="269">
        <v>0</v>
      </c>
      <c r="X202" s="8"/>
      <c r="Y202" s="25">
        <v>0</v>
      </c>
      <c r="Z202" s="8" t="s">
        <v>363</v>
      </c>
      <c r="AA202" s="199" t="s">
        <v>576</v>
      </c>
      <c r="AB202" s="8">
        <v>164</v>
      </c>
      <c r="AC202" s="8">
        <v>187</v>
      </c>
      <c r="AD202" s="8" t="s">
        <v>414</v>
      </c>
      <c r="AE202" s="50">
        <v>0</v>
      </c>
    </row>
    <row r="203" spans="1:31" s="4" customFormat="1" ht="13.5" hidden="1" customHeight="1" x14ac:dyDescent="0.45">
      <c r="A203" s="65" t="s">
        <v>152</v>
      </c>
      <c r="B203" s="269">
        <v>0</v>
      </c>
      <c r="C203" s="66">
        <v>0</v>
      </c>
      <c r="D203" s="66">
        <v>0</v>
      </c>
      <c r="E203" s="66">
        <v>0</v>
      </c>
      <c r="F203" s="66">
        <v>0</v>
      </c>
      <c r="G203" s="66">
        <v>0</v>
      </c>
      <c r="H203" s="66">
        <v>0</v>
      </c>
      <c r="I203" s="66">
        <v>0</v>
      </c>
      <c r="J203" s="66">
        <v>0</v>
      </c>
      <c r="K203" s="66">
        <v>0</v>
      </c>
      <c r="L203" s="66">
        <v>0</v>
      </c>
      <c r="M203" s="66">
        <v>0</v>
      </c>
      <c r="N203" s="66">
        <v>0</v>
      </c>
      <c r="O203" s="66">
        <v>0</v>
      </c>
      <c r="P203" s="66">
        <v>0</v>
      </c>
      <c r="Q203" s="66">
        <v>0</v>
      </c>
      <c r="R203" s="66">
        <v>0</v>
      </c>
      <c r="S203" s="66">
        <v>0</v>
      </c>
      <c r="T203" s="66">
        <v>0</v>
      </c>
      <c r="U203" s="66">
        <v>0</v>
      </c>
      <c r="V203" s="36"/>
      <c r="W203" s="269">
        <v>0</v>
      </c>
      <c r="X203" s="8"/>
      <c r="Y203" s="25">
        <v>0</v>
      </c>
      <c r="Z203" s="8" t="s">
        <v>363</v>
      </c>
      <c r="AA203" s="199" t="s">
        <v>576</v>
      </c>
      <c r="AB203" s="8">
        <v>165</v>
      </c>
      <c r="AC203" s="8">
        <v>188</v>
      </c>
      <c r="AD203" s="8" t="s">
        <v>414</v>
      </c>
      <c r="AE203" s="50">
        <v>0</v>
      </c>
    </row>
    <row r="204" spans="1:31" s="4" customFormat="1" ht="13.5" customHeight="1" x14ac:dyDescent="0.45">
      <c r="A204" s="65" t="s">
        <v>153</v>
      </c>
      <c r="B204" s="269">
        <v>9</v>
      </c>
      <c r="C204" s="66">
        <v>2</v>
      </c>
      <c r="D204" s="66">
        <v>0</v>
      </c>
      <c r="E204" s="66">
        <v>0</v>
      </c>
      <c r="F204" s="66">
        <v>0</v>
      </c>
      <c r="G204" s="66">
        <v>0</v>
      </c>
      <c r="H204" s="66">
        <v>0</v>
      </c>
      <c r="I204" s="66">
        <v>2</v>
      </c>
      <c r="J204" s="66">
        <v>0</v>
      </c>
      <c r="K204" s="66">
        <v>0</v>
      </c>
      <c r="L204" s="66">
        <v>7</v>
      </c>
      <c r="M204" s="66">
        <v>0</v>
      </c>
      <c r="N204" s="66">
        <v>0</v>
      </c>
      <c r="O204" s="66">
        <v>0</v>
      </c>
      <c r="P204" s="66">
        <v>0</v>
      </c>
      <c r="Q204" s="66">
        <v>0</v>
      </c>
      <c r="R204" s="66">
        <v>0</v>
      </c>
      <c r="S204" s="66">
        <v>0</v>
      </c>
      <c r="T204" s="66">
        <v>0</v>
      </c>
      <c r="U204" s="66">
        <v>0</v>
      </c>
      <c r="V204" s="36"/>
      <c r="W204" s="269">
        <v>0</v>
      </c>
      <c r="X204" s="8"/>
      <c r="Y204" s="25">
        <v>0</v>
      </c>
      <c r="Z204" s="8" t="s">
        <v>363</v>
      </c>
      <c r="AA204" s="199" t="s">
        <v>576</v>
      </c>
      <c r="AB204" s="8">
        <v>166</v>
      </c>
      <c r="AC204" s="8">
        <v>189</v>
      </c>
      <c r="AD204" s="8" t="s">
        <v>559</v>
      </c>
      <c r="AE204" s="50">
        <v>0</v>
      </c>
    </row>
    <row r="205" spans="1:31" s="4" customFormat="1" ht="13.5" hidden="1" customHeight="1" x14ac:dyDescent="0.45">
      <c r="A205" s="89" t="s">
        <v>154</v>
      </c>
      <c r="B205" s="269">
        <v>0</v>
      </c>
      <c r="C205" s="90">
        <v>0</v>
      </c>
      <c r="D205" s="90">
        <v>0</v>
      </c>
      <c r="E205" s="90">
        <v>0</v>
      </c>
      <c r="F205" s="90">
        <v>0</v>
      </c>
      <c r="G205" s="90">
        <v>0</v>
      </c>
      <c r="H205" s="90">
        <v>0</v>
      </c>
      <c r="I205" s="90">
        <v>0</v>
      </c>
      <c r="J205" s="90">
        <v>0</v>
      </c>
      <c r="K205" s="90">
        <v>0</v>
      </c>
      <c r="L205" s="90">
        <v>0</v>
      </c>
      <c r="M205" s="90">
        <v>0</v>
      </c>
      <c r="N205" s="90">
        <v>0</v>
      </c>
      <c r="O205" s="90">
        <v>0</v>
      </c>
      <c r="P205" s="90">
        <v>0</v>
      </c>
      <c r="Q205" s="90">
        <v>0</v>
      </c>
      <c r="R205" s="90">
        <v>0</v>
      </c>
      <c r="S205" s="90">
        <v>0</v>
      </c>
      <c r="T205" s="90">
        <v>0</v>
      </c>
      <c r="U205" s="90">
        <v>0</v>
      </c>
      <c r="V205" s="36"/>
      <c r="W205" s="269">
        <v>0</v>
      </c>
      <c r="X205" s="8"/>
      <c r="Y205" s="25">
        <v>0</v>
      </c>
      <c r="Z205" s="8" t="s">
        <v>365</v>
      </c>
      <c r="AA205" s="199" t="s">
        <v>576</v>
      </c>
      <c r="AB205" s="8" t="s">
        <v>502</v>
      </c>
      <c r="AC205" s="8">
        <v>190</v>
      </c>
      <c r="AD205" s="8" t="s">
        <v>414</v>
      </c>
      <c r="AE205" s="50">
        <v>0</v>
      </c>
    </row>
    <row r="206" spans="1:31" s="4" customFormat="1" ht="13.5" customHeight="1" x14ac:dyDescent="0.45">
      <c r="A206" s="65" t="s">
        <v>155</v>
      </c>
      <c r="B206" s="269">
        <v>48</v>
      </c>
      <c r="C206" s="66">
        <v>10</v>
      </c>
      <c r="D206" s="66">
        <v>1</v>
      </c>
      <c r="E206" s="66">
        <v>0</v>
      </c>
      <c r="F206" s="66">
        <v>0</v>
      </c>
      <c r="G206" s="66">
        <v>25</v>
      </c>
      <c r="H206" s="66">
        <v>1</v>
      </c>
      <c r="I206" s="66">
        <v>0</v>
      </c>
      <c r="J206" s="66">
        <v>5</v>
      </c>
      <c r="K206" s="66">
        <v>0</v>
      </c>
      <c r="L206" s="66">
        <v>2</v>
      </c>
      <c r="M206" s="66">
        <v>2</v>
      </c>
      <c r="N206" s="66">
        <v>0</v>
      </c>
      <c r="O206" s="66">
        <v>0</v>
      </c>
      <c r="P206" s="66">
        <v>5</v>
      </c>
      <c r="Q206" s="66">
        <v>4</v>
      </c>
      <c r="R206" s="66">
        <v>1</v>
      </c>
      <c r="S206" s="66">
        <v>0</v>
      </c>
      <c r="T206" s="66">
        <v>2</v>
      </c>
      <c r="U206" s="66">
        <v>0</v>
      </c>
      <c r="V206" s="36"/>
      <c r="W206" s="269">
        <v>0</v>
      </c>
      <c r="X206" s="8"/>
      <c r="Y206" s="25">
        <v>0</v>
      </c>
      <c r="Z206" s="8" t="s">
        <v>363</v>
      </c>
      <c r="AA206" s="199" t="s">
        <v>563</v>
      </c>
      <c r="AB206" s="8">
        <v>167</v>
      </c>
      <c r="AC206" s="8">
        <v>191</v>
      </c>
      <c r="AD206" s="8" t="s">
        <v>559</v>
      </c>
      <c r="AE206" s="50">
        <v>0</v>
      </c>
    </row>
    <row r="207" spans="1:31" s="4" customFormat="1" ht="13.5" customHeight="1" x14ac:dyDescent="0.45">
      <c r="A207" s="65" t="s">
        <v>156</v>
      </c>
      <c r="B207" s="269">
        <v>40</v>
      </c>
      <c r="C207" s="66">
        <v>8</v>
      </c>
      <c r="D207" s="66">
        <v>0</v>
      </c>
      <c r="E207" s="66">
        <v>0</v>
      </c>
      <c r="F207" s="66">
        <v>1</v>
      </c>
      <c r="G207" s="66">
        <v>3</v>
      </c>
      <c r="H207" s="66">
        <v>0</v>
      </c>
      <c r="I207" s="66">
        <v>15</v>
      </c>
      <c r="J207" s="66">
        <v>6</v>
      </c>
      <c r="K207" s="66">
        <v>6</v>
      </c>
      <c r="L207" s="66">
        <v>3</v>
      </c>
      <c r="M207" s="66">
        <v>5</v>
      </c>
      <c r="N207" s="66">
        <v>0</v>
      </c>
      <c r="O207" s="66">
        <v>1</v>
      </c>
      <c r="P207" s="66">
        <v>0</v>
      </c>
      <c r="Q207" s="66">
        <v>0</v>
      </c>
      <c r="R207" s="66">
        <v>0</v>
      </c>
      <c r="S207" s="66">
        <v>0</v>
      </c>
      <c r="T207" s="66">
        <v>0</v>
      </c>
      <c r="U207" s="66">
        <v>0</v>
      </c>
      <c r="V207" s="36"/>
      <c r="W207" s="269">
        <v>0</v>
      </c>
      <c r="X207" s="8"/>
      <c r="Y207" s="25">
        <v>1</v>
      </c>
      <c r="Z207" s="8" t="s">
        <v>363</v>
      </c>
      <c r="AA207" s="199" t="s">
        <v>384</v>
      </c>
      <c r="AB207" s="8">
        <v>168</v>
      </c>
      <c r="AC207" s="8">
        <v>192</v>
      </c>
      <c r="AD207" s="8" t="s">
        <v>559</v>
      </c>
      <c r="AE207" s="50">
        <v>0</v>
      </c>
    </row>
    <row r="208" spans="1:31" s="4" customFormat="1" ht="13.5" customHeight="1" x14ac:dyDescent="0.45">
      <c r="A208" s="65" t="s">
        <v>157</v>
      </c>
      <c r="B208" s="269">
        <v>11</v>
      </c>
      <c r="C208" s="66">
        <v>3</v>
      </c>
      <c r="D208" s="66">
        <v>0</v>
      </c>
      <c r="E208" s="66">
        <v>1</v>
      </c>
      <c r="F208" s="66">
        <v>0</v>
      </c>
      <c r="G208" s="66">
        <v>0</v>
      </c>
      <c r="H208" s="66">
        <v>1</v>
      </c>
      <c r="I208" s="66">
        <v>0</v>
      </c>
      <c r="J208" s="66">
        <v>0</v>
      </c>
      <c r="K208" s="66">
        <v>0</v>
      </c>
      <c r="L208" s="66">
        <v>0</v>
      </c>
      <c r="M208" s="66">
        <v>0</v>
      </c>
      <c r="N208" s="66">
        <v>0</v>
      </c>
      <c r="O208" s="66">
        <v>0</v>
      </c>
      <c r="P208" s="66">
        <v>0</v>
      </c>
      <c r="Q208" s="66">
        <v>0</v>
      </c>
      <c r="R208" s="66">
        <v>0</v>
      </c>
      <c r="S208" s="66">
        <v>0</v>
      </c>
      <c r="T208" s="66">
        <v>9</v>
      </c>
      <c r="U208" s="66">
        <v>0</v>
      </c>
      <c r="V208" s="36"/>
      <c r="W208" s="269">
        <v>0</v>
      </c>
      <c r="X208" s="8"/>
      <c r="Y208" s="25">
        <v>0</v>
      </c>
      <c r="Z208" s="8" t="s">
        <v>363</v>
      </c>
      <c r="AA208" s="199" t="s">
        <v>384</v>
      </c>
      <c r="AB208" s="8">
        <v>169</v>
      </c>
      <c r="AC208" s="8">
        <v>193</v>
      </c>
      <c r="AD208" s="8" t="s">
        <v>559</v>
      </c>
      <c r="AE208" s="50">
        <v>0</v>
      </c>
    </row>
    <row r="209" spans="1:31" s="4" customFormat="1" ht="13.5" customHeight="1" x14ac:dyDescent="0.45">
      <c r="A209" s="89" t="s">
        <v>158</v>
      </c>
      <c r="B209" s="269">
        <v>1</v>
      </c>
      <c r="C209" s="90">
        <v>1</v>
      </c>
      <c r="D209" s="90">
        <v>0</v>
      </c>
      <c r="E209" s="90">
        <v>0</v>
      </c>
      <c r="F209" s="90">
        <v>0</v>
      </c>
      <c r="G209" s="90">
        <v>1</v>
      </c>
      <c r="H209" s="90">
        <v>0</v>
      </c>
      <c r="I209" s="90">
        <v>0</v>
      </c>
      <c r="J209" s="90">
        <v>0</v>
      </c>
      <c r="K209" s="90">
        <v>0</v>
      </c>
      <c r="L209" s="90">
        <v>0</v>
      </c>
      <c r="M209" s="90">
        <v>0</v>
      </c>
      <c r="N209" s="90">
        <v>0</v>
      </c>
      <c r="O209" s="90">
        <v>0</v>
      </c>
      <c r="P209" s="90">
        <v>0</v>
      </c>
      <c r="Q209" s="90">
        <v>0</v>
      </c>
      <c r="R209" s="90">
        <v>0</v>
      </c>
      <c r="S209" s="90">
        <v>0</v>
      </c>
      <c r="T209" s="90">
        <v>0</v>
      </c>
      <c r="U209" s="90">
        <v>0</v>
      </c>
      <c r="V209" s="36"/>
      <c r="W209" s="269">
        <v>0</v>
      </c>
      <c r="X209" s="8"/>
      <c r="Y209" s="25">
        <v>0</v>
      </c>
      <c r="Z209" s="8" t="s">
        <v>366</v>
      </c>
      <c r="AA209" s="199" t="s">
        <v>384</v>
      </c>
      <c r="AB209" s="8" t="s">
        <v>503</v>
      </c>
      <c r="AC209" s="8">
        <v>194</v>
      </c>
      <c r="AD209" s="8" t="s">
        <v>559</v>
      </c>
      <c r="AE209" s="50">
        <v>0</v>
      </c>
    </row>
    <row r="210" spans="1:31" s="4" customFormat="1" ht="13.5" customHeight="1" x14ac:dyDescent="0.45">
      <c r="A210" s="89" t="s">
        <v>159</v>
      </c>
      <c r="B210" s="269">
        <v>2</v>
      </c>
      <c r="C210" s="90">
        <v>1</v>
      </c>
      <c r="D210" s="90">
        <v>0</v>
      </c>
      <c r="E210" s="90">
        <v>0</v>
      </c>
      <c r="F210" s="90">
        <v>0</v>
      </c>
      <c r="G210" s="90">
        <v>2</v>
      </c>
      <c r="H210" s="90">
        <v>0</v>
      </c>
      <c r="I210" s="90">
        <v>0</v>
      </c>
      <c r="J210" s="90">
        <v>0</v>
      </c>
      <c r="K210" s="90">
        <v>0</v>
      </c>
      <c r="L210" s="90">
        <v>0</v>
      </c>
      <c r="M210" s="90">
        <v>0</v>
      </c>
      <c r="N210" s="90">
        <v>0</v>
      </c>
      <c r="O210" s="90">
        <v>0</v>
      </c>
      <c r="P210" s="90">
        <v>0</v>
      </c>
      <c r="Q210" s="90">
        <v>0</v>
      </c>
      <c r="R210" s="90">
        <v>0</v>
      </c>
      <c r="S210" s="90">
        <v>0</v>
      </c>
      <c r="T210" s="90">
        <v>0</v>
      </c>
      <c r="U210" s="90">
        <v>0</v>
      </c>
      <c r="V210" s="36"/>
      <c r="W210" s="269">
        <v>0</v>
      </c>
      <c r="X210" s="8"/>
      <c r="Y210" s="25">
        <v>0</v>
      </c>
      <c r="Z210" s="8" t="s">
        <v>364</v>
      </c>
      <c r="AA210" s="199" t="s">
        <v>384</v>
      </c>
      <c r="AB210" s="8" t="s">
        <v>504</v>
      </c>
      <c r="AC210" s="8">
        <v>195</v>
      </c>
      <c r="AD210" s="8" t="s">
        <v>559</v>
      </c>
      <c r="AE210" s="50">
        <v>0</v>
      </c>
    </row>
    <row r="211" spans="1:31" s="4" customFormat="1" ht="13.5" customHeight="1" x14ac:dyDescent="0.45">
      <c r="A211" s="65" t="s">
        <v>160</v>
      </c>
      <c r="B211" s="269">
        <v>2</v>
      </c>
      <c r="C211" s="66">
        <v>1</v>
      </c>
      <c r="D211" s="66">
        <v>0</v>
      </c>
      <c r="E211" s="66">
        <v>0</v>
      </c>
      <c r="F211" s="66">
        <v>0</v>
      </c>
      <c r="G211" s="66">
        <v>0</v>
      </c>
      <c r="H211" s="66">
        <v>0</v>
      </c>
      <c r="I211" s="66">
        <v>0</v>
      </c>
      <c r="J211" s="66">
        <v>0</v>
      </c>
      <c r="K211" s="66">
        <v>0</v>
      </c>
      <c r="L211" s="66">
        <v>0</v>
      </c>
      <c r="M211" s="66">
        <v>0</v>
      </c>
      <c r="N211" s="66">
        <v>0</v>
      </c>
      <c r="O211" s="66">
        <v>0</v>
      </c>
      <c r="P211" s="66">
        <v>0</v>
      </c>
      <c r="Q211" s="66">
        <v>0</v>
      </c>
      <c r="R211" s="66">
        <v>0</v>
      </c>
      <c r="S211" s="66">
        <v>0</v>
      </c>
      <c r="T211" s="66">
        <v>2</v>
      </c>
      <c r="U211" s="66">
        <v>0</v>
      </c>
      <c r="V211" s="36"/>
      <c r="W211" s="269">
        <v>0</v>
      </c>
      <c r="X211" s="8"/>
      <c r="Y211" s="25">
        <v>0</v>
      </c>
      <c r="Z211" s="8" t="s">
        <v>363</v>
      </c>
      <c r="AA211" s="199" t="s">
        <v>384</v>
      </c>
      <c r="AB211" s="8">
        <v>170</v>
      </c>
      <c r="AC211" s="8">
        <v>196</v>
      </c>
      <c r="AD211" s="8" t="s">
        <v>559</v>
      </c>
      <c r="AE211" s="50">
        <v>0</v>
      </c>
    </row>
    <row r="212" spans="1:31" s="4" customFormat="1" ht="13.5" hidden="1" customHeight="1" x14ac:dyDescent="0.45">
      <c r="A212" s="65" t="s">
        <v>161</v>
      </c>
      <c r="B212" s="269">
        <v>0</v>
      </c>
      <c r="C212" s="66">
        <v>0</v>
      </c>
      <c r="D212" s="66">
        <v>0</v>
      </c>
      <c r="E212" s="66">
        <v>0</v>
      </c>
      <c r="F212" s="66">
        <v>0</v>
      </c>
      <c r="G212" s="66">
        <v>0</v>
      </c>
      <c r="H212" s="66">
        <v>0</v>
      </c>
      <c r="I212" s="66">
        <v>0</v>
      </c>
      <c r="J212" s="66">
        <v>0</v>
      </c>
      <c r="K212" s="66">
        <v>0</v>
      </c>
      <c r="L212" s="66">
        <v>0</v>
      </c>
      <c r="M212" s="66">
        <v>0</v>
      </c>
      <c r="N212" s="66">
        <v>0</v>
      </c>
      <c r="O212" s="66">
        <v>0</v>
      </c>
      <c r="P212" s="66">
        <v>0</v>
      </c>
      <c r="Q212" s="66">
        <v>0</v>
      </c>
      <c r="R212" s="66">
        <v>0</v>
      </c>
      <c r="S212" s="66">
        <v>0</v>
      </c>
      <c r="T212" s="66">
        <v>0</v>
      </c>
      <c r="U212" s="66">
        <v>0</v>
      </c>
      <c r="V212" s="36"/>
      <c r="W212" s="269">
        <v>0</v>
      </c>
      <c r="X212" s="8"/>
      <c r="Y212" s="25">
        <v>0</v>
      </c>
      <c r="Z212" s="8" t="s">
        <v>363</v>
      </c>
      <c r="AA212" s="199" t="s">
        <v>384</v>
      </c>
      <c r="AB212" s="8">
        <v>171</v>
      </c>
      <c r="AC212" s="8">
        <v>197</v>
      </c>
      <c r="AD212" s="8" t="s">
        <v>414</v>
      </c>
      <c r="AE212" s="50">
        <v>0</v>
      </c>
    </row>
    <row r="213" spans="1:31" s="4" customFormat="1" ht="13.5" customHeight="1" x14ac:dyDescent="0.45">
      <c r="A213" s="65" t="s">
        <v>162</v>
      </c>
      <c r="B213" s="269">
        <v>8</v>
      </c>
      <c r="C213" s="66">
        <v>3</v>
      </c>
      <c r="D213" s="66">
        <v>0</v>
      </c>
      <c r="E213" s="66">
        <v>0</v>
      </c>
      <c r="F213" s="66">
        <v>0</v>
      </c>
      <c r="G213" s="66">
        <v>6</v>
      </c>
      <c r="H213" s="66">
        <v>0</v>
      </c>
      <c r="I213" s="66">
        <v>0</v>
      </c>
      <c r="J213" s="66">
        <v>1</v>
      </c>
      <c r="K213" s="66">
        <v>0</v>
      </c>
      <c r="L213" s="66">
        <v>0</v>
      </c>
      <c r="M213" s="66">
        <v>0</v>
      </c>
      <c r="N213" s="66">
        <v>0</v>
      </c>
      <c r="O213" s="66">
        <v>0</v>
      </c>
      <c r="P213" s="66">
        <v>0</v>
      </c>
      <c r="Q213" s="66">
        <v>0</v>
      </c>
      <c r="R213" s="66">
        <v>0</v>
      </c>
      <c r="S213" s="66">
        <v>0</v>
      </c>
      <c r="T213" s="66">
        <v>1</v>
      </c>
      <c r="U213" s="66">
        <v>0</v>
      </c>
      <c r="V213" s="36"/>
      <c r="W213" s="269">
        <v>0</v>
      </c>
      <c r="X213" s="8"/>
      <c r="Y213" s="25">
        <v>0</v>
      </c>
      <c r="Z213" s="8" t="s">
        <v>363</v>
      </c>
      <c r="AA213" s="199" t="s">
        <v>384</v>
      </c>
      <c r="AB213" s="8">
        <v>172</v>
      </c>
      <c r="AC213" s="8">
        <v>198</v>
      </c>
      <c r="AD213" s="8" t="s">
        <v>559</v>
      </c>
      <c r="AE213" s="50">
        <v>0</v>
      </c>
    </row>
    <row r="214" spans="1:31" s="4" customFormat="1" ht="13.5" customHeight="1" x14ac:dyDescent="0.45">
      <c r="A214" s="65" t="s">
        <v>163</v>
      </c>
      <c r="B214" s="269">
        <v>5</v>
      </c>
      <c r="C214" s="66">
        <v>3</v>
      </c>
      <c r="D214" s="66">
        <v>0</v>
      </c>
      <c r="E214" s="66">
        <v>1</v>
      </c>
      <c r="F214" s="66">
        <v>0</v>
      </c>
      <c r="G214" s="66">
        <v>0</v>
      </c>
      <c r="H214" s="66">
        <v>0</v>
      </c>
      <c r="I214" s="66">
        <v>0</v>
      </c>
      <c r="J214" s="66">
        <v>0</v>
      </c>
      <c r="K214" s="66">
        <v>0</v>
      </c>
      <c r="L214" s="66">
        <v>0</v>
      </c>
      <c r="M214" s="66">
        <v>3</v>
      </c>
      <c r="N214" s="66">
        <v>0</v>
      </c>
      <c r="O214" s="66">
        <v>0</v>
      </c>
      <c r="P214" s="66">
        <v>0</v>
      </c>
      <c r="Q214" s="66">
        <v>0</v>
      </c>
      <c r="R214" s="66">
        <v>0</v>
      </c>
      <c r="S214" s="66">
        <v>0</v>
      </c>
      <c r="T214" s="66">
        <v>1</v>
      </c>
      <c r="U214" s="66">
        <v>0</v>
      </c>
      <c r="V214" s="36"/>
      <c r="W214" s="269">
        <v>0</v>
      </c>
      <c r="X214" s="8"/>
      <c r="Y214" s="25">
        <v>3</v>
      </c>
      <c r="Z214" s="8" t="s">
        <v>363</v>
      </c>
      <c r="AA214" s="199" t="s">
        <v>384</v>
      </c>
      <c r="AB214" s="8">
        <v>173</v>
      </c>
      <c r="AC214" s="8">
        <v>199</v>
      </c>
      <c r="AD214" s="8" t="s">
        <v>559</v>
      </c>
      <c r="AE214" s="50">
        <v>0</v>
      </c>
    </row>
    <row r="215" spans="1:31" s="4" customFormat="1" ht="13.5" hidden="1" customHeight="1" x14ac:dyDescent="0.45">
      <c r="A215" s="89" t="s">
        <v>164</v>
      </c>
      <c r="B215" s="269">
        <v>0</v>
      </c>
      <c r="C215" s="90">
        <v>0</v>
      </c>
      <c r="D215" s="90">
        <v>0</v>
      </c>
      <c r="E215" s="90">
        <v>0</v>
      </c>
      <c r="F215" s="90">
        <v>0</v>
      </c>
      <c r="G215" s="90">
        <v>0</v>
      </c>
      <c r="H215" s="90">
        <v>0</v>
      </c>
      <c r="I215" s="90">
        <v>0</v>
      </c>
      <c r="J215" s="90">
        <v>0</v>
      </c>
      <c r="K215" s="90">
        <v>0</v>
      </c>
      <c r="L215" s="90">
        <v>0</v>
      </c>
      <c r="M215" s="90">
        <v>0</v>
      </c>
      <c r="N215" s="90">
        <v>0</v>
      </c>
      <c r="O215" s="90">
        <v>0</v>
      </c>
      <c r="P215" s="90">
        <v>0</v>
      </c>
      <c r="Q215" s="90">
        <v>0</v>
      </c>
      <c r="R215" s="90">
        <v>0</v>
      </c>
      <c r="S215" s="90">
        <v>0</v>
      </c>
      <c r="T215" s="90">
        <v>0</v>
      </c>
      <c r="U215" s="90">
        <v>0</v>
      </c>
      <c r="V215" s="36"/>
      <c r="W215" s="269">
        <v>0</v>
      </c>
      <c r="X215" s="8"/>
      <c r="Y215" s="25">
        <v>0</v>
      </c>
      <c r="Z215" s="8" t="s">
        <v>364</v>
      </c>
      <c r="AA215" s="199" t="s">
        <v>384</v>
      </c>
      <c r="AB215" s="8" t="s">
        <v>505</v>
      </c>
      <c r="AC215" s="8">
        <v>200</v>
      </c>
      <c r="AD215" s="8" t="s">
        <v>414</v>
      </c>
      <c r="AE215" s="50">
        <v>0</v>
      </c>
    </row>
    <row r="216" spans="1:31" s="4" customFormat="1" ht="13.5" customHeight="1" x14ac:dyDescent="0.45">
      <c r="A216" s="65" t="s">
        <v>165</v>
      </c>
      <c r="B216" s="269">
        <v>168</v>
      </c>
      <c r="C216" s="66">
        <v>13</v>
      </c>
      <c r="D216" s="66">
        <v>0</v>
      </c>
      <c r="E216" s="66">
        <v>1</v>
      </c>
      <c r="F216" s="66">
        <v>2</v>
      </c>
      <c r="G216" s="66">
        <v>53</v>
      </c>
      <c r="H216" s="66">
        <v>1</v>
      </c>
      <c r="I216" s="66">
        <v>35</v>
      </c>
      <c r="J216" s="66">
        <v>11</v>
      </c>
      <c r="K216" s="66">
        <v>4</v>
      </c>
      <c r="L216" s="66">
        <v>28</v>
      </c>
      <c r="M216" s="66">
        <v>2</v>
      </c>
      <c r="N216" s="66">
        <v>0</v>
      </c>
      <c r="O216" s="66">
        <v>0</v>
      </c>
      <c r="P216" s="66">
        <v>7</v>
      </c>
      <c r="Q216" s="66">
        <v>20</v>
      </c>
      <c r="R216" s="66">
        <v>1</v>
      </c>
      <c r="S216" s="66">
        <v>0</v>
      </c>
      <c r="T216" s="66">
        <v>0</v>
      </c>
      <c r="U216" s="66">
        <v>3</v>
      </c>
      <c r="V216" s="36"/>
      <c r="W216" s="269">
        <v>0</v>
      </c>
      <c r="X216" s="8"/>
      <c r="Y216" s="25">
        <v>0</v>
      </c>
      <c r="Z216" s="8" t="s">
        <v>363</v>
      </c>
      <c r="AA216" s="199" t="s">
        <v>384</v>
      </c>
      <c r="AB216" s="8">
        <v>174</v>
      </c>
      <c r="AC216" s="8">
        <v>201</v>
      </c>
      <c r="AD216" s="8" t="s">
        <v>559</v>
      </c>
      <c r="AE216" s="50">
        <v>0</v>
      </c>
    </row>
    <row r="217" spans="1:31" s="4" customFormat="1" ht="13.5" customHeight="1" x14ac:dyDescent="0.45">
      <c r="A217" s="65" t="s">
        <v>166</v>
      </c>
      <c r="B217" s="269">
        <v>87</v>
      </c>
      <c r="C217" s="66">
        <v>10</v>
      </c>
      <c r="D217" s="66">
        <v>1</v>
      </c>
      <c r="E217" s="66">
        <v>1</v>
      </c>
      <c r="F217" s="66">
        <v>0</v>
      </c>
      <c r="G217" s="66">
        <v>21</v>
      </c>
      <c r="H217" s="66">
        <v>0</v>
      </c>
      <c r="I217" s="66">
        <v>23</v>
      </c>
      <c r="J217" s="66">
        <v>15</v>
      </c>
      <c r="K217" s="66">
        <v>5</v>
      </c>
      <c r="L217" s="66">
        <v>7</v>
      </c>
      <c r="M217" s="66">
        <v>11</v>
      </c>
      <c r="N217" s="66">
        <v>0</v>
      </c>
      <c r="O217" s="66">
        <v>0</v>
      </c>
      <c r="P217" s="66">
        <v>0</v>
      </c>
      <c r="Q217" s="66">
        <v>2</v>
      </c>
      <c r="R217" s="66">
        <v>0</v>
      </c>
      <c r="S217" s="66">
        <v>0</v>
      </c>
      <c r="T217" s="66">
        <v>1</v>
      </c>
      <c r="U217" s="66">
        <v>0</v>
      </c>
      <c r="V217" s="36"/>
      <c r="W217" s="269">
        <v>0</v>
      </c>
      <c r="X217" s="8"/>
      <c r="Y217" s="25">
        <v>0</v>
      </c>
      <c r="Z217" s="8" t="s">
        <v>363</v>
      </c>
      <c r="AA217" s="199" t="s">
        <v>384</v>
      </c>
      <c r="AB217" s="8">
        <v>175</v>
      </c>
      <c r="AC217" s="8">
        <v>202</v>
      </c>
      <c r="AD217" s="8" t="s">
        <v>559</v>
      </c>
      <c r="AE217" s="50">
        <v>0</v>
      </c>
    </row>
    <row r="218" spans="1:31" s="4" customFormat="1" ht="13.5" hidden="1" customHeight="1" x14ac:dyDescent="0.45">
      <c r="A218" s="89" t="s">
        <v>167</v>
      </c>
      <c r="B218" s="269">
        <v>0</v>
      </c>
      <c r="C218" s="90">
        <v>0</v>
      </c>
      <c r="D218" s="90">
        <v>0</v>
      </c>
      <c r="E218" s="90">
        <v>0</v>
      </c>
      <c r="F218" s="90">
        <v>0</v>
      </c>
      <c r="G218" s="90">
        <v>0</v>
      </c>
      <c r="H218" s="90">
        <v>0</v>
      </c>
      <c r="I218" s="90">
        <v>0</v>
      </c>
      <c r="J218" s="90">
        <v>0</v>
      </c>
      <c r="K218" s="90">
        <v>0</v>
      </c>
      <c r="L218" s="90">
        <v>0</v>
      </c>
      <c r="M218" s="90">
        <v>0</v>
      </c>
      <c r="N218" s="90">
        <v>0</v>
      </c>
      <c r="O218" s="90">
        <v>0</v>
      </c>
      <c r="P218" s="90">
        <v>0</v>
      </c>
      <c r="Q218" s="90">
        <v>0</v>
      </c>
      <c r="R218" s="90">
        <v>0</v>
      </c>
      <c r="S218" s="90">
        <v>0</v>
      </c>
      <c r="T218" s="90">
        <v>0</v>
      </c>
      <c r="U218" s="90">
        <v>0</v>
      </c>
      <c r="V218" s="36"/>
      <c r="W218" s="269">
        <v>0</v>
      </c>
      <c r="X218" s="8"/>
      <c r="Y218" s="25">
        <v>0</v>
      </c>
      <c r="Z218" s="8" t="s">
        <v>364</v>
      </c>
      <c r="AA218" s="199" t="s">
        <v>384</v>
      </c>
      <c r="AB218" s="8" t="s">
        <v>506</v>
      </c>
      <c r="AC218" s="8">
        <v>203</v>
      </c>
      <c r="AD218" s="8" t="s">
        <v>414</v>
      </c>
      <c r="AE218" s="50">
        <v>0</v>
      </c>
    </row>
    <row r="219" spans="1:31" s="4" customFormat="1" ht="13.5" customHeight="1" x14ac:dyDescent="0.45">
      <c r="A219" s="65" t="s">
        <v>168</v>
      </c>
      <c r="B219" s="269">
        <v>48</v>
      </c>
      <c r="C219" s="66">
        <v>7</v>
      </c>
      <c r="D219" s="66">
        <v>0</v>
      </c>
      <c r="E219" s="66">
        <v>2</v>
      </c>
      <c r="F219" s="66">
        <v>0</v>
      </c>
      <c r="G219" s="66">
        <v>8</v>
      </c>
      <c r="H219" s="66">
        <v>0</v>
      </c>
      <c r="I219" s="66">
        <v>11</v>
      </c>
      <c r="J219" s="66">
        <v>8</v>
      </c>
      <c r="K219" s="66">
        <v>0</v>
      </c>
      <c r="L219" s="66">
        <v>16</v>
      </c>
      <c r="M219" s="66">
        <v>1</v>
      </c>
      <c r="N219" s="66">
        <v>0</v>
      </c>
      <c r="O219" s="66">
        <v>0</v>
      </c>
      <c r="P219" s="66">
        <v>2</v>
      </c>
      <c r="Q219" s="66">
        <v>0</v>
      </c>
      <c r="R219" s="66">
        <v>0</v>
      </c>
      <c r="S219" s="66">
        <v>0</v>
      </c>
      <c r="T219" s="66">
        <v>0</v>
      </c>
      <c r="U219" s="66">
        <v>0</v>
      </c>
      <c r="V219" s="36"/>
      <c r="W219" s="269">
        <v>0</v>
      </c>
      <c r="X219" s="8"/>
      <c r="Y219" s="25">
        <v>0</v>
      </c>
      <c r="Z219" s="8" t="s">
        <v>363</v>
      </c>
      <c r="AA219" s="199" t="s">
        <v>384</v>
      </c>
      <c r="AB219" s="8">
        <v>176</v>
      </c>
      <c r="AC219" s="8">
        <v>204</v>
      </c>
      <c r="AD219" s="8" t="s">
        <v>559</v>
      </c>
      <c r="AE219" s="50">
        <v>0</v>
      </c>
    </row>
    <row r="220" spans="1:31" s="4" customFormat="1" ht="13.5" customHeight="1" x14ac:dyDescent="0.45">
      <c r="A220" s="65" t="s">
        <v>169</v>
      </c>
      <c r="B220" s="269">
        <v>424</v>
      </c>
      <c r="C220" s="66">
        <v>17</v>
      </c>
      <c r="D220" s="66">
        <v>1</v>
      </c>
      <c r="E220" s="66">
        <v>14</v>
      </c>
      <c r="F220" s="66">
        <v>9</v>
      </c>
      <c r="G220" s="66">
        <v>183</v>
      </c>
      <c r="H220" s="66">
        <v>7</v>
      </c>
      <c r="I220" s="66">
        <v>23</v>
      </c>
      <c r="J220" s="66">
        <v>9</v>
      </c>
      <c r="K220" s="66">
        <v>2</v>
      </c>
      <c r="L220" s="66">
        <v>6</v>
      </c>
      <c r="M220" s="66">
        <v>14</v>
      </c>
      <c r="N220" s="66">
        <v>0</v>
      </c>
      <c r="O220" s="66">
        <v>1</v>
      </c>
      <c r="P220" s="66">
        <v>35</v>
      </c>
      <c r="Q220" s="66">
        <v>106</v>
      </c>
      <c r="R220" s="66">
        <v>8</v>
      </c>
      <c r="S220" s="66">
        <v>2</v>
      </c>
      <c r="T220" s="66">
        <v>2</v>
      </c>
      <c r="U220" s="66">
        <v>2</v>
      </c>
      <c r="V220" s="36"/>
      <c r="W220" s="269">
        <v>0</v>
      </c>
      <c r="X220" s="8"/>
      <c r="Y220" s="25">
        <v>0</v>
      </c>
      <c r="Z220" s="8" t="s">
        <v>363</v>
      </c>
      <c r="AA220" s="199" t="s">
        <v>384</v>
      </c>
      <c r="AB220" s="8">
        <v>177</v>
      </c>
      <c r="AC220" s="8">
        <v>205</v>
      </c>
      <c r="AD220" s="8" t="s">
        <v>559</v>
      </c>
      <c r="AE220" s="50">
        <v>0</v>
      </c>
    </row>
    <row r="221" spans="1:31" s="4" customFormat="1" ht="13.5" customHeight="1" x14ac:dyDescent="0.45">
      <c r="A221" s="89" t="s">
        <v>170</v>
      </c>
      <c r="B221" s="269">
        <v>13</v>
      </c>
      <c r="C221" s="90">
        <v>3</v>
      </c>
      <c r="D221" s="90">
        <v>0</v>
      </c>
      <c r="E221" s="90">
        <v>0</v>
      </c>
      <c r="F221" s="90">
        <v>0</v>
      </c>
      <c r="G221" s="90">
        <v>9</v>
      </c>
      <c r="H221" s="90">
        <v>0</v>
      </c>
      <c r="I221" s="90">
        <v>1</v>
      </c>
      <c r="J221" s="90">
        <v>3</v>
      </c>
      <c r="K221" s="90">
        <v>0</v>
      </c>
      <c r="L221" s="90">
        <v>0</v>
      </c>
      <c r="M221" s="90">
        <v>0</v>
      </c>
      <c r="N221" s="90">
        <v>0</v>
      </c>
      <c r="O221" s="90">
        <v>0</v>
      </c>
      <c r="P221" s="90">
        <v>0</v>
      </c>
      <c r="Q221" s="90">
        <v>0</v>
      </c>
      <c r="R221" s="90">
        <v>0</v>
      </c>
      <c r="S221" s="90">
        <v>0</v>
      </c>
      <c r="T221" s="90">
        <v>0</v>
      </c>
      <c r="U221" s="90">
        <v>0</v>
      </c>
      <c r="V221" s="36"/>
      <c r="W221" s="269">
        <v>0</v>
      </c>
      <c r="X221" s="8"/>
      <c r="Y221" s="25">
        <v>0</v>
      </c>
      <c r="Z221" s="8" t="s">
        <v>365</v>
      </c>
      <c r="AA221" s="199" t="s">
        <v>384</v>
      </c>
      <c r="AB221" s="8" t="s">
        <v>507</v>
      </c>
      <c r="AC221" s="8">
        <v>206</v>
      </c>
      <c r="AD221" s="8" t="s">
        <v>559</v>
      </c>
      <c r="AE221" s="50">
        <v>0</v>
      </c>
    </row>
    <row r="222" spans="1:31" s="4" customFormat="1" ht="13.5" customHeight="1" x14ac:dyDescent="0.45">
      <c r="A222" s="65" t="s">
        <v>171</v>
      </c>
      <c r="B222" s="269">
        <v>44</v>
      </c>
      <c r="C222" s="66">
        <v>10</v>
      </c>
      <c r="D222" s="66">
        <v>0</v>
      </c>
      <c r="E222" s="66">
        <v>0</v>
      </c>
      <c r="F222" s="66">
        <v>2</v>
      </c>
      <c r="G222" s="66">
        <v>18</v>
      </c>
      <c r="H222" s="66">
        <v>0</v>
      </c>
      <c r="I222" s="66">
        <v>8</v>
      </c>
      <c r="J222" s="66">
        <v>0</v>
      </c>
      <c r="K222" s="66">
        <v>2</v>
      </c>
      <c r="L222" s="66">
        <v>3</v>
      </c>
      <c r="M222" s="66">
        <v>0</v>
      </c>
      <c r="N222" s="66">
        <v>0</v>
      </c>
      <c r="O222" s="66">
        <v>0</v>
      </c>
      <c r="P222" s="66">
        <v>1</v>
      </c>
      <c r="Q222" s="66">
        <v>3</v>
      </c>
      <c r="R222" s="66">
        <v>1</v>
      </c>
      <c r="S222" s="66">
        <v>0</v>
      </c>
      <c r="T222" s="66">
        <v>1</v>
      </c>
      <c r="U222" s="66">
        <v>5</v>
      </c>
      <c r="V222" s="36"/>
      <c r="W222" s="269">
        <v>0</v>
      </c>
      <c r="X222" s="8"/>
      <c r="Y222" s="25">
        <v>4</v>
      </c>
      <c r="Z222" s="8" t="s">
        <v>363</v>
      </c>
      <c r="AA222" s="199" t="s">
        <v>576</v>
      </c>
      <c r="AB222" s="8">
        <v>178</v>
      </c>
      <c r="AC222" s="8">
        <v>207</v>
      </c>
      <c r="AD222" s="8" t="s">
        <v>559</v>
      </c>
      <c r="AE222" s="50">
        <v>0</v>
      </c>
    </row>
    <row r="223" spans="1:31" s="4" customFormat="1" ht="13.5" customHeight="1" x14ac:dyDescent="0.45">
      <c r="A223" s="65" t="s">
        <v>172</v>
      </c>
      <c r="B223" s="269">
        <v>48</v>
      </c>
      <c r="C223" s="66">
        <v>12</v>
      </c>
      <c r="D223" s="66">
        <v>0</v>
      </c>
      <c r="E223" s="66">
        <v>3</v>
      </c>
      <c r="F223" s="66">
        <v>5</v>
      </c>
      <c r="G223" s="66">
        <v>11</v>
      </c>
      <c r="H223" s="66">
        <v>1</v>
      </c>
      <c r="I223" s="66">
        <v>1</v>
      </c>
      <c r="J223" s="66">
        <v>2</v>
      </c>
      <c r="K223" s="66">
        <v>0</v>
      </c>
      <c r="L223" s="66">
        <v>5</v>
      </c>
      <c r="M223" s="66">
        <v>3</v>
      </c>
      <c r="N223" s="66">
        <v>0</v>
      </c>
      <c r="O223" s="66">
        <v>0</v>
      </c>
      <c r="P223" s="66">
        <v>2</v>
      </c>
      <c r="Q223" s="66">
        <v>7</v>
      </c>
      <c r="R223" s="66">
        <v>5</v>
      </c>
      <c r="S223" s="66">
        <v>0</v>
      </c>
      <c r="T223" s="66">
        <v>0</v>
      </c>
      <c r="U223" s="66">
        <v>3</v>
      </c>
      <c r="V223" s="36"/>
      <c r="W223" s="269">
        <v>0</v>
      </c>
      <c r="X223" s="8"/>
      <c r="Y223" s="25">
        <v>0</v>
      </c>
      <c r="Z223" s="8" t="s">
        <v>363</v>
      </c>
      <c r="AA223" s="199" t="s">
        <v>576</v>
      </c>
      <c r="AB223" s="8">
        <v>179</v>
      </c>
      <c r="AC223" s="8">
        <v>208</v>
      </c>
      <c r="AD223" s="8" t="s">
        <v>559</v>
      </c>
      <c r="AE223" s="50">
        <v>0</v>
      </c>
    </row>
    <row r="224" spans="1:31" s="4" customFormat="1" ht="13.5" hidden="1" customHeight="1" x14ac:dyDescent="0.45">
      <c r="A224" s="65" t="s">
        <v>173</v>
      </c>
      <c r="B224" s="269">
        <v>0</v>
      </c>
      <c r="C224" s="66">
        <v>0</v>
      </c>
      <c r="D224" s="66">
        <v>0</v>
      </c>
      <c r="E224" s="66">
        <v>0</v>
      </c>
      <c r="F224" s="66">
        <v>0</v>
      </c>
      <c r="G224" s="66">
        <v>0</v>
      </c>
      <c r="H224" s="66">
        <v>0</v>
      </c>
      <c r="I224" s="66">
        <v>0</v>
      </c>
      <c r="J224" s="66">
        <v>0</v>
      </c>
      <c r="K224" s="66">
        <v>0</v>
      </c>
      <c r="L224" s="66">
        <v>0</v>
      </c>
      <c r="M224" s="66">
        <v>0</v>
      </c>
      <c r="N224" s="66">
        <v>0</v>
      </c>
      <c r="O224" s="66">
        <v>0</v>
      </c>
      <c r="P224" s="66">
        <v>0</v>
      </c>
      <c r="Q224" s="66">
        <v>0</v>
      </c>
      <c r="R224" s="66">
        <v>0</v>
      </c>
      <c r="S224" s="66">
        <v>0</v>
      </c>
      <c r="T224" s="66">
        <v>0</v>
      </c>
      <c r="U224" s="66">
        <v>0</v>
      </c>
      <c r="V224" s="36"/>
      <c r="W224" s="269">
        <v>0</v>
      </c>
      <c r="X224" s="8"/>
      <c r="Y224" s="25">
        <v>0</v>
      </c>
      <c r="Z224" s="8" t="s">
        <v>363</v>
      </c>
      <c r="AA224" s="199" t="s">
        <v>576</v>
      </c>
      <c r="AB224" s="8">
        <v>180</v>
      </c>
      <c r="AC224" s="8">
        <v>209</v>
      </c>
      <c r="AD224" s="8" t="s">
        <v>414</v>
      </c>
      <c r="AE224" s="50">
        <v>0</v>
      </c>
    </row>
    <row r="225" spans="1:31" s="4" customFormat="1" ht="13.5" customHeight="1" x14ac:dyDescent="0.45">
      <c r="A225" s="65" t="s">
        <v>174</v>
      </c>
      <c r="B225" s="269">
        <v>2</v>
      </c>
      <c r="C225" s="66">
        <v>2</v>
      </c>
      <c r="D225" s="66">
        <v>0</v>
      </c>
      <c r="E225" s="66">
        <v>0</v>
      </c>
      <c r="F225" s="66">
        <v>0</v>
      </c>
      <c r="G225" s="66">
        <v>0</v>
      </c>
      <c r="H225" s="66">
        <v>0</v>
      </c>
      <c r="I225" s="66">
        <v>1</v>
      </c>
      <c r="J225" s="66">
        <v>0</v>
      </c>
      <c r="K225" s="66">
        <v>0</v>
      </c>
      <c r="L225" s="66">
        <v>1</v>
      </c>
      <c r="M225" s="66">
        <v>0</v>
      </c>
      <c r="N225" s="66">
        <v>0</v>
      </c>
      <c r="O225" s="66">
        <v>0</v>
      </c>
      <c r="P225" s="66">
        <v>0</v>
      </c>
      <c r="Q225" s="66">
        <v>0</v>
      </c>
      <c r="R225" s="66">
        <v>0</v>
      </c>
      <c r="S225" s="66">
        <v>0</v>
      </c>
      <c r="T225" s="66">
        <v>0</v>
      </c>
      <c r="U225" s="66">
        <v>0</v>
      </c>
      <c r="V225" s="36"/>
      <c r="W225" s="269">
        <v>0</v>
      </c>
      <c r="X225" s="8"/>
      <c r="Y225" s="25">
        <v>0</v>
      </c>
      <c r="Z225" s="8" t="s">
        <v>363</v>
      </c>
      <c r="AA225" s="199" t="s">
        <v>576</v>
      </c>
      <c r="AB225" s="8">
        <v>181</v>
      </c>
      <c r="AC225" s="8">
        <v>210</v>
      </c>
      <c r="AD225" s="8" t="s">
        <v>559</v>
      </c>
      <c r="AE225" s="50">
        <v>0</v>
      </c>
    </row>
    <row r="226" spans="1:31" s="4" customFormat="1" ht="13.5" customHeight="1" x14ac:dyDescent="0.45">
      <c r="A226" s="65" t="s">
        <v>175</v>
      </c>
      <c r="B226" s="269">
        <v>10</v>
      </c>
      <c r="C226" s="66">
        <v>5</v>
      </c>
      <c r="D226" s="66">
        <v>0</v>
      </c>
      <c r="E226" s="66">
        <v>0</v>
      </c>
      <c r="F226" s="66">
        <v>0</v>
      </c>
      <c r="G226" s="66">
        <v>5</v>
      </c>
      <c r="H226" s="66">
        <v>0</v>
      </c>
      <c r="I226" s="66">
        <v>1</v>
      </c>
      <c r="J226" s="66">
        <v>0</v>
      </c>
      <c r="K226" s="66">
        <v>0</v>
      </c>
      <c r="L226" s="66">
        <v>0</v>
      </c>
      <c r="M226" s="66">
        <v>0</v>
      </c>
      <c r="N226" s="66">
        <v>0</v>
      </c>
      <c r="O226" s="66">
        <v>0</v>
      </c>
      <c r="P226" s="66">
        <v>0</v>
      </c>
      <c r="Q226" s="66">
        <v>0</v>
      </c>
      <c r="R226" s="66">
        <v>1</v>
      </c>
      <c r="S226" s="66">
        <v>0</v>
      </c>
      <c r="T226" s="66">
        <v>1</v>
      </c>
      <c r="U226" s="66">
        <v>2</v>
      </c>
      <c r="V226" s="36"/>
      <c r="W226" s="269">
        <v>0</v>
      </c>
      <c r="X226" s="8"/>
      <c r="Y226" s="25">
        <v>0</v>
      </c>
      <c r="Z226" s="8" t="s">
        <v>363</v>
      </c>
      <c r="AA226" s="199" t="s">
        <v>576</v>
      </c>
      <c r="AB226" s="8">
        <v>182</v>
      </c>
      <c r="AC226" s="8">
        <v>211</v>
      </c>
      <c r="AD226" s="8" t="s">
        <v>559</v>
      </c>
      <c r="AE226" s="50">
        <v>0</v>
      </c>
    </row>
    <row r="227" spans="1:31" s="4" customFormat="1" ht="13.5" customHeight="1" x14ac:dyDescent="0.45">
      <c r="A227" s="89" t="s">
        <v>176</v>
      </c>
      <c r="B227" s="269">
        <v>1</v>
      </c>
      <c r="C227" s="90">
        <v>1</v>
      </c>
      <c r="D227" s="90">
        <v>0</v>
      </c>
      <c r="E227" s="90">
        <v>0</v>
      </c>
      <c r="F227" s="90">
        <v>0</v>
      </c>
      <c r="G227" s="90">
        <v>0</v>
      </c>
      <c r="H227" s="90">
        <v>0</v>
      </c>
      <c r="I227" s="90">
        <v>0</v>
      </c>
      <c r="J227" s="90">
        <v>0</v>
      </c>
      <c r="K227" s="90">
        <v>0</v>
      </c>
      <c r="L227" s="90">
        <v>0</v>
      </c>
      <c r="M227" s="90">
        <v>0</v>
      </c>
      <c r="N227" s="90">
        <v>0</v>
      </c>
      <c r="O227" s="90">
        <v>0</v>
      </c>
      <c r="P227" s="90">
        <v>1</v>
      </c>
      <c r="Q227" s="90">
        <v>0</v>
      </c>
      <c r="R227" s="90">
        <v>0</v>
      </c>
      <c r="S227" s="90">
        <v>0</v>
      </c>
      <c r="T227" s="90">
        <v>0</v>
      </c>
      <c r="U227" s="90">
        <v>0</v>
      </c>
      <c r="V227" s="36"/>
      <c r="W227" s="269">
        <v>0</v>
      </c>
      <c r="X227" s="8"/>
      <c r="Y227" s="25">
        <v>0</v>
      </c>
      <c r="Z227" s="8" t="s">
        <v>365</v>
      </c>
      <c r="AA227" s="199" t="s">
        <v>576</v>
      </c>
      <c r="AB227" s="8" t="s">
        <v>508</v>
      </c>
      <c r="AC227" s="8">
        <v>212</v>
      </c>
      <c r="AD227" s="8" t="s">
        <v>559</v>
      </c>
      <c r="AE227" s="50">
        <v>0</v>
      </c>
    </row>
    <row r="228" spans="1:31" s="4" customFormat="1" ht="13.5" customHeight="1" x14ac:dyDescent="0.45">
      <c r="A228" s="65" t="s">
        <v>177</v>
      </c>
      <c r="B228" s="269">
        <v>36</v>
      </c>
      <c r="C228" s="66">
        <v>8</v>
      </c>
      <c r="D228" s="66">
        <v>0</v>
      </c>
      <c r="E228" s="66">
        <v>1</v>
      </c>
      <c r="F228" s="66">
        <v>0</v>
      </c>
      <c r="G228" s="66">
        <v>7</v>
      </c>
      <c r="H228" s="66">
        <v>1</v>
      </c>
      <c r="I228" s="66">
        <v>0</v>
      </c>
      <c r="J228" s="66">
        <v>1</v>
      </c>
      <c r="K228" s="66">
        <v>0</v>
      </c>
      <c r="L228" s="66">
        <v>5</v>
      </c>
      <c r="M228" s="66">
        <v>3</v>
      </c>
      <c r="N228" s="66">
        <v>0</v>
      </c>
      <c r="O228" s="66">
        <v>1</v>
      </c>
      <c r="P228" s="66">
        <v>0</v>
      </c>
      <c r="Q228" s="66">
        <v>0</v>
      </c>
      <c r="R228" s="66">
        <v>0</v>
      </c>
      <c r="S228" s="66">
        <v>0</v>
      </c>
      <c r="T228" s="66">
        <v>17</v>
      </c>
      <c r="U228" s="66">
        <v>0</v>
      </c>
      <c r="V228" s="36"/>
      <c r="W228" s="269">
        <v>0</v>
      </c>
      <c r="X228" s="8"/>
      <c r="Y228" s="25">
        <v>1</v>
      </c>
      <c r="Z228" s="8" t="s">
        <v>363</v>
      </c>
      <c r="AA228" s="199" t="s">
        <v>566</v>
      </c>
      <c r="AB228" s="8">
        <v>183</v>
      </c>
      <c r="AC228" s="8">
        <v>213</v>
      </c>
      <c r="AD228" s="8" t="s">
        <v>559</v>
      </c>
      <c r="AE228" s="50">
        <v>0</v>
      </c>
    </row>
    <row r="229" spans="1:31" s="4" customFormat="1" ht="13.5" customHeight="1" x14ac:dyDescent="0.45">
      <c r="A229" s="65" t="s">
        <v>178</v>
      </c>
      <c r="B229" s="269">
        <v>190</v>
      </c>
      <c r="C229" s="66">
        <v>13</v>
      </c>
      <c r="D229" s="66">
        <v>1</v>
      </c>
      <c r="E229" s="66">
        <v>3</v>
      </c>
      <c r="F229" s="66">
        <v>1</v>
      </c>
      <c r="G229" s="66">
        <v>98</v>
      </c>
      <c r="H229" s="66">
        <v>3</v>
      </c>
      <c r="I229" s="66">
        <v>13</v>
      </c>
      <c r="J229" s="66">
        <v>2</v>
      </c>
      <c r="K229" s="66">
        <v>5</v>
      </c>
      <c r="L229" s="66">
        <v>18</v>
      </c>
      <c r="M229" s="66">
        <v>0</v>
      </c>
      <c r="N229" s="66">
        <v>0</v>
      </c>
      <c r="O229" s="66">
        <v>0</v>
      </c>
      <c r="P229" s="66">
        <v>24</v>
      </c>
      <c r="Q229" s="66">
        <v>13</v>
      </c>
      <c r="R229" s="66">
        <v>2</v>
      </c>
      <c r="S229" s="66">
        <v>0</v>
      </c>
      <c r="T229" s="66">
        <v>7</v>
      </c>
      <c r="U229" s="66">
        <v>0</v>
      </c>
      <c r="V229" s="36"/>
      <c r="W229" s="269">
        <v>0</v>
      </c>
      <c r="X229" s="8"/>
      <c r="Y229" s="25">
        <v>0</v>
      </c>
      <c r="Z229" s="8" t="s">
        <v>363</v>
      </c>
      <c r="AA229" s="199" t="s">
        <v>566</v>
      </c>
      <c r="AB229" s="8">
        <v>184</v>
      </c>
      <c r="AC229" s="8">
        <v>214</v>
      </c>
      <c r="AD229" s="8" t="s">
        <v>559</v>
      </c>
      <c r="AE229" s="50">
        <v>0</v>
      </c>
    </row>
    <row r="230" spans="1:31" s="4" customFormat="1" ht="13.5" customHeight="1" x14ac:dyDescent="0.45">
      <c r="A230" s="65" t="s">
        <v>179</v>
      </c>
      <c r="B230" s="269">
        <v>3</v>
      </c>
      <c r="C230" s="66">
        <v>1</v>
      </c>
      <c r="D230" s="66">
        <v>0</v>
      </c>
      <c r="E230" s="66">
        <v>0</v>
      </c>
      <c r="F230" s="66">
        <v>0</v>
      </c>
      <c r="G230" s="66">
        <v>0</v>
      </c>
      <c r="H230" s="66">
        <v>0</v>
      </c>
      <c r="I230" s="66">
        <v>0</v>
      </c>
      <c r="J230" s="66">
        <v>3</v>
      </c>
      <c r="K230" s="66">
        <v>0</v>
      </c>
      <c r="L230" s="66">
        <v>0</v>
      </c>
      <c r="M230" s="66">
        <v>0</v>
      </c>
      <c r="N230" s="66">
        <v>0</v>
      </c>
      <c r="O230" s="66">
        <v>0</v>
      </c>
      <c r="P230" s="66">
        <v>0</v>
      </c>
      <c r="Q230" s="66">
        <v>0</v>
      </c>
      <c r="R230" s="66">
        <v>0</v>
      </c>
      <c r="S230" s="66">
        <v>0</v>
      </c>
      <c r="T230" s="66">
        <v>0</v>
      </c>
      <c r="U230" s="66">
        <v>0</v>
      </c>
      <c r="V230" s="36"/>
      <c r="W230" s="269">
        <v>0</v>
      </c>
      <c r="X230" s="8"/>
      <c r="Y230" s="25">
        <v>0</v>
      </c>
      <c r="Z230" s="8" t="s">
        <v>363</v>
      </c>
      <c r="AA230" s="199" t="s">
        <v>566</v>
      </c>
      <c r="AB230" s="8">
        <v>185</v>
      </c>
      <c r="AC230" s="8">
        <v>215</v>
      </c>
      <c r="AD230" s="8" t="s">
        <v>559</v>
      </c>
      <c r="AE230" s="50">
        <v>0</v>
      </c>
    </row>
    <row r="231" spans="1:31" s="4" customFormat="1" ht="13.5" customHeight="1" x14ac:dyDescent="0.45">
      <c r="A231" s="65" t="s">
        <v>180</v>
      </c>
      <c r="B231" s="269">
        <v>70</v>
      </c>
      <c r="C231" s="66">
        <v>10</v>
      </c>
      <c r="D231" s="66">
        <v>0</v>
      </c>
      <c r="E231" s="66">
        <v>0</v>
      </c>
      <c r="F231" s="66">
        <v>0</v>
      </c>
      <c r="G231" s="66">
        <v>8</v>
      </c>
      <c r="H231" s="66">
        <v>2</v>
      </c>
      <c r="I231" s="66">
        <v>2</v>
      </c>
      <c r="J231" s="66">
        <v>6</v>
      </c>
      <c r="K231" s="66">
        <v>9</v>
      </c>
      <c r="L231" s="66">
        <v>14</v>
      </c>
      <c r="M231" s="66">
        <v>20</v>
      </c>
      <c r="N231" s="66">
        <v>0</v>
      </c>
      <c r="O231" s="66">
        <v>1</v>
      </c>
      <c r="P231" s="66">
        <v>0</v>
      </c>
      <c r="Q231" s="66">
        <v>6</v>
      </c>
      <c r="R231" s="66">
        <v>0</v>
      </c>
      <c r="S231" s="66">
        <v>0</v>
      </c>
      <c r="T231" s="66">
        <v>2</v>
      </c>
      <c r="U231" s="66">
        <v>0</v>
      </c>
      <c r="V231" s="36"/>
      <c r="W231" s="269">
        <v>0</v>
      </c>
      <c r="X231" s="8"/>
      <c r="Y231" s="25">
        <v>0</v>
      </c>
      <c r="Z231" s="8" t="s">
        <v>363</v>
      </c>
      <c r="AA231" s="199" t="s">
        <v>566</v>
      </c>
      <c r="AB231" s="8">
        <v>186</v>
      </c>
      <c r="AC231" s="8">
        <v>216</v>
      </c>
      <c r="AD231" s="8" t="s">
        <v>559</v>
      </c>
      <c r="AE231" s="50">
        <v>0</v>
      </c>
    </row>
    <row r="232" spans="1:31" s="4" customFormat="1" ht="13.5" customHeight="1" x14ac:dyDescent="0.45">
      <c r="A232" s="65" t="s">
        <v>181</v>
      </c>
      <c r="B232" s="269">
        <v>4</v>
      </c>
      <c r="C232" s="66">
        <v>2</v>
      </c>
      <c r="D232" s="66">
        <v>0</v>
      </c>
      <c r="E232" s="66">
        <v>0</v>
      </c>
      <c r="F232" s="66">
        <v>0</v>
      </c>
      <c r="G232" s="66">
        <v>2</v>
      </c>
      <c r="H232" s="66">
        <v>0</v>
      </c>
      <c r="I232" s="66">
        <v>0</v>
      </c>
      <c r="J232" s="66">
        <v>0</v>
      </c>
      <c r="K232" s="66">
        <v>0</v>
      </c>
      <c r="L232" s="66">
        <v>0</v>
      </c>
      <c r="M232" s="66">
        <v>0</v>
      </c>
      <c r="N232" s="66">
        <v>0</v>
      </c>
      <c r="O232" s="66">
        <v>0</v>
      </c>
      <c r="P232" s="66">
        <v>0</v>
      </c>
      <c r="Q232" s="66">
        <v>0</v>
      </c>
      <c r="R232" s="66">
        <v>0</v>
      </c>
      <c r="S232" s="66">
        <v>0</v>
      </c>
      <c r="T232" s="66">
        <v>2</v>
      </c>
      <c r="U232" s="66">
        <v>0</v>
      </c>
      <c r="V232" s="36"/>
      <c r="W232" s="269">
        <v>0</v>
      </c>
      <c r="X232" s="8"/>
      <c r="Y232" s="25">
        <v>0</v>
      </c>
      <c r="Z232" s="8" t="s">
        <v>363</v>
      </c>
      <c r="AA232" s="199" t="s">
        <v>566</v>
      </c>
      <c r="AB232" s="8">
        <v>187</v>
      </c>
      <c r="AC232" s="8">
        <v>217</v>
      </c>
      <c r="AD232" s="8" t="s">
        <v>559</v>
      </c>
      <c r="AE232" s="50">
        <v>0</v>
      </c>
    </row>
    <row r="233" spans="1:31" s="4" customFormat="1" ht="13.5" customHeight="1" x14ac:dyDescent="0.45">
      <c r="A233" s="89" t="s">
        <v>182</v>
      </c>
      <c r="B233" s="269">
        <v>1</v>
      </c>
      <c r="C233" s="90">
        <v>1</v>
      </c>
      <c r="D233" s="90">
        <v>0</v>
      </c>
      <c r="E233" s="90">
        <v>0</v>
      </c>
      <c r="F233" s="90">
        <v>0</v>
      </c>
      <c r="G233" s="90">
        <v>0</v>
      </c>
      <c r="H233" s="90">
        <v>0</v>
      </c>
      <c r="I233" s="90">
        <v>0</v>
      </c>
      <c r="J233" s="90">
        <v>0</v>
      </c>
      <c r="K233" s="90">
        <v>0</v>
      </c>
      <c r="L233" s="90">
        <v>0</v>
      </c>
      <c r="M233" s="90">
        <v>0</v>
      </c>
      <c r="N233" s="90">
        <v>0</v>
      </c>
      <c r="O233" s="90">
        <v>0</v>
      </c>
      <c r="P233" s="90">
        <v>0</v>
      </c>
      <c r="Q233" s="90">
        <v>0</v>
      </c>
      <c r="R233" s="90">
        <v>0</v>
      </c>
      <c r="S233" s="90">
        <v>0</v>
      </c>
      <c r="T233" s="90">
        <v>0</v>
      </c>
      <c r="U233" s="90">
        <v>1</v>
      </c>
      <c r="V233" s="36"/>
      <c r="W233" s="269">
        <v>0</v>
      </c>
      <c r="X233" s="8"/>
      <c r="Y233" s="25">
        <v>1</v>
      </c>
      <c r="Z233" s="8" t="s">
        <v>364</v>
      </c>
      <c r="AA233" s="199" t="s">
        <v>566</v>
      </c>
      <c r="AB233" s="8" t="s">
        <v>509</v>
      </c>
      <c r="AC233" s="8">
        <v>218</v>
      </c>
      <c r="AD233" s="8" t="s">
        <v>559</v>
      </c>
      <c r="AE233" s="50">
        <v>0</v>
      </c>
    </row>
    <row r="234" spans="1:31" s="4" customFormat="1" ht="13.5" customHeight="1" x14ac:dyDescent="0.45">
      <c r="A234" s="65" t="s">
        <v>183</v>
      </c>
      <c r="B234" s="269">
        <v>1277</v>
      </c>
      <c r="C234" s="66">
        <v>16</v>
      </c>
      <c r="D234" s="66">
        <v>4</v>
      </c>
      <c r="E234" s="66">
        <v>8</v>
      </c>
      <c r="F234" s="66">
        <v>66</v>
      </c>
      <c r="G234" s="66">
        <v>486</v>
      </c>
      <c r="H234" s="66">
        <v>12</v>
      </c>
      <c r="I234" s="66">
        <v>91</v>
      </c>
      <c r="J234" s="66">
        <v>33</v>
      </c>
      <c r="K234" s="66">
        <v>54</v>
      </c>
      <c r="L234" s="66">
        <v>314</v>
      </c>
      <c r="M234" s="66">
        <v>22</v>
      </c>
      <c r="N234" s="66">
        <v>0</v>
      </c>
      <c r="O234" s="66">
        <v>0</v>
      </c>
      <c r="P234" s="66">
        <v>63</v>
      </c>
      <c r="Q234" s="66">
        <v>75</v>
      </c>
      <c r="R234" s="66">
        <v>6</v>
      </c>
      <c r="S234" s="66">
        <v>1</v>
      </c>
      <c r="T234" s="66">
        <v>20</v>
      </c>
      <c r="U234" s="66">
        <v>22</v>
      </c>
      <c r="V234" s="36"/>
      <c r="W234" s="269">
        <v>0</v>
      </c>
      <c r="X234" s="8"/>
      <c r="Y234" s="25">
        <v>0</v>
      </c>
      <c r="Z234" s="8" t="s">
        <v>363</v>
      </c>
      <c r="AA234" s="199" t="s">
        <v>566</v>
      </c>
      <c r="AB234" s="8">
        <v>188</v>
      </c>
      <c r="AC234" s="8">
        <v>219</v>
      </c>
      <c r="AD234" s="8" t="s">
        <v>559</v>
      </c>
      <c r="AE234" s="50">
        <v>0</v>
      </c>
    </row>
    <row r="235" spans="1:31" s="4" customFormat="1" ht="13.5" customHeight="1" x14ac:dyDescent="0.45">
      <c r="A235" s="65" t="s">
        <v>184</v>
      </c>
      <c r="B235" s="269">
        <v>1</v>
      </c>
      <c r="C235" s="66">
        <v>1</v>
      </c>
      <c r="D235" s="66">
        <v>0</v>
      </c>
      <c r="E235" s="66">
        <v>0</v>
      </c>
      <c r="F235" s="66">
        <v>0</v>
      </c>
      <c r="G235" s="66">
        <v>0</v>
      </c>
      <c r="H235" s="66">
        <v>0</v>
      </c>
      <c r="I235" s="66">
        <v>0</v>
      </c>
      <c r="J235" s="66">
        <v>0</v>
      </c>
      <c r="K235" s="66">
        <v>0</v>
      </c>
      <c r="L235" s="66">
        <v>0</v>
      </c>
      <c r="M235" s="66">
        <v>0</v>
      </c>
      <c r="N235" s="66">
        <v>0</v>
      </c>
      <c r="O235" s="66">
        <v>0</v>
      </c>
      <c r="P235" s="66">
        <v>0</v>
      </c>
      <c r="Q235" s="66">
        <v>0</v>
      </c>
      <c r="R235" s="66">
        <v>0</v>
      </c>
      <c r="S235" s="66">
        <v>0</v>
      </c>
      <c r="T235" s="66">
        <v>1</v>
      </c>
      <c r="U235" s="66">
        <v>0</v>
      </c>
      <c r="V235" s="36"/>
      <c r="W235" s="269">
        <v>0</v>
      </c>
      <c r="X235" s="8"/>
      <c r="Y235" s="25">
        <v>0</v>
      </c>
      <c r="Z235" s="8" t="s">
        <v>363</v>
      </c>
      <c r="AA235" s="199" t="s">
        <v>566</v>
      </c>
      <c r="AB235" s="8">
        <v>189</v>
      </c>
      <c r="AC235" s="8">
        <v>220</v>
      </c>
      <c r="AD235" s="8" t="s">
        <v>559</v>
      </c>
      <c r="AE235" s="50">
        <v>0</v>
      </c>
    </row>
    <row r="236" spans="1:31" s="4" customFormat="1" ht="13.5" customHeight="1" x14ac:dyDescent="0.45">
      <c r="A236" s="65" t="s">
        <v>185</v>
      </c>
      <c r="B236" s="269">
        <v>17</v>
      </c>
      <c r="C236" s="66">
        <v>2</v>
      </c>
      <c r="D236" s="66">
        <v>0</v>
      </c>
      <c r="E236" s="66">
        <v>0</v>
      </c>
      <c r="F236" s="66">
        <v>0</v>
      </c>
      <c r="G236" s="66">
        <v>15</v>
      </c>
      <c r="H236" s="66">
        <v>0</v>
      </c>
      <c r="I236" s="66">
        <v>0</v>
      </c>
      <c r="J236" s="66">
        <v>0</v>
      </c>
      <c r="K236" s="66">
        <v>0</v>
      </c>
      <c r="L236" s="66">
        <v>0</v>
      </c>
      <c r="M236" s="66">
        <v>0</v>
      </c>
      <c r="N236" s="66">
        <v>0</v>
      </c>
      <c r="O236" s="66">
        <v>0</v>
      </c>
      <c r="P236" s="66">
        <v>0</v>
      </c>
      <c r="Q236" s="66">
        <v>0</v>
      </c>
      <c r="R236" s="66">
        <v>0</v>
      </c>
      <c r="S236" s="66">
        <v>0</v>
      </c>
      <c r="T236" s="66">
        <v>2</v>
      </c>
      <c r="U236" s="66">
        <v>0</v>
      </c>
      <c r="V236" s="36"/>
      <c r="W236" s="269">
        <v>0</v>
      </c>
      <c r="X236" s="8"/>
      <c r="Y236" s="25">
        <v>0</v>
      </c>
      <c r="Z236" s="8" t="s">
        <v>363</v>
      </c>
      <c r="AA236" s="199" t="s">
        <v>566</v>
      </c>
      <c r="AB236" s="8">
        <v>190</v>
      </c>
      <c r="AC236" s="8">
        <v>221</v>
      </c>
      <c r="AD236" s="8" t="s">
        <v>559</v>
      </c>
      <c r="AE236" s="50">
        <v>0</v>
      </c>
    </row>
    <row r="237" spans="1:31" s="4" customFormat="1" ht="13.5" customHeight="1" x14ac:dyDescent="0.45">
      <c r="A237" s="65" t="s">
        <v>186</v>
      </c>
      <c r="B237" s="269">
        <v>2</v>
      </c>
      <c r="C237" s="66">
        <v>1</v>
      </c>
      <c r="D237" s="66">
        <v>0</v>
      </c>
      <c r="E237" s="66">
        <v>0</v>
      </c>
      <c r="F237" s="66">
        <v>0</v>
      </c>
      <c r="G237" s="66">
        <v>2</v>
      </c>
      <c r="H237" s="66">
        <v>0</v>
      </c>
      <c r="I237" s="66">
        <v>0</v>
      </c>
      <c r="J237" s="66">
        <v>0</v>
      </c>
      <c r="K237" s="66">
        <v>0</v>
      </c>
      <c r="L237" s="66">
        <v>0</v>
      </c>
      <c r="M237" s="66">
        <v>0</v>
      </c>
      <c r="N237" s="66">
        <v>0</v>
      </c>
      <c r="O237" s="66">
        <v>0</v>
      </c>
      <c r="P237" s="66">
        <v>0</v>
      </c>
      <c r="Q237" s="66">
        <v>0</v>
      </c>
      <c r="R237" s="66">
        <v>0</v>
      </c>
      <c r="S237" s="66">
        <v>0</v>
      </c>
      <c r="T237" s="66">
        <v>0</v>
      </c>
      <c r="U237" s="66">
        <v>0</v>
      </c>
      <c r="V237" s="36"/>
      <c r="W237" s="269">
        <v>0</v>
      </c>
      <c r="X237" s="8"/>
      <c r="Y237" s="25">
        <v>0</v>
      </c>
      <c r="Z237" s="8" t="s">
        <v>363</v>
      </c>
      <c r="AA237" s="199" t="s">
        <v>566</v>
      </c>
      <c r="AB237" s="8">
        <v>191</v>
      </c>
      <c r="AC237" s="8">
        <v>222</v>
      </c>
      <c r="AD237" s="8" t="s">
        <v>559</v>
      </c>
      <c r="AE237" s="50">
        <v>0</v>
      </c>
    </row>
    <row r="238" spans="1:31" s="4" customFormat="1" ht="13.5" hidden="1" customHeight="1" x14ac:dyDescent="0.45">
      <c r="A238" s="65" t="s">
        <v>385</v>
      </c>
      <c r="B238" s="269">
        <v>0</v>
      </c>
      <c r="C238" s="66">
        <v>0</v>
      </c>
      <c r="D238" s="66">
        <v>0</v>
      </c>
      <c r="E238" s="66">
        <v>0</v>
      </c>
      <c r="F238" s="66">
        <v>0</v>
      </c>
      <c r="G238" s="66">
        <v>0</v>
      </c>
      <c r="H238" s="66">
        <v>0</v>
      </c>
      <c r="I238" s="66">
        <v>0</v>
      </c>
      <c r="J238" s="66">
        <v>0</v>
      </c>
      <c r="K238" s="66">
        <v>0</v>
      </c>
      <c r="L238" s="66">
        <v>0</v>
      </c>
      <c r="M238" s="66">
        <v>0</v>
      </c>
      <c r="N238" s="66">
        <v>0</v>
      </c>
      <c r="O238" s="66">
        <v>0</v>
      </c>
      <c r="P238" s="66">
        <v>0</v>
      </c>
      <c r="Q238" s="66">
        <v>0</v>
      </c>
      <c r="R238" s="66">
        <v>0</v>
      </c>
      <c r="S238" s="66">
        <v>0</v>
      </c>
      <c r="T238" s="66">
        <v>0</v>
      </c>
      <c r="U238" s="66">
        <v>0</v>
      </c>
      <c r="V238" s="36"/>
      <c r="W238" s="269">
        <v>0</v>
      </c>
      <c r="X238" s="8"/>
      <c r="Y238" s="25">
        <v>0</v>
      </c>
      <c r="Z238" s="8" t="s">
        <v>363</v>
      </c>
      <c r="AA238" s="199" t="s">
        <v>566</v>
      </c>
      <c r="AB238" s="8">
        <v>192</v>
      </c>
      <c r="AC238" s="8">
        <v>223</v>
      </c>
      <c r="AD238" s="8" t="s">
        <v>414</v>
      </c>
      <c r="AE238" s="50">
        <v>0</v>
      </c>
    </row>
    <row r="239" spans="1:31" s="4" customFormat="1" ht="13.5" customHeight="1" x14ac:dyDescent="0.45">
      <c r="A239" s="89" t="s">
        <v>386</v>
      </c>
      <c r="B239" s="269">
        <v>1</v>
      </c>
      <c r="C239" s="90">
        <v>1</v>
      </c>
      <c r="D239" s="90">
        <v>0</v>
      </c>
      <c r="E239" s="90">
        <v>0</v>
      </c>
      <c r="F239" s="90">
        <v>0</v>
      </c>
      <c r="G239" s="90">
        <v>0</v>
      </c>
      <c r="H239" s="90">
        <v>0</v>
      </c>
      <c r="I239" s="90">
        <v>0</v>
      </c>
      <c r="J239" s="90">
        <v>0</v>
      </c>
      <c r="K239" s="90">
        <v>0</v>
      </c>
      <c r="L239" s="90">
        <v>0</v>
      </c>
      <c r="M239" s="90">
        <v>0</v>
      </c>
      <c r="N239" s="90">
        <v>0</v>
      </c>
      <c r="O239" s="90">
        <v>0</v>
      </c>
      <c r="P239" s="90">
        <v>0</v>
      </c>
      <c r="Q239" s="90">
        <v>0</v>
      </c>
      <c r="R239" s="90">
        <v>0</v>
      </c>
      <c r="S239" s="90">
        <v>0</v>
      </c>
      <c r="T239" s="202">
        <v>1</v>
      </c>
      <c r="U239" s="90">
        <v>0</v>
      </c>
      <c r="V239" s="36"/>
      <c r="W239" s="269">
        <v>0</v>
      </c>
      <c r="X239" s="8"/>
      <c r="Y239" s="25">
        <v>0</v>
      </c>
      <c r="Z239" s="8" t="s">
        <v>364</v>
      </c>
      <c r="AA239" s="199" t="s">
        <v>566</v>
      </c>
      <c r="AB239" s="8" t="s">
        <v>510</v>
      </c>
      <c r="AC239" s="8">
        <v>224</v>
      </c>
      <c r="AD239" s="8" t="s">
        <v>559</v>
      </c>
      <c r="AE239" s="50">
        <v>0</v>
      </c>
    </row>
    <row r="240" spans="1:31" s="4" customFormat="1" ht="13.5" customHeight="1" x14ac:dyDescent="0.45">
      <c r="A240" s="89" t="s">
        <v>187</v>
      </c>
      <c r="B240" s="269">
        <v>9</v>
      </c>
      <c r="C240" s="90">
        <v>4</v>
      </c>
      <c r="D240" s="90">
        <v>0</v>
      </c>
      <c r="E240" s="90">
        <v>3</v>
      </c>
      <c r="F240" s="90">
        <v>0</v>
      </c>
      <c r="G240" s="90">
        <v>1</v>
      </c>
      <c r="H240" s="90">
        <v>0</v>
      </c>
      <c r="I240" s="90">
        <v>0</v>
      </c>
      <c r="J240" s="90">
        <v>0</v>
      </c>
      <c r="K240" s="90">
        <v>0</v>
      </c>
      <c r="L240" s="90">
        <v>0</v>
      </c>
      <c r="M240" s="90">
        <v>0</v>
      </c>
      <c r="N240" s="90">
        <v>0</v>
      </c>
      <c r="O240" s="90">
        <v>0</v>
      </c>
      <c r="P240" s="90">
        <v>2</v>
      </c>
      <c r="Q240" s="90">
        <v>3</v>
      </c>
      <c r="R240" s="90">
        <v>0</v>
      </c>
      <c r="S240" s="90">
        <v>0</v>
      </c>
      <c r="T240" s="90">
        <v>0</v>
      </c>
      <c r="U240" s="90">
        <v>0</v>
      </c>
      <c r="V240" s="36"/>
      <c r="W240" s="269">
        <v>0</v>
      </c>
      <c r="X240" s="8"/>
      <c r="Y240" s="25">
        <v>0</v>
      </c>
      <c r="Z240" s="8" t="s">
        <v>365</v>
      </c>
      <c r="AA240" s="199" t="s">
        <v>566</v>
      </c>
      <c r="AB240" s="8" t="s">
        <v>511</v>
      </c>
      <c r="AC240" s="8">
        <v>225</v>
      </c>
      <c r="AD240" s="8" t="s">
        <v>559</v>
      </c>
      <c r="AE240" s="50">
        <v>0</v>
      </c>
    </row>
    <row r="241" spans="1:31" s="4" customFormat="1" ht="13.5" customHeight="1" x14ac:dyDescent="0.45">
      <c r="A241" s="65" t="s">
        <v>188</v>
      </c>
      <c r="B241" s="269">
        <v>45</v>
      </c>
      <c r="C241" s="66">
        <v>9</v>
      </c>
      <c r="D241" s="66">
        <v>0</v>
      </c>
      <c r="E241" s="66">
        <v>0</v>
      </c>
      <c r="F241" s="66">
        <v>0</v>
      </c>
      <c r="G241" s="66">
        <v>6</v>
      </c>
      <c r="H241" s="66">
        <v>0</v>
      </c>
      <c r="I241" s="66">
        <v>6</v>
      </c>
      <c r="J241" s="66">
        <v>11</v>
      </c>
      <c r="K241" s="66">
        <v>3</v>
      </c>
      <c r="L241" s="66">
        <v>14</v>
      </c>
      <c r="M241" s="66">
        <v>2</v>
      </c>
      <c r="N241" s="66">
        <v>0</v>
      </c>
      <c r="O241" s="66">
        <v>1</v>
      </c>
      <c r="P241" s="66">
        <v>0</v>
      </c>
      <c r="Q241" s="66">
        <v>0</v>
      </c>
      <c r="R241" s="66">
        <v>0</v>
      </c>
      <c r="S241" s="66">
        <v>1</v>
      </c>
      <c r="T241" s="66">
        <v>0</v>
      </c>
      <c r="U241" s="66">
        <v>1</v>
      </c>
      <c r="V241" s="36"/>
      <c r="W241" s="269">
        <v>0</v>
      </c>
      <c r="X241" s="8"/>
      <c r="Y241" s="25">
        <v>0</v>
      </c>
      <c r="Z241" s="8" t="s">
        <v>363</v>
      </c>
      <c r="AA241" s="199" t="s">
        <v>566</v>
      </c>
      <c r="AB241" s="8">
        <v>193</v>
      </c>
      <c r="AC241" s="8">
        <v>226</v>
      </c>
      <c r="AD241" s="8" t="s">
        <v>559</v>
      </c>
      <c r="AE241" s="50">
        <v>0</v>
      </c>
    </row>
    <row r="242" spans="1:31" s="4" customFormat="1" ht="13.5" customHeight="1" x14ac:dyDescent="0.45">
      <c r="A242" s="65" t="s">
        <v>189</v>
      </c>
      <c r="B242" s="269">
        <v>27</v>
      </c>
      <c r="C242" s="66">
        <v>5</v>
      </c>
      <c r="D242" s="66">
        <v>0</v>
      </c>
      <c r="E242" s="66">
        <v>0</v>
      </c>
      <c r="F242" s="66">
        <v>5</v>
      </c>
      <c r="G242" s="66">
        <v>10</v>
      </c>
      <c r="H242" s="66">
        <v>0</v>
      </c>
      <c r="I242" s="66">
        <v>0</v>
      </c>
      <c r="J242" s="66">
        <v>0</v>
      </c>
      <c r="K242" s="66">
        <v>0</v>
      </c>
      <c r="L242" s="66">
        <v>0</v>
      </c>
      <c r="M242" s="66">
        <v>0</v>
      </c>
      <c r="N242" s="66">
        <v>0</v>
      </c>
      <c r="O242" s="66">
        <v>0</v>
      </c>
      <c r="P242" s="66">
        <v>2</v>
      </c>
      <c r="Q242" s="66">
        <v>4</v>
      </c>
      <c r="R242" s="66">
        <v>0</v>
      </c>
      <c r="S242" s="66">
        <v>0</v>
      </c>
      <c r="T242" s="66">
        <v>0</v>
      </c>
      <c r="U242" s="66">
        <v>6</v>
      </c>
      <c r="V242" s="36"/>
      <c r="W242" s="269">
        <v>0</v>
      </c>
      <c r="X242" s="8"/>
      <c r="Y242" s="25">
        <v>0</v>
      </c>
      <c r="Z242" s="8" t="s">
        <v>363</v>
      </c>
      <c r="AA242" s="199" t="s">
        <v>566</v>
      </c>
      <c r="AB242" s="8">
        <v>194</v>
      </c>
      <c r="AC242" s="8">
        <v>227</v>
      </c>
      <c r="AD242" s="8" t="s">
        <v>559</v>
      </c>
      <c r="AE242" s="50">
        <v>0</v>
      </c>
    </row>
    <row r="243" spans="1:31" s="4" customFormat="1" ht="13.5" hidden="1" customHeight="1" x14ac:dyDescent="0.45">
      <c r="A243" s="65" t="s">
        <v>347</v>
      </c>
      <c r="B243" s="269">
        <v>0</v>
      </c>
      <c r="C243" s="66">
        <v>0</v>
      </c>
      <c r="D243" s="66">
        <v>0</v>
      </c>
      <c r="E243" s="66">
        <v>0</v>
      </c>
      <c r="F243" s="66">
        <v>0</v>
      </c>
      <c r="G243" s="66">
        <v>0</v>
      </c>
      <c r="H243" s="66">
        <v>0</v>
      </c>
      <c r="I243" s="66">
        <v>0</v>
      </c>
      <c r="J243" s="66">
        <v>0</v>
      </c>
      <c r="K243" s="66">
        <v>0</v>
      </c>
      <c r="L243" s="66">
        <v>0</v>
      </c>
      <c r="M243" s="66">
        <v>0</v>
      </c>
      <c r="N243" s="66">
        <v>0</v>
      </c>
      <c r="O243" s="66">
        <v>0</v>
      </c>
      <c r="P243" s="66">
        <v>0</v>
      </c>
      <c r="Q243" s="66">
        <v>0</v>
      </c>
      <c r="R243" s="66">
        <v>0</v>
      </c>
      <c r="S243" s="66">
        <v>0</v>
      </c>
      <c r="T243" s="66">
        <v>0</v>
      </c>
      <c r="U243" s="66">
        <v>0</v>
      </c>
      <c r="V243" s="36"/>
      <c r="W243" s="269">
        <v>0</v>
      </c>
      <c r="X243" s="8"/>
      <c r="Y243" s="25">
        <v>0</v>
      </c>
      <c r="Z243" s="8" t="s">
        <v>363</v>
      </c>
      <c r="AA243" s="199" t="s">
        <v>566</v>
      </c>
      <c r="AB243" s="8">
        <v>195</v>
      </c>
      <c r="AC243" s="8">
        <v>228</v>
      </c>
      <c r="AD243" s="8" t="s">
        <v>414</v>
      </c>
      <c r="AE243" s="50">
        <v>0</v>
      </c>
    </row>
    <row r="244" spans="1:31" s="4" customFormat="1" ht="13.5" customHeight="1" x14ac:dyDescent="0.45">
      <c r="A244" s="65" t="s">
        <v>190</v>
      </c>
      <c r="B244" s="269">
        <v>430</v>
      </c>
      <c r="C244" s="66">
        <v>9</v>
      </c>
      <c r="D244" s="66">
        <v>0</v>
      </c>
      <c r="E244" s="66">
        <v>4</v>
      </c>
      <c r="F244" s="66">
        <v>180</v>
      </c>
      <c r="G244" s="66">
        <v>54</v>
      </c>
      <c r="H244" s="66">
        <v>10</v>
      </c>
      <c r="I244" s="66">
        <v>4</v>
      </c>
      <c r="J244" s="66">
        <v>0</v>
      </c>
      <c r="K244" s="66">
        <v>0</v>
      </c>
      <c r="L244" s="66">
        <v>0</v>
      </c>
      <c r="M244" s="66">
        <v>0</v>
      </c>
      <c r="N244" s="66">
        <v>0</v>
      </c>
      <c r="O244" s="66">
        <v>0</v>
      </c>
      <c r="P244" s="66">
        <v>28</v>
      </c>
      <c r="Q244" s="66">
        <v>47</v>
      </c>
      <c r="R244" s="66">
        <v>48</v>
      </c>
      <c r="S244" s="66">
        <v>0</v>
      </c>
      <c r="T244" s="66">
        <v>0</v>
      </c>
      <c r="U244" s="66">
        <v>55</v>
      </c>
      <c r="V244" s="36"/>
      <c r="W244" s="269">
        <v>0</v>
      </c>
      <c r="X244" s="8"/>
      <c r="Y244" s="25">
        <v>0</v>
      </c>
      <c r="Z244" s="8" t="s">
        <v>363</v>
      </c>
      <c r="AA244" s="199" t="s">
        <v>566</v>
      </c>
      <c r="AB244" s="8">
        <v>196</v>
      </c>
      <c r="AC244" s="8">
        <v>229</v>
      </c>
      <c r="AD244" s="8" t="s">
        <v>559</v>
      </c>
      <c r="AE244" s="50">
        <v>0</v>
      </c>
    </row>
    <row r="245" spans="1:31" s="4" customFormat="1" ht="13.5" customHeight="1" x14ac:dyDescent="0.45">
      <c r="A245" s="65" t="s">
        <v>191</v>
      </c>
      <c r="B245" s="269">
        <v>740</v>
      </c>
      <c r="C245" s="66">
        <v>16</v>
      </c>
      <c r="D245" s="66">
        <v>5</v>
      </c>
      <c r="E245" s="66">
        <v>3</v>
      </c>
      <c r="F245" s="66">
        <v>19</v>
      </c>
      <c r="G245" s="66">
        <v>220</v>
      </c>
      <c r="H245" s="66">
        <v>40</v>
      </c>
      <c r="I245" s="66">
        <v>49</v>
      </c>
      <c r="J245" s="66">
        <v>12</v>
      </c>
      <c r="K245" s="66">
        <v>3</v>
      </c>
      <c r="L245" s="66">
        <v>9</v>
      </c>
      <c r="M245" s="66">
        <v>1</v>
      </c>
      <c r="N245" s="66">
        <v>0</v>
      </c>
      <c r="O245" s="66">
        <v>0</v>
      </c>
      <c r="P245" s="66">
        <v>96</v>
      </c>
      <c r="Q245" s="66">
        <v>56</v>
      </c>
      <c r="R245" s="66">
        <v>57</v>
      </c>
      <c r="S245" s="66">
        <v>2</v>
      </c>
      <c r="T245" s="66">
        <v>5</v>
      </c>
      <c r="U245" s="66">
        <v>163</v>
      </c>
      <c r="V245" s="36"/>
      <c r="W245" s="269">
        <v>0</v>
      </c>
      <c r="X245" s="8"/>
      <c r="Y245" s="25">
        <v>0</v>
      </c>
      <c r="Z245" s="8" t="s">
        <v>363</v>
      </c>
      <c r="AA245" s="199" t="s">
        <v>566</v>
      </c>
      <c r="AB245" s="8">
        <v>197</v>
      </c>
      <c r="AC245" s="8">
        <v>230</v>
      </c>
      <c r="AD245" s="8" t="s">
        <v>559</v>
      </c>
      <c r="AE245" s="50">
        <v>0</v>
      </c>
    </row>
    <row r="246" spans="1:31" s="4" customFormat="1" ht="13.5" customHeight="1" x14ac:dyDescent="0.45">
      <c r="A246" s="65" t="s">
        <v>192</v>
      </c>
      <c r="B246" s="269">
        <v>4</v>
      </c>
      <c r="C246" s="66">
        <v>2</v>
      </c>
      <c r="D246" s="66">
        <v>0</v>
      </c>
      <c r="E246" s="66">
        <v>2</v>
      </c>
      <c r="F246" s="66">
        <v>0</v>
      </c>
      <c r="G246" s="66">
        <v>0</v>
      </c>
      <c r="H246" s="66">
        <v>0</v>
      </c>
      <c r="I246" s="66">
        <v>0</v>
      </c>
      <c r="J246" s="66">
        <v>0</v>
      </c>
      <c r="K246" s="66">
        <v>0</v>
      </c>
      <c r="L246" s="66">
        <v>0</v>
      </c>
      <c r="M246" s="66">
        <v>0</v>
      </c>
      <c r="N246" s="66">
        <v>0</v>
      </c>
      <c r="O246" s="66">
        <v>0</v>
      </c>
      <c r="P246" s="66">
        <v>0</v>
      </c>
      <c r="Q246" s="66">
        <v>0</v>
      </c>
      <c r="R246" s="66">
        <v>0</v>
      </c>
      <c r="S246" s="66">
        <v>0</v>
      </c>
      <c r="T246" s="66">
        <v>2</v>
      </c>
      <c r="U246" s="66">
        <v>0</v>
      </c>
      <c r="V246" s="36"/>
      <c r="W246" s="269">
        <v>0</v>
      </c>
      <c r="X246" s="8"/>
      <c r="Y246" s="25">
        <v>0</v>
      </c>
      <c r="Z246" s="8" t="s">
        <v>363</v>
      </c>
      <c r="AA246" s="199" t="s">
        <v>567</v>
      </c>
      <c r="AB246" s="8">
        <v>198</v>
      </c>
      <c r="AC246" s="8">
        <v>231</v>
      </c>
      <c r="AD246" s="8" t="s">
        <v>559</v>
      </c>
      <c r="AE246" s="50">
        <v>0</v>
      </c>
    </row>
    <row r="247" spans="1:31" s="4" customFormat="1" ht="13.5" customHeight="1" x14ac:dyDescent="0.45">
      <c r="A247" s="65" t="s">
        <v>193</v>
      </c>
      <c r="B247" s="269">
        <v>39</v>
      </c>
      <c r="C247" s="66">
        <v>5</v>
      </c>
      <c r="D247" s="66">
        <v>0</v>
      </c>
      <c r="E247" s="66">
        <v>0</v>
      </c>
      <c r="F247" s="66">
        <v>0</v>
      </c>
      <c r="G247" s="66">
        <v>7</v>
      </c>
      <c r="H247" s="66">
        <v>0</v>
      </c>
      <c r="I247" s="66">
        <v>0</v>
      </c>
      <c r="J247" s="66">
        <v>8</v>
      </c>
      <c r="K247" s="66">
        <v>4</v>
      </c>
      <c r="L247" s="66">
        <v>14</v>
      </c>
      <c r="M247" s="66">
        <v>6</v>
      </c>
      <c r="N247" s="66">
        <v>0</v>
      </c>
      <c r="O247" s="66">
        <v>0</v>
      </c>
      <c r="P247" s="66">
        <v>0</v>
      </c>
      <c r="Q247" s="66">
        <v>0</v>
      </c>
      <c r="R247" s="66">
        <v>0</v>
      </c>
      <c r="S247" s="66">
        <v>0</v>
      </c>
      <c r="T247" s="66">
        <v>0</v>
      </c>
      <c r="U247" s="66">
        <v>0</v>
      </c>
      <c r="V247" s="36"/>
      <c r="W247" s="269">
        <v>0</v>
      </c>
      <c r="X247" s="8"/>
      <c r="Y247" s="25">
        <v>0</v>
      </c>
      <c r="Z247" s="8" t="s">
        <v>363</v>
      </c>
      <c r="AA247" s="199" t="s">
        <v>567</v>
      </c>
      <c r="AB247" s="8">
        <v>199</v>
      </c>
      <c r="AC247" s="8">
        <v>232</v>
      </c>
      <c r="AD247" s="8" t="s">
        <v>559</v>
      </c>
      <c r="AE247" s="50">
        <v>0</v>
      </c>
    </row>
    <row r="248" spans="1:31" s="4" customFormat="1" ht="13.5" hidden="1" customHeight="1" x14ac:dyDescent="0.45">
      <c r="A248" s="89" t="s">
        <v>194</v>
      </c>
      <c r="B248" s="269">
        <v>0</v>
      </c>
      <c r="C248" s="90">
        <v>0</v>
      </c>
      <c r="D248" s="90">
        <v>0</v>
      </c>
      <c r="E248" s="90">
        <v>0</v>
      </c>
      <c r="F248" s="90">
        <v>0</v>
      </c>
      <c r="G248" s="90">
        <v>0</v>
      </c>
      <c r="H248" s="90">
        <v>0</v>
      </c>
      <c r="I248" s="90">
        <v>0</v>
      </c>
      <c r="J248" s="90">
        <v>0</v>
      </c>
      <c r="K248" s="90">
        <v>0</v>
      </c>
      <c r="L248" s="90">
        <v>0</v>
      </c>
      <c r="M248" s="90">
        <v>0</v>
      </c>
      <c r="N248" s="90">
        <v>0</v>
      </c>
      <c r="O248" s="90">
        <v>0</v>
      </c>
      <c r="P248" s="90">
        <v>0</v>
      </c>
      <c r="Q248" s="90">
        <v>0</v>
      </c>
      <c r="R248" s="90">
        <v>0</v>
      </c>
      <c r="S248" s="90">
        <v>0</v>
      </c>
      <c r="T248" s="90">
        <v>0</v>
      </c>
      <c r="U248" s="90">
        <v>0</v>
      </c>
      <c r="V248" s="36"/>
      <c r="W248" s="269">
        <v>0</v>
      </c>
      <c r="X248" s="8"/>
      <c r="Y248" s="25">
        <v>0</v>
      </c>
      <c r="Z248" s="8" t="s">
        <v>364</v>
      </c>
      <c r="AA248" s="199" t="s">
        <v>567</v>
      </c>
      <c r="AB248" s="8" t="s">
        <v>512</v>
      </c>
      <c r="AC248" s="8">
        <v>233</v>
      </c>
      <c r="AD248" s="8" t="s">
        <v>414</v>
      </c>
      <c r="AE248" s="50">
        <v>0</v>
      </c>
    </row>
    <row r="249" spans="1:31" s="4" customFormat="1" ht="13.5" customHeight="1" x14ac:dyDescent="0.45">
      <c r="A249" s="65" t="s">
        <v>195</v>
      </c>
      <c r="B249" s="269">
        <v>23</v>
      </c>
      <c r="C249" s="66">
        <v>4</v>
      </c>
      <c r="D249" s="66">
        <v>0</v>
      </c>
      <c r="E249" s="66">
        <v>0</v>
      </c>
      <c r="F249" s="66">
        <v>0</v>
      </c>
      <c r="G249" s="66">
        <v>0</v>
      </c>
      <c r="H249" s="66">
        <v>0</v>
      </c>
      <c r="I249" s="66">
        <v>0</v>
      </c>
      <c r="J249" s="66">
        <v>1</v>
      </c>
      <c r="K249" s="66">
        <v>2</v>
      </c>
      <c r="L249" s="66">
        <v>11</v>
      </c>
      <c r="M249" s="66">
        <v>9</v>
      </c>
      <c r="N249" s="66">
        <v>0</v>
      </c>
      <c r="O249" s="66">
        <v>0</v>
      </c>
      <c r="P249" s="66">
        <v>0</v>
      </c>
      <c r="Q249" s="66">
        <v>0</v>
      </c>
      <c r="R249" s="66">
        <v>0</v>
      </c>
      <c r="S249" s="66">
        <v>0</v>
      </c>
      <c r="T249" s="66">
        <v>0</v>
      </c>
      <c r="U249" s="66">
        <v>0</v>
      </c>
      <c r="V249" s="36"/>
      <c r="W249" s="269">
        <v>0</v>
      </c>
      <c r="X249" s="8"/>
      <c r="Y249" s="25">
        <v>0</v>
      </c>
      <c r="Z249" s="8" t="s">
        <v>363</v>
      </c>
      <c r="AA249" s="199" t="s">
        <v>567</v>
      </c>
      <c r="AB249" s="8">
        <v>200</v>
      </c>
      <c r="AC249" s="8">
        <v>234</v>
      </c>
      <c r="AD249" s="8" t="s">
        <v>559</v>
      </c>
      <c r="AE249" s="50">
        <v>0</v>
      </c>
    </row>
    <row r="250" spans="1:31" s="4" customFormat="1" ht="13.5" customHeight="1" x14ac:dyDescent="0.45">
      <c r="A250" s="65" t="s">
        <v>196</v>
      </c>
      <c r="B250" s="269">
        <v>385</v>
      </c>
      <c r="C250" s="66">
        <v>15</v>
      </c>
      <c r="D250" s="66">
        <v>2</v>
      </c>
      <c r="E250" s="66">
        <v>33</v>
      </c>
      <c r="F250" s="66">
        <v>1</v>
      </c>
      <c r="G250" s="66">
        <v>165</v>
      </c>
      <c r="H250" s="66">
        <v>5</v>
      </c>
      <c r="I250" s="66">
        <v>35</v>
      </c>
      <c r="J250" s="66">
        <v>5</v>
      </c>
      <c r="K250" s="66">
        <v>13</v>
      </c>
      <c r="L250" s="66">
        <v>28</v>
      </c>
      <c r="M250" s="66">
        <v>3</v>
      </c>
      <c r="N250" s="66">
        <v>0</v>
      </c>
      <c r="O250" s="66">
        <v>0</v>
      </c>
      <c r="P250" s="66">
        <v>11</v>
      </c>
      <c r="Q250" s="66">
        <v>36</v>
      </c>
      <c r="R250" s="66">
        <v>8</v>
      </c>
      <c r="S250" s="66">
        <v>0</v>
      </c>
      <c r="T250" s="66">
        <v>38</v>
      </c>
      <c r="U250" s="66">
        <v>2</v>
      </c>
      <c r="V250" s="36"/>
      <c r="W250" s="269">
        <v>0</v>
      </c>
      <c r="X250" s="8"/>
      <c r="Y250" s="25">
        <v>0</v>
      </c>
      <c r="Z250" s="8" t="s">
        <v>363</v>
      </c>
      <c r="AA250" s="199" t="s">
        <v>567</v>
      </c>
      <c r="AB250" s="8">
        <v>201</v>
      </c>
      <c r="AC250" s="8">
        <v>235</v>
      </c>
      <c r="AD250" s="8" t="s">
        <v>559</v>
      </c>
      <c r="AE250" s="50">
        <v>0</v>
      </c>
    </row>
    <row r="251" spans="1:31" s="4" customFormat="1" ht="13.5" customHeight="1" x14ac:dyDescent="0.45">
      <c r="A251" s="65" t="s">
        <v>197</v>
      </c>
      <c r="B251" s="269">
        <v>551</v>
      </c>
      <c r="C251" s="66">
        <v>11</v>
      </c>
      <c r="D251" s="66">
        <v>0</v>
      </c>
      <c r="E251" s="66">
        <v>0</v>
      </c>
      <c r="F251" s="66">
        <v>1</v>
      </c>
      <c r="G251" s="66">
        <v>41</v>
      </c>
      <c r="H251" s="66">
        <v>0</v>
      </c>
      <c r="I251" s="66">
        <v>38</v>
      </c>
      <c r="J251" s="66">
        <v>161</v>
      </c>
      <c r="K251" s="66">
        <v>57</v>
      </c>
      <c r="L251" s="66">
        <v>203</v>
      </c>
      <c r="M251" s="66">
        <v>42</v>
      </c>
      <c r="N251" s="66">
        <v>0</v>
      </c>
      <c r="O251" s="66">
        <v>2</v>
      </c>
      <c r="P251" s="66">
        <v>2</v>
      </c>
      <c r="Q251" s="66">
        <v>1</v>
      </c>
      <c r="R251" s="66">
        <v>3</v>
      </c>
      <c r="S251" s="66">
        <v>0</v>
      </c>
      <c r="T251" s="66">
        <v>0</v>
      </c>
      <c r="U251" s="66">
        <v>0</v>
      </c>
      <c r="V251" s="36"/>
      <c r="W251" s="269">
        <v>0</v>
      </c>
      <c r="X251" s="8"/>
      <c r="Y251" s="25">
        <v>1</v>
      </c>
      <c r="Z251" s="8" t="s">
        <v>363</v>
      </c>
      <c r="AA251" s="199" t="s">
        <v>567</v>
      </c>
      <c r="AB251" s="8">
        <v>202</v>
      </c>
      <c r="AC251" s="8">
        <v>236</v>
      </c>
      <c r="AD251" s="8" t="s">
        <v>559</v>
      </c>
      <c r="AE251" s="50">
        <v>0</v>
      </c>
    </row>
    <row r="252" spans="1:31" s="4" customFormat="1" ht="13.5" customHeight="1" x14ac:dyDescent="0.45">
      <c r="A252" s="89" t="s">
        <v>198</v>
      </c>
      <c r="B252" s="269">
        <v>1</v>
      </c>
      <c r="C252" s="90">
        <v>1</v>
      </c>
      <c r="D252" s="90">
        <v>0</v>
      </c>
      <c r="E252" s="90">
        <v>1</v>
      </c>
      <c r="F252" s="90">
        <v>0</v>
      </c>
      <c r="G252" s="90">
        <v>0</v>
      </c>
      <c r="H252" s="90">
        <v>0</v>
      </c>
      <c r="I252" s="90">
        <v>0</v>
      </c>
      <c r="J252" s="90">
        <v>0</v>
      </c>
      <c r="K252" s="90">
        <v>0</v>
      </c>
      <c r="L252" s="90">
        <v>0</v>
      </c>
      <c r="M252" s="90">
        <v>0</v>
      </c>
      <c r="N252" s="90">
        <v>0</v>
      </c>
      <c r="O252" s="90">
        <v>0</v>
      </c>
      <c r="P252" s="90">
        <v>0</v>
      </c>
      <c r="Q252" s="90">
        <v>0</v>
      </c>
      <c r="R252" s="90">
        <v>0</v>
      </c>
      <c r="S252" s="90">
        <v>0</v>
      </c>
      <c r="T252" s="90">
        <v>0</v>
      </c>
      <c r="U252" s="90">
        <v>0</v>
      </c>
      <c r="V252" s="36"/>
      <c r="W252" s="269">
        <v>0</v>
      </c>
      <c r="X252" s="8"/>
      <c r="Y252" s="25">
        <v>0</v>
      </c>
      <c r="Z252" s="8" t="s">
        <v>365</v>
      </c>
      <c r="AA252" s="199" t="s">
        <v>567</v>
      </c>
      <c r="AB252" s="8" t="s">
        <v>513</v>
      </c>
      <c r="AC252" s="8">
        <v>237</v>
      </c>
      <c r="AD252" s="8" t="s">
        <v>559</v>
      </c>
      <c r="AE252" s="50">
        <v>0</v>
      </c>
    </row>
    <row r="253" spans="1:31" s="4" customFormat="1" ht="13.5" customHeight="1" x14ac:dyDescent="0.45">
      <c r="A253" s="65" t="s">
        <v>199</v>
      </c>
      <c r="B253" s="269">
        <v>59</v>
      </c>
      <c r="C253" s="66">
        <v>8</v>
      </c>
      <c r="D253" s="66">
        <v>0</v>
      </c>
      <c r="E253" s="66">
        <v>0</v>
      </c>
      <c r="F253" s="66">
        <v>16</v>
      </c>
      <c r="G253" s="66">
        <v>6</v>
      </c>
      <c r="H253" s="66">
        <v>0</v>
      </c>
      <c r="I253" s="66">
        <v>1</v>
      </c>
      <c r="J253" s="66">
        <v>0</v>
      </c>
      <c r="K253" s="66">
        <v>0</v>
      </c>
      <c r="L253" s="66">
        <v>1</v>
      </c>
      <c r="M253" s="66">
        <v>0</v>
      </c>
      <c r="N253" s="66">
        <v>0</v>
      </c>
      <c r="O253" s="66">
        <v>0</v>
      </c>
      <c r="P253" s="66">
        <v>1</v>
      </c>
      <c r="Q253" s="66">
        <v>3</v>
      </c>
      <c r="R253" s="66">
        <v>5</v>
      </c>
      <c r="S253" s="66">
        <v>0</v>
      </c>
      <c r="T253" s="66">
        <v>0</v>
      </c>
      <c r="U253" s="66">
        <v>26</v>
      </c>
      <c r="V253" s="36"/>
      <c r="W253" s="269">
        <v>0</v>
      </c>
      <c r="X253" s="8"/>
      <c r="Y253" s="25">
        <v>0</v>
      </c>
      <c r="Z253" s="8" t="s">
        <v>363</v>
      </c>
      <c r="AA253" s="199" t="s">
        <v>567</v>
      </c>
      <c r="AB253" s="8">
        <v>203</v>
      </c>
      <c r="AC253" s="8">
        <v>238</v>
      </c>
      <c r="AD253" s="8" t="s">
        <v>559</v>
      </c>
      <c r="AE253" s="50">
        <v>0</v>
      </c>
    </row>
    <row r="254" spans="1:31" s="4" customFormat="1" ht="13.5" hidden="1" customHeight="1" x14ac:dyDescent="0.45">
      <c r="A254" s="65" t="s">
        <v>200</v>
      </c>
      <c r="B254" s="269">
        <v>0</v>
      </c>
      <c r="C254" s="66">
        <v>0</v>
      </c>
      <c r="D254" s="66">
        <v>0</v>
      </c>
      <c r="E254" s="66">
        <v>0</v>
      </c>
      <c r="F254" s="66">
        <v>0</v>
      </c>
      <c r="G254" s="66">
        <v>0</v>
      </c>
      <c r="H254" s="66">
        <v>0</v>
      </c>
      <c r="I254" s="66">
        <v>0</v>
      </c>
      <c r="J254" s="66">
        <v>0</v>
      </c>
      <c r="K254" s="66">
        <v>0</v>
      </c>
      <c r="L254" s="66">
        <v>0</v>
      </c>
      <c r="M254" s="66">
        <v>0</v>
      </c>
      <c r="N254" s="66">
        <v>0</v>
      </c>
      <c r="O254" s="66">
        <v>0</v>
      </c>
      <c r="P254" s="66">
        <v>0</v>
      </c>
      <c r="Q254" s="66">
        <v>0</v>
      </c>
      <c r="R254" s="66">
        <v>0</v>
      </c>
      <c r="S254" s="66">
        <v>0</v>
      </c>
      <c r="T254" s="66">
        <v>0</v>
      </c>
      <c r="U254" s="66">
        <v>0</v>
      </c>
      <c r="V254" s="36"/>
      <c r="W254" s="269">
        <v>0</v>
      </c>
      <c r="X254" s="8"/>
      <c r="Y254" s="25">
        <v>0</v>
      </c>
      <c r="Z254" s="8" t="s">
        <v>363</v>
      </c>
      <c r="AA254" s="199" t="s">
        <v>567</v>
      </c>
      <c r="AB254" s="8">
        <v>204</v>
      </c>
      <c r="AC254" s="8">
        <v>239</v>
      </c>
      <c r="AD254" s="8" t="s">
        <v>414</v>
      </c>
      <c r="AE254" s="50">
        <v>0</v>
      </c>
    </row>
    <row r="255" spans="1:31" s="4" customFormat="1" ht="13.5" customHeight="1" x14ac:dyDescent="0.45">
      <c r="A255" s="65" t="s">
        <v>201</v>
      </c>
      <c r="B255" s="269">
        <v>43</v>
      </c>
      <c r="C255" s="66">
        <v>6</v>
      </c>
      <c r="D255" s="66">
        <v>0</v>
      </c>
      <c r="E255" s="66">
        <v>5</v>
      </c>
      <c r="F255" s="66">
        <v>0</v>
      </c>
      <c r="G255" s="66">
        <v>14</v>
      </c>
      <c r="H255" s="66">
        <v>0</v>
      </c>
      <c r="I255" s="66">
        <v>0</v>
      </c>
      <c r="J255" s="66">
        <v>2</v>
      </c>
      <c r="K255" s="66">
        <v>7</v>
      </c>
      <c r="L255" s="66">
        <v>0</v>
      </c>
      <c r="M255" s="66">
        <v>12</v>
      </c>
      <c r="N255" s="66">
        <v>0</v>
      </c>
      <c r="O255" s="66">
        <v>0</v>
      </c>
      <c r="P255" s="66">
        <v>0</v>
      </c>
      <c r="Q255" s="66">
        <v>0</v>
      </c>
      <c r="R255" s="66">
        <v>0</v>
      </c>
      <c r="S255" s="66">
        <v>0</v>
      </c>
      <c r="T255" s="66">
        <v>3</v>
      </c>
      <c r="U255" s="66">
        <v>0</v>
      </c>
      <c r="V255" s="36"/>
      <c r="W255" s="269">
        <v>0</v>
      </c>
      <c r="X255" s="8"/>
      <c r="Y255" s="25">
        <v>0</v>
      </c>
      <c r="Z255" s="8" t="s">
        <v>363</v>
      </c>
      <c r="AA255" s="199" t="s">
        <v>568</v>
      </c>
      <c r="AB255" s="8">
        <v>205</v>
      </c>
      <c r="AC255" s="8">
        <v>240</v>
      </c>
      <c r="AD255" s="8" t="s">
        <v>559</v>
      </c>
      <c r="AE255" s="50">
        <v>0</v>
      </c>
    </row>
    <row r="256" spans="1:31" s="4" customFormat="1" ht="13.5" customHeight="1" x14ac:dyDescent="0.45">
      <c r="A256" s="65" t="s">
        <v>202</v>
      </c>
      <c r="B256" s="269">
        <v>2</v>
      </c>
      <c r="C256" s="66">
        <v>1</v>
      </c>
      <c r="D256" s="66">
        <v>0</v>
      </c>
      <c r="E256" s="66">
        <v>2</v>
      </c>
      <c r="F256" s="66">
        <v>0</v>
      </c>
      <c r="G256" s="66">
        <v>0</v>
      </c>
      <c r="H256" s="66">
        <v>0</v>
      </c>
      <c r="I256" s="66">
        <v>0</v>
      </c>
      <c r="J256" s="66">
        <v>0</v>
      </c>
      <c r="K256" s="66">
        <v>0</v>
      </c>
      <c r="L256" s="66">
        <v>0</v>
      </c>
      <c r="M256" s="66">
        <v>0</v>
      </c>
      <c r="N256" s="66">
        <v>0</v>
      </c>
      <c r="O256" s="66">
        <v>0</v>
      </c>
      <c r="P256" s="66">
        <v>0</v>
      </c>
      <c r="Q256" s="66">
        <v>0</v>
      </c>
      <c r="R256" s="66">
        <v>0</v>
      </c>
      <c r="S256" s="66">
        <v>0</v>
      </c>
      <c r="T256" s="66">
        <v>0</v>
      </c>
      <c r="U256" s="66">
        <v>0</v>
      </c>
      <c r="V256" s="36"/>
      <c r="W256" s="269">
        <v>0</v>
      </c>
      <c r="X256" s="8"/>
      <c r="Y256" s="25">
        <v>0</v>
      </c>
      <c r="Z256" s="8" t="s">
        <v>363</v>
      </c>
      <c r="AA256" s="199" t="s">
        <v>568</v>
      </c>
      <c r="AB256" s="8">
        <v>206</v>
      </c>
      <c r="AC256" s="8">
        <v>241</v>
      </c>
      <c r="AD256" s="8" t="s">
        <v>559</v>
      </c>
      <c r="AE256" s="50">
        <v>0</v>
      </c>
    </row>
    <row r="257" spans="1:31" s="4" customFormat="1" ht="13.5" customHeight="1" x14ac:dyDescent="0.45">
      <c r="A257" s="65" t="s">
        <v>203</v>
      </c>
      <c r="B257" s="269">
        <v>223</v>
      </c>
      <c r="C257" s="66">
        <v>10</v>
      </c>
      <c r="D257" s="66">
        <v>0</v>
      </c>
      <c r="E257" s="66">
        <v>0</v>
      </c>
      <c r="F257" s="66">
        <v>0</v>
      </c>
      <c r="G257" s="66">
        <v>22</v>
      </c>
      <c r="H257" s="66">
        <v>0</v>
      </c>
      <c r="I257" s="66">
        <v>35</v>
      </c>
      <c r="J257" s="66">
        <v>41</v>
      </c>
      <c r="K257" s="66">
        <v>12</v>
      </c>
      <c r="L257" s="66">
        <v>47</v>
      </c>
      <c r="M257" s="66">
        <v>6</v>
      </c>
      <c r="N257" s="66">
        <v>0</v>
      </c>
      <c r="O257" s="66">
        <v>0</v>
      </c>
      <c r="P257" s="66">
        <v>2</v>
      </c>
      <c r="Q257" s="66">
        <v>54</v>
      </c>
      <c r="R257" s="66">
        <v>3</v>
      </c>
      <c r="S257" s="66">
        <v>0</v>
      </c>
      <c r="T257" s="66">
        <v>1</v>
      </c>
      <c r="U257" s="66">
        <v>0</v>
      </c>
      <c r="V257" s="36"/>
      <c r="W257" s="269">
        <v>0</v>
      </c>
      <c r="X257" s="8"/>
      <c r="Y257" s="25">
        <v>0</v>
      </c>
      <c r="Z257" s="8" t="s">
        <v>363</v>
      </c>
      <c r="AA257" s="199" t="s">
        <v>568</v>
      </c>
      <c r="AB257" s="8">
        <v>207</v>
      </c>
      <c r="AC257" s="8">
        <v>242</v>
      </c>
      <c r="AD257" s="8" t="s">
        <v>559</v>
      </c>
      <c r="AE257" s="50">
        <v>0</v>
      </c>
    </row>
    <row r="258" spans="1:31" s="4" customFormat="1" ht="13.5" customHeight="1" x14ac:dyDescent="0.45">
      <c r="A258" s="65" t="s">
        <v>204</v>
      </c>
      <c r="B258" s="269">
        <v>2127</v>
      </c>
      <c r="C258" s="66">
        <v>17</v>
      </c>
      <c r="D258" s="66">
        <v>0</v>
      </c>
      <c r="E258" s="66">
        <v>12</v>
      </c>
      <c r="F258" s="66">
        <v>238</v>
      </c>
      <c r="G258" s="66">
        <v>786</v>
      </c>
      <c r="H258" s="66">
        <v>43</v>
      </c>
      <c r="I258" s="66">
        <v>164</v>
      </c>
      <c r="J258" s="66">
        <v>64</v>
      </c>
      <c r="K258" s="66">
        <v>9</v>
      </c>
      <c r="L258" s="66">
        <v>193</v>
      </c>
      <c r="M258" s="66">
        <v>56</v>
      </c>
      <c r="N258" s="66">
        <v>1</v>
      </c>
      <c r="O258" s="66">
        <v>4</v>
      </c>
      <c r="P258" s="66">
        <v>81</v>
      </c>
      <c r="Q258" s="66">
        <v>320</v>
      </c>
      <c r="R258" s="66">
        <v>37</v>
      </c>
      <c r="S258" s="66">
        <v>3</v>
      </c>
      <c r="T258" s="66">
        <v>6</v>
      </c>
      <c r="U258" s="66">
        <v>110</v>
      </c>
      <c r="V258" s="36"/>
      <c r="W258" s="269">
        <v>0</v>
      </c>
      <c r="X258" s="8"/>
      <c r="Y258" s="25">
        <v>0</v>
      </c>
      <c r="Z258" s="8" t="s">
        <v>363</v>
      </c>
      <c r="AA258" s="199" t="s">
        <v>568</v>
      </c>
      <c r="AB258" s="8">
        <v>208</v>
      </c>
      <c r="AC258" s="8">
        <v>243</v>
      </c>
      <c r="AD258" s="8" t="s">
        <v>559</v>
      </c>
      <c r="AE258" s="50">
        <v>0</v>
      </c>
    </row>
    <row r="259" spans="1:31" s="4" customFormat="1" ht="13.5" customHeight="1" x14ac:dyDescent="0.45">
      <c r="A259" s="65" t="s">
        <v>205</v>
      </c>
      <c r="B259" s="269">
        <v>2</v>
      </c>
      <c r="C259" s="66">
        <v>2</v>
      </c>
      <c r="D259" s="66">
        <v>1</v>
      </c>
      <c r="E259" s="66">
        <v>0</v>
      </c>
      <c r="F259" s="66">
        <v>0</v>
      </c>
      <c r="G259" s="66">
        <v>1</v>
      </c>
      <c r="H259" s="66">
        <v>0</v>
      </c>
      <c r="I259" s="66">
        <v>0</v>
      </c>
      <c r="J259" s="66">
        <v>0</v>
      </c>
      <c r="K259" s="66">
        <v>0</v>
      </c>
      <c r="L259" s="66">
        <v>0</v>
      </c>
      <c r="M259" s="66">
        <v>0</v>
      </c>
      <c r="N259" s="66">
        <v>0</v>
      </c>
      <c r="O259" s="66">
        <v>0</v>
      </c>
      <c r="P259" s="66">
        <v>0</v>
      </c>
      <c r="Q259" s="66">
        <v>0</v>
      </c>
      <c r="R259" s="66">
        <v>0</v>
      </c>
      <c r="S259" s="66">
        <v>0</v>
      </c>
      <c r="T259" s="66">
        <v>0</v>
      </c>
      <c r="U259" s="66">
        <v>0</v>
      </c>
      <c r="V259" s="36"/>
      <c r="W259" s="269">
        <v>0</v>
      </c>
      <c r="X259" s="8"/>
      <c r="Y259" s="25">
        <v>0</v>
      </c>
      <c r="Z259" s="8" t="s">
        <v>363</v>
      </c>
      <c r="AA259" s="199" t="s">
        <v>568</v>
      </c>
      <c r="AB259" s="8">
        <v>209</v>
      </c>
      <c r="AC259" s="8">
        <v>244</v>
      </c>
      <c r="AD259" s="8" t="s">
        <v>559</v>
      </c>
      <c r="AE259" s="50">
        <v>0</v>
      </c>
    </row>
    <row r="260" spans="1:31" s="4" customFormat="1" ht="13.5" customHeight="1" x14ac:dyDescent="0.45">
      <c r="A260" s="65" t="s">
        <v>206</v>
      </c>
      <c r="B260" s="269">
        <v>1638</v>
      </c>
      <c r="C260" s="66">
        <v>17</v>
      </c>
      <c r="D260" s="66">
        <v>0</v>
      </c>
      <c r="E260" s="66">
        <v>18</v>
      </c>
      <c r="F260" s="66">
        <v>57</v>
      </c>
      <c r="G260" s="66">
        <v>520</v>
      </c>
      <c r="H260" s="66">
        <v>11</v>
      </c>
      <c r="I260" s="66">
        <v>266</v>
      </c>
      <c r="J260" s="66">
        <v>167</v>
      </c>
      <c r="K260" s="66">
        <v>23</v>
      </c>
      <c r="L260" s="66">
        <v>248</v>
      </c>
      <c r="M260" s="66">
        <v>124</v>
      </c>
      <c r="N260" s="66">
        <v>2</v>
      </c>
      <c r="O260" s="66">
        <v>9</v>
      </c>
      <c r="P260" s="66">
        <v>7</v>
      </c>
      <c r="Q260" s="66">
        <v>124</v>
      </c>
      <c r="R260" s="66">
        <v>33</v>
      </c>
      <c r="S260" s="66">
        <v>13</v>
      </c>
      <c r="T260" s="66">
        <v>6</v>
      </c>
      <c r="U260" s="66">
        <v>10</v>
      </c>
      <c r="V260" s="36"/>
      <c r="W260" s="269">
        <v>0</v>
      </c>
      <c r="X260" s="8"/>
      <c r="Y260" s="25">
        <v>0</v>
      </c>
      <c r="Z260" s="8" t="s">
        <v>363</v>
      </c>
      <c r="AA260" s="199" t="s">
        <v>568</v>
      </c>
      <c r="AB260" s="8">
        <v>210</v>
      </c>
      <c r="AC260" s="8">
        <v>245</v>
      </c>
      <c r="AD260" s="8" t="s">
        <v>559</v>
      </c>
      <c r="AE260" s="50">
        <v>0</v>
      </c>
    </row>
    <row r="261" spans="1:31" s="4" customFormat="1" ht="13.5" customHeight="1" x14ac:dyDescent="0.45">
      <c r="A261" s="65" t="s">
        <v>207</v>
      </c>
      <c r="B261" s="269">
        <v>902</v>
      </c>
      <c r="C261" s="66">
        <v>17</v>
      </c>
      <c r="D261" s="66">
        <v>4</v>
      </c>
      <c r="E261" s="66">
        <v>52</v>
      </c>
      <c r="F261" s="66">
        <v>48</v>
      </c>
      <c r="G261" s="66">
        <v>374</v>
      </c>
      <c r="H261" s="66">
        <v>12</v>
      </c>
      <c r="I261" s="66">
        <v>140</v>
      </c>
      <c r="J261" s="66">
        <v>43</v>
      </c>
      <c r="K261" s="66">
        <v>20</v>
      </c>
      <c r="L261" s="66">
        <v>47</v>
      </c>
      <c r="M261" s="66">
        <v>79</v>
      </c>
      <c r="N261" s="66">
        <v>2</v>
      </c>
      <c r="O261" s="66">
        <v>0</v>
      </c>
      <c r="P261" s="66">
        <v>9</v>
      </c>
      <c r="Q261" s="66">
        <v>13</v>
      </c>
      <c r="R261" s="66">
        <v>14</v>
      </c>
      <c r="S261" s="66">
        <v>2</v>
      </c>
      <c r="T261" s="66">
        <v>5</v>
      </c>
      <c r="U261" s="66">
        <v>38</v>
      </c>
      <c r="V261" s="36"/>
      <c r="W261" s="269">
        <v>0</v>
      </c>
      <c r="X261" s="8"/>
      <c r="Y261" s="25">
        <v>0</v>
      </c>
      <c r="Z261" s="8" t="s">
        <v>363</v>
      </c>
      <c r="AA261" s="199" t="s">
        <v>568</v>
      </c>
      <c r="AB261" s="8">
        <v>211</v>
      </c>
      <c r="AC261" s="8">
        <v>246</v>
      </c>
      <c r="AD261" s="8" t="s">
        <v>559</v>
      </c>
      <c r="AE261" s="50">
        <v>0</v>
      </c>
    </row>
    <row r="262" spans="1:31" s="4" customFormat="1" ht="13.5" customHeight="1" x14ac:dyDescent="0.45">
      <c r="A262" s="65" t="s">
        <v>208</v>
      </c>
      <c r="B262" s="269">
        <v>895</v>
      </c>
      <c r="C262" s="66">
        <v>13</v>
      </c>
      <c r="D262" s="66">
        <v>0</v>
      </c>
      <c r="E262" s="66">
        <v>12</v>
      </c>
      <c r="F262" s="66">
        <v>0</v>
      </c>
      <c r="G262" s="66">
        <v>304</v>
      </c>
      <c r="H262" s="66">
        <v>1</v>
      </c>
      <c r="I262" s="66">
        <v>136</v>
      </c>
      <c r="J262" s="66">
        <v>44</v>
      </c>
      <c r="K262" s="66">
        <v>17</v>
      </c>
      <c r="L262" s="66">
        <v>205</v>
      </c>
      <c r="M262" s="66">
        <v>33</v>
      </c>
      <c r="N262" s="66">
        <v>0</v>
      </c>
      <c r="O262" s="66">
        <v>7</v>
      </c>
      <c r="P262" s="66">
        <v>36</v>
      </c>
      <c r="Q262" s="66">
        <v>96</v>
      </c>
      <c r="R262" s="66">
        <v>1</v>
      </c>
      <c r="S262" s="66">
        <v>0</v>
      </c>
      <c r="T262" s="66">
        <v>3</v>
      </c>
      <c r="U262" s="66">
        <v>0</v>
      </c>
      <c r="V262" s="36"/>
      <c r="W262" s="269">
        <v>0</v>
      </c>
      <c r="X262" s="8"/>
      <c r="Y262" s="25">
        <v>0</v>
      </c>
      <c r="Z262" s="8" t="s">
        <v>363</v>
      </c>
      <c r="AA262" s="199" t="s">
        <v>577</v>
      </c>
      <c r="AB262" s="8">
        <v>212</v>
      </c>
      <c r="AC262" s="8">
        <v>247</v>
      </c>
      <c r="AD262" s="8" t="s">
        <v>559</v>
      </c>
      <c r="AE262" s="50">
        <v>0</v>
      </c>
    </row>
    <row r="263" spans="1:31" s="4" customFormat="1" ht="13.5" customHeight="1" x14ac:dyDescent="0.45">
      <c r="A263" s="65" t="s">
        <v>209</v>
      </c>
      <c r="B263" s="269">
        <v>57</v>
      </c>
      <c r="C263" s="66">
        <v>4</v>
      </c>
      <c r="D263" s="66">
        <v>4</v>
      </c>
      <c r="E263" s="66">
        <v>23</v>
      </c>
      <c r="F263" s="66">
        <v>0</v>
      </c>
      <c r="G263" s="66">
        <v>29</v>
      </c>
      <c r="H263" s="66">
        <v>0</v>
      </c>
      <c r="I263" s="66">
        <v>0</v>
      </c>
      <c r="J263" s="66">
        <v>0</v>
      </c>
      <c r="K263" s="66">
        <v>0</v>
      </c>
      <c r="L263" s="66">
        <v>0</v>
      </c>
      <c r="M263" s="66">
        <v>0</v>
      </c>
      <c r="N263" s="66">
        <v>0</v>
      </c>
      <c r="O263" s="66">
        <v>0</v>
      </c>
      <c r="P263" s="66">
        <v>0</v>
      </c>
      <c r="Q263" s="66">
        <v>0</v>
      </c>
      <c r="R263" s="66">
        <v>0</v>
      </c>
      <c r="S263" s="66">
        <v>0</v>
      </c>
      <c r="T263" s="66">
        <v>1</v>
      </c>
      <c r="U263" s="66">
        <v>0</v>
      </c>
      <c r="V263" s="36"/>
      <c r="W263" s="269">
        <v>0</v>
      </c>
      <c r="X263" s="8"/>
      <c r="Y263" s="25">
        <v>0</v>
      </c>
      <c r="Z263" s="8" t="s">
        <v>363</v>
      </c>
      <c r="AA263" s="199" t="s">
        <v>577</v>
      </c>
      <c r="AB263" s="8">
        <v>213</v>
      </c>
      <c r="AC263" s="8">
        <v>248</v>
      </c>
      <c r="AD263" s="8" t="s">
        <v>559</v>
      </c>
      <c r="AE263" s="50">
        <v>0</v>
      </c>
    </row>
    <row r="264" spans="1:31" s="4" customFormat="1" ht="13.5" hidden="1" customHeight="1" x14ac:dyDescent="0.45">
      <c r="A264" s="65" t="s">
        <v>387</v>
      </c>
      <c r="B264" s="269">
        <v>0</v>
      </c>
      <c r="C264" s="66">
        <v>0</v>
      </c>
      <c r="D264" s="66">
        <v>0</v>
      </c>
      <c r="E264" s="66">
        <v>0</v>
      </c>
      <c r="F264" s="66">
        <v>0</v>
      </c>
      <c r="G264" s="66">
        <v>0</v>
      </c>
      <c r="H264" s="66">
        <v>0</v>
      </c>
      <c r="I264" s="66">
        <v>0</v>
      </c>
      <c r="J264" s="66">
        <v>0</v>
      </c>
      <c r="K264" s="66">
        <v>0</v>
      </c>
      <c r="L264" s="66">
        <v>0</v>
      </c>
      <c r="M264" s="66">
        <v>0</v>
      </c>
      <c r="N264" s="66">
        <v>0</v>
      </c>
      <c r="O264" s="66">
        <v>0</v>
      </c>
      <c r="P264" s="66">
        <v>0</v>
      </c>
      <c r="Q264" s="66">
        <v>0</v>
      </c>
      <c r="R264" s="66">
        <v>0</v>
      </c>
      <c r="S264" s="66">
        <v>0</v>
      </c>
      <c r="T264" s="66">
        <v>0</v>
      </c>
      <c r="U264" s="66">
        <v>0</v>
      </c>
      <c r="V264" s="36"/>
      <c r="W264" s="269">
        <v>0</v>
      </c>
      <c r="X264" s="8"/>
      <c r="Y264" s="25">
        <v>0</v>
      </c>
      <c r="Z264" s="8" t="s">
        <v>363</v>
      </c>
      <c r="AA264" s="199" t="s">
        <v>577</v>
      </c>
      <c r="AB264" s="8">
        <v>214</v>
      </c>
      <c r="AC264" s="8">
        <v>249</v>
      </c>
      <c r="AD264" s="8" t="s">
        <v>414</v>
      </c>
      <c r="AE264" s="50">
        <v>0</v>
      </c>
    </row>
    <row r="265" spans="1:31" s="4" customFormat="1" ht="13.5" customHeight="1" x14ac:dyDescent="0.45">
      <c r="A265" s="65" t="s">
        <v>210</v>
      </c>
      <c r="B265" s="269">
        <v>30</v>
      </c>
      <c r="C265" s="66">
        <v>7</v>
      </c>
      <c r="D265" s="66">
        <v>0</v>
      </c>
      <c r="E265" s="66">
        <v>3</v>
      </c>
      <c r="F265" s="66">
        <v>0</v>
      </c>
      <c r="G265" s="66">
        <v>17</v>
      </c>
      <c r="H265" s="66">
        <v>0</v>
      </c>
      <c r="I265" s="66">
        <v>1</v>
      </c>
      <c r="J265" s="66">
        <v>1</v>
      </c>
      <c r="K265" s="66">
        <v>3</v>
      </c>
      <c r="L265" s="66">
        <v>2</v>
      </c>
      <c r="M265" s="66">
        <v>3</v>
      </c>
      <c r="N265" s="66">
        <v>0</v>
      </c>
      <c r="O265" s="66">
        <v>0</v>
      </c>
      <c r="P265" s="66">
        <v>0</v>
      </c>
      <c r="Q265" s="66">
        <v>0</v>
      </c>
      <c r="R265" s="66">
        <v>0</v>
      </c>
      <c r="S265" s="66">
        <v>0</v>
      </c>
      <c r="T265" s="66">
        <v>0</v>
      </c>
      <c r="U265" s="66">
        <v>0</v>
      </c>
      <c r="V265" s="36"/>
      <c r="W265" s="269">
        <v>0</v>
      </c>
      <c r="X265" s="8"/>
      <c r="Y265" s="25">
        <v>0</v>
      </c>
      <c r="Z265" s="8" t="s">
        <v>363</v>
      </c>
      <c r="AA265" s="199" t="s">
        <v>577</v>
      </c>
      <c r="AB265" s="8">
        <v>215</v>
      </c>
      <c r="AC265" s="8">
        <v>250</v>
      </c>
      <c r="AD265" s="8" t="s">
        <v>559</v>
      </c>
      <c r="AE265" s="50">
        <v>0</v>
      </c>
    </row>
    <row r="266" spans="1:31" s="4" customFormat="1" ht="13.5" customHeight="1" x14ac:dyDescent="0.45">
      <c r="A266" s="89" t="s">
        <v>388</v>
      </c>
      <c r="B266" s="269">
        <v>12</v>
      </c>
      <c r="C266" s="90">
        <v>1</v>
      </c>
      <c r="D266" s="90">
        <v>0</v>
      </c>
      <c r="E266" s="90">
        <v>0</v>
      </c>
      <c r="F266" s="90">
        <v>0</v>
      </c>
      <c r="G266" s="90">
        <v>12</v>
      </c>
      <c r="H266" s="90">
        <v>0</v>
      </c>
      <c r="I266" s="90">
        <v>0</v>
      </c>
      <c r="J266" s="90">
        <v>0</v>
      </c>
      <c r="K266" s="90">
        <v>0</v>
      </c>
      <c r="L266" s="90">
        <v>0</v>
      </c>
      <c r="M266" s="90">
        <v>0</v>
      </c>
      <c r="N266" s="90">
        <v>0</v>
      </c>
      <c r="O266" s="90">
        <v>0</v>
      </c>
      <c r="P266" s="90">
        <v>0</v>
      </c>
      <c r="Q266" s="90">
        <v>0</v>
      </c>
      <c r="R266" s="90">
        <v>0</v>
      </c>
      <c r="S266" s="90">
        <v>0</v>
      </c>
      <c r="T266" s="90">
        <v>0</v>
      </c>
      <c r="U266" s="90">
        <v>0</v>
      </c>
      <c r="V266" s="36"/>
      <c r="W266" s="269">
        <v>0</v>
      </c>
      <c r="X266" s="8"/>
      <c r="Y266" s="25">
        <v>0</v>
      </c>
      <c r="Z266" s="8" t="s">
        <v>365</v>
      </c>
      <c r="AA266" s="199" t="s">
        <v>577</v>
      </c>
      <c r="AB266" s="8" t="s">
        <v>514</v>
      </c>
      <c r="AC266" s="8">
        <v>251</v>
      </c>
      <c r="AD266" s="8" t="s">
        <v>559</v>
      </c>
      <c r="AE266" s="50">
        <v>0</v>
      </c>
    </row>
    <row r="267" spans="1:31" s="4" customFormat="1" ht="13.5" customHeight="1" x14ac:dyDescent="0.45">
      <c r="A267" s="65" t="s">
        <v>211</v>
      </c>
      <c r="B267" s="269">
        <v>1056</v>
      </c>
      <c r="C267" s="66">
        <v>7</v>
      </c>
      <c r="D267" s="66">
        <v>0</v>
      </c>
      <c r="E267" s="66">
        <v>0</v>
      </c>
      <c r="F267" s="66">
        <v>420</v>
      </c>
      <c r="G267" s="66">
        <v>10</v>
      </c>
      <c r="H267" s="66">
        <v>16</v>
      </c>
      <c r="I267" s="66">
        <v>0</v>
      </c>
      <c r="J267" s="66">
        <v>0</v>
      </c>
      <c r="K267" s="66">
        <v>0</v>
      </c>
      <c r="L267" s="66">
        <v>0</v>
      </c>
      <c r="M267" s="66">
        <v>0</v>
      </c>
      <c r="N267" s="66">
        <v>0</v>
      </c>
      <c r="O267" s="66">
        <v>0</v>
      </c>
      <c r="P267" s="66">
        <v>34</v>
      </c>
      <c r="Q267" s="66">
        <v>9</v>
      </c>
      <c r="R267" s="66">
        <v>27</v>
      </c>
      <c r="S267" s="66">
        <v>0</v>
      </c>
      <c r="T267" s="66">
        <v>0</v>
      </c>
      <c r="U267" s="66">
        <v>540</v>
      </c>
      <c r="V267" s="36"/>
      <c r="W267" s="269">
        <v>0</v>
      </c>
      <c r="X267" s="8"/>
      <c r="Y267" s="25">
        <v>0</v>
      </c>
      <c r="Z267" s="8" t="s">
        <v>363</v>
      </c>
      <c r="AA267" s="199" t="s">
        <v>567</v>
      </c>
      <c r="AB267" s="8">
        <v>216</v>
      </c>
      <c r="AC267" s="8">
        <v>252</v>
      </c>
      <c r="AD267" s="8" t="s">
        <v>559</v>
      </c>
      <c r="AE267" s="50">
        <v>0</v>
      </c>
    </row>
    <row r="268" spans="1:31" s="4" customFormat="1" ht="13.5" customHeight="1" x14ac:dyDescent="0.45">
      <c r="A268" s="65" t="s">
        <v>212</v>
      </c>
      <c r="B268" s="269">
        <v>482</v>
      </c>
      <c r="C268" s="66">
        <v>11</v>
      </c>
      <c r="D268" s="66">
        <v>0</v>
      </c>
      <c r="E268" s="66">
        <v>0</v>
      </c>
      <c r="F268" s="66">
        <v>14</v>
      </c>
      <c r="G268" s="66">
        <v>378</v>
      </c>
      <c r="H268" s="66">
        <v>1</v>
      </c>
      <c r="I268" s="66">
        <v>5</v>
      </c>
      <c r="J268" s="66">
        <v>6</v>
      </c>
      <c r="K268" s="66">
        <v>0</v>
      </c>
      <c r="L268" s="66">
        <v>2</v>
      </c>
      <c r="M268" s="66">
        <v>0</v>
      </c>
      <c r="N268" s="66">
        <v>0</v>
      </c>
      <c r="O268" s="66">
        <v>0</v>
      </c>
      <c r="P268" s="66">
        <v>29</v>
      </c>
      <c r="Q268" s="66">
        <v>32</v>
      </c>
      <c r="R268" s="66">
        <v>11</v>
      </c>
      <c r="S268" s="66">
        <v>0</v>
      </c>
      <c r="T268" s="66">
        <v>1</v>
      </c>
      <c r="U268" s="66">
        <v>3</v>
      </c>
      <c r="V268" s="36"/>
      <c r="W268" s="269">
        <v>0</v>
      </c>
      <c r="X268" s="8"/>
      <c r="Y268" s="25">
        <v>0</v>
      </c>
      <c r="Z268" s="8" t="s">
        <v>363</v>
      </c>
      <c r="AA268" s="199" t="s">
        <v>389</v>
      </c>
      <c r="AB268" s="8">
        <v>217</v>
      </c>
      <c r="AC268" s="8">
        <v>253</v>
      </c>
      <c r="AD268" s="8" t="s">
        <v>559</v>
      </c>
      <c r="AE268" s="50">
        <v>0</v>
      </c>
    </row>
    <row r="269" spans="1:31" s="4" customFormat="1" ht="13.5" customHeight="1" x14ac:dyDescent="0.45">
      <c r="A269" s="65" t="s">
        <v>213</v>
      </c>
      <c r="B269" s="269">
        <v>341</v>
      </c>
      <c r="C269" s="66">
        <v>6</v>
      </c>
      <c r="D269" s="66">
        <v>0</v>
      </c>
      <c r="E269" s="66">
        <v>0</v>
      </c>
      <c r="F269" s="66">
        <v>0</v>
      </c>
      <c r="G269" s="66">
        <v>4</v>
      </c>
      <c r="H269" s="66">
        <v>0</v>
      </c>
      <c r="I269" s="66">
        <v>188</v>
      </c>
      <c r="J269" s="66">
        <v>65</v>
      </c>
      <c r="K269" s="66">
        <v>31</v>
      </c>
      <c r="L269" s="66">
        <v>41</v>
      </c>
      <c r="M269" s="66">
        <v>0</v>
      </c>
      <c r="N269" s="66">
        <v>0</v>
      </c>
      <c r="O269" s="66">
        <v>12</v>
      </c>
      <c r="P269" s="66">
        <v>0</v>
      </c>
      <c r="Q269" s="66">
        <v>0</v>
      </c>
      <c r="R269" s="66">
        <v>0</v>
      </c>
      <c r="S269" s="66">
        <v>0</v>
      </c>
      <c r="T269" s="66">
        <v>0</v>
      </c>
      <c r="U269" s="66">
        <v>0</v>
      </c>
      <c r="V269" s="36"/>
      <c r="W269" s="269">
        <v>0</v>
      </c>
      <c r="X269" s="8"/>
      <c r="Y269" s="25">
        <v>0</v>
      </c>
      <c r="Z269" s="8" t="s">
        <v>363</v>
      </c>
      <c r="AA269" s="199" t="s">
        <v>389</v>
      </c>
      <c r="AB269" s="8">
        <v>218</v>
      </c>
      <c r="AC269" s="8">
        <v>254</v>
      </c>
      <c r="AD269" s="8" t="s">
        <v>559</v>
      </c>
      <c r="AE269" s="50">
        <v>0</v>
      </c>
    </row>
    <row r="270" spans="1:31" s="4" customFormat="1" ht="13.5" customHeight="1" x14ac:dyDescent="0.45">
      <c r="A270" s="65" t="s">
        <v>214</v>
      </c>
      <c r="B270" s="269">
        <v>3255</v>
      </c>
      <c r="C270" s="66">
        <v>17</v>
      </c>
      <c r="D270" s="66">
        <v>10</v>
      </c>
      <c r="E270" s="66">
        <v>21</v>
      </c>
      <c r="F270" s="66">
        <v>45</v>
      </c>
      <c r="G270" s="66">
        <v>2079</v>
      </c>
      <c r="H270" s="66">
        <v>68</v>
      </c>
      <c r="I270" s="66">
        <v>525</v>
      </c>
      <c r="J270" s="66">
        <v>28</v>
      </c>
      <c r="K270" s="66">
        <v>51</v>
      </c>
      <c r="L270" s="66">
        <v>218</v>
      </c>
      <c r="M270" s="66">
        <v>42</v>
      </c>
      <c r="N270" s="66">
        <v>2</v>
      </c>
      <c r="O270" s="66">
        <v>0</v>
      </c>
      <c r="P270" s="66">
        <v>47</v>
      </c>
      <c r="Q270" s="66">
        <v>63</v>
      </c>
      <c r="R270" s="66">
        <v>10</v>
      </c>
      <c r="S270" s="66">
        <v>3</v>
      </c>
      <c r="T270" s="66">
        <v>35</v>
      </c>
      <c r="U270" s="66">
        <v>8</v>
      </c>
      <c r="V270" s="36"/>
      <c r="W270" s="269">
        <v>0</v>
      </c>
      <c r="X270" s="8"/>
      <c r="Y270" s="25">
        <v>0</v>
      </c>
      <c r="Z270" s="8" t="s">
        <v>363</v>
      </c>
      <c r="AA270" s="199" t="s">
        <v>389</v>
      </c>
      <c r="AB270" s="8">
        <v>219</v>
      </c>
      <c r="AC270" s="8">
        <v>255</v>
      </c>
      <c r="AD270" s="8" t="s">
        <v>559</v>
      </c>
      <c r="AE270" s="50">
        <v>0</v>
      </c>
    </row>
    <row r="271" spans="1:31" s="4" customFormat="1" ht="13.5" customHeight="1" x14ac:dyDescent="0.45">
      <c r="A271" s="65" t="s">
        <v>215</v>
      </c>
      <c r="B271" s="269">
        <v>112</v>
      </c>
      <c r="C271" s="66">
        <v>8</v>
      </c>
      <c r="D271" s="66">
        <v>5</v>
      </c>
      <c r="E271" s="66">
        <v>6</v>
      </c>
      <c r="F271" s="66">
        <v>0</v>
      </c>
      <c r="G271" s="66">
        <v>30</v>
      </c>
      <c r="H271" s="66">
        <v>0</v>
      </c>
      <c r="I271" s="66">
        <v>0</v>
      </c>
      <c r="J271" s="66">
        <v>0</v>
      </c>
      <c r="K271" s="66">
        <v>0</v>
      </c>
      <c r="L271" s="66">
        <v>0</v>
      </c>
      <c r="M271" s="66">
        <v>0</v>
      </c>
      <c r="N271" s="66">
        <v>0</v>
      </c>
      <c r="O271" s="66">
        <v>0</v>
      </c>
      <c r="P271" s="66">
        <v>11</v>
      </c>
      <c r="Q271" s="66">
        <v>31</v>
      </c>
      <c r="R271" s="66">
        <v>12</v>
      </c>
      <c r="S271" s="66">
        <v>0</v>
      </c>
      <c r="T271" s="66">
        <v>1</v>
      </c>
      <c r="U271" s="66">
        <v>16</v>
      </c>
      <c r="V271" s="36"/>
      <c r="W271" s="269">
        <v>0</v>
      </c>
      <c r="X271" s="8"/>
      <c r="Y271" s="25">
        <v>0</v>
      </c>
      <c r="Z271" s="8" t="s">
        <v>363</v>
      </c>
      <c r="AA271" s="199" t="s">
        <v>389</v>
      </c>
      <c r="AB271" s="8">
        <v>220</v>
      </c>
      <c r="AC271" s="8">
        <v>256</v>
      </c>
      <c r="AD271" s="8" t="s">
        <v>559</v>
      </c>
      <c r="AE271" s="50">
        <v>0</v>
      </c>
    </row>
    <row r="272" spans="1:31" s="4" customFormat="1" ht="13.5" customHeight="1" x14ac:dyDescent="0.45">
      <c r="A272" s="65" t="s">
        <v>216</v>
      </c>
      <c r="B272" s="269">
        <v>1645</v>
      </c>
      <c r="C272" s="66">
        <v>16</v>
      </c>
      <c r="D272" s="66">
        <v>2</v>
      </c>
      <c r="E272" s="66">
        <v>9</v>
      </c>
      <c r="F272" s="66">
        <v>8</v>
      </c>
      <c r="G272" s="66">
        <v>1076</v>
      </c>
      <c r="H272" s="66">
        <v>8</v>
      </c>
      <c r="I272" s="66">
        <v>46</v>
      </c>
      <c r="J272" s="66">
        <v>2</v>
      </c>
      <c r="K272" s="66">
        <v>5</v>
      </c>
      <c r="L272" s="66">
        <v>121</v>
      </c>
      <c r="M272" s="66">
        <v>1</v>
      </c>
      <c r="N272" s="66">
        <v>0</v>
      </c>
      <c r="O272" s="66">
        <v>0</v>
      </c>
      <c r="P272" s="66">
        <v>187</v>
      </c>
      <c r="Q272" s="66">
        <v>77</v>
      </c>
      <c r="R272" s="66">
        <v>30</v>
      </c>
      <c r="S272" s="66">
        <v>30</v>
      </c>
      <c r="T272" s="66">
        <v>9</v>
      </c>
      <c r="U272" s="66">
        <v>34</v>
      </c>
      <c r="V272" s="36"/>
      <c r="W272" s="269">
        <v>0</v>
      </c>
      <c r="X272" s="8"/>
      <c r="Y272" s="25">
        <v>0</v>
      </c>
      <c r="Z272" s="8" t="s">
        <v>363</v>
      </c>
      <c r="AA272" s="199" t="s">
        <v>389</v>
      </c>
      <c r="AB272" s="8">
        <v>221</v>
      </c>
      <c r="AC272" s="8">
        <v>257</v>
      </c>
      <c r="AD272" s="8" t="s">
        <v>559</v>
      </c>
      <c r="AE272" s="50">
        <v>0</v>
      </c>
    </row>
    <row r="273" spans="1:31" s="4" customFormat="1" ht="13.5" customHeight="1" x14ac:dyDescent="0.45">
      <c r="A273" s="65" t="s">
        <v>217</v>
      </c>
      <c r="B273" s="269">
        <v>862</v>
      </c>
      <c r="C273" s="66">
        <v>16</v>
      </c>
      <c r="D273" s="66">
        <v>5</v>
      </c>
      <c r="E273" s="66">
        <v>26</v>
      </c>
      <c r="F273" s="66">
        <v>146</v>
      </c>
      <c r="G273" s="66">
        <v>199</v>
      </c>
      <c r="H273" s="66">
        <v>18</v>
      </c>
      <c r="I273" s="66">
        <v>82</v>
      </c>
      <c r="J273" s="66">
        <v>42</v>
      </c>
      <c r="K273" s="66">
        <v>8</v>
      </c>
      <c r="L273" s="66">
        <v>86</v>
      </c>
      <c r="M273" s="66">
        <v>26</v>
      </c>
      <c r="N273" s="66">
        <v>1</v>
      </c>
      <c r="O273" s="66">
        <v>0</v>
      </c>
      <c r="P273" s="66">
        <v>13</v>
      </c>
      <c r="Q273" s="66">
        <v>53</v>
      </c>
      <c r="R273" s="66">
        <v>43</v>
      </c>
      <c r="S273" s="66">
        <v>4</v>
      </c>
      <c r="T273" s="66">
        <v>0</v>
      </c>
      <c r="U273" s="66">
        <v>110</v>
      </c>
      <c r="V273" s="36"/>
      <c r="W273" s="269">
        <v>0</v>
      </c>
      <c r="X273" s="8"/>
      <c r="Y273" s="25">
        <v>0</v>
      </c>
      <c r="Z273" s="8" t="s">
        <v>363</v>
      </c>
      <c r="AA273" s="199" t="s">
        <v>389</v>
      </c>
      <c r="AB273" s="8">
        <v>222</v>
      </c>
      <c r="AC273" s="8">
        <v>258</v>
      </c>
      <c r="AD273" s="8" t="s">
        <v>559</v>
      </c>
      <c r="AE273" s="50">
        <v>0</v>
      </c>
    </row>
    <row r="274" spans="1:31" s="4" customFormat="1" ht="13.5" customHeight="1" x14ac:dyDescent="0.45">
      <c r="A274" s="65" t="s">
        <v>218</v>
      </c>
      <c r="B274" s="269">
        <v>7040</v>
      </c>
      <c r="C274" s="66">
        <v>13</v>
      </c>
      <c r="D274" s="66">
        <v>0</v>
      </c>
      <c r="E274" s="66">
        <v>126</v>
      </c>
      <c r="F274" s="66">
        <v>687</v>
      </c>
      <c r="G274" s="66">
        <v>2856</v>
      </c>
      <c r="H274" s="66">
        <v>159</v>
      </c>
      <c r="I274" s="66">
        <v>1259</v>
      </c>
      <c r="J274" s="66">
        <v>222</v>
      </c>
      <c r="K274" s="66">
        <v>0</v>
      </c>
      <c r="L274" s="66">
        <v>105</v>
      </c>
      <c r="M274" s="66">
        <v>77</v>
      </c>
      <c r="N274" s="66">
        <v>0</v>
      </c>
      <c r="O274" s="66">
        <v>0</v>
      </c>
      <c r="P274" s="66">
        <v>386</v>
      </c>
      <c r="Q274" s="66">
        <v>52</v>
      </c>
      <c r="R274" s="66">
        <v>319</v>
      </c>
      <c r="S274" s="66">
        <v>0</v>
      </c>
      <c r="T274" s="66">
        <v>55</v>
      </c>
      <c r="U274" s="66">
        <v>737</v>
      </c>
      <c r="V274" s="36"/>
      <c r="W274" s="269">
        <v>0</v>
      </c>
      <c r="X274" s="8"/>
      <c r="Y274" s="25">
        <v>2</v>
      </c>
      <c r="Z274" s="8" t="s">
        <v>363</v>
      </c>
      <c r="AA274" s="199" t="s">
        <v>389</v>
      </c>
      <c r="AB274" s="8">
        <v>223</v>
      </c>
      <c r="AC274" s="8">
        <v>259</v>
      </c>
      <c r="AD274" s="8" t="s">
        <v>559</v>
      </c>
      <c r="AE274" s="50">
        <v>0</v>
      </c>
    </row>
    <row r="275" spans="1:31" s="4" customFormat="1" ht="13.5" customHeight="1" x14ac:dyDescent="0.45">
      <c r="A275" s="89" t="s">
        <v>219</v>
      </c>
      <c r="B275" s="269">
        <v>198</v>
      </c>
      <c r="C275" s="90">
        <v>8</v>
      </c>
      <c r="D275" s="90">
        <v>0</v>
      </c>
      <c r="E275" s="90">
        <v>15</v>
      </c>
      <c r="F275" s="90">
        <v>54</v>
      </c>
      <c r="G275" s="90">
        <v>66</v>
      </c>
      <c r="H275" s="90">
        <v>0</v>
      </c>
      <c r="I275" s="90">
        <v>0</v>
      </c>
      <c r="J275" s="90">
        <v>0</v>
      </c>
      <c r="K275" s="90">
        <v>0</v>
      </c>
      <c r="L275" s="90">
        <v>10</v>
      </c>
      <c r="M275" s="90">
        <v>6</v>
      </c>
      <c r="N275" s="90">
        <v>0</v>
      </c>
      <c r="O275" s="90">
        <v>0</v>
      </c>
      <c r="P275" s="90">
        <v>20</v>
      </c>
      <c r="Q275" s="90">
        <v>12</v>
      </c>
      <c r="R275" s="90">
        <v>0</v>
      </c>
      <c r="S275" s="90">
        <v>0</v>
      </c>
      <c r="T275" s="90">
        <v>15</v>
      </c>
      <c r="U275" s="90">
        <v>0</v>
      </c>
      <c r="V275" s="36"/>
      <c r="W275" s="269">
        <v>0</v>
      </c>
      <c r="X275" s="8"/>
      <c r="Y275" s="25">
        <v>0</v>
      </c>
      <c r="Z275" s="8" t="s">
        <v>365</v>
      </c>
      <c r="AA275" s="199" t="s">
        <v>389</v>
      </c>
      <c r="AB275" s="8" t="s">
        <v>515</v>
      </c>
      <c r="AC275" s="8">
        <v>260</v>
      </c>
      <c r="AD275" s="8" t="s">
        <v>559</v>
      </c>
      <c r="AE275" s="50">
        <v>0</v>
      </c>
    </row>
    <row r="276" spans="1:31" s="4" customFormat="1" ht="13.5" customHeight="1" x14ac:dyDescent="0.45">
      <c r="A276" s="65" t="s">
        <v>221</v>
      </c>
      <c r="B276" s="269">
        <v>363</v>
      </c>
      <c r="C276" s="66">
        <v>11</v>
      </c>
      <c r="D276" s="66">
        <v>8</v>
      </c>
      <c r="E276" s="66">
        <v>60</v>
      </c>
      <c r="F276" s="66">
        <v>0</v>
      </c>
      <c r="G276" s="66">
        <v>182</v>
      </c>
      <c r="H276" s="66">
        <v>2</v>
      </c>
      <c r="I276" s="66">
        <v>8</v>
      </c>
      <c r="J276" s="66">
        <v>22</v>
      </c>
      <c r="K276" s="66">
        <v>12</v>
      </c>
      <c r="L276" s="66">
        <v>22</v>
      </c>
      <c r="M276" s="66">
        <v>12</v>
      </c>
      <c r="N276" s="66">
        <v>0</v>
      </c>
      <c r="O276" s="66">
        <v>0</v>
      </c>
      <c r="P276" s="66">
        <v>0</v>
      </c>
      <c r="Q276" s="66">
        <v>1</v>
      </c>
      <c r="R276" s="66">
        <v>0</v>
      </c>
      <c r="S276" s="66">
        <v>0</v>
      </c>
      <c r="T276" s="66">
        <v>34</v>
      </c>
      <c r="U276" s="66">
        <v>0</v>
      </c>
      <c r="V276" s="36"/>
      <c r="W276" s="269">
        <v>0</v>
      </c>
      <c r="X276" s="8"/>
      <c r="Y276" s="25">
        <v>0</v>
      </c>
      <c r="Z276" s="8" t="s">
        <v>363</v>
      </c>
      <c r="AA276" s="199" t="s">
        <v>577</v>
      </c>
      <c r="AB276" s="8">
        <v>224</v>
      </c>
      <c r="AC276" s="8">
        <v>261</v>
      </c>
      <c r="AD276" s="8" t="s">
        <v>559</v>
      </c>
      <c r="AE276" s="50">
        <v>0</v>
      </c>
    </row>
    <row r="277" spans="1:31" s="4" customFormat="1" ht="13.5" customHeight="1" x14ac:dyDescent="0.45">
      <c r="A277" s="65" t="s">
        <v>220</v>
      </c>
      <c r="B277" s="269">
        <v>22</v>
      </c>
      <c r="C277" s="66">
        <v>4</v>
      </c>
      <c r="D277" s="66">
        <v>1</v>
      </c>
      <c r="E277" s="66">
        <v>0</v>
      </c>
      <c r="F277" s="66">
        <v>0</v>
      </c>
      <c r="G277" s="66">
        <v>17</v>
      </c>
      <c r="H277" s="66">
        <v>0</v>
      </c>
      <c r="I277" s="66">
        <v>0</v>
      </c>
      <c r="J277" s="66">
        <v>0</v>
      </c>
      <c r="K277" s="66">
        <v>0</v>
      </c>
      <c r="L277" s="66">
        <v>0</v>
      </c>
      <c r="M277" s="66">
        <v>0</v>
      </c>
      <c r="N277" s="66">
        <v>0</v>
      </c>
      <c r="O277" s="66">
        <v>0</v>
      </c>
      <c r="P277" s="66">
        <v>0</v>
      </c>
      <c r="Q277" s="66">
        <v>0</v>
      </c>
      <c r="R277" s="66">
        <v>1</v>
      </c>
      <c r="S277" s="66">
        <v>0</v>
      </c>
      <c r="T277" s="66">
        <v>3</v>
      </c>
      <c r="U277" s="66">
        <v>0</v>
      </c>
      <c r="V277" s="36"/>
      <c r="W277" s="269">
        <v>0</v>
      </c>
      <c r="X277" s="8"/>
      <c r="Y277" s="25">
        <v>1</v>
      </c>
      <c r="Z277" s="8" t="s">
        <v>363</v>
      </c>
      <c r="AA277" s="199" t="s">
        <v>577</v>
      </c>
      <c r="AB277" s="8">
        <v>225</v>
      </c>
      <c r="AC277" s="8">
        <v>262</v>
      </c>
      <c r="AD277" s="8" t="s">
        <v>559</v>
      </c>
      <c r="AE277" s="50">
        <v>0</v>
      </c>
    </row>
    <row r="278" spans="1:31" s="4" customFormat="1" ht="13.5" customHeight="1" x14ac:dyDescent="0.45">
      <c r="A278" s="65" t="s">
        <v>222</v>
      </c>
      <c r="B278" s="269">
        <v>305</v>
      </c>
      <c r="C278" s="66">
        <v>15</v>
      </c>
      <c r="D278" s="66">
        <v>2</v>
      </c>
      <c r="E278" s="66">
        <v>24</v>
      </c>
      <c r="F278" s="66">
        <v>1</v>
      </c>
      <c r="G278" s="66">
        <v>130</v>
      </c>
      <c r="H278" s="66">
        <v>1</v>
      </c>
      <c r="I278" s="66">
        <v>4</v>
      </c>
      <c r="J278" s="66">
        <v>19</v>
      </c>
      <c r="K278" s="66">
        <v>8</v>
      </c>
      <c r="L278" s="66">
        <v>63</v>
      </c>
      <c r="M278" s="66">
        <v>10</v>
      </c>
      <c r="N278" s="66">
        <v>0</v>
      </c>
      <c r="O278" s="66">
        <v>0</v>
      </c>
      <c r="P278" s="66">
        <v>1</v>
      </c>
      <c r="Q278" s="66">
        <v>27</v>
      </c>
      <c r="R278" s="66">
        <v>5</v>
      </c>
      <c r="S278" s="66">
        <v>0</v>
      </c>
      <c r="T278" s="66">
        <v>9</v>
      </c>
      <c r="U278" s="66">
        <v>1</v>
      </c>
      <c r="V278" s="36"/>
      <c r="W278" s="269">
        <v>0</v>
      </c>
      <c r="X278" s="8"/>
      <c r="Y278" s="25">
        <v>0</v>
      </c>
      <c r="Z278" s="8" t="s">
        <v>363</v>
      </c>
      <c r="AA278" s="199" t="s">
        <v>577</v>
      </c>
      <c r="AB278" s="8">
        <v>226</v>
      </c>
      <c r="AC278" s="8">
        <v>263</v>
      </c>
      <c r="AD278" s="8" t="s">
        <v>559</v>
      </c>
      <c r="AE278" s="50">
        <v>0</v>
      </c>
    </row>
    <row r="279" spans="1:31" s="4" customFormat="1" ht="13.5" customHeight="1" x14ac:dyDescent="0.45">
      <c r="A279" s="65" t="s">
        <v>223</v>
      </c>
      <c r="B279" s="269">
        <v>94</v>
      </c>
      <c r="C279" s="66">
        <v>8</v>
      </c>
      <c r="D279" s="66">
        <v>0</v>
      </c>
      <c r="E279" s="66">
        <v>2</v>
      </c>
      <c r="F279" s="66">
        <v>0</v>
      </c>
      <c r="G279" s="66">
        <v>19</v>
      </c>
      <c r="H279" s="66">
        <v>1</v>
      </c>
      <c r="I279" s="66">
        <v>23</v>
      </c>
      <c r="J279" s="66">
        <v>7</v>
      </c>
      <c r="K279" s="66">
        <v>3</v>
      </c>
      <c r="L279" s="66">
        <v>35</v>
      </c>
      <c r="M279" s="66">
        <v>0</v>
      </c>
      <c r="N279" s="66">
        <v>0</v>
      </c>
      <c r="O279" s="66">
        <v>0</v>
      </c>
      <c r="P279" s="66">
        <v>4</v>
      </c>
      <c r="Q279" s="66">
        <v>0</v>
      </c>
      <c r="R279" s="66">
        <v>0</v>
      </c>
      <c r="S279" s="66">
        <v>0</v>
      </c>
      <c r="T279" s="66">
        <v>0</v>
      </c>
      <c r="U279" s="66">
        <v>0</v>
      </c>
      <c r="V279" s="36"/>
      <c r="W279" s="269">
        <v>0</v>
      </c>
      <c r="X279" s="8"/>
      <c r="Y279" s="25">
        <v>0</v>
      </c>
      <c r="Z279" s="8" t="s">
        <v>363</v>
      </c>
      <c r="AA279" s="199" t="s">
        <v>577</v>
      </c>
      <c r="AB279" s="8">
        <v>227</v>
      </c>
      <c r="AC279" s="8">
        <v>264</v>
      </c>
      <c r="AD279" s="8" t="s">
        <v>559</v>
      </c>
      <c r="AE279" s="50">
        <v>0</v>
      </c>
    </row>
    <row r="280" spans="1:31" s="4" customFormat="1" ht="13.5" hidden="1" customHeight="1" x14ac:dyDescent="0.45">
      <c r="A280" s="65" t="s">
        <v>390</v>
      </c>
      <c r="B280" s="269">
        <v>0</v>
      </c>
      <c r="C280" s="66">
        <v>0</v>
      </c>
      <c r="D280" s="66">
        <v>0</v>
      </c>
      <c r="E280" s="66">
        <v>0</v>
      </c>
      <c r="F280" s="66">
        <v>0</v>
      </c>
      <c r="G280" s="66">
        <v>0</v>
      </c>
      <c r="H280" s="66">
        <v>0</v>
      </c>
      <c r="I280" s="66">
        <v>0</v>
      </c>
      <c r="J280" s="66">
        <v>0</v>
      </c>
      <c r="K280" s="66">
        <v>0</v>
      </c>
      <c r="L280" s="66">
        <v>0</v>
      </c>
      <c r="M280" s="66">
        <v>0</v>
      </c>
      <c r="N280" s="66">
        <v>0</v>
      </c>
      <c r="O280" s="66">
        <v>0</v>
      </c>
      <c r="P280" s="66">
        <v>0</v>
      </c>
      <c r="Q280" s="66">
        <v>0</v>
      </c>
      <c r="R280" s="66">
        <v>0</v>
      </c>
      <c r="S280" s="66">
        <v>0</v>
      </c>
      <c r="T280" s="66">
        <v>0</v>
      </c>
      <c r="U280" s="66">
        <v>0</v>
      </c>
      <c r="V280" s="36"/>
      <c r="W280" s="269">
        <v>0</v>
      </c>
      <c r="X280" s="8"/>
      <c r="Y280" s="25">
        <v>0</v>
      </c>
      <c r="Z280" s="8" t="s">
        <v>363</v>
      </c>
      <c r="AA280" s="199" t="s">
        <v>577</v>
      </c>
      <c r="AB280" s="8">
        <v>228</v>
      </c>
      <c r="AC280" s="8">
        <v>265</v>
      </c>
      <c r="AD280" s="8" t="s">
        <v>414</v>
      </c>
      <c r="AE280" s="50">
        <v>0</v>
      </c>
    </row>
    <row r="281" spans="1:31" s="4" customFormat="1" ht="13.5" hidden="1" customHeight="1" x14ac:dyDescent="0.45">
      <c r="A281" s="89" t="s">
        <v>224</v>
      </c>
      <c r="B281" s="269">
        <v>0</v>
      </c>
      <c r="C281" s="90">
        <v>0</v>
      </c>
      <c r="D281" s="90">
        <v>0</v>
      </c>
      <c r="E281" s="90">
        <v>0</v>
      </c>
      <c r="F281" s="90">
        <v>0</v>
      </c>
      <c r="G281" s="90">
        <v>0</v>
      </c>
      <c r="H281" s="90">
        <v>0</v>
      </c>
      <c r="I281" s="90">
        <v>0</v>
      </c>
      <c r="J281" s="90">
        <v>0</v>
      </c>
      <c r="K281" s="90">
        <v>0</v>
      </c>
      <c r="L281" s="90">
        <v>0</v>
      </c>
      <c r="M281" s="90">
        <v>0</v>
      </c>
      <c r="N281" s="90">
        <v>0</v>
      </c>
      <c r="O281" s="90">
        <v>0</v>
      </c>
      <c r="P281" s="90">
        <v>0</v>
      </c>
      <c r="Q281" s="90">
        <v>0</v>
      </c>
      <c r="R281" s="90">
        <v>0</v>
      </c>
      <c r="S281" s="90">
        <v>0</v>
      </c>
      <c r="T281" s="90">
        <v>0</v>
      </c>
      <c r="U281" s="90">
        <v>0</v>
      </c>
      <c r="V281" s="36"/>
      <c r="W281" s="269">
        <v>0</v>
      </c>
      <c r="X281" s="8"/>
      <c r="Y281" s="25">
        <v>0</v>
      </c>
      <c r="Z281" s="8" t="s">
        <v>365</v>
      </c>
      <c r="AA281" s="199" t="s">
        <v>577</v>
      </c>
      <c r="AB281" s="8" t="s">
        <v>516</v>
      </c>
      <c r="AC281" s="8">
        <v>266</v>
      </c>
      <c r="AD281" s="8" t="s">
        <v>414</v>
      </c>
      <c r="AE281" s="50">
        <v>0</v>
      </c>
    </row>
    <row r="282" spans="1:31" s="4" customFormat="1" ht="13.5" customHeight="1" x14ac:dyDescent="0.45">
      <c r="A282" s="65" t="s">
        <v>225</v>
      </c>
      <c r="B282" s="269">
        <v>6</v>
      </c>
      <c r="C282" s="66">
        <v>2</v>
      </c>
      <c r="D282" s="66">
        <v>0</v>
      </c>
      <c r="E282" s="66">
        <v>0</v>
      </c>
      <c r="F282" s="66">
        <v>0</v>
      </c>
      <c r="G282" s="66">
        <v>5</v>
      </c>
      <c r="H282" s="66">
        <v>0</v>
      </c>
      <c r="I282" s="66">
        <v>0</v>
      </c>
      <c r="J282" s="66">
        <v>1</v>
      </c>
      <c r="K282" s="66">
        <v>0</v>
      </c>
      <c r="L282" s="66">
        <v>0</v>
      </c>
      <c r="M282" s="66">
        <v>0</v>
      </c>
      <c r="N282" s="66">
        <v>0</v>
      </c>
      <c r="O282" s="66">
        <v>0</v>
      </c>
      <c r="P282" s="66">
        <v>0</v>
      </c>
      <c r="Q282" s="66">
        <v>0</v>
      </c>
      <c r="R282" s="66">
        <v>0</v>
      </c>
      <c r="S282" s="66">
        <v>0</v>
      </c>
      <c r="T282" s="66">
        <v>0</v>
      </c>
      <c r="U282" s="66">
        <v>0</v>
      </c>
      <c r="V282" s="36"/>
      <c r="W282" s="269">
        <v>0</v>
      </c>
      <c r="X282" s="8"/>
      <c r="Y282" s="25">
        <v>0</v>
      </c>
      <c r="Z282" s="8" t="s">
        <v>363</v>
      </c>
      <c r="AA282" s="199" t="s">
        <v>567</v>
      </c>
      <c r="AB282" s="8">
        <v>229</v>
      </c>
      <c r="AC282" s="8">
        <v>267</v>
      </c>
      <c r="AD282" s="8" t="s">
        <v>559</v>
      </c>
      <c r="AE282" s="50">
        <v>0</v>
      </c>
    </row>
    <row r="283" spans="1:31" s="4" customFormat="1" ht="13.5" customHeight="1" x14ac:dyDescent="0.45">
      <c r="A283" s="65" t="s">
        <v>226</v>
      </c>
      <c r="B283" s="269">
        <v>39</v>
      </c>
      <c r="C283" s="66">
        <v>5</v>
      </c>
      <c r="D283" s="66">
        <v>0</v>
      </c>
      <c r="E283" s="66">
        <v>0</v>
      </c>
      <c r="F283" s="66">
        <v>0</v>
      </c>
      <c r="G283" s="66">
        <v>6</v>
      </c>
      <c r="H283" s="66">
        <v>0</v>
      </c>
      <c r="I283" s="66">
        <v>0</v>
      </c>
      <c r="J283" s="66">
        <v>0</v>
      </c>
      <c r="K283" s="66">
        <v>0</v>
      </c>
      <c r="L283" s="66">
        <v>0</v>
      </c>
      <c r="M283" s="66">
        <v>0</v>
      </c>
      <c r="N283" s="66">
        <v>0</v>
      </c>
      <c r="O283" s="66">
        <v>0</v>
      </c>
      <c r="P283" s="66">
        <v>7</v>
      </c>
      <c r="Q283" s="66">
        <v>19</v>
      </c>
      <c r="R283" s="66">
        <v>1</v>
      </c>
      <c r="S283" s="66">
        <v>0</v>
      </c>
      <c r="T283" s="66">
        <v>0</v>
      </c>
      <c r="U283" s="66">
        <v>6</v>
      </c>
      <c r="V283" s="36"/>
      <c r="W283" s="269">
        <v>0</v>
      </c>
      <c r="X283" s="8"/>
      <c r="Y283" s="25">
        <v>0</v>
      </c>
      <c r="Z283" s="8" t="s">
        <v>363</v>
      </c>
      <c r="AA283" s="199" t="s">
        <v>567</v>
      </c>
      <c r="AB283" s="8">
        <v>230</v>
      </c>
      <c r="AC283" s="8">
        <v>268</v>
      </c>
      <c r="AD283" s="8" t="s">
        <v>559</v>
      </c>
      <c r="AE283" s="50">
        <v>0</v>
      </c>
    </row>
    <row r="284" spans="1:31" s="4" customFormat="1" ht="13.5" customHeight="1" x14ac:dyDescent="0.45">
      <c r="A284" s="65" t="s">
        <v>227</v>
      </c>
      <c r="B284" s="269">
        <v>1642</v>
      </c>
      <c r="C284" s="66">
        <v>16</v>
      </c>
      <c r="D284" s="66">
        <v>3</v>
      </c>
      <c r="E284" s="66">
        <v>6</v>
      </c>
      <c r="F284" s="66">
        <v>73</v>
      </c>
      <c r="G284" s="66">
        <v>804</v>
      </c>
      <c r="H284" s="66">
        <v>25</v>
      </c>
      <c r="I284" s="66">
        <v>126</v>
      </c>
      <c r="J284" s="66">
        <v>39</v>
      </c>
      <c r="K284" s="66">
        <v>17</v>
      </c>
      <c r="L284" s="66">
        <v>125</v>
      </c>
      <c r="M284" s="66">
        <v>2</v>
      </c>
      <c r="N284" s="66">
        <v>0</v>
      </c>
      <c r="O284" s="66">
        <v>5</v>
      </c>
      <c r="P284" s="66">
        <v>136</v>
      </c>
      <c r="Q284" s="66">
        <v>220</v>
      </c>
      <c r="R284" s="66">
        <v>17</v>
      </c>
      <c r="S284" s="66">
        <v>0</v>
      </c>
      <c r="T284" s="66">
        <v>23</v>
      </c>
      <c r="U284" s="66">
        <v>21</v>
      </c>
      <c r="V284" s="36"/>
      <c r="W284" s="269">
        <v>0</v>
      </c>
      <c r="X284" s="8"/>
      <c r="Y284" s="25">
        <v>0</v>
      </c>
      <c r="Z284" s="8" t="s">
        <v>363</v>
      </c>
      <c r="AA284" s="199" t="s">
        <v>567</v>
      </c>
      <c r="AB284" s="8">
        <v>231</v>
      </c>
      <c r="AC284" s="8">
        <v>269</v>
      </c>
      <c r="AD284" s="8" t="s">
        <v>559</v>
      </c>
      <c r="AE284" s="50">
        <v>0</v>
      </c>
    </row>
    <row r="285" spans="1:31" s="4" customFormat="1" ht="13.5" customHeight="1" x14ac:dyDescent="0.45">
      <c r="A285" s="65" t="s">
        <v>228</v>
      </c>
      <c r="B285" s="269">
        <v>4</v>
      </c>
      <c r="C285" s="66">
        <v>2</v>
      </c>
      <c r="D285" s="66">
        <v>0</v>
      </c>
      <c r="E285" s="66">
        <v>0</v>
      </c>
      <c r="F285" s="66">
        <v>0</v>
      </c>
      <c r="G285" s="66">
        <v>2</v>
      </c>
      <c r="H285" s="66">
        <v>0</v>
      </c>
      <c r="I285" s="66">
        <v>0</v>
      </c>
      <c r="J285" s="66">
        <v>0</v>
      </c>
      <c r="K285" s="66">
        <v>0</v>
      </c>
      <c r="L285" s="66">
        <v>0</v>
      </c>
      <c r="M285" s="66">
        <v>0</v>
      </c>
      <c r="N285" s="66">
        <v>0</v>
      </c>
      <c r="O285" s="66">
        <v>0</v>
      </c>
      <c r="P285" s="66">
        <v>0</v>
      </c>
      <c r="Q285" s="66">
        <v>0</v>
      </c>
      <c r="R285" s="66">
        <v>0</v>
      </c>
      <c r="S285" s="66">
        <v>0</v>
      </c>
      <c r="T285" s="66">
        <v>2</v>
      </c>
      <c r="U285" s="66">
        <v>0</v>
      </c>
      <c r="V285" s="36"/>
      <c r="W285" s="269">
        <v>0</v>
      </c>
      <c r="X285" s="8"/>
      <c r="Y285" s="25">
        <v>0</v>
      </c>
      <c r="Z285" s="8" t="s">
        <v>363</v>
      </c>
      <c r="AA285" s="199" t="s">
        <v>567</v>
      </c>
      <c r="AB285" s="8">
        <v>232</v>
      </c>
      <c r="AC285" s="8">
        <v>270</v>
      </c>
      <c r="AD285" s="8" t="s">
        <v>559</v>
      </c>
      <c r="AE285" s="50">
        <v>0</v>
      </c>
    </row>
    <row r="286" spans="1:31" s="4" customFormat="1" ht="13.5" customHeight="1" x14ac:dyDescent="0.45">
      <c r="A286" s="65" t="s">
        <v>348</v>
      </c>
      <c r="B286" s="269">
        <v>14</v>
      </c>
      <c r="C286" s="66">
        <v>2</v>
      </c>
      <c r="D286" s="66">
        <v>0</v>
      </c>
      <c r="E286" s="66">
        <v>0</v>
      </c>
      <c r="F286" s="66">
        <v>0</v>
      </c>
      <c r="G286" s="66">
        <v>0</v>
      </c>
      <c r="H286" s="66">
        <v>0</v>
      </c>
      <c r="I286" s="66">
        <v>0</v>
      </c>
      <c r="J286" s="66">
        <v>5</v>
      </c>
      <c r="K286" s="66">
        <v>0</v>
      </c>
      <c r="L286" s="66">
        <v>0</v>
      </c>
      <c r="M286" s="66">
        <v>9</v>
      </c>
      <c r="N286" s="66">
        <v>0</v>
      </c>
      <c r="O286" s="66">
        <v>0</v>
      </c>
      <c r="P286" s="66">
        <v>0</v>
      </c>
      <c r="Q286" s="66">
        <v>0</v>
      </c>
      <c r="R286" s="66">
        <v>0</v>
      </c>
      <c r="S286" s="66">
        <v>0</v>
      </c>
      <c r="T286" s="66">
        <v>0</v>
      </c>
      <c r="U286" s="66">
        <v>0</v>
      </c>
      <c r="V286" s="36"/>
      <c r="W286" s="269">
        <v>0</v>
      </c>
      <c r="X286" s="8"/>
      <c r="Y286" s="25">
        <v>0</v>
      </c>
      <c r="Z286" s="8" t="s">
        <v>363</v>
      </c>
      <c r="AA286" s="199" t="s">
        <v>567</v>
      </c>
      <c r="AB286" s="8">
        <v>233</v>
      </c>
      <c r="AC286" s="8">
        <v>271</v>
      </c>
      <c r="AD286" s="8" t="s">
        <v>559</v>
      </c>
      <c r="AE286" s="50">
        <v>0</v>
      </c>
    </row>
    <row r="287" spans="1:31" s="4" customFormat="1" ht="13.5" customHeight="1" x14ac:dyDescent="0.45">
      <c r="A287" s="65" t="s">
        <v>229</v>
      </c>
      <c r="B287" s="269">
        <v>6</v>
      </c>
      <c r="C287" s="66">
        <v>2</v>
      </c>
      <c r="D287" s="66">
        <v>0</v>
      </c>
      <c r="E287" s="66">
        <v>0</v>
      </c>
      <c r="F287" s="66">
        <v>0</v>
      </c>
      <c r="G287" s="66">
        <v>0</v>
      </c>
      <c r="H287" s="66">
        <v>0</v>
      </c>
      <c r="I287" s="66">
        <v>0</v>
      </c>
      <c r="J287" s="66">
        <v>3</v>
      </c>
      <c r="K287" s="66">
        <v>0</v>
      </c>
      <c r="L287" s="66">
        <v>3</v>
      </c>
      <c r="M287" s="66">
        <v>0</v>
      </c>
      <c r="N287" s="66">
        <v>0</v>
      </c>
      <c r="O287" s="66">
        <v>0</v>
      </c>
      <c r="P287" s="66">
        <v>0</v>
      </c>
      <c r="Q287" s="66">
        <v>0</v>
      </c>
      <c r="R287" s="66">
        <v>0</v>
      </c>
      <c r="S287" s="66">
        <v>0</v>
      </c>
      <c r="T287" s="66">
        <v>0</v>
      </c>
      <c r="U287" s="66">
        <v>0</v>
      </c>
      <c r="V287" s="36"/>
      <c r="W287" s="269">
        <v>0</v>
      </c>
      <c r="X287" s="8"/>
      <c r="Y287" s="25">
        <v>0</v>
      </c>
      <c r="Z287" s="8" t="s">
        <v>363</v>
      </c>
      <c r="AA287" s="199" t="s">
        <v>567</v>
      </c>
      <c r="AB287" s="8">
        <v>234</v>
      </c>
      <c r="AC287" s="8">
        <v>272</v>
      </c>
      <c r="AD287" s="8" t="s">
        <v>559</v>
      </c>
      <c r="AE287" s="50">
        <v>0</v>
      </c>
    </row>
    <row r="288" spans="1:31" s="4" customFormat="1" ht="13.5" customHeight="1" x14ac:dyDescent="0.45">
      <c r="A288" s="65" t="s">
        <v>230</v>
      </c>
      <c r="B288" s="269">
        <v>203</v>
      </c>
      <c r="C288" s="66">
        <v>12</v>
      </c>
      <c r="D288" s="66">
        <v>0</v>
      </c>
      <c r="E288" s="66">
        <v>0</v>
      </c>
      <c r="F288" s="66">
        <v>85</v>
      </c>
      <c r="G288" s="66">
        <v>41</v>
      </c>
      <c r="H288" s="66">
        <v>5</v>
      </c>
      <c r="I288" s="66">
        <v>4</v>
      </c>
      <c r="J288" s="66">
        <v>17</v>
      </c>
      <c r="K288" s="66">
        <v>5</v>
      </c>
      <c r="L288" s="66">
        <v>7</v>
      </c>
      <c r="M288" s="66">
        <v>7</v>
      </c>
      <c r="N288" s="66">
        <v>0</v>
      </c>
      <c r="O288" s="66">
        <v>0</v>
      </c>
      <c r="P288" s="66">
        <v>18</v>
      </c>
      <c r="Q288" s="66">
        <v>0</v>
      </c>
      <c r="R288" s="66">
        <v>5</v>
      </c>
      <c r="S288" s="66">
        <v>0</v>
      </c>
      <c r="T288" s="66">
        <v>2</v>
      </c>
      <c r="U288" s="66">
        <v>7</v>
      </c>
      <c r="V288" s="36"/>
      <c r="W288" s="269">
        <v>0</v>
      </c>
      <c r="X288" s="8"/>
      <c r="Y288" s="25">
        <v>0</v>
      </c>
      <c r="Z288" s="8" t="s">
        <v>363</v>
      </c>
      <c r="AA288" s="199" t="s">
        <v>567</v>
      </c>
      <c r="AB288" s="8">
        <v>235</v>
      </c>
      <c r="AC288" s="8">
        <v>273</v>
      </c>
      <c r="AD288" s="8" t="s">
        <v>559</v>
      </c>
      <c r="AE288" s="50">
        <v>0</v>
      </c>
    </row>
    <row r="289" spans="1:31" s="4" customFormat="1" ht="13.5" hidden="1" customHeight="1" x14ac:dyDescent="0.45">
      <c r="A289" s="89" t="s">
        <v>391</v>
      </c>
      <c r="B289" s="269">
        <v>0</v>
      </c>
      <c r="C289" s="90">
        <v>0</v>
      </c>
      <c r="D289" s="90">
        <v>0</v>
      </c>
      <c r="E289" s="90">
        <v>0</v>
      </c>
      <c r="F289" s="90">
        <v>0</v>
      </c>
      <c r="G289" s="90">
        <v>0</v>
      </c>
      <c r="H289" s="90">
        <v>0</v>
      </c>
      <c r="I289" s="90">
        <v>0</v>
      </c>
      <c r="J289" s="90">
        <v>0</v>
      </c>
      <c r="K289" s="90">
        <v>0</v>
      </c>
      <c r="L289" s="90">
        <v>0</v>
      </c>
      <c r="M289" s="90">
        <v>0</v>
      </c>
      <c r="N289" s="90">
        <v>0</v>
      </c>
      <c r="O289" s="90">
        <v>0</v>
      </c>
      <c r="P289" s="90">
        <v>0</v>
      </c>
      <c r="Q289" s="90">
        <v>0</v>
      </c>
      <c r="R289" s="90">
        <v>0</v>
      </c>
      <c r="S289" s="90">
        <v>0</v>
      </c>
      <c r="T289" s="90">
        <v>0</v>
      </c>
      <c r="U289" s="90">
        <v>0</v>
      </c>
      <c r="V289" s="36"/>
      <c r="W289" s="269">
        <v>0</v>
      </c>
      <c r="X289" s="8"/>
      <c r="Y289" s="25">
        <v>0</v>
      </c>
      <c r="Z289" s="8" t="s">
        <v>365</v>
      </c>
      <c r="AA289" s="199" t="s">
        <v>567</v>
      </c>
      <c r="AB289" s="8" t="s">
        <v>517</v>
      </c>
      <c r="AC289" s="8">
        <v>274</v>
      </c>
      <c r="AD289" s="8" t="s">
        <v>414</v>
      </c>
      <c r="AE289" s="50">
        <v>0</v>
      </c>
    </row>
    <row r="290" spans="1:31" s="4" customFormat="1" ht="13.5" customHeight="1" x14ac:dyDescent="0.45">
      <c r="A290" s="65" t="s">
        <v>231</v>
      </c>
      <c r="B290" s="269">
        <v>5</v>
      </c>
      <c r="C290" s="66">
        <v>2</v>
      </c>
      <c r="D290" s="66">
        <v>0</v>
      </c>
      <c r="E290" s="66">
        <v>0</v>
      </c>
      <c r="F290" s="66">
        <v>0</v>
      </c>
      <c r="G290" s="66">
        <v>3</v>
      </c>
      <c r="H290" s="66">
        <v>0</v>
      </c>
      <c r="I290" s="66">
        <v>0</v>
      </c>
      <c r="J290" s="66">
        <v>0</v>
      </c>
      <c r="K290" s="66">
        <v>0</v>
      </c>
      <c r="L290" s="66">
        <v>0</v>
      </c>
      <c r="M290" s="66">
        <v>0</v>
      </c>
      <c r="N290" s="66">
        <v>0</v>
      </c>
      <c r="O290" s="66">
        <v>0</v>
      </c>
      <c r="P290" s="66">
        <v>0</v>
      </c>
      <c r="Q290" s="66">
        <v>0</v>
      </c>
      <c r="R290" s="66">
        <v>0</v>
      </c>
      <c r="S290" s="66">
        <v>0</v>
      </c>
      <c r="T290" s="66">
        <v>2</v>
      </c>
      <c r="U290" s="66">
        <v>0</v>
      </c>
      <c r="V290" s="36"/>
      <c r="W290" s="269">
        <v>0</v>
      </c>
      <c r="X290" s="8"/>
      <c r="Y290" s="25">
        <v>0</v>
      </c>
      <c r="Z290" s="8" t="s">
        <v>363</v>
      </c>
      <c r="AA290" s="199" t="s">
        <v>567</v>
      </c>
      <c r="AB290" s="8">
        <v>236</v>
      </c>
      <c r="AC290" s="8">
        <v>275</v>
      </c>
      <c r="AD290" s="8" t="s">
        <v>559</v>
      </c>
      <c r="AE290" s="50">
        <v>0</v>
      </c>
    </row>
    <row r="291" spans="1:31" s="4" customFormat="1" ht="13.5" customHeight="1" x14ac:dyDescent="0.45">
      <c r="A291" s="65" t="s">
        <v>232</v>
      </c>
      <c r="B291" s="269">
        <v>4623</v>
      </c>
      <c r="C291" s="66">
        <v>17</v>
      </c>
      <c r="D291" s="66">
        <v>0</v>
      </c>
      <c r="E291" s="66">
        <v>9</v>
      </c>
      <c r="F291" s="66">
        <v>434</v>
      </c>
      <c r="G291" s="66">
        <v>1708</v>
      </c>
      <c r="H291" s="66">
        <v>77</v>
      </c>
      <c r="I291" s="66">
        <v>451</v>
      </c>
      <c r="J291" s="66">
        <v>43</v>
      </c>
      <c r="K291" s="66">
        <v>40</v>
      </c>
      <c r="L291" s="66">
        <v>64</v>
      </c>
      <c r="M291" s="66">
        <v>24</v>
      </c>
      <c r="N291" s="66">
        <v>5</v>
      </c>
      <c r="O291" s="66">
        <v>2</v>
      </c>
      <c r="P291" s="66">
        <v>247</v>
      </c>
      <c r="Q291" s="66">
        <v>1283</v>
      </c>
      <c r="R291" s="66">
        <v>80</v>
      </c>
      <c r="S291" s="66">
        <v>19</v>
      </c>
      <c r="T291" s="66">
        <v>39</v>
      </c>
      <c r="U291" s="66">
        <v>98</v>
      </c>
      <c r="V291" s="36"/>
      <c r="W291" s="269">
        <v>0</v>
      </c>
      <c r="X291" s="8"/>
      <c r="Y291" s="25">
        <v>0</v>
      </c>
      <c r="Z291" s="8" t="s">
        <v>363</v>
      </c>
      <c r="AA291" s="199" t="s">
        <v>567</v>
      </c>
      <c r="AB291" s="8">
        <v>237</v>
      </c>
      <c r="AC291" s="8">
        <v>276</v>
      </c>
      <c r="AD291" s="8" t="s">
        <v>559</v>
      </c>
      <c r="AE291" s="50">
        <v>0</v>
      </c>
    </row>
    <row r="292" spans="1:31" s="4" customFormat="1" ht="13.5" customHeight="1" x14ac:dyDescent="0.45">
      <c r="A292" s="65" t="s">
        <v>233</v>
      </c>
      <c r="B292" s="269">
        <v>390</v>
      </c>
      <c r="C292" s="66">
        <v>14</v>
      </c>
      <c r="D292" s="66">
        <v>8</v>
      </c>
      <c r="E292" s="66">
        <v>0</v>
      </c>
      <c r="F292" s="66">
        <v>4</v>
      </c>
      <c r="G292" s="66">
        <v>124</v>
      </c>
      <c r="H292" s="66">
        <v>22</v>
      </c>
      <c r="I292" s="66">
        <v>12</v>
      </c>
      <c r="J292" s="66">
        <v>4</v>
      </c>
      <c r="K292" s="66">
        <v>3</v>
      </c>
      <c r="L292" s="66">
        <v>21</v>
      </c>
      <c r="M292" s="66">
        <v>1</v>
      </c>
      <c r="N292" s="66">
        <v>0</v>
      </c>
      <c r="O292" s="66">
        <v>0</v>
      </c>
      <c r="P292" s="66">
        <v>76</v>
      </c>
      <c r="Q292" s="66">
        <v>74</v>
      </c>
      <c r="R292" s="66">
        <v>17</v>
      </c>
      <c r="S292" s="66">
        <v>0</v>
      </c>
      <c r="T292" s="66">
        <v>19</v>
      </c>
      <c r="U292" s="66">
        <v>5</v>
      </c>
      <c r="V292" s="36"/>
      <c r="W292" s="269">
        <v>0</v>
      </c>
      <c r="X292" s="8"/>
      <c r="Y292" s="25">
        <v>0</v>
      </c>
      <c r="Z292" s="8" t="s">
        <v>363</v>
      </c>
      <c r="AA292" s="199" t="s">
        <v>392</v>
      </c>
      <c r="AB292" s="8">
        <v>238</v>
      </c>
      <c r="AC292" s="8">
        <v>277</v>
      </c>
      <c r="AD292" s="8" t="s">
        <v>559</v>
      </c>
      <c r="AE292" s="50">
        <v>0</v>
      </c>
    </row>
    <row r="293" spans="1:31" s="4" customFormat="1" ht="13.5" customHeight="1" x14ac:dyDescent="0.45">
      <c r="A293" s="65" t="s">
        <v>234</v>
      </c>
      <c r="B293" s="269">
        <v>51</v>
      </c>
      <c r="C293" s="66">
        <v>6</v>
      </c>
      <c r="D293" s="66">
        <v>0</v>
      </c>
      <c r="E293" s="66">
        <v>0</v>
      </c>
      <c r="F293" s="66">
        <v>20</v>
      </c>
      <c r="G293" s="66">
        <v>4</v>
      </c>
      <c r="H293" s="66">
        <v>0</v>
      </c>
      <c r="I293" s="66">
        <v>0</v>
      </c>
      <c r="J293" s="66">
        <v>0</v>
      </c>
      <c r="K293" s="66">
        <v>0</v>
      </c>
      <c r="L293" s="66">
        <v>0</v>
      </c>
      <c r="M293" s="66">
        <v>0</v>
      </c>
      <c r="N293" s="66">
        <v>0</v>
      </c>
      <c r="O293" s="66">
        <v>0</v>
      </c>
      <c r="P293" s="66">
        <v>6</v>
      </c>
      <c r="Q293" s="66">
        <v>11</v>
      </c>
      <c r="R293" s="66">
        <v>3</v>
      </c>
      <c r="S293" s="66">
        <v>0</v>
      </c>
      <c r="T293" s="66">
        <v>0</v>
      </c>
      <c r="U293" s="66">
        <v>7</v>
      </c>
      <c r="V293" s="36"/>
      <c r="W293" s="269">
        <v>0</v>
      </c>
      <c r="X293" s="8"/>
      <c r="Y293" s="25">
        <v>0</v>
      </c>
      <c r="Z293" s="8" t="s">
        <v>363</v>
      </c>
      <c r="AA293" s="199" t="s">
        <v>392</v>
      </c>
      <c r="AB293" s="8">
        <v>239</v>
      </c>
      <c r="AC293" s="8">
        <v>278</v>
      </c>
      <c r="AD293" s="8" t="s">
        <v>559</v>
      </c>
      <c r="AE293" s="50">
        <v>0</v>
      </c>
    </row>
    <row r="294" spans="1:31" s="4" customFormat="1" ht="13.5" hidden="1" customHeight="1" x14ac:dyDescent="0.45">
      <c r="A294" s="65" t="s">
        <v>351</v>
      </c>
      <c r="B294" s="269">
        <v>0</v>
      </c>
      <c r="C294" s="66">
        <v>0</v>
      </c>
      <c r="D294" s="66">
        <v>0</v>
      </c>
      <c r="E294" s="66">
        <v>0</v>
      </c>
      <c r="F294" s="66">
        <v>0</v>
      </c>
      <c r="G294" s="66">
        <v>0</v>
      </c>
      <c r="H294" s="66">
        <v>0</v>
      </c>
      <c r="I294" s="66">
        <v>0</v>
      </c>
      <c r="J294" s="66">
        <v>0</v>
      </c>
      <c r="K294" s="66">
        <v>0</v>
      </c>
      <c r="L294" s="66">
        <v>0</v>
      </c>
      <c r="M294" s="66">
        <v>0</v>
      </c>
      <c r="N294" s="66">
        <v>0</v>
      </c>
      <c r="O294" s="66">
        <v>0</v>
      </c>
      <c r="P294" s="66">
        <v>0</v>
      </c>
      <c r="Q294" s="66">
        <v>0</v>
      </c>
      <c r="R294" s="66">
        <v>0</v>
      </c>
      <c r="S294" s="66">
        <v>0</v>
      </c>
      <c r="T294" s="66">
        <v>0</v>
      </c>
      <c r="U294" s="66">
        <v>0</v>
      </c>
      <c r="V294" s="36"/>
      <c r="W294" s="269">
        <v>0</v>
      </c>
      <c r="X294" s="8"/>
      <c r="Y294" s="25">
        <v>0</v>
      </c>
      <c r="Z294" s="8" t="s">
        <v>363</v>
      </c>
      <c r="AA294" s="199" t="s">
        <v>392</v>
      </c>
      <c r="AB294" s="8">
        <v>240</v>
      </c>
      <c r="AC294" s="8">
        <v>279</v>
      </c>
      <c r="AD294" s="8" t="s">
        <v>414</v>
      </c>
      <c r="AE294" s="50">
        <v>0</v>
      </c>
    </row>
    <row r="295" spans="1:31" s="4" customFormat="1" ht="13.5" hidden="1" customHeight="1" x14ac:dyDescent="0.45">
      <c r="A295" s="65" t="s">
        <v>350</v>
      </c>
      <c r="B295" s="269">
        <v>0</v>
      </c>
      <c r="C295" s="66">
        <v>0</v>
      </c>
      <c r="D295" s="66">
        <v>0</v>
      </c>
      <c r="E295" s="66">
        <v>0</v>
      </c>
      <c r="F295" s="66">
        <v>0</v>
      </c>
      <c r="G295" s="66">
        <v>0</v>
      </c>
      <c r="H295" s="66">
        <v>0</v>
      </c>
      <c r="I295" s="66">
        <v>0</v>
      </c>
      <c r="J295" s="66">
        <v>0</v>
      </c>
      <c r="K295" s="66">
        <v>0</v>
      </c>
      <c r="L295" s="66">
        <v>0</v>
      </c>
      <c r="M295" s="66">
        <v>0</v>
      </c>
      <c r="N295" s="66">
        <v>0</v>
      </c>
      <c r="O295" s="66">
        <v>0</v>
      </c>
      <c r="P295" s="66">
        <v>0</v>
      </c>
      <c r="Q295" s="66">
        <v>0</v>
      </c>
      <c r="R295" s="66">
        <v>0</v>
      </c>
      <c r="S295" s="66">
        <v>0</v>
      </c>
      <c r="T295" s="66">
        <v>0</v>
      </c>
      <c r="U295" s="66">
        <v>0</v>
      </c>
      <c r="V295" s="36"/>
      <c r="W295" s="269">
        <v>0</v>
      </c>
      <c r="X295" s="8"/>
      <c r="Y295" s="25">
        <v>0</v>
      </c>
      <c r="Z295" s="8" t="s">
        <v>363</v>
      </c>
      <c r="AA295" s="199" t="s">
        <v>392</v>
      </c>
      <c r="AB295" s="8">
        <v>241</v>
      </c>
      <c r="AC295" s="8">
        <v>280</v>
      </c>
      <c r="AD295" s="8" t="s">
        <v>414</v>
      </c>
      <c r="AE295" s="50">
        <v>0</v>
      </c>
    </row>
    <row r="296" spans="1:31" s="4" customFormat="1" ht="13.5" hidden="1" customHeight="1" x14ac:dyDescent="0.45">
      <c r="A296" s="65" t="s">
        <v>235</v>
      </c>
      <c r="B296" s="269">
        <v>0</v>
      </c>
      <c r="C296" s="66">
        <v>0</v>
      </c>
      <c r="D296" s="66">
        <v>0</v>
      </c>
      <c r="E296" s="66">
        <v>0</v>
      </c>
      <c r="F296" s="66">
        <v>0</v>
      </c>
      <c r="G296" s="66">
        <v>0</v>
      </c>
      <c r="H296" s="66">
        <v>0</v>
      </c>
      <c r="I296" s="66">
        <v>0</v>
      </c>
      <c r="J296" s="66">
        <v>0</v>
      </c>
      <c r="K296" s="66">
        <v>0</v>
      </c>
      <c r="L296" s="66">
        <v>0</v>
      </c>
      <c r="M296" s="66">
        <v>0</v>
      </c>
      <c r="N296" s="66">
        <v>0</v>
      </c>
      <c r="O296" s="66">
        <v>0</v>
      </c>
      <c r="P296" s="66">
        <v>0</v>
      </c>
      <c r="Q296" s="66">
        <v>0</v>
      </c>
      <c r="R296" s="66">
        <v>0</v>
      </c>
      <c r="S296" s="66">
        <v>0</v>
      </c>
      <c r="T296" s="66">
        <v>0</v>
      </c>
      <c r="U296" s="66">
        <v>0</v>
      </c>
      <c r="V296" s="36"/>
      <c r="W296" s="269">
        <v>0</v>
      </c>
      <c r="X296" s="8"/>
      <c r="Y296" s="25">
        <v>0</v>
      </c>
      <c r="Z296" s="8" t="s">
        <v>363</v>
      </c>
      <c r="AA296" s="199" t="s">
        <v>393</v>
      </c>
      <c r="AB296" s="8">
        <v>242</v>
      </c>
      <c r="AC296" s="8">
        <v>281</v>
      </c>
      <c r="AD296" s="8" t="s">
        <v>414</v>
      </c>
      <c r="AE296" s="50">
        <v>0</v>
      </c>
    </row>
    <row r="297" spans="1:31" s="4" customFormat="1" ht="13.5" hidden="1" customHeight="1" x14ac:dyDescent="0.45">
      <c r="A297" s="65" t="s">
        <v>349</v>
      </c>
      <c r="B297" s="269">
        <v>0</v>
      </c>
      <c r="C297" s="66">
        <v>0</v>
      </c>
      <c r="D297" s="66">
        <v>0</v>
      </c>
      <c r="E297" s="66">
        <v>0</v>
      </c>
      <c r="F297" s="66">
        <v>0</v>
      </c>
      <c r="G297" s="66">
        <v>0</v>
      </c>
      <c r="H297" s="66">
        <v>0</v>
      </c>
      <c r="I297" s="66">
        <v>0</v>
      </c>
      <c r="J297" s="66">
        <v>0</v>
      </c>
      <c r="K297" s="66">
        <v>0</v>
      </c>
      <c r="L297" s="66">
        <v>0</v>
      </c>
      <c r="M297" s="66">
        <v>0</v>
      </c>
      <c r="N297" s="66">
        <v>0</v>
      </c>
      <c r="O297" s="66">
        <v>0</v>
      </c>
      <c r="P297" s="66">
        <v>0</v>
      </c>
      <c r="Q297" s="66">
        <v>0</v>
      </c>
      <c r="R297" s="66">
        <v>0</v>
      </c>
      <c r="S297" s="66">
        <v>0</v>
      </c>
      <c r="T297" s="66">
        <v>0</v>
      </c>
      <c r="U297" s="66">
        <v>0</v>
      </c>
      <c r="V297" s="36"/>
      <c r="W297" s="269">
        <v>0</v>
      </c>
      <c r="X297" s="8"/>
      <c r="Y297" s="25">
        <v>0</v>
      </c>
      <c r="Z297" s="8" t="s">
        <v>363</v>
      </c>
      <c r="AA297" s="199" t="s">
        <v>393</v>
      </c>
      <c r="AB297" s="8">
        <v>243</v>
      </c>
      <c r="AC297" s="8">
        <v>282</v>
      </c>
      <c r="AD297" s="8" t="s">
        <v>414</v>
      </c>
      <c r="AE297" s="50">
        <v>0</v>
      </c>
    </row>
    <row r="298" spans="1:31" s="4" customFormat="1" ht="13.5" customHeight="1" x14ac:dyDescent="0.45">
      <c r="A298" s="65" t="s">
        <v>236</v>
      </c>
      <c r="B298" s="269">
        <v>227</v>
      </c>
      <c r="C298" s="66">
        <v>8</v>
      </c>
      <c r="D298" s="66">
        <v>0</v>
      </c>
      <c r="E298" s="66">
        <v>18</v>
      </c>
      <c r="F298" s="66">
        <v>0</v>
      </c>
      <c r="G298" s="66">
        <v>154</v>
      </c>
      <c r="H298" s="66">
        <v>5</v>
      </c>
      <c r="I298" s="66">
        <v>22</v>
      </c>
      <c r="J298" s="66">
        <v>0</v>
      </c>
      <c r="K298" s="66">
        <v>7</v>
      </c>
      <c r="L298" s="66">
        <v>5</v>
      </c>
      <c r="M298" s="66">
        <v>0</v>
      </c>
      <c r="N298" s="66">
        <v>0</v>
      </c>
      <c r="O298" s="66">
        <v>0</v>
      </c>
      <c r="P298" s="66">
        <v>1</v>
      </c>
      <c r="Q298" s="66">
        <v>0</v>
      </c>
      <c r="R298" s="66">
        <v>0</v>
      </c>
      <c r="S298" s="66">
        <v>0</v>
      </c>
      <c r="T298" s="66">
        <v>15</v>
      </c>
      <c r="U298" s="66">
        <v>0</v>
      </c>
      <c r="V298" s="36"/>
      <c r="W298" s="269">
        <v>0</v>
      </c>
      <c r="X298" s="8"/>
      <c r="Y298" s="25">
        <v>0</v>
      </c>
      <c r="Z298" s="8" t="s">
        <v>363</v>
      </c>
      <c r="AA298" s="199" t="s">
        <v>393</v>
      </c>
      <c r="AB298" s="8">
        <v>244</v>
      </c>
      <c r="AC298" s="8">
        <v>283</v>
      </c>
      <c r="AD298" s="8" t="s">
        <v>559</v>
      </c>
      <c r="AE298" s="50">
        <v>0</v>
      </c>
    </row>
    <row r="299" spans="1:31" s="4" customFormat="1" ht="13.5" customHeight="1" x14ac:dyDescent="0.45">
      <c r="A299" s="65" t="s">
        <v>237</v>
      </c>
      <c r="B299" s="269">
        <v>5</v>
      </c>
      <c r="C299" s="66">
        <v>2</v>
      </c>
      <c r="D299" s="66">
        <v>0</v>
      </c>
      <c r="E299" s="66">
        <v>0</v>
      </c>
      <c r="F299" s="66">
        <v>0</v>
      </c>
      <c r="G299" s="66">
        <v>3</v>
      </c>
      <c r="H299" s="66">
        <v>0</v>
      </c>
      <c r="I299" s="66">
        <v>0</v>
      </c>
      <c r="J299" s="66">
        <v>0</v>
      </c>
      <c r="K299" s="66">
        <v>0</v>
      </c>
      <c r="L299" s="66">
        <v>0</v>
      </c>
      <c r="M299" s="66">
        <v>0</v>
      </c>
      <c r="N299" s="66">
        <v>0</v>
      </c>
      <c r="O299" s="66">
        <v>0</v>
      </c>
      <c r="P299" s="66">
        <v>0</v>
      </c>
      <c r="Q299" s="66">
        <v>2</v>
      </c>
      <c r="R299" s="66">
        <v>0</v>
      </c>
      <c r="S299" s="66">
        <v>0</v>
      </c>
      <c r="T299" s="66">
        <v>0</v>
      </c>
      <c r="U299" s="66">
        <v>0</v>
      </c>
      <c r="V299" s="36"/>
      <c r="W299" s="269">
        <v>0</v>
      </c>
      <c r="X299" s="8"/>
      <c r="Y299" s="25">
        <v>0</v>
      </c>
      <c r="Z299" s="8" t="s">
        <v>363</v>
      </c>
      <c r="AA299" s="199" t="s">
        <v>393</v>
      </c>
      <c r="AB299" s="8">
        <v>245</v>
      </c>
      <c r="AC299" s="8">
        <v>284</v>
      </c>
      <c r="AD299" s="8" t="s">
        <v>559</v>
      </c>
      <c r="AE299" s="50">
        <v>0</v>
      </c>
    </row>
    <row r="300" spans="1:31" s="4" customFormat="1" ht="13.5" customHeight="1" x14ac:dyDescent="0.45">
      <c r="A300" s="65" t="s">
        <v>238</v>
      </c>
      <c r="B300" s="269">
        <v>8</v>
      </c>
      <c r="C300" s="66">
        <v>2</v>
      </c>
      <c r="D300" s="66">
        <v>0</v>
      </c>
      <c r="E300" s="66">
        <v>0</v>
      </c>
      <c r="F300" s="66">
        <v>0</v>
      </c>
      <c r="G300" s="66">
        <v>7</v>
      </c>
      <c r="H300" s="66">
        <v>0</v>
      </c>
      <c r="I300" s="66">
        <v>0</v>
      </c>
      <c r="J300" s="66">
        <v>0</v>
      </c>
      <c r="K300" s="66">
        <v>0</v>
      </c>
      <c r="L300" s="66">
        <v>0</v>
      </c>
      <c r="M300" s="66">
        <v>0</v>
      </c>
      <c r="N300" s="66">
        <v>0</v>
      </c>
      <c r="O300" s="66">
        <v>0</v>
      </c>
      <c r="P300" s="66">
        <v>0</v>
      </c>
      <c r="Q300" s="66">
        <v>0</v>
      </c>
      <c r="R300" s="66">
        <v>0</v>
      </c>
      <c r="S300" s="66">
        <v>0</v>
      </c>
      <c r="T300" s="66">
        <v>1</v>
      </c>
      <c r="U300" s="66">
        <v>0</v>
      </c>
      <c r="V300" s="36"/>
      <c r="W300" s="269">
        <v>0</v>
      </c>
      <c r="X300" s="8"/>
      <c r="Y300" s="25">
        <v>1</v>
      </c>
      <c r="Z300" s="8" t="s">
        <v>363</v>
      </c>
      <c r="AA300" s="199" t="s">
        <v>393</v>
      </c>
      <c r="AB300" s="8">
        <v>246</v>
      </c>
      <c r="AC300" s="8">
        <v>285</v>
      </c>
      <c r="AD300" s="8" t="s">
        <v>559</v>
      </c>
      <c r="AE300" s="50">
        <v>0</v>
      </c>
    </row>
    <row r="301" spans="1:31" s="4" customFormat="1" ht="13.5" customHeight="1" x14ac:dyDescent="0.45">
      <c r="A301" s="65" t="s">
        <v>239</v>
      </c>
      <c r="B301" s="269">
        <v>16</v>
      </c>
      <c r="C301" s="66">
        <v>6</v>
      </c>
      <c r="D301" s="66">
        <v>0</v>
      </c>
      <c r="E301" s="66">
        <v>0</v>
      </c>
      <c r="F301" s="66">
        <v>0</v>
      </c>
      <c r="G301" s="66">
        <v>6</v>
      </c>
      <c r="H301" s="66">
        <v>4</v>
      </c>
      <c r="I301" s="66">
        <v>1</v>
      </c>
      <c r="J301" s="66">
        <v>1</v>
      </c>
      <c r="K301" s="66">
        <v>0</v>
      </c>
      <c r="L301" s="66">
        <v>0</v>
      </c>
      <c r="M301" s="66">
        <v>0</v>
      </c>
      <c r="N301" s="66">
        <v>0</v>
      </c>
      <c r="O301" s="66">
        <v>0</v>
      </c>
      <c r="P301" s="66">
        <v>1</v>
      </c>
      <c r="Q301" s="66">
        <v>0</v>
      </c>
      <c r="R301" s="66">
        <v>0</v>
      </c>
      <c r="S301" s="66">
        <v>0</v>
      </c>
      <c r="T301" s="66">
        <v>3</v>
      </c>
      <c r="U301" s="66">
        <v>0</v>
      </c>
      <c r="V301" s="36"/>
      <c r="W301" s="269">
        <v>0</v>
      </c>
      <c r="X301" s="8"/>
      <c r="Y301" s="25">
        <v>0</v>
      </c>
      <c r="Z301" s="8" t="s">
        <v>363</v>
      </c>
      <c r="AA301" s="199" t="s">
        <v>393</v>
      </c>
      <c r="AB301" s="8">
        <v>247</v>
      </c>
      <c r="AC301" s="8">
        <v>286</v>
      </c>
      <c r="AD301" s="8" t="s">
        <v>559</v>
      </c>
      <c r="AE301" s="50">
        <v>0</v>
      </c>
    </row>
    <row r="302" spans="1:31" s="4" customFormat="1" ht="13.5" customHeight="1" x14ac:dyDescent="0.45">
      <c r="A302" s="65" t="s">
        <v>240</v>
      </c>
      <c r="B302" s="269">
        <v>2</v>
      </c>
      <c r="C302" s="66">
        <v>2</v>
      </c>
      <c r="D302" s="66">
        <v>0</v>
      </c>
      <c r="E302" s="66">
        <v>0</v>
      </c>
      <c r="F302" s="66">
        <v>1</v>
      </c>
      <c r="G302" s="66">
        <v>0</v>
      </c>
      <c r="H302" s="66">
        <v>1</v>
      </c>
      <c r="I302" s="66">
        <v>0</v>
      </c>
      <c r="J302" s="66">
        <v>0</v>
      </c>
      <c r="K302" s="66">
        <v>0</v>
      </c>
      <c r="L302" s="66">
        <v>0</v>
      </c>
      <c r="M302" s="66">
        <v>0</v>
      </c>
      <c r="N302" s="66">
        <v>0</v>
      </c>
      <c r="O302" s="66">
        <v>0</v>
      </c>
      <c r="P302" s="66">
        <v>0</v>
      </c>
      <c r="Q302" s="66">
        <v>0</v>
      </c>
      <c r="R302" s="66">
        <v>0</v>
      </c>
      <c r="S302" s="66">
        <v>0</v>
      </c>
      <c r="T302" s="66">
        <v>0</v>
      </c>
      <c r="U302" s="66">
        <v>0</v>
      </c>
      <c r="V302" s="36"/>
      <c r="W302" s="269">
        <v>0</v>
      </c>
      <c r="X302" s="8"/>
      <c r="Y302" s="25">
        <v>0</v>
      </c>
      <c r="Z302" s="8" t="s">
        <v>363</v>
      </c>
      <c r="AA302" s="199" t="s">
        <v>393</v>
      </c>
      <c r="AB302" s="8">
        <v>248</v>
      </c>
      <c r="AC302" s="8">
        <v>287</v>
      </c>
      <c r="AD302" s="8" t="s">
        <v>559</v>
      </c>
      <c r="AE302" s="50">
        <v>0</v>
      </c>
    </row>
    <row r="303" spans="1:31" s="4" customFormat="1" ht="13.5" customHeight="1" x14ac:dyDescent="0.45">
      <c r="A303" s="65" t="s">
        <v>241</v>
      </c>
      <c r="B303" s="269">
        <v>164</v>
      </c>
      <c r="C303" s="66">
        <v>15</v>
      </c>
      <c r="D303" s="66">
        <v>1</v>
      </c>
      <c r="E303" s="66">
        <v>1</v>
      </c>
      <c r="F303" s="66">
        <v>57</v>
      </c>
      <c r="G303" s="66">
        <v>19</v>
      </c>
      <c r="H303" s="66">
        <v>7</v>
      </c>
      <c r="I303" s="66">
        <v>1</v>
      </c>
      <c r="J303" s="66">
        <v>10</v>
      </c>
      <c r="K303" s="66">
        <v>11</v>
      </c>
      <c r="L303" s="66">
        <v>0</v>
      </c>
      <c r="M303" s="66">
        <v>4</v>
      </c>
      <c r="N303" s="66">
        <v>0</v>
      </c>
      <c r="O303" s="66">
        <v>1</v>
      </c>
      <c r="P303" s="66">
        <v>11</v>
      </c>
      <c r="Q303" s="66">
        <v>4</v>
      </c>
      <c r="R303" s="66">
        <v>14</v>
      </c>
      <c r="S303" s="66">
        <v>0</v>
      </c>
      <c r="T303" s="66">
        <v>8</v>
      </c>
      <c r="U303" s="66">
        <v>15</v>
      </c>
      <c r="V303" s="36"/>
      <c r="W303" s="269">
        <v>0</v>
      </c>
      <c r="X303" s="8"/>
      <c r="Y303" s="25">
        <v>2</v>
      </c>
      <c r="Z303" s="8" t="s">
        <v>363</v>
      </c>
      <c r="AA303" s="199" t="s">
        <v>393</v>
      </c>
      <c r="AB303" s="8">
        <v>249</v>
      </c>
      <c r="AC303" s="8">
        <v>288</v>
      </c>
      <c r="AD303" s="8" t="s">
        <v>559</v>
      </c>
      <c r="AE303" s="50">
        <v>0</v>
      </c>
    </row>
    <row r="304" spans="1:31" s="4" customFormat="1" ht="13.5" customHeight="1" x14ac:dyDescent="0.45">
      <c r="A304" s="65" t="s">
        <v>242</v>
      </c>
      <c r="B304" s="269">
        <v>27</v>
      </c>
      <c r="C304" s="66">
        <v>8</v>
      </c>
      <c r="D304" s="66">
        <v>0</v>
      </c>
      <c r="E304" s="66">
        <v>2</v>
      </c>
      <c r="F304" s="66">
        <v>0</v>
      </c>
      <c r="G304" s="66">
        <v>1</v>
      </c>
      <c r="H304" s="66">
        <v>0</v>
      </c>
      <c r="I304" s="66">
        <v>3</v>
      </c>
      <c r="J304" s="66">
        <v>13</v>
      </c>
      <c r="K304" s="66">
        <v>3</v>
      </c>
      <c r="L304" s="66">
        <v>3</v>
      </c>
      <c r="M304" s="66">
        <v>1</v>
      </c>
      <c r="N304" s="66">
        <v>0</v>
      </c>
      <c r="O304" s="66">
        <v>0</v>
      </c>
      <c r="P304" s="66">
        <v>0</v>
      </c>
      <c r="Q304" s="66">
        <v>0</v>
      </c>
      <c r="R304" s="66">
        <v>0</v>
      </c>
      <c r="S304" s="66">
        <v>0</v>
      </c>
      <c r="T304" s="66">
        <v>1</v>
      </c>
      <c r="U304" s="66">
        <v>0</v>
      </c>
      <c r="V304" s="36"/>
      <c r="W304" s="269">
        <v>0</v>
      </c>
      <c r="X304" s="8"/>
      <c r="Y304" s="25">
        <v>0</v>
      </c>
      <c r="Z304" s="8" t="s">
        <v>363</v>
      </c>
      <c r="AA304" s="199" t="s">
        <v>393</v>
      </c>
      <c r="AB304" s="8">
        <v>250</v>
      </c>
      <c r="AC304" s="8">
        <v>289</v>
      </c>
      <c r="AD304" s="8" t="s">
        <v>559</v>
      </c>
      <c r="AE304" s="50">
        <v>0</v>
      </c>
    </row>
    <row r="305" spans="1:31" s="4" customFormat="1" ht="13.5" hidden="1" customHeight="1" x14ac:dyDescent="0.45">
      <c r="A305" s="65" t="s">
        <v>394</v>
      </c>
      <c r="B305" s="269">
        <v>0</v>
      </c>
      <c r="C305" s="66">
        <v>0</v>
      </c>
      <c r="D305" s="66">
        <v>0</v>
      </c>
      <c r="E305" s="66">
        <v>0</v>
      </c>
      <c r="F305" s="66">
        <v>0</v>
      </c>
      <c r="G305" s="66">
        <v>0</v>
      </c>
      <c r="H305" s="66">
        <v>0</v>
      </c>
      <c r="I305" s="66">
        <v>0</v>
      </c>
      <c r="J305" s="66">
        <v>0</v>
      </c>
      <c r="K305" s="66">
        <v>0</v>
      </c>
      <c r="L305" s="66">
        <v>0</v>
      </c>
      <c r="M305" s="66">
        <v>0</v>
      </c>
      <c r="N305" s="66">
        <v>0</v>
      </c>
      <c r="O305" s="66">
        <v>0</v>
      </c>
      <c r="P305" s="66">
        <v>0</v>
      </c>
      <c r="Q305" s="66">
        <v>0</v>
      </c>
      <c r="R305" s="66">
        <v>0</v>
      </c>
      <c r="S305" s="66">
        <v>0</v>
      </c>
      <c r="T305" s="66">
        <v>0</v>
      </c>
      <c r="U305" s="66">
        <v>0</v>
      </c>
      <c r="V305" s="36"/>
      <c r="W305" s="269">
        <v>0</v>
      </c>
      <c r="X305" s="8"/>
      <c r="Y305" s="25">
        <v>0</v>
      </c>
      <c r="Z305" s="8" t="s">
        <v>363</v>
      </c>
      <c r="AA305" s="199" t="s">
        <v>393</v>
      </c>
      <c r="AB305" s="8">
        <v>251</v>
      </c>
      <c r="AC305" s="8">
        <v>290</v>
      </c>
      <c r="AD305" s="8" t="s">
        <v>414</v>
      </c>
      <c r="AE305" s="50">
        <v>0</v>
      </c>
    </row>
    <row r="306" spans="1:31" s="4" customFormat="1" ht="13.5" customHeight="1" x14ac:dyDescent="0.45">
      <c r="A306" s="65" t="s">
        <v>243</v>
      </c>
      <c r="B306" s="269">
        <v>4155</v>
      </c>
      <c r="C306" s="66">
        <v>17</v>
      </c>
      <c r="D306" s="66">
        <v>10</v>
      </c>
      <c r="E306" s="66">
        <v>92</v>
      </c>
      <c r="F306" s="66">
        <v>462</v>
      </c>
      <c r="G306" s="66">
        <v>1273</v>
      </c>
      <c r="H306" s="66">
        <v>65</v>
      </c>
      <c r="I306" s="66">
        <v>277</v>
      </c>
      <c r="J306" s="66">
        <v>137</v>
      </c>
      <c r="K306" s="66">
        <v>67</v>
      </c>
      <c r="L306" s="66">
        <v>333</v>
      </c>
      <c r="M306" s="66">
        <v>118</v>
      </c>
      <c r="N306" s="66">
        <v>0</v>
      </c>
      <c r="O306" s="66">
        <v>2</v>
      </c>
      <c r="P306" s="66">
        <v>197</v>
      </c>
      <c r="Q306" s="66">
        <v>808</v>
      </c>
      <c r="R306" s="66">
        <v>89</v>
      </c>
      <c r="S306" s="66">
        <v>10</v>
      </c>
      <c r="T306" s="66">
        <v>52</v>
      </c>
      <c r="U306" s="66">
        <v>163</v>
      </c>
      <c r="V306" s="36"/>
      <c r="W306" s="269">
        <v>0</v>
      </c>
      <c r="X306" s="8"/>
      <c r="Y306" s="25">
        <v>0</v>
      </c>
      <c r="Z306" s="8" t="s">
        <v>363</v>
      </c>
      <c r="AA306" s="199" t="s">
        <v>393</v>
      </c>
      <c r="AB306" s="8">
        <v>252</v>
      </c>
      <c r="AC306" s="8">
        <v>291</v>
      </c>
      <c r="AD306" s="8" t="s">
        <v>559</v>
      </c>
      <c r="AE306" s="50">
        <v>0</v>
      </c>
    </row>
    <row r="307" spans="1:31" s="4" customFormat="1" ht="13.5" customHeight="1" x14ac:dyDescent="0.45">
      <c r="A307" s="89" t="s">
        <v>395</v>
      </c>
      <c r="B307" s="269">
        <v>1</v>
      </c>
      <c r="C307" s="90">
        <v>1</v>
      </c>
      <c r="D307" s="90">
        <v>0</v>
      </c>
      <c r="E307" s="90">
        <v>0</v>
      </c>
      <c r="F307" s="90">
        <v>0</v>
      </c>
      <c r="G307" s="90">
        <v>0</v>
      </c>
      <c r="H307" s="90">
        <v>0</v>
      </c>
      <c r="I307" s="90">
        <v>1</v>
      </c>
      <c r="J307" s="90">
        <v>0</v>
      </c>
      <c r="K307" s="90">
        <v>0</v>
      </c>
      <c r="L307" s="90">
        <v>0</v>
      </c>
      <c r="M307" s="90">
        <v>0</v>
      </c>
      <c r="N307" s="90">
        <v>0</v>
      </c>
      <c r="O307" s="90">
        <v>0</v>
      </c>
      <c r="P307" s="90">
        <v>0</v>
      </c>
      <c r="Q307" s="90">
        <v>0</v>
      </c>
      <c r="R307" s="90">
        <v>0</v>
      </c>
      <c r="S307" s="90">
        <v>0</v>
      </c>
      <c r="T307" s="90">
        <v>0</v>
      </c>
      <c r="U307" s="90">
        <v>0</v>
      </c>
      <c r="V307" s="36"/>
      <c r="W307" s="269">
        <v>0</v>
      </c>
      <c r="X307" s="8"/>
      <c r="Y307" s="25">
        <v>0</v>
      </c>
      <c r="Z307" s="8" t="s">
        <v>365</v>
      </c>
      <c r="AA307" s="199" t="s">
        <v>393</v>
      </c>
      <c r="AB307" s="8" t="s">
        <v>518</v>
      </c>
      <c r="AC307" s="8">
        <v>292</v>
      </c>
      <c r="AD307" s="8" t="s">
        <v>559</v>
      </c>
      <c r="AE307" s="50">
        <v>0</v>
      </c>
    </row>
    <row r="308" spans="1:31" s="4" customFormat="1" ht="13.5" customHeight="1" x14ac:dyDescent="0.45">
      <c r="A308" s="65" t="s">
        <v>244</v>
      </c>
      <c r="B308" s="269">
        <v>1</v>
      </c>
      <c r="C308" s="66">
        <v>1</v>
      </c>
      <c r="D308" s="66">
        <v>0</v>
      </c>
      <c r="E308" s="66">
        <v>1</v>
      </c>
      <c r="F308" s="66">
        <v>0</v>
      </c>
      <c r="G308" s="66">
        <v>0</v>
      </c>
      <c r="H308" s="66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66">
        <v>0</v>
      </c>
      <c r="O308" s="66">
        <v>0</v>
      </c>
      <c r="P308" s="66">
        <v>0</v>
      </c>
      <c r="Q308" s="66">
        <v>0</v>
      </c>
      <c r="R308" s="66">
        <v>0</v>
      </c>
      <c r="S308" s="66">
        <v>0</v>
      </c>
      <c r="T308" s="66">
        <v>0</v>
      </c>
      <c r="U308" s="66">
        <v>0</v>
      </c>
      <c r="V308" s="36"/>
      <c r="W308" s="269">
        <v>0</v>
      </c>
      <c r="X308" s="8"/>
      <c r="Y308" s="25">
        <v>0</v>
      </c>
      <c r="Z308" s="8" t="s">
        <v>363</v>
      </c>
      <c r="AA308" s="199" t="s">
        <v>567</v>
      </c>
      <c r="AB308" s="8">
        <v>253</v>
      </c>
      <c r="AC308" s="8">
        <v>293</v>
      </c>
      <c r="AD308" s="8" t="s">
        <v>559</v>
      </c>
      <c r="AE308" s="50">
        <v>0</v>
      </c>
    </row>
    <row r="309" spans="1:31" s="4" customFormat="1" ht="13.5" customHeight="1" x14ac:dyDescent="0.45">
      <c r="A309" s="65" t="s">
        <v>245</v>
      </c>
      <c r="B309" s="269">
        <v>784</v>
      </c>
      <c r="C309" s="66">
        <v>14</v>
      </c>
      <c r="D309" s="66">
        <v>0</v>
      </c>
      <c r="E309" s="66">
        <v>31</v>
      </c>
      <c r="F309" s="66">
        <v>2</v>
      </c>
      <c r="G309" s="66">
        <v>247</v>
      </c>
      <c r="H309" s="66">
        <v>30</v>
      </c>
      <c r="I309" s="66">
        <v>73</v>
      </c>
      <c r="J309" s="66">
        <v>38</v>
      </c>
      <c r="K309" s="66">
        <v>14</v>
      </c>
      <c r="L309" s="66">
        <v>76</v>
      </c>
      <c r="M309" s="66">
        <v>2</v>
      </c>
      <c r="N309" s="66">
        <v>0</v>
      </c>
      <c r="O309" s="66">
        <v>0</v>
      </c>
      <c r="P309" s="66">
        <v>82</v>
      </c>
      <c r="Q309" s="66">
        <v>69</v>
      </c>
      <c r="R309" s="66">
        <v>18</v>
      </c>
      <c r="S309" s="66">
        <v>0</v>
      </c>
      <c r="T309" s="66">
        <v>47</v>
      </c>
      <c r="U309" s="66">
        <v>55</v>
      </c>
      <c r="V309" s="36"/>
      <c r="W309" s="269">
        <v>0</v>
      </c>
      <c r="X309" s="8"/>
      <c r="Y309" s="25">
        <v>0</v>
      </c>
      <c r="Z309" s="8" t="s">
        <v>363</v>
      </c>
      <c r="AA309" s="199" t="s">
        <v>567</v>
      </c>
      <c r="AB309" s="8">
        <v>254</v>
      </c>
      <c r="AC309" s="8">
        <v>294</v>
      </c>
      <c r="AD309" s="8" t="s">
        <v>559</v>
      </c>
      <c r="AE309" s="50">
        <v>0</v>
      </c>
    </row>
    <row r="310" spans="1:31" s="4" customFormat="1" ht="13.5" customHeight="1" x14ac:dyDescent="0.45">
      <c r="A310" s="65" t="s">
        <v>246</v>
      </c>
      <c r="B310" s="269">
        <v>4462</v>
      </c>
      <c r="C310" s="66">
        <v>13</v>
      </c>
      <c r="D310" s="66">
        <v>0</v>
      </c>
      <c r="E310" s="66">
        <v>6</v>
      </c>
      <c r="F310" s="66">
        <v>972</v>
      </c>
      <c r="G310" s="66">
        <v>1605</v>
      </c>
      <c r="H310" s="66">
        <v>38</v>
      </c>
      <c r="I310" s="66">
        <v>283</v>
      </c>
      <c r="J310" s="66">
        <v>36</v>
      </c>
      <c r="K310" s="66">
        <v>0</v>
      </c>
      <c r="L310" s="66">
        <v>380</v>
      </c>
      <c r="M310" s="66">
        <v>24</v>
      </c>
      <c r="N310" s="66">
        <v>0</v>
      </c>
      <c r="O310" s="66">
        <v>20</v>
      </c>
      <c r="P310" s="66">
        <v>95</v>
      </c>
      <c r="Q310" s="66">
        <v>482</v>
      </c>
      <c r="R310" s="66">
        <v>128</v>
      </c>
      <c r="S310" s="66">
        <v>0</v>
      </c>
      <c r="T310" s="66">
        <v>0</v>
      </c>
      <c r="U310" s="66">
        <v>393</v>
      </c>
      <c r="V310" s="36"/>
      <c r="W310" s="269">
        <v>0</v>
      </c>
      <c r="X310" s="8"/>
      <c r="Y310" s="25">
        <v>2</v>
      </c>
      <c r="Z310" s="8" t="s">
        <v>363</v>
      </c>
      <c r="AA310" s="199" t="s">
        <v>578</v>
      </c>
      <c r="AB310" s="8">
        <v>255</v>
      </c>
      <c r="AC310" s="8">
        <v>295</v>
      </c>
      <c r="AD310" s="8" t="s">
        <v>559</v>
      </c>
      <c r="AE310" s="50">
        <v>0</v>
      </c>
    </row>
    <row r="311" spans="1:31" s="4" customFormat="1" ht="13.5" customHeight="1" x14ac:dyDescent="0.45">
      <c r="A311" s="65" t="s">
        <v>247</v>
      </c>
      <c r="B311" s="269">
        <v>1</v>
      </c>
      <c r="C311" s="66">
        <v>1</v>
      </c>
      <c r="D311" s="66">
        <v>0</v>
      </c>
      <c r="E311" s="66">
        <v>0</v>
      </c>
      <c r="F311" s="66">
        <v>0</v>
      </c>
      <c r="G311" s="66">
        <v>0</v>
      </c>
      <c r="H311" s="66">
        <v>0</v>
      </c>
      <c r="I311" s="66">
        <v>0</v>
      </c>
      <c r="J311" s="66">
        <v>0</v>
      </c>
      <c r="K311" s="66">
        <v>0</v>
      </c>
      <c r="L311" s="66">
        <v>0</v>
      </c>
      <c r="M311" s="66">
        <v>1</v>
      </c>
      <c r="N311" s="66">
        <v>0</v>
      </c>
      <c r="O311" s="66">
        <v>0</v>
      </c>
      <c r="P311" s="66">
        <v>0</v>
      </c>
      <c r="Q311" s="66">
        <v>0</v>
      </c>
      <c r="R311" s="66">
        <v>0</v>
      </c>
      <c r="S311" s="66">
        <v>0</v>
      </c>
      <c r="T311" s="66">
        <v>0</v>
      </c>
      <c r="U311" s="66">
        <v>0</v>
      </c>
      <c r="V311" s="36"/>
      <c r="W311" s="269">
        <v>0</v>
      </c>
      <c r="X311" s="8"/>
      <c r="Y311" s="25">
        <v>0</v>
      </c>
      <c r="Z311" s="8" t="s">
        <v>363</v>
      </c>
      <c r="AA311" s="199" t="s">
        <v>567</v>
      </c>
      <c r="AB311" s="8">
        <v>256</v>
      </c>
      <c r="AC311" s="8">
        <v>296</v>
      </c>
      <c r="AD311" s="8" t="s">
        <v>559</v>
      </c>
      <c r="AE311" s="50">
        <v>0</v>
      </c>
    </row>
    <row r="312" spans="1:31" s="4" customFormat="1" ht="13.5" customHeight="1" x14ac:dyDescent="0.45">
      <c r="A312" s="65" t="s">
        <v>248</v>
      </c>
      <c r="B312" s="269">
        <v>42</v>
      </c>
      <c r="C312" s="66">
        <v>5</v>
      </c>
      <c r="D312" s="66">
        <v>0</v>
      </c>
      <c r="E312" s="66">
        <v>0</v>
      </c>
      <c r="F312" s="66">
        <v>25</v>
      </c>
      <c r="G312" s="66">
        <v>1</v>
      </c>
      <c r="H312" s="66">
        <v>0</v>
      </c>
      <c r="I312" s="66">
        <v>0</v>
      </c>
      <c r="J312" s="66">
        <v>0</v>
      </c>
      <c r="K312" s="66">
        <v>0</v>
      </c>
      <c r="L312" s="66">
        <v>0</v>
      </c>
      <c r="M312" s="66">
        <v>0</v>
      </c>
      <c r="N312" s="66">
        <v>0</v>
      </c>
      <c r="O312" s="66">
        <v>0</v>
      </c>
      <c r="P312" s="66">
        <v>0</v>
      </c>
      <c r="Q312" s="66">
        <v>2</v>
      </c>
      <c r="R312" s="66">
        <v>2</v>
      </c>
      <c r="S312" s="66">
        <v>0</v>
      </c>
      <c r="T312" s="66">
        <v>0</v>
      </c>
      <c r="U312" s="66">
        <v>12</v>
      </c>
      <c r="V312" s="36"/>
      <c r="W312" s="269">
        <v>0</v>
      </c>
      <c r="X312" s="8"/>
      <c r="Y312" s="25">
        <v>0</v>
      </c>
      <c r="Z312" s="8" t="s">
        <v>363</v>
      </c>
      <c r="AA312" s="199" t="s">
        <v>567</v>
      </c>
      <c r="AB312" s="8">
        <v>257</v>
      </c>
      <c r="AC312" s="8">
        <v>297</v>
      </c>
      <c r="AD312" s="8" t="s">
        <v>559</v>
      </c>
      <c r="AE312" s="50">
        <v>0</v>
      </c>
    </row>
    <row r="313" spans="1:31" s="4" customFormat="1" ht="13.5" hidden="1" customHeight="1" x14ac:dyDescent="0.45">
      <c r="A313" s="89" t="s">
        <v>396</v>
      </c>
      <c r="B313" s="269">
        <v>0</v>
      </c>
      <c r="C313" s="90">
        <v>0</v>
      </c>
      <c r="D313" s="90">
        <v>0</v>
      </c>
      <c r="E313" s="90">
        <v>0</v>
      </c>
      <c r="F313" s="90">
        <v>0</v>
      </c>
      <c r="G313" s="90">
        <v>0</v>
      </c>
      <c r="H313" s="90">
        <v>0</v>
      </c>
      <c r="I313" s="90">
        <v>0</v>
      </c>
      <c r="J313" s="90">
        <v>0</v>
      </c>
      <c r="K313" s="90">
        <v>0</v>
      </c>
      <c r="L313" s="90">
        <v>0</v>
      </c>
      <c r="M313" s="90">
        <v>0</v>
      </c>
      <c r="N313" s="90">
        <v>0</v>
      </c>
      <c r="O313" s="90">
        <v>0</v>
      </c>
      <c r="P313" s="90">
        <v>0</v>
      </c>
      <c r="Q313" s="90">
        <v>0</v>
      </c>
      <c r="R313" s="90">
        <v>0</v>
      </c>
      <c r="S313" s="90">
        <v>0</v>
      </c>
      <c r="T313" s="90">
        <v>0</v>
      </c>
      <c r="U313" s="90">
        <v>0</v>
      </c>
      <c r="V313" s="36"/>
      <c r="W313" s="269">
        <v>0</v>
      </c>
      <c r="X313" s="8"/>
      <c r="Y313" s="25">
        <v>0</v>
      </c>
      <c r="Z313" s="8" t="s">
        <v>365</v>
      </c>
      <c r="AA313" s="199" t="s">
        <v>567</v>
      </c>
      <c r="AB313" s="8" t="s">
        <v>519</v>
      </c>
      <c r="AC313" s="8">
        <v>298</v>
      </c>
      <c r="AD313" s="8" t="s">
        <v>414</v>
      </c>
      <c r="AE313" s="50">
        <v>0</v>
      </c>
    </row>
    <row r="314" spans="1:31" s="4" customFormat="1" ht="13.5" customHeight="1" x14ac:dyDescent="0.45">
      <c r="A314" s="65" t="s">
        <v>249</v>
      </c>
      <c r="B314" s="269">
        <v>59</v>
      </c>
      <c r="C314" s="66">
        <v>4</v>
      </c>
      <c r="D314" s="66">
        <v>0</v>
      </c>
      <c r="E314" s="66">
        <v>0</v>
      </c>
      <c r="F314" s="66">
        <v>0</v>
      </c>
      <c r="G314" s="66">
        <v>29</v>
      </c>
      <c r="H314" s="66">
        <v>0</v>
      </c>
      <c r="I314" s="66">
        <v>5</v>
      </c>
      <c r="J314" s="66">
        <v>20</v>
      </c>
      <c r="K314" s="66">
        <v>0</v>
      </c>
      <c r="L314" s="66">
        <v>5</v>
      </c>
      <c r="M314" s="66">
        <v>0</v>
      </c>
      <c r="N314" s="66">
        <v>0</v>
      </c>
      <c r="O314" s="66">
        <v>0</v>
      </c>
      <c r="P314" s="66">
        <v>0</v>
      </c>
      <c r="Q314" s="66">
        <v>0</v>
      </c>
      <c r="R314" s="66">
        <v>0</v>
      </c>
      <c r="S314" s="66">
        <v>0</v>
      </c>
      <c r="T314" s="66">
        <v>0</v>
      </c>
      <c r="U314" s="66">
        <v>0</v>
      </c>
      <c r="V314" s="36"/>
      <c r="W314" s="269">
        <v>0</v>
      </c>
      <c r="X314" s="8"/>
      <c r="Y314" s="25">
        <v>0</v>
      </c>
      <c r="Z314" s="8" t="s">
        <v>363</v>
      </c>
      <c r="AA314" s="199" t="s">
        <v>569</v>
      </c>
      <c r="AB314" s="8">
        <v>258</v>
      </c>
      <c r="AC314" s="8">
        <v>299</v>
      </c>
      <c r="AD314" s="8" t="s">
        <v>559</v>
      </c>
      <c r="AE314" s="50">
        <v>0</v>
      </c>
    </row>
    <row r="315" spans="1:31" s="4" customFormat="1" ht="13.5" customHeight="1" x14ac:dyDescent="0.45">
      <c r="A315" s="65" t="s">
        <v>250</v>
      </c>
      <c r="B315" s="269">
        <v>3</v>
      </c>
      <c r="C315" s="66">
        <v>1</v>
      </c>
      <c r="D315" s="66">
        <v>0</v>
      </c>
      <c r="E315" s="66">
        <v>0</v>
      </c>
      <c r="F315" s="66">
        <v>0</v>
      </c>
      <c r="G315" s="66">
        <v>0</v>
      </c>
      <c r="H315" s="66">
        <v>0</v>
      </c>
      <c r="I315" s="66">
        <v>0</v>
      </c>
      <c r="J315" s="66">
        <v>0</v>
      </c>
      <c r="K315" s="66">
        <v>0</v>
      </c>
      <c r="L315" s="66">
        <v>0</v>
      </c>
      <c r="M315" s="66">
        <v>3</v>
      </c>
      <c r="N315" s="66">
        <v>0</v>
      </c>
      <c r="O315" s="66">
        <v>0</v>
      </c>
      <c r="P315" s="66">
        <v>0</v>
      </c>
      <c r="Q315" s="66">
        <v>0</v>
      </c>
      <c r="R315" s="66">
        <v>0</v>
      </c>
      <c r="S315" s="66">
        <v>0</v>
      </c>
      <c r="T315" s="66">
        <v>0</v>
      </c>
      <c r="U315" s="66">
        <v>0</v>
      </c>
      <c r="V315" s="36"/>
      <c r="W315" s="269">
        <v>0</v>
      </c>
      <c r="X315" s="8"/>
      <c r="Y315" s="25">
        <v>0</v>
      </c>
      <c r="Z315" s="8" t="s">
        <v>363</v>
      </c>
      <c r="AA315" s="199" t="s">
        <v>569</v>
      </c>
      <c r="AB315" s="8">
        <v>259</v>
      </c>
      <c r="AC315" s="8">
        <v>300</v>
      </c>
      <c r="AD315" s="8" t="s">
        <v>559</v>
      </c>
      <c r="AE315" s="50">
        <v>0</v>
      </c>
    </row>
    <row r="316" spans="1:31" s="4" customFormat="1" ht="13.5" hidden="1" customHeight="1" x14ac:dyDescent="0.45">
      <c r="A316" s="65" t="s">
        <v>251</v>
      </c>
      <c r="B316" s="269">
        <v>0</v>
      </c>
      <c r="C316" s="66">
        <v>0</v>
      </c>
      <c r="D316" s="66">
        <v>0</v>
      </c>
      <c r="E316" s="66">
        <v>0</v>
      </c>
      <c r="F316" s="66">
        <v>0</v>
      </c>
      <c r="G316" s="66">
        <v>0</v>
      </c>
      <c r="H316" s="66">
        <v>0</v>
      </c>
      <c r="I316" s="66">
        <v>0</v>
      </c>
      <c r="J316" s="66">
        <v>0</v>
      </c>
      <c r="K316" s="66">
        <v>0</v>
      </c>
      <c r="L316" s="66">
        <v>0</v>
      </c>
      <c r="M316" s="66">
        <v>0</v>
      </c>
      <c r="N316" s="66">
        <v>0</v>
      </c>
      <c r="O316" s="66">
        <v>0</v>
      </c>
      <c r="P316" s="66">
        <v>0</v>
      </c>
      <c r="Q316" s="66">
        <v>0</v>
      </c>
      <c r="R316" s="66">
        <v>0</v>
      </c>
      <c r="S316" s="66">
        <v>0</v>
      </c>
      <c r="T316" s="66">
        <v>0</v>
      </c>
      <c r="U316" s="66">
        <v>0</v>
      </c>
      <c r="V316" s="36"/>
      <c r="W316" s="269">
        <v>0</v>
      </c>
      <c r="X316" s="8"/>
      <c r="Y316" s="25">
        <v>0</v>
      </c>
      <c r="Z316" s="8" t="s">
        <v>363</v>
      </c>
      <c r="AA316" s="199" t="s">
        <v>569</v>
      </c>
      <c r="AB316" s="8">
        <v>260</v>
      </c>
      <c r="AC316" s="8">
        <v>301</v>
      </c>
      <c r="AD316" s="8" t="s">
        <v>414</v>
      </c>
      <c r="AE316" s="50">
        <v>0</v>
      </c>
    </row>
    <row r="317" spans="1:31" s="4" customFormat="1" ht="13.5" customHeight="1" x14ac:dyDescent="0.45">
      <c r="A317" s="65" t="s">
        <v>252</v>
      </c>
      <c r="B317" s="269">
        <v>607</v>
      </c>
      <c r="C317" s="66">
        <v>11</v>
      </c>
      <c r="D317" s="66">
        <v>0</v>
      </c>
      <c r="E317" s="66">
        <v>1</v>
      </c>
      <c r="F317" s="66">
        <v>10</v>
      </c>
      <c r="G317" s="66">
        <v>162</v>
      </c>
      <c r="H317" s="66">
        <v>9</v>
      </c>
      <c r="I317" s="66">
        <v>27</v>
      </c>
      <c r="J317" s="66">
        <v>11</v>
      </c>
      <c r="K317" s="66">
        <v>0</v>
      </c>
      <c r="L317" s="66">
        <v>92</v>
      </c>
      <c r="M317" s="66">
        <v>0</v>
      </c>
      <c r="N317" s="66">
        <v>0</v>
      </c>
      <c r="O317" s="66">
        <v>0</v>
      </c>
      <c r="P317" s="66">
        <v>24</v>
      </c>
      <c r="Q317" s="66">
        <v>247</v>
      </c>
      <c r="R317" s="66">
        <v>15</v>
      </c>
      <c r="S317" s="66">
        <v>0</v>
      </c>
      <c r="T317" s="66">
        <v>0</v>
      </c>
      <c r="U317" s="66">
        <v>9</v>
      </c>
      <c r="V317" s="36"/>
      <c r="W317" s="269">
        <v>0</v>
      </c>
      <c r="X317" s="8"/>
      <c r="Y317" s="25">
        <v>0</v>
      </c>
      <c r="Z317" s="8" t="s">
        <v>363</v>
      </c>
      <c r="AA317" s="199" t="s">
        <v>569</v>
      </c>
      <c r="AB317" s="8">
        <v>261</v>
      </c>
      <c r="AC317" s="8">
        <v>302</v>
      </c>
      <c r="AD317" s="8" t="s">
        <v>559</v>
      </c>
      <c r="AE317" s="50">
        <v>0</v>
      </c>
    </row>
    <row r="318" spans="1:31" s="4" customFormat="1" ht="13.5" customHeight="1" x14ac:dyDescent="0.45">
      <c r="A318" s="65" t="s">
        <v>253</v>
      </c>
      <c r="B318" s="269">
        <v>60</v>
      </c>
      <c r="C318" s="66">
        <v>6</v>
      </c>
      <c r="D318" s="66">
        <v>0</v>
      </c>
      <c r="E318" s="66">
        <v>0</v>
      </c>
      <c r="F318" s="66">
        <v>0</v>
      </c>
      <c r="G318" s="66">
        <v>3</v>
      </c>
      <c r="H318" s="66">
        <v>0</v>
      </c>
      <c r="I318" s="66">
        <v>21</v>
      </c>
      <c r="J318" s="66">
        <v>2</v>
      </c>
      <c r="K318" s="66">
        <v>10</v>
      </c>
      <c r="L318" s="66">
        <v>23</v>
      </c>
      <c r="M318" s="66">
        <v>1</v>
      </c>
      <c r="N318" s="66">
        <v>0</v>
      </c>
      <c r="O318" s="66">
        <v>0</v>
      </c>
      <c r="P318" s="66">
        <v>0</v>
      </c>
      <c r="Q318" s="66">
        <v>0</v>
      </c>
      <c r="R318" s="66">
        <v>0</v>
      </c>
      <c r="S318" s="66">
        <v>0</v>
      </c>
      <c r="T318" s="66">
        <v>0</v>
      </c>
      <c r="U318" s="66">
        <v>0</v>
      </c>
      <c r="V318" s="36"/>
      <c r="W318" s="269">
        <v>0</v>
      </c>
      <c r="X318" s="8"/>
      <c r="Y318" s="25">
        <v>0</v>
      </c>
      <c r="Z318" s="8" t="s">
        <v>363</v>
      </c>
      <c r="AA318" s="199" t="s">
        <v>569</v>
      </c>
      <c r="AB318" s="8">
        <v>262</v>
      </c>
      <c r="AC318" s="8">
        <v>303</v>
      </c>
      <c r="AD318" s="8" t="s">
        <v>559</v>
      </c>
      <c r="AE318" s="50">
        <v>0</v>
      </c>
    </row>
    <row r="319" spans="1:31" s="4" customFormat="1" ht="13.5" customHeight="1" x14ac:dyDescent="0.45">
      <c r="A319" s="65" t="s">
        <v>330</v>
      </c>
      <c r="B319" s="269">
        <v>1</v>
      </c>
      <c r="C319" s="66">
        <v>1</v>
      </c>
      <c r="D319" s="66">
        <v>0</v>
      </c>
      <c r="E319" s="66">
        <v>0</v>
      </c>
      <c r="F319" s="66">
        <v>0</v>
      </c>
      <c r="G319" s="66">
        <v>0</v>
      </c>
      <c r="H319" s="66">
        <v>0</v>
      </c>
      <c r="I319" s="66">
        <v>0</v>
      </c>
      <c r="J319" s="66">
        <v>0</v>
      </c>
      <c r="K319" s="66">
        <v>0</v>
      </c>
      <c r="L319" s="66">
        <v>0</v>
      </c>
      <c r="M319" s="66">
        <v>0</v>
      </c>
      <c r="N319" s="66">
        <v>0</v>
      </c>
      <c r="O319" s="66">
        <v>0</v>
      </c>
      <c r="P319" s="66">
        <v>0</v>
      </c>
      <c r="Q319" s="66">
        <v>0</v>
      </c>
      <c r="R319" s="66">
        <v>0</v>
      </c>
      <c r="S319" s="66">
        <v>0</v>
      </c>
      <c r="T319" s="66">
        <v>1</v>
      </c>
      <c r="U319" s="66">
        <v>0</v>
      </c>
      <c r="V319" s="36"/>
      <c r="W319" s="269">
        <v>0</v>
      </c>
      <c r="X319" s="8"/>
      <c r="Y319" s="25">
        <v>0</v>
      </c>
      <c r="Z319" s="8" t="s">
        <v>363</v>
      </c>
      <c r="AA319" s="199" t="s">
        <v>569</v>
      </c>
      <c r="AB319" s="8">
        <v>263</v>
      </c>
      <c r="AC319" s="8">
        <v>304</v>
      </c>
      <c r="AD319" s="8" t="s">
        <v>559</v>
      </c>
      <c r="AE319" s="50">
        <v>0</v>
      </c>
    </row>
    <row r="320" spans="1:31" s="4" customFormat="1" ht="13.5" customHeight="1" x14ac:dyDescent="0.45">
      <c r="A320" s="65" t="s">
        <v>254</v>
      </c>
      <c r="B320" s="269">
        <v>4</v>
      </c>
      <c r="C320" s="66">
        <v>1</v>
      </c>
      <c r="D320" s="66">
        <v>0</v>
      </c>
      <c r="E320" s="66">
        <v>0</v>
      </c>
      <c r="F320" s="66">
        <v>0</v>
      </c>
      <c r="G320" s="66">
        <v>0</v>
      </c>
      <c r="H320" s="66">
        <v>0</v>
      </c>
      <c r="I320" s="66">
        <v>0</v>
      </c>
      <c r="J320" s="66">
        <v>0</v>
      </c>
      <c r="K320" s="66">
        <v>0</v>
      </c>
      <c r="L320" s="66">
        <v>0</v>
      </c>
      <c r="M320" s="66">
        <v>0</v>
      </c>
      <c r="N320" s="66">
        <v>0</v>
      </c>
      <c r="O320" s="66">
        <v>0</v>
      </c>
      <c r="P320" s="66">
        <v>0</v>
      </c>
      <c r="Q320" s="66">
        <v>4</v>
      </c>
      <c r="R320" s="66">
        <v>0</v>
      </c>
      <c r="S320" s="66">
        <v>0</v>
      </c>
      <c r="T320" s="66">
        <v>0</v>
      </c>
      <c r="U320" s="66">
        <v>0</v>
      </c>
      <c r="V320" s="36"/>
      <c r="W320" s="269">
        <v>0</v>
      </c>
      <c r="X320" s="8"/>
      <c r="Y320" s="25">
        <v>0</v>
      </c>
      <c r="Z320" s="8" t="s">
        <v>363</v>
      </c>
      <c r="AA320" s="199" t="s">
        <v>569</v>
      </c>
      <c r="AB320" s="8">
        <v>264</v>
      </c>
      <c r="AC320" s="8">
        <v>305</v>
      </c>
      <c r="AD320" s="8" t="s">
        <v>559</v>
      </c>
      <c r="AE320" s="50">
        <v>0</v>
      </c>
    </row>
    <row r="321" spans="1:31" s="4" customFormat="1" ht="13.5" hidden="1" customHeight="1" x14ac:dyDescent="0.45">
      <c r="A321" s="65" t="s">
        <v>255</v>
      </c>
      <c r="B321" s="269">
        <v>0</v>
      </c>
      <c r="C321" s="66">
        <v>0</v>
      </c>
      <c r="D321" s="66">
        <v>0</v>
      </c>
      <c r="E321" s="66">
        <v>0</v>
      </c>
      <c r="F321" s="66">
        <v>0</v>
      </c>
      <c r="G321" s="66">
        <v>0</v>
      </c>
      <c r="H321" s="66">
        <v>0</v>
      </c>
      <c r="I321" s="66">
        <v>0</v>
      </c>
      <c r="J321" s="66">
        <v>0</v>
      </c>
      <c r="K321" s="66">
        <v>0</v>
      </c>
      <c r="L321" s="66">
        <v>0</v>
      </c>
      <c r="M321" s="66">
        <v>0</v>
      </c>
      <c r="N321" s="66">
        <v>0</v>
      </c>
      <c r="O321" s="66">
        <v>0</v>
      </c>
      <c r="P321" s="66">
        <v>0</v>
      </c>
      <c r="Q321" s="66">
        <v>0</v>
      </c>
      <c r="R321" s="66">
        <v>0</v>
      </c>
      <c r="S321" s="66">
        <v>0</v>
      </c>
      <c r="T321" s="66">
        <v>0</v>
      </c>
      <c r="U321" s="66">
        <v>0</v>
      </c>
      <c r="V321" s="36"/>
      <c r="W321" s="269">
        <v>0</v>
      </c>
      <c r="X321" s="8"/>
      <c r="Y321" s="25">
        <v>0</v>
      </c>
      <c r="Z321" s="8" t="s">
        <v>363</v>
      </c>
      <c r="AA321" s="199" t="s">
        <v>569</v>
      </c>
      <c r="AB321" s="8">
        <v>265</v>
      </c>
      <c r="AC321" s="8">
        <v>306</v>
      </c>
      <c r="AD321" s="8" t="s">
        <v>414</v>
      </c>
      <c r="AE321" s="50">
        <v>0</v>
      </c>
    </row>
    <row r="322" spans="1:31" s="4" customFormat="1" ht="13.5" customHeight="1" x14ac:dyDescent="0.45">
      <c r="A322" s="65" t="s">
        <v>256</v>
      </c>
      <c r="B322" s="269">
        <v>1</v>
      </c>
      <c r="C322" s="66">
        <v>1</v>
      </c>
      <c r="D322" s="66">
        <v>0</v>
      </c>
      <c r="E322" s="66">
        <v>0</v>
      </c>
      <c r="F322" s="66">
        <v>0</v>
      </c>
      <c r="G322" s="66">
        <v>1</v>
      </c>
      <c r="H322" s="66">
        <v>0</v>
      </c>
      <c r="I322" s="66">
        <v>0</v>
      </c>
      <c r="J322" s="66">
        <v>0</v>
      </c>
      <c r="K322" s="66">
        <v>0</v>
      </c>
      <c r="L322" s="66">
        <v>0</v>
      </c>
      <c r="M322" s="66">
        <v>0</v>
      </c>
      <c r="N322" s="66">
        <v>0</v>
      </c>
      <c r="O322" s="66">
        <v>0</v>
      </c>
      <c r="P322" s="66">
        <v>0</v>
      </c>
      <c r="Q322" s="66">
        <v>0</v>
      </c>
      <c r="R322" s="66">
        <v>0</v>
      </c>
      <c r="S322" s="66">
        <v>0</v>
      </c>
      <c r="T322" s="66">
        <v>0</v>
      </c>
      <c r="U322" s="66">
        <v>0</v>
      </c>
      <c r="V322" s="36"/>
      <c r="W322" s="269">
        <v>0</v>
      </c>
      <c r="X322" s="8"/>
      <c r="Y322" s="25">
        <v>0</v>
      </c>
      <c r="Z322" s="8" t="s">
        <v>363</v>
      </c>
      <c r="AA322" s="199" t="s">
        <v>569</v>
      </c>
      <c r="AB322" s="8">
        <v>266</v>
      </c>
      <c r="AC322" s="8">
        <v>307</v>
      </c>
      <c r="AD322" s="8" t="s">
        <v>559</v>
      </c>
      <c r="AE322" s="50">
        <v>0</v>
      </c>
    </row>
    <row r="323" spans="1:31" s="4" customFormat="1" ht="13.5" customHeight="1" x14ac:dyDescent="0.45">
      <c r="A323" s="65" t="s">
        <v>257</v>
      </c>
      <c r="B323" s="269">
        <v>30</v>
      </c>
      <c r="C323" s="66">
        <v>5</v>
      </c>
      <c r="D323" s="66">
        <v>0</v>
      </c>
      <c r="E323" s="66">
        <v>1</v>
      </c>
      <c r="F323" s="66">
        <v>0</v>
      </c>
      <c r="G323" s="66">
        <v>0</v>
      </c>
      <c r="H323" s="66">
        <v>0</v>
      </c>
      <c r="I323" s="66">
        <v>0</v>
      </c>
      <c r="J323" s="66">
        <v>24</v>
      </c>
      <c r="K323" s="66">
        <v>2</v>
      </c>
      <c r="L323" s="66">
        <v>1</v>
      </c>
      <c r="M323" s="66">
        <v>2</v>
      </c>
      <c r="N323" s="66">
        <v>0</v>
      </c>
      <c r="O323" s="66">
        <v>0</v>
      </c>
      <c r="P323" s="66">
        <v>0</v>
      </c>
      <c r="Q323" s="66">
        <v>0</v>
      </c>
      <c r="R323" s="66">
        <v>0</v>
      </c>
      <c r="S323" s="66">
        <v>0</v>
      </c>
      <c r="T323" s="66">
        <v>0</v>
      </c>
      <c r="U323" s="66">
        <v>0</v>
      </c>
      <c r="V323" s="36"/>
      <c r="W323" s="269">
        <v>0</v>
      </c>
      <c r="X323" s="8"/>
      <c r="Y323" s="25">
        <v>0</v>
      </c>
      <c r="Z323" s="8" t="s">
        <v>363</v>
      </c>
      <c r="AA323" s="199" t="s">
        <v>569</v>
      </c>
      <c r="AB323" s="8">
        <v>267</v>
      </c>
      <c r="AC323" s="8">
        <v>308</v>
      </c>
      <c r="AD323" s="8" t="s">
        <v>559</v>
      </c>
      <c r="AE323" s="50">
        <v>0</v>
      </c>
    </row>
    <row r="324" spans="1:31" s="4" customFormat="1" ht="13.5" hidden="1" customHeight="1" x14ac:dyDescent="0.45">
      <c r="A324" s="89" t="s">
        <v>258</v>
      </c>
      <c r="B324" s="269">
        <v>0</v>
      </c>
      <c r="C324" s="90">
        <v>0</v>
      </c>
      <c r="D324" s="90">
        <v>0</v>
      </c>
      <c r="E324" s="90">
        <v>0</v>
      </c>
      <c r="F324" s="90">
        <v>0</v>
      </c>
      <c r="G324" s="90">
        <v>0</v>
      </c>
      <c r="H324" s="90">
        <v>0</v>
      </c>
      <c r="I324" s="90">
        <v>0</v>
      </c>
      <c r="J324" s="90">
        <v>0</v>
      </c>
      <c r="K324" s="90">
        <v>0</v>
      </c>
      <c r="L324" s="90">
        <v>0</v>
      </c>
      <c r="M324" s="90">
        <v>0</v>
      </c>
      <c r="N324" s="90">
        <v>0</v>
      </c>
      <c r="O324" s="90">
        <v>0</v>
      </c>
      <c r="P324" s="90">
        <v>0</v>
      </c>
      <c r="Q324" s="90">
        <v>0</v>
      </c>
      <c r="R324" s="90">
        <v>0</v>
      </c>
      <c r="S324" s="90">
        <v>0</v>
      </c>
      <c r="T324" s="90">
        <v>0</v>
      </c>
      <c r="U324" s="90">
        <v>0</v>
      </c>
      <c r="V324" s="36"/>
      <c r="W324" s="269">
        <v>0</v>
      </c>
      <c r="X324" s="8"/>
      <c r="Y324" s="25">
        <v>0</v>
      </c>
      <c r="Z324" s="8" t="s">
        <v>365</v>
      </c>
      <c r="AA324" s="199" t="s">
        <v>569</v>
      </c>
      <c r="AB324" s="8" t="s">
        <v>520</v>
      </c>
      <c r="AC324" s="8">
        <v>309</v>
      </c>
      <c r="AD324" s="8" t="s">
        <v>414</v>
      </c>
      <c r="AE324" s="50">
        <v>0</v>
      </c>
    </row>
    <row r="325" spans="1:31" s="4" customFormat="1" ht="13.5" customHeight="1" x14ac:dyDescent="0.45">
      <c r="A325" s="65" t="s">
        <v>259</v>
      </c>
      <c r="B325" s="269">
        <v>78</v>
      </c>
      <c r="C325" s="66">
        <v>7</v>
      </c>
      <c r="D325" s="66">
        <v>0</v>
      </c>
      <c r="E325" s="66">
        <v>15</v>
      </c>
      <c r="F325" s="66">
        <v>0</v>
      </c>
      <c r="G325" s="66">
        <v>32</v>
      </c>
      <c r="H325" s="66">
        <v>2</v>
      </c>
      <c r="I325" s="66">
        <v>0</v>
      </c>
      <c r="J325" s="66">
        <v>12</v>
      </c>
      <c r="K325" s="66">
        <v>0</v>
      </c>
      <c r="L325" s="66">
        <v>0</v>
      </c>
      <c r="M325" s="66">
        <v>6</v>
      </c>
      <c r="N325" s="66">
        <v>0</v>
      </c>
      <c r="O325" s="66">
        <v>6</v>
      </c>
      <c r="P325" s="66">
        <v>0</v>
      </c>
      <c r="Q325" s="66">
        <v>0</v>
      </c>
      <c r="R325" s="66">
        <v>0</v>
      </c>
      <c r="S325" s="66">
        <v>0</v>
      </c>
      <c r="T325" s="66">
        <v>5</v>
      </c>
      <c r="U325" s="66">
        <v>0</v>
      </c>
      <c r="V325" s="36"/>
      <c r="W325" s="269">
        <v>0</v>
      </c>
      <c r="X325" s="8"/>
      <c r="Y325" s="25">
        <v>0</v>
      </c>
      <c r="Z325" s="8" t="s">
        <v>363</v>
      </c>
      <c r="AA325" s="199" t="s">
        <v>569</v>
      </c>
      <c r="AB325" s="8">
        <v>268</v>
      </c>
      <c r="AC325" s="8">
        <v>310</v>
      </c>
      <c r="AD325" s="8" t="s">
        <v>559</v>
      </c>
      <c r="AE325" s="50">
        <v>0</v>
      </c>
    </row>
    <row r="326" spans="1:31" s="4" customFormat="1" ht="13.5" customHeight="1" x14ac:dyDescent="0.45">
      <c r="A326" s="65" t="s">
        <v>260</v>
      </c>
      <c r="B326" s="269">
        <v>936</v>
      </c>
      <c r="C326" s="66">
        <v>14</v>
      </c>
      <c r="D326" s="66">
        <v>1</v>
      </c>
      <c r="E326" s="66">
        <v>0</v>
      </c>
      <c r="F326" s="66">
        <v>7</v>
      </c>
      <c r="G326" s="66">
        <v>338</v>
      </c>
      <c r="H326" s="66">
        <v>32</v>
      </c>
      <c r="I326" s="66">
        <v>187</v>
      </c>
      <c r="J326" s="66">
        <v>56</v>
      </c>
      <c r="K326" s="66">
        <v>13</v>
      </c>
      <c r="L326" s="66">
        <v>106</v>
      </c>
      <c r="M326" s="66">
        <v>3</v>
      </c>
      <c r="N326" s="66">
        <v>0</v>
      </c>
      <c r="O326" s="66">
        <v>0</v>
      </c>
      <c r="P326" s="66">
        <v>50</v>
      </c>
      <c r="Q326" s="66">
        <v>82</v>
      </c>
      <c r="R326" s="66">
        <v>12</v>
      </c>
      <c r="S326" s="66">
        <v>0</v>
      </c>
      <c r="T326" s="66">
        <v>9</v>
      </c>
      <c r="U326" s="66">
        <v>40</v>
      </c>
      <c r="V326" s="36"/>
      <c r="W326" s="269">
        <v>0</v>
      </c>
      <c r="X326" s="8"/>
      <c r="Y326" s="25">
        <v>0</v>
      </c>
      <c r="Z326" s="8" t="s">
        <v>363</v>
      </c>
      <c r="AA326" s="199" t="s">
        <v>569</v>
      </c>
      <c r="AB326" s="8">
        <v>269</v>
      </c>
      <c r="AC326" s="8">
        <v>311</v>
      </c>
      <c r="AD326" s="8" t="s">
        <v>559</v>
      </c>
      <c r="AE326" s="50">
        <v>0</v>
      </c>
    </row>
    <row r="327" spans="1:31" s="4" customFormat="1" ht="13.5" hidden="1" customHeight="1" x14ac:dyDescent="0.45">
      <c r="A327" s="65" t="s">
        <v>261</v>
      </c>
      <c r="B327" s="269">
        <v>0</v>
      </c>
      <c r="C327" s="66">
        <v>0</v>
      </c>
      <c r="D327" s="66">
        <v>0</v>
      </c>
      <c r="E327" s="66">
        <v>0</v>
      </c>
      <c r="F327" s="66">
        <v>0</v>
      </c>
      <c r="G327" s="66">
        <v>0</v>
      </c>
      <c r="H327" s="66">
        <v>0</v>
      </c>
      <c r="I327" s="66">
        <v>0</v>
      </c>
      <c r="J327" s="66">
        <v>0</v>
      </c>
      <c r="K327" s="66">
        <v>0</v>
      </c>
      <c r="L327" s="66">
        <v>0</v>
      </c>
      <c r="M327" s="66">
        <v>0</v>
      </c>
      <c r="N327" s="66">
        <v>0</v>
      </c>
      <c r="O327" s="66">
        <v>0</v>
      </c>
      <c r="P327" s="66">
        <v>0</v>
      </c>
      <c r="Q327" s="66">
        <v>0</v>
      </c>
      <c r="R327" s="66">
        <v>0</v>
      </c>
      <c r="S327" s="66">
        <v>0</v>
      </c>
      <c r="T327" s="66">
        <v>0</v>
      </c>
      <c r="U327" s="66">
        <v>0</v>
      </c>
      <c r="V327" s="36"/>
      <c r="W327" s="269">
        <v>0</v>
      </c>
      <c r="X327" s="8"/>
      <c r="Y327" s="25">
        <v>0</v>
      </c>
      <c r="Z327" s="8" t="s">
        <v>363</v>
      </c>
      <c r="AA327" s="199" t="s">
        <v>567</v>
      </c>
      <c r="AB327" s="8">
        <v>270</v>
      </c>
      <c r="AC327" s="8">
        <v>312</v>
      </c>
      <c r="AD327" s="8" t="s">
        <v>414</v>
      </c>
      <c r="AE327" s="50">
        <v>0</v>
      </c>
    </row>
    <row r="328" spans="1:31" s="4" customFormat="1" ht="13.5" customHeight="1" x14ac:dyDescent="0.45">
      <c r="A328" s="65" t="s">
        <v>262</v>
      </c>
      <c r="B328" s="269">
        <v>558</v>
      </c>
      <c r="C328" s="66">
        <v>5</v>
      </c>
      <c r="D328" s="66">
        <v>0</v>
      </c>
      <c r="E328" s="66">
        <v>0</v>
      </c>
      <c r="F328" s="66">
        <v>420</v>
      </c>
      <c r="G328" s="66">
        <v>0</v>
      </c>
      <c r="H328" s="66">
        <v>0</v>
      </c>
      <c r="I328" s="66">
        <v>0</v>
      </c>
      <c r="J328" s="66">
        <v>0</v>
      </c>
      <c r="K328" s="66">
        <v>0</v>
      </c>
      <c r="L328" s="66">
        <v>0</v>
      </c>
      <c r="M328" s="66">
        <v>0</v>
      </c>
      <c r="N328" s="66">
        <v>0</v>
      </c>
      <c r="O328" s="66">
        <v>0</v>
      </c>
      <c r="P328" s="66">
        <v>8</v>
      </c>
      <c r="Q328" s="66">
        <v>2</v>
      </c>
      <c r="R328" s="66">
        <v>14</v>
      </c>
      <c r="S328" s="66">
        <v>0</v>
      </c>
      <c r="T328" s="66">
        <v>0</v>
      </c>
      <c r="U328" s="66">
        <v>114</v>
      </c>
      <c r="V328" s="36"/>
      <c r="W328" s="269">
        <v>0</v>
      </c>
      <c r="X328" s="8"/>
      <c r="Y328" s="25">
        <v>0</v>
      </c>
      <c r="Z328" s="8" t="s">
        <v>363</v>
      </c>
      <c r="AA328" s="199" t="s">
        <v>567</v>
      </c>
      <c r="AB328" s="8">
        <v>271</v>
      </c>
      <c r="AC328" s="8">
        <v>313</v>
      </c>
      <c r="AD328" s="8" t="s">
        <v>559</v>
      </c>
      <c r="AE328" s="50">
        <v>0</v>
      </c>
    </row>
    <row r="329" spans="1:31" s="4" customFormat="1" ht="13.5" hidden="1" customHeight="1" x14ac:dyDescent="0.45">
      <c r="A329" s="65" t="s">
        <v>358</v>
      </c>
      <c r="B329" s="269">
        <v>0</v>
      </c>
      <c r="C329" s="66">
        <v>0</v>
      </c>
      <c r="D329" s="66">
        <v>0</v>
      </c>
      <c r="E329" s="66">
        <v>0</v>
      </c>
      <c r="F329" s="66">
        <v>0</v>
      </c>
      <c r="G329" s="66">
        <v>0</v>
      </c>
      <c r="H329" s="66">
        <v>0</v>
      </c>
      <c r="I329" s="66">
        <v>0</v>
      </c>
      <c r="J329" s="66">
        <v>0</v>
      </c>
      <c r="K329" s="66">
        <v>0</v>
      </c>
      <c r="L329" s="66">
        <v>0</v>
      </c>
      <c r="M329" s="66">
        <v>0</v>
      </c>
      <c r="N329" s="66">
        <v>0</v>
      </c>
      <c r="O329" s="66">
        <v>0</v>
      </c>
      <c r="P329" s="66">
        <v>0</v>
      </c>
      <c r="Q329" s="66">
        <v>0</v>
      </c>
      <c r="R329" s="66">
        <v>0</v>
      </c>
      <c r="S329" s="66">
        <v>0</v>
      </c>
      <c r="T329" s="66">
        <v>0</v>
      </c>
      <c r="U329" s="66">
        <v>0</v>
      </c>
      <c r="V329" s="36"/>
      <c r="W329" s="269">
        <v>0</v>
      </c>
      <c r="X329" s="8"/>
      <c r="Y329" s="25">
        <v>0</v>
      </c>
      <c r="Z329" s="8" t="s">
        <v>363</v>
      </c>
      <c r="AA329" s="199" t="s">
        <v>567</v>
      </c>
      <c r="AB329" s="8">
        <v>272</v>
      </c>
      <c r="AC329" s="8">
        <v>314</v>
      </c>
      <c r="AD329" s="8" t="s">
        <v>414</v>
      </c>
      <c r="AE329" s="50">
        <v>0</v>
      </c>
    </row>
    <row r="330" spans="1:31" s="4" customFormat="1" ht="13.5" customHeight="1" x14ac:dyDescent="0.45">
      <c r="A330" s="65" t="s">
        <v>416</v>
      </c>
      <c r="B330" s="269">
        <v>6</v>
      </c>
      <c r="C330" s="66">
        <v>1</v>
      </c>
      <c r="D330" s="66">
        <v>0</v>
      </c>
      <c r="E330" s="66">
        <v>0</v>
      </c>
      <c r="F330" s="66">
        <v>6</v>
      </c>
      <c r="G330" s="66">
        <v>0</v>
      </c>
      <c r="H330" s="66">
        <v>0</v>
      </c>
      <c r="I330" s="66">
        <v>0</v>
      </c>
      <c r="J330" s="66">
        <v>0</v>
      </c>
      <c r="K330" s="66">
        <v>0</v>
      </c>
      <c r="L330" s="66">
        <v>0</v>
      </c>
      <c r="M330" s="66">
        <v>0</v>
      </c>
      <c r="N330" s="66">
        <v>0</v>
      </c>
      <c r="O330" s="66">
        <v>0</v>
      </c>
      <c r="P330" s="66">
        <v>0</v>
      </c>
      <c r="Q330" s="66">
        <v>0</v>
      </c>
      <c r="R330" s="66">
        <v>0</v>
      </c>
      <c r="S330" s="66">
        <v>0</v>
      </c>
      <c r="T330" s="66">
        <v>0</v>
      </c>
      <c r="U330" s="66">
        <v>0</v>
      </c>
      <c r="V330" s="36"/>
      <c r="W330" s="269">
        <v>0</v>
      </c>
      <c r="X330" s="8"/>
      <c r="Y330" s="25">
        <v>0</v>
      </c>
      <c r="Z330" s="8" t="s">
        <v>363</v>
      </c>
      <c r="AA330" s="199" t="s">
        <v>567</v>
      </c>
      <c r="AB330" s="8">
        <v>273</v>
      </c>
      <c r="AC330" s="8">
        <v>315</v>
      </c>
      <c r="AD330" s="8" t="s">
        <v>559</v>
      </c>
      <c r="AE330" s="50">
        <v>0</v>
      </c>
    </row>
    <row r="331" spans="1:31" s="4" customFormat="1" ht="13.5" hidden="1" customHeight="1" x14ac:dyDescent="0.45">
      <c r="A331" s="65" t="s">
        <v>263</v>
      </c>
      <c r="B331" s="269">
        <v>0</v>
      </c>
      <c r="C331" s="66">
        <v>0</v>
      </c>
      <c r="D331" s="66">
        <v>0</v>
      </c>
      <c r="E331" s="66">
        <v>0</v>
      </c>
      <c r="F331" s="66">
        <v>0</v>
      </c>
      <c r="G331" s="66">
        <v>0</v>
      </c>
      <c r="H331" s="66">
        <v>0</v>
      </c>
      <c r="I331" s="66">
        <v>0</v>
      </c>
      <c r="J331" s="66">
        <v>0</v>
      </c>
      <c r="K331" s="66">
        <v>0</v>
      </c>
      <c r="L331" s="66">
        <v>0</v>
      </c>
      <c r="M331" s="66">
        <v>0</v>
      </c>
      <c r="N331" s="66">
        <v>0</v>
      </c>
      <c r="O331" s="66">
        <v>0</v>
      </c>
      <c r="P331" s="66">
        <v>0</v>
      </c>
      <c r="Q331" s="66">
        <v>0</v>
      </c>
      <c r="R331" s="66">
        <v>0</v>
      </c>
      <c r="S331" s="66">
        <v>0</v>
      </c>
      <c r="T331" s="66">
        <v>0</v>
      </c>
      <c r="U331" s="66">
        <v>0</v>
      </c>
      <c r="V331" s="36"/>
      <c r="W331" s="269">
        <v>0</v>
      </c>
      <c r="X331" s="8"/>
      <c r="Y331" s="25">
        <v>0</v>
      </c>
      <c r="Z331" s="8" t="s">
        <v>363</v>
      </c>
      <c r="AA331" s="199" t="s">
        <v>567</v>
      </c>
      <c r="AB331" s="8">
        <v>274</v>
      </c>
      <c r="AC331" s="8">
        <v>316</v>
      </c>
      <c r="AD331" s="8" t="s">
        <v>414</v>
      </c>
      <c r="AE331" s="50">
        <v>0</v>
      </c>
    </row>
    <row r="332" spans="1:31" s="4" customFormat="1" ht="13.5" customHeight="1" x14ac:dyDescent="0.45">
      <c r="A332" s="65" t="s">
        <v>356</v>
      </c>
      <c r="B332" s="269">
        <v>13</v>
      </c>
      <c r="C332" s="66">
        <v>4</v>
      </c>
      <c r="D332" s="66">
        <v>0</v>
      </c>
      <c r="E332" s="66">
        <v>0</v>
      </c>
      <c r="F332" s="66">
        <v>6</v>
      </c>
      <c r="G332" s="66">
        <v>0</v>
      </c>
      <c r="H332" s="66">
        <v>0</v>
      </c>
      <c r="I332" s="66">
        <v>0</v>
      </c>
      <c r="J332" s="66">
        <v>0</v>
      </c>
      <c r="K332" s="66">
        <v>0</v>
      </c>
      <c r="L332" s="66">
        <v>0</v>
      </c>
      <c r="M332" s="66">
        <v>0</v>
      </c>
      <c r="N332" s="66">
        <v>0</v>
      </c>
      <c r="O332" s="66">
        <v>0</v>
      </c>
      <c r="P332" s="66">
        <v>0</v>
      </c>
      <c r="Q332" s="66">
        <v>1</v>
      </c>
      <c r="R332" s="66">
        <v>1</v>
      </c>
      <c r="S332" s="66">
        <v>0</v>
      </c>
      <c r="T332" s="66">
        <v>0</v>
      </c>
      <c r="U332" s="66">
        <v>5</v>
      </c>
      <c r="V332" s="36"/>
      <c r="W332" s="269">
        <v>0</v>
      </c>
      <c r="X332" s="8"/>
      <c r="Y332" s="25">
        <v>0</v>
      </c>
      <c r="Z332" s="8" t="s">
        <v>363</v>
      </c>
      <c r="AA332" s="199" t="s">
        <v>578</v>
      </c>
      <c r="AB332" s="8">
        <v>275</v>
      </c>
      <c r="AC332" s="8">
        <v>317</v>
      </c>
      <c r="AD332" s="8" t="s">
        <v>559</v>
      </c>
      <c r="AE332" s="50">
        <v>0</v>
      </c>
    </row>
    <row r="333" spans="1:31" s="4" customFormat="1" ht="13.5" customHeight="1" x14ac:dyDescent="0.45">
      <c r="A333" s="65" t="s">
        <v>264</v>
      </c>
      <c r="B333" s="269">
        <v>1628</v>
      </c>
      <c r="C333" s="66">
        <v>15</v>
      </c>
      <c r="D333" s="66">
        <v>4</v>
      </c>
      <c r="E333" s="66">
        <v>48</v>
      </c>
      <c r="F333" s="66">
        <v>817</v>
      </c>
      <c r="G333" s="66">
        <v>206</v>
      </c>
      <c r="H333" s="66">
        <v>3</v>
      </c>
      <c r="I333" s="66">
        <v>51</v>
      </c>
      <c r="J333" s="66">
        <v>95</v>
      </c>
      <c r="K333" s="66">
        <v>20</v>
      </c>
      <c r="L333" s="66">
        <v>161</v>
      </c>
      <c r="M333" s="66">
        <v>73</v>
      </c>
      <c r="N333" s="66">
        <v>0</v>
      </c>
      <c r="O333" s="66">
        <v>0</v>
      </c>
      <c r="P333" s="66">
        <v>12</v>
      </c>
      <c r="Q333" s="66">
        <v>98</v>
      </c>
      <c r="R333" s="66">
        <v>4</v>
      </c>
      <c r="S333" s="66">
        <v>0</v>
      </c>
      <c r="T333" s="66">
        <v>24</v>
      </c>
      <c r="U333" s="66">
        <v>12</v>
      </c>
      <c r="V333" s="36"/>
      <c r="W333" s="269">
        <v>0</v>
      </c>
      <c r="X333" s="8"/>
      <c r="Y333" s="25">
        <v>0</v>
      </c>
      <c r="Z333" s="8" t="s">
        <v>363</v>
      </c>
      <c r="AA333" s="199" t="s">
        <v>578</v>
      </c>
      <c r="AB333" s="8">
        <v>276</v>
      </c>
      <c r="AC333" s="8">
        <v>318</v>
      </c>
      <c r="AD333" s="8" t="s">
        <v>559</v>
      </c>
      <c r="AE333" s="50">
        <v>0</v>
      </c>
    </row>
    <row r="334" spans="1:31" s="4" customFormat="1" ht="13.5" customHeight="1" x14ac:dyDescent="0.45">
      <c r="A334" s="65" t="s">
        <v>265</v>
      </c>
      <c r="B334" s="269">
        <v>2096</v>
      </c>
      <c r="C334" s="66">
        <v>16</v>
      </c>
      <c r="D334" s="66">
        <v>1</v>
      </c>
      <c r="E334" s="66">
        <v>11</v>
      </c>
      <c r="F334" s="66">
        <v>311</v>
      </c>
      <c r="G334" s="66">
        <v>933</v>
      </c>
      <c r="H334" s="66">
        <v>11</v>
      </c>
      <c r="I334" s="66">
        <v>119</v>
      </c>
      <c r="J334" s="66">
        <v>101</v>
      </c>
      <c r="K334" s="66">
        <v>48</v>
      </c>
      <c r="L334" s="66">
        <v>285</v>
      </c>
      <c r="M334" s="66">
        <v>96</v>
      </c>
      <c r="N334" s="66">
        <v>0</v>
      </c>
      <c r="O334" s="66">
        <v>4</v>
      </c>
      <c r="P334" s="66">
        <v>77</v>
      </c>
      <c r="Q334" s="66">
        <v>61</v>
      </c>
      <c r="R334" s="66">
        <v>14</v>
      </c>
      <c r="S334" s="66">
        <v>0</v>
      </c>
      <c r="T334" s="66">
        <v>8</v>
      </c>
      <c r="U334" s="66">
        <v>16</v>
      </c>
      <c r="V334" s="36"/>
      <c r="W334" s="269">
        <v>0</v>
      </c>
      <c r="X334" s="8"/>
      <c r="Y334" s="25">
        <v>0</v>
      </c>
      <c r="Z334" s="8" t="s">
        <v>363</v>
      </c>
      <c r="AA334" s="199" t="s">
        <v>578</v>
      </c>
      <c r="AB334" s="8">
        <v>277</v>
      </c>
      <c r="AC334" s="8">
        <v>319</v>
      </c>
      <c r="AD334" s="8" t="s">
        <v>559</v>
      </c>
      <c r="AE334" s="50">
        <v>0</v>
      </c>
    </row>
    <row r="335" spans="1:31" s="4" customFormat="1" ht="13.5" hidden="1" customHeight="1" x14ac:dyDescent="0.45">
      <c r="A335" s="65" t="s">
        <v>355</v>
      </c>
      <c r="B335" s="269">
        <v>0</v>
      </c>
      <c r="C335" s="66">
        <v>0</v>
      </c>
      <c r="D335" s="66">
        <v>0</v>
      </c>
      <c r="E335" s="66">
        <v>0</v>
      </c>
      <c r="F335" s="66">
        <v>0</v>
      </c>
      <c r="G335" s="66">
        <v>0</v>
      </c>
      <c r="H335" s="66">
        <v>0</v>
      </c>
      <c r="I335" s="66">
        <v>0</v>
      </c>
      <c r="J335" s="66">
        <v>0</v>
      </c>
      <c r="K335" s="66">
        <v>0</v>
      </c>
      <c r="L335" s="66">
        <v>0</v>
      </c>
      <c r="M335" s="66">
        <v>0</v>
      </c>
      <c r="N335" s="66">
        <v>0</v>
      </c>
      <c r="O335" s="66">
        <v>0</v>
      </c>
      <c r="P335" s="66">
        <v>0</v>
      </c>
      <c r="Q335" s="66">
        <v>0</v>
      </c>
      <c r="R335" s="66">
        <v>0</v>
      </c>
      <c r="S335" s="66">
        <v>0</v>
      </c>
      <c r="T335" s="66">
        <v>0</v>
      </c>
      <c r="U335" s="66">
        <v>0</v>
      </c>
      <c r="V335" s="36"/>
      <c r="W335" s="269">
        <v>0</v>
      </c>
      <c r="X335" s="8"/>
      <c r="Y335" s="25">
        <v>0</v>
      </c>
      <c r="Z335" s="8" t="s">
        <v>363</v>
      </c>
      <c r="AA335" s="199" t="s">
        <v>578</v>
      </c>
      <c r="AB335" s="8">
        <v>278</v>
      </c>
      <c r="AC335" s="8">
        <v>320</v>
      </c>
      <c r="AD335" s="8" t="s">
        <v>414</v>
      </c>
      <c r="AE335" s="50">
        <v>0</v>
      </c>
    </row>
    <row r="336" spans="1:31" s="4" customFormat="1" ht="13.5" customHeight="1" x14ac:dyDescent="0.45">
      <c r="A336" s="65" t="s">
        <v>354</v>
      </c>
      <c r="B336" s="269">
        <v>7</v>
      </c>
      <c r="C336" s="66">
        <v>3</v>
      </c>
      <c r="D336" s="66">
        <v>0</v>
      </c>
      <c r="E336" s="66">
        <v>0</v>
      </c>
      <c r="F336" s="66">
        <v>2</v>
      </c>
      <c r="G336" s="66">
        <v>0</v>
      </c>
      <c r="H336" s="66">
        <v>1</v>
      </c>
      <c r="I336" s="66">
        <v>0</v>
      </c>
      <c r="J336" s="66">
        <v>0</v>
      </c>
      <c r="K336" s="66">
        <v>0</v>
      </c>
      <c r="L336" s="66">
        <v>0</v>
      </c>
      <c r="M336" s="66">
        <v>0</v>
      </c>
      <c r="N336" s="66">
        <v>0</v>
      </c>
      <c r="O336" s="66">
        <v>0</v>
      </c>
      <c r="P336" s="66">
        <v>0</v>
      </c>
      <c r="Q336" s="66">
        <v>0</v>
      </c>
      <c r="R336" s="66">
        <v>4</v>
      </c>
      <c r="S336" s="66">
        <v>0</v>
      </c>
      <c r="T336" s="66">
        <v>0</v>
      </c>
      <c r="U336" s="66">
        <v>0</v>
      </c>
      <c r="V336" s="36"/>
      <c r="W336" s="269">
        <v>0</v>
      </c>
      <c r="X336" s="8"/>
      <c r="Y336" s="25">
        <v>0</v>
      </c>
      <c r="Z336" s="8" t="s">
        <v>363</v>
      </c>
      <c r="AA336" s="199" t="s">
        <v>578</v>
      </c>
      <c r="AB336" s="8">
        <v>279</v>
      </c>
      <c r="AC336" s="8">
        <v>321</v>
      </c>
      <c r="AD336" s="8" t="s">
        <v>559</v>
      </c>
      <c r="AE336" s="50">
        <v>0</v>
      </c>
    </row>
    <row r="337" spans="1:31" s="4" customFormat="1" ht="13.5" hidden="1" customHeight="1" x14ac:dyDescent="0.45">
      <c r="A337" s="65" t="s">
        <v>397</v>
      </c>
      <c r="B337" s="269">
        <v>0</v>
      </c>
      <c r="C337" s="66">
        <v>0</v>
      </c>
      <c r="D337" s="66">
        <v>0</v>
      </c>
      <c r="E337" s="66">
        <v>0</v>
      </c>
      <c r="F337" s="66">
        <v>0</v>
      </c>
      <c r="G337" s="66">
        <v>0</v>
      </c>
      <c r="H337" s="66">
        <v>0</v>
      </c>
      <c r="I337" s="66">
        <v>0</v>
      </c>
      <c r="J337" s="66">
        <v>0</v>
      </c>
      <c r="K337" s="66">
        <v>0</v>
      </c>
      <c r="L337" s="66">
        <v>0</v>
      </c>
      <c r="M337" s="66">
        <v>0</v>
      </c>
      <c r="N337" s="66">
        <v>0</v>
      </c>
      <c r="O337" s="66">
        <v>0</v>
      </c>
      <c r="P337" s="66">
        <v>0</v>
      </c>
      <c r="Q337" s="66">
        <v>0</v>
      </c>
      <c r="R337" s="66">
        <v>0</v>
      </c>
      <c r="S337" s="66">
        <v>0</v>
      </c>
      <c r="T337" s="66">
        <v>0</v>
      </c>
      <c r="U337" s="66">
        <v>0</v>
      </c>
      <c r="V337" s="36"/>
      <c r="W337" s="269">
        <v>0</v>
      </c>
      <c r="X337" s="8"/>
      <c r="Y337" s="25">
        <v>0</v>
      </c>
      <c r="Z337" s="8" t="s">
        <v>363</v>
      </c>
      <c r="AA337" s="199" t="s">
        <v>578</v>
      </c>
      <c r="AB337" s="8">
        <v>280</v>
      </c>
      <c r="AC337" s="8">
        <v>322</v>
      </c>
      <c r="AD337" s="8" t="s">
        <v>414</v>
      </c>
      <c r="AE337" s="50">
        <v>0</v>
      </c>
    </row>
    <row r="338" spans="1:31" s="4" customFormat="1" ht="13.5" customHeight="1" x14ac:dyDescent="0.45">
      <c r="A338" s="65" t="s">
        <v>266</v>
      </c>
      <c r="B338" s="269">
        <v>30</v>
      </c>
      <c r="C338" s="66">
        <v>7</v>
      </c>
      <c r="D338" s="66">
        <v>0</v>
      </c>
      <c r="E338" s="66">
        <v>0</v>
      </c>
      <c r="F338" s="66">
        <v>4</v>
      </c>
      <c r="G338" s="66">
        <v>0</v>
      </c>
      <c r="H338" s="66">
        <v>0</v>
      </c>
      <c r="I338" s="66">
        <v>2</v>
      </c>
      <c r="J338" s="66">
        <v>0</v>
      </c>
      <c r="K338" s="66">
        <v>1</v>
      </c>
      <c r="L338" s="66">
        <v>4</v>
      </c>
      <c r="M338" s="66">
        <v>0</v>
      </c>
      <c r="N338" s="66">
        <v>0</v>
      </c>
      <c r="O338" s="66">
        <v>0</v>
      </c>
      <c r="P338" s="66">
        <v>5</v>
      </c>
      <c r="Q338" s="66">
        <v>12</v>
      </c>
      <c r="R338" s="66">
        <v>2</v>
      </c>
      <c r="S338" s="66">
        <v>0</v>
      </c>
      <c r="T338" s="66">
        <v>0</v>
      </c>
      <c r="U338" s="66">
        <v>0</v>
      </c>
      <c r="V338" s="36"/>
      <c r="W338" s="269">
        <v>0</v>
      </c>
      <c r="X338" s="8"/>
      <c r="Y338" s="25">
        <v>2</v>
      </c>
      <c r="Z338" s="8" t="s">
        <v>363</v>
      </c>
      <c r="AA338" s="199" t="s">
        <v>578</v>
      </c>
      <c r="AB338" s="8">
        <v>281</v>
      </c>
      <c r="AC338" s="8">
        <v>323</v>
      </c>
      <c r="AD338" s="8" t="s">
        <v>559</v>
      </c>
      <c r="AE338" s="50">
        <v>0</v>
      </c>
    </row>
    <row r="339" spans="1:31" s="4" customFormat="1" ht="13.5" customHeight="1" x14ac:dyDescent="0.45">
      <c r="A339" s="65" t="s">
        <v>267</v>
      </c>
      <c r="B339" s="269">
        <v>1</v>
      </c>
      <c r="C339" s="66">
        <v>1</v>
      </c>
      <c r="D339" s="66">
        <v>0</v>
      </c>
      <c r="E339" s="66">
        <v>0</v>
      </c>
      <c r="F339" s="66">
        <v>0</v>
      </c>
      <c r="G339" s="66">
        <v>0</v>
      </c>
      <c r="H339" s="66">
        <v>0</v>
      </c>
      <c r="I339" s="66">
        <v>0</v>
      </c>
      <c r="J339" s="66">
        <v>0</v>
      </c>
      <c r="K339" s="66">
        <v>0</v>
      </c>
      <c r="L339" s="66">
        <v>0</v>
      </c>
      <c r="M339" s="66">
        <v>0</v>
      </c>
      <c r="N339" s="66">
        <v>0</v>
      </c>
      <c r="O339" s="66">
        <v>0</v>
      </c>
      <c r="P339" s="66">
        <v>0</v>
      </c>
      <c r="Q339" s="66">
        <v>0</v>
      </c>
      <c r="R339" s="66">
        <v>0</v>
      </c>
      <c r="S339" s="66">
        <v>0</v>
      </c>
      <c r="T339" s="66">
        <v>0</v>
      </c>
      <c r="U339" s="66">
        <v>1</v>
      </c>
      <c r="V339" s="36"/>
      <c r="W339" s="269">
        <v>0</v>
      </c>
      <c r="X339" s="8"/>
      <c r="Y339" s="25">
        <v>0</v>
      </c>
      <c r="Z339" s="8" t="s">
        <v>363</v>
      </c>
      <c r="AA339" s="199" t="s">
        <v>578</v>
      </c>
      <c r="AB339" s="8">
        <v>282</v>
      </c>
      <c r="AC339" s="8">
        <v>324</v>
      </c>
      <c r="AD339" s="8" t="s">
        <v>559</v>
      </c>
      <c r="AE339" s="50">
        <v>0</v>
      </c>
    </row>
    <row r="340" spans="1:31" s="4" customFormat="1" ht="13.5" customHeight="1" x14ac:dyDescent="0.45">
      <c r="A340" s="65" t="s">
        <v>268</v>
      </c>
      <c r="B340" s="269">
        <v>7</v>
      </c>
      <c r="C340" s="66">
        <v>1</v>
      </c>
      <c r="D340" s="66">
        <v>0</v>
      </c>
      <c r="E340" s="66">
        <v>0</v>
      </c>
      <c r="F340" s="66">
        <v>0</v>
      </c>
      <c r="G340" s="66">
        <v>0</v>
      </c>
      <c r="H340" s="66">
        <v>0</v>
      </c>
      <c r="I340" s="66">
        <v>0</v>
      </c>
      <c r="J340" s="66">
        <v>0</v>
      </c>
      <c r="K340" s="66">
        <v>0</v>
      </c>
      <c r="L340" s="66">
        <v>0</v>
      </c>
      <c r="M340" s="66">
        <v>7</v>
      </c>
      <c r="N340" s="66">
        <v>0</v>
      </c>
      <c r="O340" s="66">
        <v>0</v>
      </c>
      <c r="P340" s="66">
        <v>0</v>
      </c>
      <c r="Q340" s="66">
        <v>0</v>
      </c>
      <c r="R340" s="66">
        <v>0</v>
      </c>
      <c r="S340" s="66">
        <v>0</v>
      </c>
      <c r="T340" s="66">
        <v>0</v>
      </c>
      <c r="U340" s="66">
        <v>0</v>
      </c>
      <c r="V340" s="36"/>
      <c r="W340" s="269">
        <v>0</v>
      </c>
      <c r="X340" s="8"/>
      <c r="Y340" s="25">
        <v>0</v>
      </c>
      <c r="Z340" s="8" t="s">
        <v>363</v>
      </c>
      <c r="AA340" s="199" t="s">
        <v>578</v>
      </c>
      <c r="AB340" s="8">
        <v>283</v>
      </c>
      <c r="AC340" s="8">
        <v>325</v>
      </c>
      <c r="AD340" s="8" t="s">
        <v>559</v>
      </c>
      <c r="AE340" s="50">
        <v>0</v>
      </c>
    </row>
    <row r="341" spans="1:31" s="4" customFormat="1" ht="13.5" customHeight="1" x14ac:dyDescent="0.45">
      <c r="A341" s="65" t="s">
        <v>269</v>
      </c>
      <c r="B341" s="269">
        <v>10</v>
      </c>
      <c r="C341" s="66">
        <v>2</v>
      </c>
      <c r="D341" s="66">
        <v>0</v>
      </c>
      <c r="E341" s="66">
        <v>1</v>
      </c>
      <c r="F341" s="66">
        <v>0</v>
      </c>
      <c r="G341" s="66">
        <v>0</v>
      </c>
      <c r="H341" s="66">
        <v>0</v>
      </c>
      <c r="I341" s="66">
        <v>0</v>
      </c>
      <c r="J341" s="66">
        <v>0</v>
      </c>
      <c r="K341" s="66">
        <v>0</v>
      </c>
      <c r="L341" s="66">
        <v>0</v>
      </c>
      <c r="M341" s="66">
        <v>0</v>
      </c>
      <c r="N341" s="66">
        <v>0</v>
      </c>
      <c r="O341" s="66">
        <v>0</v>
      </c>
      <c r="P341" s="66">
        <v>0</v>
      </c>
      <c r="Q341" s="66">
        <v>0</v>
      </c>
      <c r="R341" s="66">
        <v>0</v>
      </c>
      <c r="S341" s="66">
        <v>0</v>
      </c>
      <c r="T341" s="66">
        <v>9</v>
      </c>
      <c r="U341" s="66">
        <v>0</v>
      </c>
      <c r="V341" s="36"/>
      <c r="W341" s="269">
        <v>0</v>
      </c>
      <c r="X341" s="8"/>
      <c r="Y341" s="25">
        <v>0</v>
      </c>
      <c r="Z341" s="8" t="s">
        <v>363</v>
      </c>
      <c r="AA341" s="199" t="s">
        <v>578</v>
      </c>
      <c r="AB341" s="8">
        <v>284</v>
      </c>
      <c r="AC341" s="8">
        <v>326</v>
      </c>
      <c r="AD341" s="8" t="s">
        <v>559</v>
      </c>
      <c r="AE341" s="50">
        <v>0</v>
      </c>
    </row>
    <row r="342" spans="1:31" s="4" customFormat="1" ht="13.5" customHeight="1" x14ac:dyDescent="0.45">
      <c r="A342" s="65" t="s">
        <v>270</v>
      </c>
      <c r="B342" s="269">
        <v>188</v>
      </c>
      <c r="C342" s="66">
        <v>9</v>
      </c>
      <c r="D342" s="66">
        <v>0</v>
      </c>
      <c r="E342" s="66">
        <v>32</v>
      </c>
      <c r="F342" s="66">
        <v>0</v>
      </c>
      <c r="G342" s="66">
        <v>90</v>
      </c>
      <c r="H342" s="66">
        <v>0</v>
      </c>
      <c r="I342" s="66">
        <v>9</v>
      </c>
      <c r="J342" s="66">
        <v>9</v>
      </c>
      <c r="K342" s="66">
        <v>2</v>
      </c>
      <c r="L342" s="66">
        <v>37</v>
      </c>
      <c r="M342" s="66">
        <v>6</v>
      </c>
      <c r="N342" s="66">
        <v>0</v>
      </c>
      <c r="O342" s="66">
        <v>0</v>
      </c>
      <c r="P342" s="66">
        <v>0</v>
      </c>
      <c r="Q342" s="66">
        <v>1</v>
      </c>
      <c r="R342" s="66">
        <v>0</v>
      </c>
      <c r="S342" s="66">
        <v>0</v>
      </c>
      <c r="T342" s="66">
        <v>2</v>
      </c>
      <c r="U342" s="66">
        <v>0</v>
      </c>
      <c r="V342" s="36"/>
      <c r="W342" s="269">
        <v>0</v>
      </c>
      <c r="X342" s="8"/>
      <c r="Y342" s="25">
        <v>0</v>
      </c>
      <c r="Z342" s="8" t="s">
        <v>363</v>
      </c>
      <c r="AA342" s="199" t="s">
        <v>578</v>
      </c>
      <c r="AB342" s="8">
        <v>285</v>
      </c>
      <c r="AC342" s="8">
        <v>327</v>
      </c>
      <c r="AD342" s="8" t="s">
        <v>559</v>
      </c>
      <c r="AE342" s="50">
        <v>0</v>
      </c>
    </row>
    <row r="343" spans="1:31" s="4" customFormat="1" ht="13.5" customHeight="1" x14ac:dyDescent="0.45">
      <c r="A343" s="65" t="s">
        <v>271</v>
      </c>
      <c r="B343" s="269">
        <v>193</v>
      </c>
      <c r="C343" s="66">
        <v>10</v>
      </c>
      <c r="D343" s="66">
        <v>10</v>
      </c>
      <c r="E343" s="66">
        <v>24</v>
      </c>
      <c r="F343" s="66">
        <v>12</v>
      </c>
      <c r="G343" s="66">
        <v>73</v>
      </c>
      <c r="H343" s="66">
        <v>7</v>
      </c>
      <c r="I343" s="66">
        <v>6</v>
      </c>
      <c r="J343" s="66">
        <v>0</v>
      </c>
      <c r="K343" s="66">
        <v>0</v>
      </c>
      <c r="L343" s="66">
        <v>4</v>
      </c>
      <c r="M343" s="66">
        <v>2</v>
      </c>
      <c r="N343" s="66">
        <v>0</v>
      </c>
      <c r="O343" s="66">
        <v>0</v>
      </c>
      <c r="P343" s="66">
        <v>0</v>
      </c>
      <c r="Q343" s="66">
        <v>2</v>
      </c>
      <c r="R343" s="66">
        <v>0</v>
      </c>
      <c r="S343" s="66">
        <v>0</v>
      </c>
      <c r="T343" s="66">
        <v>53</v>
      </c>
      <c r="U343" s="66">
        <v>0</v>
      </c>
      <c r="V343" s="36"/>
      <c r="W343" s="269">
        <v>0</v>
      </c>
      <c r="X343" s="8"/>
      <c r="Y343" s="25">
        <v>1</v>
      </c>
      <c r="Z343" s="8" t="s">
        <v>363</v>
      </c>
      <c r="AA343" s="199" t="s">
        <v>578</v>
      </c>
      <c r="AB343" s="8">
        <v>286</v>
      </c>
      <c r="AC343" s="8">
        <v>328</v>
      </c>
      <c r="AD343" s="8" t="s">
        <v>559</v>
      </c>
      <c r="AE343" s="50">
        <v>0</v>
      </c>
    </row>
    <row r="344" spans="1:31" s="4" customFormat="1" ht="13.5" customHeight="1" x14ac:dyDescent="0.45">
      <c r="A344" s="65" t="s">
        <v>357</v>
      </c>
      <c r="B344" s="269">
        <v>2</v>
      </c>
      <c r="C344" s="66">
        <v>1</v>
      </c>
      <c r="D344" s="66">
        <v>0</v>
      </c>
      <c r="E344" s="66">
        <v>2</v>
      </c>
      <c r="F344" s="66">
        <v>0</v>
      </c>
      <c r="G344" s="66">
        <v>0</v>
      </c>
      <c r="H344" s="66">
        <v>0</v>
      </c>
      <c r="I344" s="66">
        <v>0</v>
      </c>
      <c r="J344" s="66">
        <v>0</v>
      </c>
      <c r="K344" s="66">
        <v>0</v>
      </c>
      <c r="L344" s="66">
        <v>0</v>
      </c>
      <c r="M344" s="66">
        <v>0</v>
      </c>
      <c r="N344" s="66">
        <v>0</v>
      </c>
      <c r="O344" s="66">
        <v>0</v>
      </c>
      <c r="P344" s="66">
        <v>0</v>
      </c>
      <c r="Q344" s="66">
        <v>0</v>
      </c>
      <c r="R344" s="66">
        <v>0</v>
      </c>
      <c r="S344" s="66">
        <v>0</v>
      </c>
      <c r="T344" s="66">
        <v>0</v>
      </c>
      <c r="U344" s="66">
        <v>0</v>
      </c>
      <c r="V344" s="36"/>
      <c r="W344" s="269">
        <v>0</v>
      </c>
      <c r="X344" s="8"/>
      <c r="Y344" s="25">
        <v>0</v>
      </c>
      <c r="Z344" s="8" t="s">
        <v>363</v>
      </c>
      <c r="AA344" s="199" t="s">
        <v>578</v>
      </c>
      <c r="AB344" s="8">
        <v>287</v>
      </c>
      <c r="AC344" s="8">
        <v>329</v>
      </c>
      <c r="AD344" s="8" t="s">
        <v>559</v>
      </c>
      <c r="AE344" s="50">
        <v>0</v>
      </c>
    </row>
    <row r="345" spans="1:31" s="4" customFormat="1" ht="13.5" customHeight="1" x14ac:dyDescent="0.45">
      <c r="A345" s="65" t="s">
        <v>272</v>
      </c>
      <c r="B345" s="269">
        <v>4</v>
      </c>
      <c r="C345" s="66">
        <v>2</v>
      </c>
      <c r="D345" s="66">
        <v>0</v>
      </c>
      <c r="E345" s="66">
        <v>0</v>
      </c>
      <c r="F345" s="66">
        <v>1</v>
      </c>
      <c r="G345" s="66">
        <v>0</v>
      </c>
      <c r="H345" s="66">
        <v>0</v>
      </c>
      <c r="I345" s="66">
        <v>0</v>
      </c>
      <c r="J345" s="66">
        <v>0</v>
      </c>
      <c r="K345" s="66">
        <v>0</v>
      </c>
      <c r="L345" s="66">
        <v>0</v>
      </c>
      <c r="M345" s="66">
        <v>3</v>
      </c>
      <c r="N345" s="66">
        <v>0</v>
      </c>
      <c r="O345" s="66">
        <v>0</v>
      </c>
      <c r="P345" s="66">
        <v>0</v>
      </c>
      <c r="Q345" s="66">
        <v>0</v>
      </c>
      <c r="R345" s="66">
        <v>0</v>
      </c>
      <c r="S345" s="66">
        <v>0</v>
      </c>
      <c r="T345" s="66">
        <v>0</v>
      </c>
      <c r="U345" s="66">
        <v>0</v>
      </c>
      <c r="V345" s="36"/>
      <c r="W345" s="269">
        <v>0</v>
      </c>
      <c r="X345" s="8"/>
      <c r="Y345" s="25">
        <v>0</v>
      </c>
      <c r="Z345" s="8" t="s">
        <v>363</v>
      </c>
      <c r="AA345" s="199" t="s">
        <v>578</v>
      </c>
      <c r="AB345" s="8">
        <v>288</v>
      </c>
      <c r="AC345" s="8">
        <v>330</v>
      </c>
      <c r="AD345" s="8" t="s">
        <v>559</v>
      </c>
      <c r="AE345" s="50">
        <v>0</v>
      </c>
    </row>
    <row r="346" spans="1:31" s="4" customFormat="1" ht="13.5" customHeight="1" x14ac:dyDescent="0.45">
      <c r="A346" s="65" t="s">
        <v>273</v>
      </c>
      <c r="B346" s="269">
        <v>922</v>
      </c>
      <c r="C346" s="66">
        <v>12</v>
      </c>
      <c r="D346" s="66">
        <v>1</v>
      </c>
      <c r="E346" s="66">
        <v>17</v>
      </c>
      <c r="F346" s="66">
        <v>2</v>
      </c>
      <c r="G346" s="66">
        <v>173</v>
      </c>
      <c r="H346" s="66">
        <v>0</v>
      </c>
      <c r="I346" s="66">
        <v>90</v>
      </c>
      <c r="J346" s="66">
        <v>122</v>
      </c>
      <c r="K346" s="66">
        <v>88</v>
      </c>
      <c r="L346" s="66">
        <v>271</v>
      </c>
      <c r="M346" s="66">
        <v>143</v>
      </c>
      <c r="N346" s="66">
        <v>0</v>
      </c>
      <c r="O346" s="66">
        <v>10</v>
      </c>
      <c r="P346" s="66">
        <v>1</v>
      </c>
      <c r="Q346" s="66">
        <v>4</v>
      </c>
      <c r="R346" s="66">
        <v>0</v>
      </c>
      <c r="S346" s="66">
        <v>0</v>
      </c>
      <c r="T346" s="66">
        <v>0</v>
      </c>
      <c r="U346" s="66">
        <v>0</v>
      </c>
      <c r="V346" s="36"/>
      <c r="W346" s="269">
        <v>0</v>
      </c>
      <c r="X346" s="8"/>
      <c r="Y346" s="25">
        <v>0</v>
      </c>
      <c r="Z346" s="8" t="s">
        <v>363</v>
      </c>
      <c r="AA346" s="199" t="s">
        <v>578</v>
      </c>
      <c r="AB346" s="8">
        <v>289</v>
      </c>
      <c r="AC346" s="8">
        <v>331</v>
      </c>
      <c r="AD346" s="8" t="s">
        <v>559</v>
      </c>
      <c r="AE346" s="50">
        <v>0</v>
      </c>
    </row>
    <row r="347" spans="1:31" s="4" customFormat="1" ht="13.5" hidden="1" customHeight="1" x14ac:dyDescent="0.45">
      <c r="A347" s="89" t="s">
        <v>398</v>
      </c>
      <c r="B347" s="269">
        <v>0</v>
      </c>
      <c r="C347" s="90">
        <v>0</v>
      </c>
      <c r="D347" s="90">
        <v>0</v>
      </c>
      <c r="E347" s="90">
        <v>0</v>
      </c>
      <c r="F347" s="90">
        <v>0</v>
      </c>
      <c r="G347" s="90">
        <v>0</v>
      </c>
      <c r="H347" s="90">
        <v>0</v>
      </c>
      <c r="I347" s="90">
        <v>0</v>
      </c>
      <c r="J347" s="90">
        <v>0</v>
      </c>
      <c r="K347" s="90">
        <v>0</v>
      </c>
      <c r="L347" s="90">
        <v>0</v>
      </c>
      <c r="M347" s="90">
        <v>0</v>
      </c>
      <c r="N347" s="90">
        <v>0</v>
      </c>
      <c r="O347" s="90">
        <v>0</v>
      </c>
      <c r="P347" s="90">
        <v>0</v>
      </c>
      <c r="Q347" s="90">
        <v>0</v>
      </c>
      <c r="R347" s="90">
        <v>0</v>
      </c>
      <c r="S347" s="90">
        <v>0</v>
      </c>
      <c r="T347" s="90">
        <v>0</v>
      </c>
      <c r="U347" s="90">
        <v>0</v>
      </c>
      <c r="V347" s="36"/>
      <c r="W347" s="269">
        <v>0</v>
      </c>
      <c r="X347" s="8"/>
      <c r="Y347" s="25">
        <v>0</v>
      </c>
      <c r="Z347" s="8" t="s">
        <v>364</v>
      </c>
      <c r="AA347" s="199" t="s">
        <v>578</v>
      </c>
      <c r="AB347" s="8" t="s">
        <v>521</v>
      </c>
      <c r="AC347" s="8">
        <v>332</v>
      </c>
      <c r="AD347" s="8" t="s">
        <v>414</v>
      </c>
      <c r="AE347" s="50">
        <v>0</v>
      </c>
    </row>
    <row r="348" spans="1:31" s="4" customFormat="1" ht="13.5" customHeight="1" x14ac:dyDescent="0.45">
      <c r="A348" s="65" t="s">
        <v>274</v>
      </c>
      <c r="B348" s="269">
        <v>1242</v>
      </c>
      <c r="C348" s="66">
        <v>13</v>
      </c>
      <c r="D348" s="66">
        <v>0</v>
      </c>
      <c r="E348" s="66">
        <v>11</v>
      </c>
      <c r="F348" s="66">
        <v>559</v>
      </c>
      <c r="G348" s="66">
        <v>154</v>
      </c>
      <c r="H348" s="66">
        <v>15</v>
      </c>
      <c r="I348" s="66">
        <v>37</v>
      </c>
      <c r="J348" s="66">
        <v>3</v>
      </c>
      <c r="K348" s="66">
        <v>0</v>
      </c>
      <c r="L348" s="66">
        <v>10</v>
      </c>
      <c r="M348" s="66">
        <v>3</v>
      </c>
      <c r="N348" s="66">
        <v>0</v>
      </c>
      <c r="O348" s="66">
        <v>0</v>
      </c>
      <c r="P348" s="66">
        <v>56</v>
      </c>
      <c r="Q348" s="66">
        <v>85</v>
      </c>
      <c r="R348" s="66">
        <v>33</v>
      </c>
      <c r="S348" s="66">
        <v>0</v>
      </c>
      <c r="T348" s="66">
        <v>6</v>
      </c>
      <c r="U348" s="66">
        <v>270</v>
      </c>
      <c r="V348" s="36"/>
      <c r="W348" s="269">
        <v>0</v>
      </c>
      <c r="X348" s="8"/>
      <c r="Y348" s="25">
        <v>1</v>
      </c>
      <c r="Z348" s="8" t="s">
        <v>363</v>
      </c>
      <c r="AA348" s="199" t="s">
        <v>578</v>
      </c>
      <c r="AB348" s="8">
        <v>290</v>
      </c>
      <c r="AC348" s="8">
        <v>333</v>
      </c>
      <c r="AD348" s="8" t="s">
        <v>559</v>
      </c>
      <c r="AE348" s="50">
        <v>0</v>
      </c>
    </row>
    <row r="349" spans="1:31" s="4" customFormat="1" ht="13.5" customHeight="1" x14ac:dyDescent="0.45">
      <c r="A349" s="65" t="s">
        <v>275</v>
      </c>
      <c r="B349" s="269">
        <v>47</v>
      </c>
      <c r="C349" s="66">
        <v>7</v>
      </c>
      <c r="D349" s="66">
        <v>0</v>
      </c>
      <c r="E349" s="66">
        <v>1</v>
      </c>
      <c r="F349" s="66">
        <v>0</v>
      </c>
      <c r="G349" s="66">
        <v>1</v>
      </c>
      <c r="H349" s="66">
        <v>0</v>
      </c>
      <c r="I349" s="66">
        <v>2</v>
      </c>
      <c r="J349" s="66">
        <v>3</v>
      </c>
      <c r="K349" s="66">
        <v>3</v>
      </c>
      <c r="L349" s="66">
        <v>30</v>
      </c>
      <c r="M349" s="66">
        <v>7</v>
      </c>
      <c r="N349" s="66">
        <v>0</v>
      </c>
      <c r="O349" s="66">
        <v>0</v>
      </c>
      <c r="P349" s="66">
        <v>0</v>
      </c>
      <c r="Q349" s="66">
        <v>0</v>
      </c>
      <c r="R349" s="66">
        <v>0</v>
      </c>
      <c r="S349" s="66">
        <v>0</v>
      </c>
      <c r="T349" s="66">
        <v>0</v>
      </c>
      <c r="U349" s="66">
        <v>0</v>
      </c>
      <c r="V349" s="36"/>
      <c r="W349" s="269">
        <v>0</v>
      </c>
      <c r="X349" s="8"/>
      <c r="Y349" s="25">
        <v>0</v>
      </c>
      <c r="Z349" s="8" t="s">
        <v>363</v>
      </c>
      <c r="AA349" s="199" t="s">
        <v>578</v>
      </c>
      <c r="AB349" s="8">
        <v>291</v>
      </c>
      <c r="AC349" s="8">
        <v>334</v>
      </c>
      <c r="AD349" s="8" t="s">
        <v>559</v>
      </c>
      <c r="AE349" s="50">
        <v>0</v>
      </c>
    </row>
    <row r="350" spans="1:31" s="4" customFormat="1" ht="13.5" customHeight="1" x14ac:dyDescent="0.45">
      <c r="A350" s="65" t="s">
        <v>276</v>
      </c>
      <c r="B350" s="269">
        <v>8</v>
      </c>
      <c r="C350" s="66">
        <v>4</v>
      </c>
      <c r="D350" s="66">
        <v>0</v>
      </c>
      <c r="E350" s="66">
        <v>0</v>
      </c>
      <c r="F350" s="66">
        <v>0</v>
      </c>
      <c r="G350" s="66">
        <v>0</v>
      </c>
      <c r="H350" s="66">
        <v>0</v>
      </c>
      <c r="I350" s="66">
        <v>0</v>
      </c>
      <c r="J350" s="66">
        <v>4</v>
      </c>
      <c r="K350" s="66">
        <v>1</v>
      </c>
      <c r="L350" s="66">
        <v>2</v>
      </c>
      <c r="M350" s="66">
        <v>1</v>
      </c>
      <c r="N350" s="66">
        <v>0</v>
      </c>
      <c r="O350" s="66">
        <v>0</v>
      </c>
      <c r="P350" s="66">
        <v>0</v>
      </c>
      <c r="Q350" s="66">
        <v>0</v>
      </c>
      <c r="R350" s="66">
        <v>0</v>
      </c>
      <c r="S350" s="66">
        <v>0</v>
      </c>
      <c r="T350" s="66">
        <v>0</v>
      </c>
      <c r="U350" s="66">
        <v>0</v>
      </c>
      <c r="V350" s="36"/>
      <c r="W350" s="269">
        <v>0</v>
      </c>
      <c r="X350" s="8"/>
      <c r="Y350" s="25">
        <v>0</v>
      </c>
      <c r="Z350" s="8" t="s">
        <v>363</v>
      </c>
      <c r="AA350" s="199" t="s">
        <v>578</v>
      </c>
      <c r="AB350" s="8">
        <v>292</v>
      </c>
      <c r="AC350" s="8">
        <v>335</v>
      </c>
      <c r="AD350" s="8" t="s">
        <v>559</v>
      </c>
      <c r="AE350" s="50">
        <v>0</v>
      </c>
    </row>
    <row r="351" spans="1:31" s="4" customFormat="1" ht="13.5" hidden="1" customHeight="1" x14ac:dyDescent="0.45">
      <c r="A351" s="89" t="s">
        <v>399</v>
      </c>
      <c r="B351" s="269">
        <v>0</v>
      </c>
      <c r="C351" s="90">
        <v>0</v>
      </c>
      <c r="D351" s="90">
        <v>0</v>
      </c>
      <c r="E351" s="90">
        <v>0</v>
      </c>
      <c r="F351" s="90">
        <v>0</v>
      </c>
      <c r="G351" s="90">
        <v>0</v>
      </c>
      <c r="H351" s="90">
        <v>0</v>
      </c>
      <c r="I351" s="90">
        <v>0</v>
      </c>
      <c r="J351" s="90">
        <v>0</v>
      </c>
      <c r="K351" s="90">
        <v>0</v>
      </c>
      <c r="L351" s="90">
        <v>0</v>
      </c>
      <c r="M351" s="90">
        <v>0</v>
      </c>
      <c r="N351" s="90">
        <v>0</v>
      </c>
      <c r="O351" s="90">
        <v>0</v>
      </c>
      <c r="P351" s="90">
        <v>0</v>
      </c>
      <c r="Q351" s="90">
        <v>0</v>
      </c>
      <c r="R351" s="90">
        <v>0</v>
      </c>
      <c r="S351" s="90">
        <v>0</v>
      </c>
      <c r="T351" s="90">
        <v>0</v>
      </c>
      <c r="U351" s="90">
        <v>0</v>
      </c>
      <c r="V351" s="36"/>
      <c r="W351" s="269">
        <v>0</v>
      </c>
      <c r="X351" s="8"/>
      <c r="Y351" s="25">
        <v>0</v>
      </c>
      <c r="Z351" s="8" t="s">
        <v>364</v>
      </c>
      <c r="AA351" s="199" t="s">
        <v>578</v>
      </c>
      <c r="AB351" s="8" t="s">
        <v>522</v>
      </c>
      <c r="AC351" s="8">
        <v>336</v>
      </c>
      <c r="AD351" s="8" t="s">
        <v>414</v>
      </c>
      <c r="AE351" s="50">
        <v>0</v>
      </c>
    </row>
    <row r="352" spans="1:31" s="4" customFormat="1" ht="13.5" customHeight="1" x14ac:dyDescent="0.45">
      <c r="A352" s="65" t="s">
        <v>277</v>
      </c>
      <c r="B352" s="269">
        <v>1381</v>
      </c>
      <c r="C352" s="66">
        <v>16</v>
      </c>
      <c r="D352" s="66">
        <v>1</v>
      </c>
      <c r="E352" s="66">
        <v>10</v>
      </c>
      <c r="F352" s="66">
        <v>259</v>
      </c>
      <c r="G352" s="66">
        <v>617</v>
      </c>
      <c r="H352" s="66">
        <v>50</v>
      </c>
      <c r="I352" s="66">
        <v>80</v>
      </c>
      <c r="J352" s="66">
        <v>20</v>
      </c>
      <c r="K352" s="66">
        <v>14</v>
      </c>
      <c r="L352" s="66">
        <v>90</v>
      </c>
      <c r="M352" s="66">
        <v>35</v>
      </c>
      <c r="N352" s="66">
        <v>0</v>
      </c>
      <c r="O352" s="66">
        <v>0</v>
      </c>
      <c r="P352" s="66">
        <v>51</v>
      </c>
      <c r="Q352" s="66">
        <v>8</v>
      </c>
      <c r="R352" s="66">
        <v>32</v>
      </c>
      <c r="S352" s="66">
        <v>8</v>
      </c>
      <c r="T352" s="66">
        <v>5</v>
      </c>
      <c r="U352" s="66">
        <v>101</v>
      </c>
      <c r="V352" s="36"/>
      <c r="W352" s="269">
        <v>0</v>
      </c>
      <c r="X352" s="8"/>
      <c r="Y352" s="25">
        <v>0</v>
      </c>
      <c r="Z352" s="8" t="s">
        <v>363</v>
      </c>
      <c r="AA352" s="199" t="s">
        <v>578</v>
      </c>
      <c r="AB352" s="8">
        <v>293</v>
      </c>
      <c r="AC352" s="8">
        <v>337</v>
      </c>
      <c r="AD352" s="8" t="s">
        <v>559</v>
      </c>
      <c r="AE352" s="50">
        <v>0</v>
      </c>
    </row>
    <row r="353" spans="1:31" s="4" customFormat="1" ht="13.5" customHeight="1" x14ac:dyDescent="0.45">
      <c r="A353" s="65" t="s">
        <v>278</v>
      </c>
      <c r="B353" s="269">
        <v>16</v>
      </c>
      <c r="C353" s="66">
        <v>2</v>
      </c>
      <c r="D353" s="66">
        <v>0</v>
      </c>
      <c r="E353" s="66">
        <v>0</v>
      </c>
      <c r="F353" s="66">
        <v>15</v>
      </c>
      <c r="G353" s="66">
        <v>0</v>
      </c>
      <c r="H353" s="66">
        <v>0</v>
      </c>
      <c r="I353" s="66">
        <v>0</v>
      </c>
      <c r="J353" s="66">
        <v>0</v>
      </c>
      <c r="K353" s="66">
        <v>0</v>
      </c>
      <c r="L353" s="66">
        <v>0</v>
      </c>
      <c r="M353" s="66">
        <v>0</v>
      </c>
      <c r="N353" s="66">
        <v>0</v>
      </c>
      <c r="O353" s="66">
        <v>0</v>
      </c>
      <c r="P353" s="66">
        <v>0</v>
      </c>
      <c r="Q353" s="66">
        <v>0</v>
      </c>
      <c r="R353" s="66">
        <v>0</v>
      </c>
      <c r="S353" s="66">
        <v>0</v>
      </c>
      <c r="T353" s="66">
        <v>0</v>
      </c>
      <c r="U353" s="66">
        <v>1</v>
      </c>
      <c r="V353" s="36"/>
      <c r="W353" s="269">
        <v>0</v>
      </c>
      <c r="X353" s="8"/>
      <c r="Y353" s="25">
        <v>1</v>
      </c>
      <c r="Z353" s="8" t="s">
        <v>363</v>
      </c>
      <c r="AA353" s="199" t="s">
        <v>578</v>
      </c>
      <c r="AB353" s="8">
        <v>294</v>
      </c>
      <c r="AC353" s="8">
        <v>338</v>
      </c>
      <c r="AD353" s="8" t="s">
        <v>559</v>
      </c>
      <c r="AE353" s="50">
        <v>0</v>
      </c>
    </row>
    <row r="354" spans="1:31" s="4" customFormat="1" ht="13.5" customHeight="1" x14ac:dyDescent="0.45">
      <c r="A354" s="65" t="s">
        <v>279</v>
      </c>
      <c r="B354" s="269">
        <v>626</v>
      </c>
      <c r="C354" s="66">
        <v>15</v>
      </c>
      <c r="D354" s="66">
        <v>0</v>
      </c>
      <c r="E354" s="66">
        <v>3</v>
      </c>
      <c r="F354" s="66">
        <v>28</v>
      </c>
      <c r="G354" s="66">
        <v>212</v>
      </c>
      <c r="H354" s="66">
        <v>4</v>
      </c>
      <c r="I354" s="66">
        <v>69</v>
      </c>
      <c r="J354" s="66">
        <v>94</v>
      </c>
      <c r="K354" s="66">
        <v>13</v>
      </c>
      <c r="L354" s="66">
        <v>142</v>
      </c>
      <c r="M354" s="66">
        <v>28</v>
      </c>
      <c r="N354" s="66">
        <v>0</v>
      </c>
      <c r="O354" s="66">
        <v>4</v>
      </c>
      <c r="P354" s="66">
        <v>9</v>
      </c>
      <c r="Q354" s="66">
        <v>13</v>
      </c>
      <c r="R354" s="66">
        <v>1</v>
      </c>
      <c r="S354" s="66">
        <v>0</v>
      </c>
      <c r="T354" s="66">
        <v>2</v>
      </c>
      <c r="U354" s="66">
        <v>4</v>
      </c>
      <c r="V354" s="36"/>
      <c r="W354" s="269">
        <v>0</v>
      </c>
      <c r="X354" s="8"/>
      <c r="Y354" s="25">
        <v>0</v>
      </c>
      <c r="Z354" s="8" t="s">
        <v>363</v>
      </c>
      <c r="AA354" s="199" t="s">
        <v>578</v>
      </c>
      <c r="AB354" s="8">
        <v>295</v>
      </c>
      <c r="AC354" s="8">
        <v>339</v>
      </c>
      <c r="AD354" s="8" t="s">
        <v>559</v>
      </c>
      <c r="AE354" s="50">
        <v>0</v>
      </c>
    </row>
    <row r="355" spans="1:31" s="4" customFormat="1" ht="13.5" customHeight="1" x14ac:dyDescent="0.45">
      <c r="A355" s="65" t="s">
        <v>280</v>
      </c>
      <c r="B355" s="269">
        <v>255</v>
      </c>
      <c r="C355" s="66">
        <v>11</v>
      </c>
      <c r="D355" s="66">
        <v>5</v>
      </c>
      <c r="E355" s="66">
        <v>11</v>
      </c>
      <c r="F355" s="66">
        <v>4</v>
      </c>
      <c r="G355" s="66">
        <v>117</v>
      </c>
      <c r="H355" s="66">
        <v>0</v>
      </c>
      <c r="I355" s="66">
        <v>6</v>
      </c>
      <c r="J355" s="66">
        <v>16</v>
      </c>
      <c r="K355" s="66">
        <v>28</v>
      </c>
      <c r="L355" s="66">
        <v>51</v>
      </c>
      <c r="M355" s="66">
        <v>11</v>
      </c>
      <c r="N355" s="66">
        <v>0</v>
      </c>
      <c r="O355" s="66">
        <v>0</v>
      </c>
      <c r="P355" s="66">
        <v>1</v>
      </c>
      <c r="Q355" s="66">
        <v>0</v>
      </c>
      <c r="R355" s="66">
        <v>0</v>
      </c>
      <c r="S355" s="66">
        <v>0</v>
      </c>
      <c r="T355" s="66">
        <v>5</v>
      </c>
      <c r="U355" s="66">
        <v>0</v>
      </c>
      <c r="V355" s="36"/>
      <c r="W355" s="269">
        <v>0</v>
      </c>
      <c r="X355" s="8"/>
      <c r="Y355" s="25">
        <v>0</v>
      </c>
      <c r="Z355" s="8" t="s">
        <v>363</v>
      </c>
      <c r="AA355" s="199" t="s">
        <v>578</v>
      </c>
      <c r="AB355" s="8">
        <v>296</v>
      </c>
      <c r="AC355" s="8">
        <v>340</v>
      </c>
      <c r="AD355" s="8" t="s">
        <v>559</v>
      </c>
      <c r="AE355" s="50">
        <v>0</v>
      </c>
    </row>
    <row r="356" spans="1:31" s="4" customFormat="1" ht="13.5" customHeight="1" x14ac:dyDescent="0.45">
      <c r="A356" s="65" t="s">
        <v>281</v>
      </c>
      <c r="B356" s="269">
        <v>101</v>
      </c>
      <c r="C356" s="66">
        <v>5</v>
      </c>
      <c r="D356" s="66">
        <v>0</v>
      </c>
      <c r="E356" s="66">
        <v>0</v>
      </c>
      <c r="F356" s="66">
        <v>0</v>
      </c>
      <c r="G356" s="66">
        <v>0</v>
      </c>
      <c r="H356" s="66">
        <v>0</v>
      </c>
      <c r="I356" s="66">
        <v>2</v>
      </c>
      <c r="J356" s="66">
        <v>30</v>
      </c>
      <c r="K356" s="66">
        <v>21</v>
      </c>
      <c r="L356" s="66">
        <v>24</v>
      </c>
      <c r="M356" s="66">
        <v>24</v>
      </c>
      <c r="N356" s="66">
        <v>0</v>
      </c>
      <c r="O356" s="66">
        <v>0</v>
      </c>
      <c r="P356" s="66">
        <v>0</v>
      </c>
      <c r="Q356" s="66">
        <v>0</v>
      </c>
      <c r="R356" s="66">
        <v>0</v>
      </c>
      <c r="S356" s="66">
        <v>0</v>
      </c>
      <c r="T356" s="66">
        <v>0</v>
      </c>
      <c r="U356" s="66">
        <v>0</v>
      </c>
      <c r="V356" s="36"/>
      <c r="W356" s="269">
        <v>0</v>
      </c>
      <c r="X356" s="8"/>
      <c r="Y356" s="25">
        <v>0</v>
      </c>
      <c r="Z356" s="8" t="s">
        <v>363</v>
      </c>
      <c r="AA356" s="199" t="s">
        <v>578</v>
      </c>
      <c r="AB356" s="8">
        <v>297</v>
      </c>
      <c r="AC356" s="8">
        <v>341</v>
      </c>
      <c r="AD356" s="8" t="s">
        <v>559</v>
      </c>
      <c r="AE356" s="50">
        <v>0</v>
      </c>
    </row>
    <row r="357" spans="1:31" s="4" customFormat="1" ht="13.5" customHeight="1" x14ac:dyDescent="0.45">
      <c r="A357" s="65" t="s">
        <v>282</v>
      </c>
      <c r="B357" s="269">
        <v>116</v>
      </c>
      <c r="C357" s="66">
        <v>6</v>
      </c>
      <c r="D357" s="66">
        <v>0</v>
      </c>
      <c r="E357" s="66">
        <v>0</v>
      </c>
      <c r="F357" s="66">
        <v>0</v>
      </c>
      <c r="G357" s="66">
        <v>10</v>
      </c>
      <c r="H357" s="66">
        <v>0</v>
      </c>
      <c r="I357" s="66">
        <v>0</v>
      </c>
      <c r="J357" s="66">
        <v>0</v>
      </c>
      <c r="K357" s="66">
        <v>0</v>
      </c>
      <c r="L357" s="66">
        <v>0</v>
      </c>
      <c r="M357" s="66">
        <v>0</v>
      </c>
      <c r="N357" s="66">
        <v>0</v>
      </c>
      <c r="O357" s="66">
        <v>0</v>
      </c>
      <c r="P357" s="66">
        <v>22</v>
      </c>
      <c r="Q357" s="66">
        <v>66</v>
      </c>
      <c r="R357" s="66">
        <v>1</v>
      </c>
      <c r="S357" s="66">
        <v>0</v>
      </c>
      <c r="T357" s="66">
        <v>2</v>
      </c>
      <c r="U357" s="66">
        <v>15</v>
      </c>
      <c r="V357" s="36"/>
      <c r="W357" s="269">
        <v>0</v>
      </c>
      <c r="X357" s="8"/>
      <c r="Y357" s="25">
        <v>2</v>
      </c>
      <c r="Z357" s="8" t="s">
        <v>363</v>
      </c>
      <c r="AA357" s="199" t="s">
        <v>578</v>
      </c>
      <c r="AB357" s="8">
        <v>298</v>
      </c>
      <c r="AC357" s="8">
        <v>342</v>
      </c>
      <c r="AD357" s="8" t="s">
        <v>559</v>
      </c>
      <c r="AE357" s="50">
        <v>0</v>
      </c>
    </row>
    <row r="358" spans="1:31" s="4" customFormat="1" ht="13.5" customHeight="1" x14ac:dyDescent="0.45">
      <c r="A358" s="89" t="s">
        <v>574</v>
      </c>
      <c r="B358" s="269">
        <v>286</v>
      </c>
      <c r="C358" s="90">
        <v>6</v>
      </c>
      <c r="D358" s="90">
        <v>0</v>
      </c>
      <c r="E358" s="90">
        <v>2</v>
      </c>
      <c r="F358" s="90">
        <v>200</v>
      </c>
      <c r="G358" s="90">
        <v>30</v>
      </c>
      <c r="H358" s="90">
        <v>0</v>
      </c>
      <c r="I358" s="90">
        <v>11</v>
      </c>
      <c r="J358" s="90">
        <v>0</v>
      </c>
      <c r="K358" s="90">
        <v>0</v>
      </c>
      <c r="L358" s="90">
        <v>0</v>
      </c>
      <c r="M358" s="90">
        <v>41</v>
      </c>
      <c r="N358" s="90">
        <v>0</v>
      </c>
      <c r="O358" s="90">
        <v>0</v>
      </c>
      <c r="P358" s="90">
        <v>2</v>
      </c>
      <c r="Q358" s="90">
        <v>0</v>
      </c>
      <c r="R358" s="90">
        <v>0</v>
      </c>
      <c r="S358" s="90">
        <v>0</v>
      </c>
      <c r="T358" s="90">
        <v>0</v>
      </c>
      <c r="U358" s="90">
        <v>0</v>
      </c>
      <c r="V358" s="36"/>
      <c r="W358" s="269">
        <v>0</v>
      </c>
      <c r="X358" s="8"/>
      <c r="Y358" s="25">
        <v>0</v>
      </c>
      <c r="Z358" s="8" t="s">
        <v>365</v>
      </c>
      <c r="AA358" s="199" t="s">
        <v>578</v>
      </c>
      <c r="AB358" s="8" t="s">
        <v>523</v>
      </c>
      <c r="AC358" s="8">
        <v>343</v>
      </c>
      <c r="AD358" s="8" t="s">
        <v>559</v>
      </c>
      <c r="AE358" s="50">
        <v>0</v>
      </c>
    </row>
    <row r="359" spans="1:31" s="4" customFormat="1" ht="13.5" customHeight="1" x14ac:dyDescent="0.45">
      <c r="A359" s="65" t="s">
        <v>329</v>
      </c>
      <c r="B359" s="269">
        <v>3</v>
      </c>
      <c r="C359" s="66">
        <v>2</v>
      </c>
      <c r="D359" s="66">
        <v>0</v>
      </c>
      <c r="E359" s="66">
        <v>0</v>
      </c>
      <c r="F359" s="66">
        <v>0</v>
      </c>
      <c r="G359" s="66">
        <v>0</v>
      </c>
      <c r="H359" s="66">
        <v>0</v>
      </c>
      <c r="I359" s="66">
        <v>0</v>
      </c>
      <c r="J359" s="66">
        <v>0</v>
      </c>
      <c r="K359" s="66">
        <v>0</v>
      </c>
      <c r="L359" s="66">
        <v>0</v>
      </c>
      <c r="M359" s="66">
        <v>0</v>
      </c>
      <c r="N359" s="66">
        <v>0</v>
      </c>
      <c r="O359" s="66">
        <v>0</v>
      </c>
      <c r="P359" s="66">
        <v>0</v>
      </c>
      <c r="Q359" s="66">
        <v>2</v>
      </c>
      <c r="R359" s="66">
        <v>0</v>
      </c>
      <c r="S359" s="66">
        <v>0</v>
      </c>
      <c r="T359" s="66">
        <v>0</v>
      </c>
      <c r="U359" s="66">
        <v>1</v>
      </c>
      <c r="V359" s="36"/>
      <c r="W359" s="269">
        <v>0</v>
      </c>
      <c r="X359" s="8"/>
      <c r="Y359" s="25">
        <v>0</v>
      </c>
      <c r="Z359" s="8" t="s">
        <v>363</v>
      </c>
      <c r="AA359" s="199" t="s">
        <v>567</v>
      </c>
      <c r="AB359" s="8">
        <v>299</v>
      </c>
      <c r="AC359" s="8">
        <v>344</v>
      </c>
      <c r="AD359" s="8" t="s">
        <v>559</v>
      </c>
      <c r="AE359" s="50">
        <v>0</v>
      </c>
    </row>
    <row r="360" spans="1:31" s="4" customFormat="1" ht="13.5" customHeight="1" x14ac:dyDescent="0.45">
      <c r="A360" s="65" t="s">
        <v>283</v>
      </c>
      <c r="B360" s="269">
        <v>3840</v>
      </c>
      <c r="C360" s="66">
        <v>15</v>
      </c>
      <c r="D360" s="66">
        <v>0</v>
      </c>
      <c r="E360" s="66">
        <v>0</v>
      </c>
      <c r="F360" s="66">
        <v>1856</v>
      </c>
      <c r="G360" s="66">
        <v>884</v>
      </c>
      <c r="H360" s="66">
        <v>139</v>
      </c>
      <c r="I360" s="66">
        <v>208</v>
      </c>
      <c r="J360" s="66">
        <v>44</v>
      </c>
      <c r="K360" s="66">
        <v>1</v>
      </c>
      <c r="L360" s="66">
        <v>43</v>
      </c>
      <c r="M360" s="66">
        <v>8</v>
      </c>
      <c r="N360" s="66">
        <v>4</v>
      </c>
      <c r="O360" s="66">
        <v>0</v>
      </c>
      <c r="P360" s="66">
        <v>256</v>
      </c>
      <c r="Q360" s="66">
        <v>48</v>
      </c>
      <c r="R360" s="66">
        <v>101</v>
      </c>
      <c r="S360" s="66">
        <v>2</v>
      </c>
      <c r="T360" s="66">
        <v>4</v>
      </c>
      <c r="U360" s="66">
        <v>242</v>
      </c>
      <c r="V360" s="36"/>
      <c r="W360" s="269">
        <v>0</v>
      </c>
      <c r="X360" s="8"/>
      <c r="Y360" s="25">
        <v>0</v>
      </c>
      <c r="Z360" s="8" t="s">
        <v>363</v>
      </c>
      <c r="AA360" s="199" t="s">
        <v>400</v>
      </c>
      <c r="AB360" s="8">
        <v>300</v>
      </c>
      <c r="AC360" s="8">
        <v>345</v>
      </c>
      <c r="AD360" s="8" t="s">
        <v>559</v>
      </c>
      <c r="AE360" s="50">
        <v>0</v>
      </c>
    </row>
    <row r="361" spans="1:31" s="4" customFormat="1" ht="13.5" customHeight="1" x14ac:dyDescent="0.45">
      <c r="A361" s="65" t="s">
        <v>284</v>
      </c>
      <c r="B361" s="269">
        <v>45</v>
      </c>
      <c r="C361" s="66">
        <v>8</v>
      </c>
      <c r="D361" s="66">
        <v>0</v>
      </c>
      <c r="E361" s="66">
        <v>0</v>
      </c>
      <c r="F361" s="66">
        <v>4</v>
      </c>
      <c r="G361" s="66">
        <v>14</v>
      </c>
      <c r="H361" s="66">
        <v>8</v>
      </c>
      <c r="I361" s="66">
        <v>0</v>
      </c>
      <c r="J361" s="66">
        <v>2</v>
      </c>
      <c r="K361" s="66">
        <v>0</v>
      </c>
      <c r="L361" s="66">
        <v>5</v>
      </c>
      <c r="M361" s="66">
        <v>0</v>
      </c>
      <c r="N361" s="66">
        <v>0</v>
      </c>
      <c r="O361" s="66">
        <v>0</v>
      </c>
      <c r="P361" s="66">
        <v>4</v>
      </c>
      <c r="Q361" s="66">
        <v>2</v>
      </c>
      <c r="R361" s="66">
        <v>0</v>
      </c>
      <c r="S361" s="66">
        <v>0</v>
      </c>
      <c r="T361" s="66">
        <v>0</v>
      </c>
      <c r="U361" s="66">
        <v>6</v>
      </c>
      <c r="V361" s="36"/>
      <c r="W361" s="269">
        <v>0</v>
      </c>
      <c r="X361" s="8"/>
      <c r="Y361" s="25">
        <v>0</v>
      </c>
      <c r="Z361" s="8" t="s">
        <v>363</v>
      </c>
      <c r="AA361" s="199" t="s">
        <v>400</v>
      </c>
      <c r="AB361" s="8">
        <v>301</v>
      </c>
      <c r="AC361" s="8">
        <v>346</v>
      </c>
      <c r="AD361" s="8" t="s">
        <v>559</v>
      </c>
      <c r="AE361" s="50">
        <v>0</v>
      </c>
    </row>
    <row r="362" spans="1:31" s="4" customFormat="1" ht="13.5" customHeight="1" x14ac:dyDescent="0.45">
      <c r="A362" s="65" t="s">
        <v>285</v>
      </c>
      <c r="B362" s="269">
        <v>1705</v>
      </c>
      <c r="C362" s="66">
        <v>12</v>
      </c>
      <c r="D362" s="66">
        <v>0</v>
      </c>
      <c r="E362" s="66">
        <v>1</v>
      </c>
      <c r="F362" s="66">
        <v>733</v>
      </c>
      <c r="G362" s="66">
        <v>159</v>
      </c>
      <c r="H362" s="66">
        <v>25</v>
      </c>
      <c r="I362" s="66">
        <v>25</v>
      </c>
      <c r="J362" s="66">
        <v>5</v>
      </c>
      <c r="K362" s="66">
        <v>0</v>
      </c>
      <c r="L362" s="66">
        <v>6</v>
      </c>
      <c r="M362" s="66">
        <v>0</v>
      </c>
      <c r="N362" s="66">
        <v>0</v>
      </c>
      <c r="O362" s="66">
        <v>0</v>
      </c>
      <c r="P362" s="66">
        <v>86</v>
      </c>
      <c r="Q362" s="66">
        <v>221</v>
      </c>
      <c r="R362" s="66">
        <v>74</v>
      </c>
      <c r="S362" s="66">
        <v>0</v>
      </c>
      <c r="T362" s="66">
        <v>1</v>
      </c>
      <c r="U362" s="66">
        <v>369</v>
      </c>
      <c r="V362" s="36"/>
      <c r="W362" s="269">
        <v>0</v>
      </c>
      <c r="X362" s="8"/>
      <c r="Y362" s="25">
        <v>0</v>
      </c>
      <c r="Z362" s="8" t="s">
        <v>363</v>
      </c>
      <c r="AA362" s="199" t="s">
        <v>400</v>
      </c>
      <c r="AB362" s="8">
        <v>302</v>
      </c>
      <c r="AC362" s="8">
        <v>347</v>
      </c>
      <c r="AD362" s="8" t="s">
        <v>559</v>
      </c>
      <c r="AE362" s="50">
        <v>0</v>
      </c>
    </row>
    <row r="363" spans="1:31" s="4" customFormat="1" ht="13.5" customHeight="1" x14ac:dyDescent="0.45">
      <c r="A363" s="65" t="s">
        <v>361</v>
      </c>
      <c r="B363" s="269">
        <v>2</v>
      </c>
      <c r="C363" s="66">
        <v>2</v>
      </c>
      <c r="D363" s="66">
        <v>0</v>
      </c>
      <c r="E363" s="66">
        <v>0</v>
      </c>
      <c r="F363" s="66">
        <v>0</v>
      </c>
      <c r="G363" s="66">
        <v>0</v>
      </c>
      <c r="H363" s="66">
        <v>1</v>
      </c>
      <c r="I363" s="66">
        <v>0</v>
      </c>
      <c r="J363" s="66">
        <v>0</v>
      </c>
      <c r="K363" s="66">
        <v>0</v>
      </c>
      <c r="L363" s="66">
        <v>0</v>
      </c>
      <c r="M363" s="66">
        <v>0</v>
      </c>
      <c r="N363" s="66">
        <v>0</v>
      </c>
      <c r="O363" s="66">
        <v>0</v>
      </c>
      <c r="P363" s="66">
        <v>0</v>
      </c>
      <c r="Q363" s="66">
        <v>0</v>
      </c>
      <c r="R363" s="66">
        <v>1</v>
      </c>
      <c r="S363" s="66">
        <v>0</v>
      </c>
      <c r="T363" s="66">
        <v>0</v>
      </c>
      <c r="U363" s="66">
        <v>0</v>
      </c>
      <c r="V363" s="36"/>
      <c r="W363" s="269">
        <v>0</v>
      </c>
      <c r="X363" s="8"/>
      <c r="Y363" s="25">
        <v>0</v>
      </c>
      <c r="Z363" s="8" t="s">
        <v>363</v>
      </c>
      <c r="AA363" s="199" t="s">
        <v>400</v>
      </c>
      <c r="AB363" s="8">
        <v>303</v>
      </c>
      <c r="AC363" s="8">
        <v>348</v>
      </c>
      <c r="AD363" s="8" t="s">
        <v>559</v>
      </c>
      <c r="AE363" s="50">
        <v>0</v>
      </c>
    </row>
    <row r="364" spans="1:31" s="4" customFormat="1" ht="13.5" customHeight="1" x14ac:dyDescent="0.45">
      <c r="A364" s="65" t="s">
        <v>286</v>
      </c>
      <c r="B364" s="269">
        <v>338</v>
      </c>
      <c r="C364" s="66">
        <v>15</v>
      </c>
      <c r="D364" s="66">
        <v>1</v>
      </c>
      <c r="E364" s="66">
        <v>0</v>
      </c>
      <c r="F364" s="66">
        <v>23</v>
      </c>
      <c r="G364" s="66">
        <v>103</v>
      </c>
      <c r="H364" s="66">
        <v>18</v>
      </c>
      <c r="I364" s="66">
        <v>39</v>
      </c>
      <c r="J364" s="66">
        <v>8</v>
      </c>
      <c r="K364" s="66">
        <v>4</v>
      </c>
      <c r="L364" s="66">
        <v>33</v>
      </c>
      <c r="M364" s="66">
        <v>0</v>
      </c>
      <c r="N364" s="66">
        <v>1</v>
      </c>
      <c r="O364" s="66">
        <v>1</v>
      </c>
      <c r="P364" s="66">
        <v>40</v>
      </c>
      <c r="Q364" s="66">
        <v>45</v>
      </c>
      <c r="R364" s="66">
        <v>14</v>
      </c>
      <c r="S364" s="66">
        <v>0</v>
      </c>
      <c r="T364" s="66">
        <v>1</v>
      </c>
      <c r="U364" s="66">
        <v>7</v>
      </c>
      <c r="V364" s="36"/>
      <c r="W364" s="269">
        <v>0</v>
      </c>
      <c r="X364" s="8"/>
      <c r="Y364" s="25">
        <v>0</v>
      </c>
      <c r="Z364" s="8" t="s">
        <v>363</v>
      </c>
      <c r="AA364" s="199" t="s">
        <v>400</v>
      </c>
      <c r="AB364" s="8">
        <v>304</v>
      </c>
      <c r="AC364" s="8">
        <v>349</v>
      </c>
      <c r="AD364" s="8" t="s">
        <v>559</v>
      </c>
      <c r="AE364" s="50">
        <v>0</v>
      </c>
    </row>
    <row r="365" spans="1:31" s="4" customFormat="1" ht="13.5" hidden="1" customHeight="1" x14ac:dyDescent="0.45">
      <c r="A365" s="89" t="s">
        <v>401</v>
      </c>
      <c r="B365" s="269">
        <v>0</v>
      </c>
      <c r="C365" s="90">
        <v>0</v>
      </c>
      <c r="D365" s="90">
        <v>0</v>
      </c>
      <c r="E365" s="90">
        <v>0</v>
      </c>
      <c r="F365" s="90">
        <v>0</v>
      </c>
      <c r="G365" s="90">
        <v>0</v>
      </c>
      <c r="H365" s="90">
        <v>0</v>
      </c>
      <c r="I365" s="90">
        <v>0</v>
      </c>
      <c r="J365" s="90">
        <v>0</v>
      </c>
      <c r="K365" s="90">
        <v>0</v>
      </c>
      <c r="L365" s="90">
        <v>0</v>
      </c>
      <c r="M365" s="90">
        <v>0</v>
      </c>
      <c r="N365" s="90">
        <v>0</v>
      </c>
      <c r="O365" s="90">
        <v>0</v>
      </c>
      <c r="P365" s="90">
        <v>0</v>
      </c>
      <c r="Q365" s="90">
        <v>0</v>
      </c>
      <c r="R365" s="90">
        <v>0</v>
      </c>
      <c r="S365" s="90">
        <v>0</v>
      </c>
      <c r="T365" s="90">
        <v>0</v>
      </c>
      <c r="U365" s="90">
        <v>0</v>
      </c>
      <c r="V365" s="36"/>
      <c r="W365" s="269">
        <v>0</v>
      </c>
      <c r="X365" s="8"/>
      <c r="Y365" s="25">
        <v>0</v>
      </c>
      <c r="Z365" s="8" t="s">
        <v>364</v>
      </c>
      <c r="AA365" s="199" t="s">
        <v>400</v>
      </c>
      <c r="AB365" s="8" t="s">
        <v>524</v>
      </c>
      <c r="AC365" s="8">
        <v>350</v>
      </c>
      <c r="AD365" s="8" t="s">
        <v>414</v>
      </c>
      <c r="AE365" s="50">
        <v>0</v>
      </c>
    </row>
    <row r="366" spans="1:31" s="4" customFormat="1" ht="13.5" customHeight="1" x14ac:dyDescent="0.45">
      <c r="A366" s="65" t="s">
        <v>287</v>
      </c>
      <c r="B366" s="269">
        <v>10882</v>
      </c>
      <c r="C366" s="66">
        <v>18</v>
      </c>
      <c r="D366" s="66">
        <v>37</v>
      </c>
      <c r="E366" s="66">
        <v>52</v>
      </c>
      <c r="F366" s="66">
        <v>2320</v>
      </c>
      <c r="G366" s="66">
        <v>3852</v>
      </c>
      <c r="H366" s="66">
        <v>134</v>
      </c>
      <c r="I366" s="66">
        <v>1148</v>
      </c>
      <c r="J366" s="66">
        <v>311</v>
      </c>
      <c r="K366" s="66">
        <v>73</v>
      </c>
      <c r="L366" s="66">
        <v>1113</v>
      </c>
      <c r="M366" s="66">
        <v>69</v>
      </c>
      <c r="N366" s="66">
        <v>15</v>
      </c>
      <c r="O366" s="66">
        <v>20</v>
      </c>
      <c r="P366" s="66">
        <v>371</v>
      </c>
      <c r="Q366" s="66">
        <v>434</v>
      </c>
      <c r="R366" s="66">
        <v>120</v>
      </c>
      <c r="S366" s="66">
        <v>26</v>
      </c>
      <c r="T366" s="66">
        <v>19</v>
      </c>
      <c r="U366" s="66">
        <v>768</v>
      </c>
      <c r="V366" s="36"/>
      <c r="W366" s="269">
        <v>0</v>
      </c>
      <c r="X366" s="8"/>
      <c r="Y366" s="25">
        <v>0</v>
      </c>
      <c r="Z366" s="8" t="s">
        <v>363</v>
      </c>
      <c r="AA366" s="199" t="s">
        <v>400</v>
      </c>
      <c r="AB366" s="8">
        <v>305</v>
      </c>
      <c r="AC366" s="8">
        <v>351</v>
      </c>
      <c r="AD366" s="8" t="s">
        <v>559</v>
      </c>
      <c r="AE366" s="50">
        <v>0</v>
      </c>
    </row>
    <row r="367" spans="1:31" s="4" customFormat="1" ht="13.5" customHeight="1" x14ac:dyDescent="0.45">
      <c r="A367" s="65" t="s">
        <v>288</v>
      </c>
      <c r="B367" s="269">
        <v>3651</v>
      </c>
      <c r="C367" s="66">
        <v>16</v>
      </c>
      <c r="D367" s="66">
        <v>3</v>
      </c>
      <c r="E367" s="66">
        <v>29</v>
      </c>
      <c r="F367" s="66">
        <v>1171</v>
      </c>
      <c r="G367" s="66">
        <v>1086</v>
      </c>
      <c r="H367" s="66">
        <v>53</v>
      </c>
      <c r="I367" s="66">
        <v>108</v>
      </c>
      <c r="J367" s="66">
        <v>31</v>
      </c>
      <c r="K367" s="66">
        <v>56</v>
      </c>
      <c r="L367" s="66">
        <v>172</v>
      </c>
      <c r="M367" s="66">
        <v>6</v>
      </c>
      <c r="N367" s="66">
        <v>1</v>
      </c>
      <c r="O367" s="66">
        <v>0</v>
      </c>
      <c r="P367" s="66">
        <v>115</v>
      </c>
      <c r="Q367" s="66">
        <v>47</v>
      </c>
      <c r="R367" s="66">
        <v>117</v>
      </c>
      <c r="S367" s="66">
        <v>0</v>
      </c>
      <c r="T367" s="66">
        <v>27</v>
      </c>
      <c r="U367" s="66">
        <v>629</v>
      </c>
      <c r="V367" s="36"/>
      <c r="W367" s="269">
        <v>0</v>
      </c>
      <c r="X367" s="8"/>
      <c r="Y367" s="25">
        <v>0</v>
      </c>
      <c r="Z367" s="8" t="s">
        <v>363</v>
      </c>
      <c r="AA367" s="199" t="s">
        <v>400</v>
      </c>
      <c r="AB367" s="8">
        <v>306</v>
      </c>
      <c r="AC367" s="8">
        <v>352</v>
      </c>
      <c r="AD367" s="8" t="s">
        <v>559</v>
      </c>
      <c r="AE367" s="50">
        <v>0</v>
      </c>
    </row>
    <row r="368" spans="1:31" s="4" customFormat="1" ht="13.5" customHeight="1" x14ac:dyDescent="0.45">
      <c r="A368" s="65" t="s">
        <v>289</v>
      </c>
      <c r="B368" s="269">
        <v>11</v>
      </c>
      <c r="C368" s="66">
        <v>1</v>
      </c>
      <c r="D368" s="66">
        <v>0</v>
      </c>
      <c r="E368" s="66">
        <v>11</v>
      </c>
      <c r="F368" s="66">
        <v>0</v>
      </c>
      <c r="G368" s="66">
        <v>0</v>
      </c>
      <c r="H368" s="66">
        <v>0</v>
      </c>
      <c r="I368" s="66">
        <v>0</v>
      </c>
      <c r="J368" s="66">
        <v>0</v>
      </c>
      <c r="K368" s="66">
        <v>0</v>
      </c>
      <c r="L368" s="66">
        <v>0</v>
      </c>
      <c r="M368" s="66">
        <v>0</v>
      </c>
      <c r="N368" s="66">
        <v>0</v>
      </c>
      <c r="O368" s="66">
        <v>0</v>
      </c>
      <c r="P368" s="66">
        <v>0</v>
      </c>
      <c r="Q368" s="66">
        <v>0</v>
      </c>
      <c r="R368" s="66">
        <v>0</v>
      </c>
      <c r="S368" s="66">
        <v>0</v>
      </c>
      <c r="T368" s="66">
        <v>0</v>
      </c>
      <c r="U368" s="66">
        <v>0</v>
      </c>
      <c r="V368" s="36"/>
      <c r="W368" s="269">
        <v>0</v>
      </c>
      <c r="X368" s="8"/>
      <c r="Y368" s="25">
        <v>0</v>
      </c>
      <c r="Z368" s="8" t="s">
        <v>363</v>
      </c>
      <c r="AA368" s="199" t="s">
        <v>400</v>
      </c>
      <c r="AB368" s="8">
        <v>307</v>
      </c>
      <c r="AC368" s="8">
        <v>353</v>
      </c>
      <c r="AD368" s="8" t="s">
        <v>559</v>
      </c>
      <c r="AE368" s="50">
        <v>0</v>
      </c>
    </row>
    <row r="369" spans="1:31" s="4" customFormat="1" ht="13.5" customHeight="1" x14ac:dyDescent="0.45">
      <c r="A369" s="65" t="s">
        <v>290</v>
      </c>
      <c r="B369" s="269">
        <v>2348</v>
      </c>
      <c r="C369" s="66">
        <v>15</v>
      </c>
      <c r="D369" s="66">
        <v>0</v>
      </c>
      <c r="E369" s="66">
        <v>6</v>
      </c>
      <c r="F369" s="66">
        <v>582</v>
      </c>
      <c r="G369" s="66">
        <v>737</v>
      </c>
      <c r="H369" s="66">
        <v>27</v>
      </c>
      <c r="I369" s="66">
        <v>225</v>
      </c>
      <c r="J369" s="66">
        <v>12</v>
      </c>
      <c r="K369" s="66">
        <v>2</v>
      </c>
      <c r="L369" s="66">
        <v>66</v>
      </c>
      <c r="M369" s="66">
        <v>21</v>
      </c>
      <c r="N369" s="66">
        <v>0</v>
      </c>
      <c r="O369" s="66">
        <v>0</v>
      </c>
      <c r="P369" s="66">
        <v>26</v>
      </c>
      <c r="Q369" s="66">
        <v>173</v>
      </c>
      <c r="R369" s="66">
        <v>76</v>
      </c>
      <c r="S369" s="66">
        <v>11</v>
      </c>
      <c r="T369" s="66">
        <v>7</v>
      </c>
      <c r="U369" s="66">
        <v>377</v>
      </c>
      <c r="V369" s="36"/>
      <c r="W369" s="269">
        <v>0</v>
      </c>
      <c r="X369" s="8"/>
      <c r="Y369" s="25">
        <v>0</v>
      </c>
      <c r="Z369" s="8" t="s">
        <v>363</v>
      </c>
      <c r="AA369" s="199" t="s">
        <v>400</v>
      </c>
      <c r="AB369" s="8">
        <v>308</v>
      </c>
      <c r="AC369" s="8">
        <v>354</v>
      </c>
      <c r="AD369" s="8" t="s">
        <v>559</v>
      </c>
      <c r="AE369" s="50">
        <v>0</v>
      </c>
    </row>
    <row r="370" spans="1:31" s="4" customFormat="1" ht="13.5" customHeight="1" x14ac:dyDescent="0.45">
      <c r="A370" s="65" t="s">
        <v>291</v>
      </c>
      <c r="B370" s="269">
        <v>2571</v>
      </c>
      <c r="C370" s="66">
        <v>13</v>
      </c>
      <c r="D370" s="66">
        <v>1</v>
      </c>
      <c r="E370" s="66">
        <v>0</v>
      </c>
      <c r="F370" s="66">
        <v>1257</v>
      </c>
      <c r="G370" s="66">
        <v>286</v>
      </c>
      <c r="H370" s="66">
        <v>37</v>
      </c>
      <c r="I370" s="66">
        <v>46</v>
      </c>
      <c r="J370" s="66">
        <v>14</v>
      </c>
      <c r="K370" s="66">
        <v>0</v>
      </c>
      <c r="L370" s="66">
        <v>60</v>
      </c>
      <c r="M370" s="66">
        <v>24</v>
      </c>
      <c r="N370" s="66">
        <v>0</v>
      </c>
      <c r="O370" s="66">
        <v>0</v>
      </c>
      <c r="P370" s="66">
        <v>127</v>
      </c>
      <c r="Q370" s="66">
        <v>537</v>
      </c>
      <c r="R370" s="66">
        <v>86</v>
      </c>
      <c r="S370" s="66">
        <v>0</v>
      </c>
      <c r="T370" s="66">
        <v>2</v>
      </c>
      <c r="U370" s="66">
        <v>94</v>
      </c>
      <c r="V370" s="36"/>
      <c r="W370" s="269">
        <v>0</v>
      </c>
      <c r="X370" s="8"/>
      <c r="Y370" s="25">
        <v>1</v>
      </c>
      <c r="Z370" s="8" t="s">
        <v>363</v>
      </c>
      <c r="AA370" s="199" t="s">
        <v>400</v>
      </c>
      <c r="AB370" s="8">
        <v>309</v>
      </c>
      <c r="AC370" s="8">
        <v>355</v>
      </c>
      <c r="AD370" s="8" t="s">
        <v>559</v>
      </c>
      <c r="AE370" s="50">
        <v>0</v>
      </c>
    </row>
    <row r="371" spans="1:31" s="4" customFormat="1" ht="13.5" customHeight="1" x14ac:dyDescent="0.45">
      <c r="A371" s="89" t="s">
        <v>292</v>
      </c>
      <c r="B371" s="269">
        <v>771</v>
      </c>
      <c r="C371" s="90">
        <v>5</v>
      </c>
      <c r="D371" s="90">
        <v>0</v>
      </c>
      <c r="E371" s="90">
        <v>0</v>
      </c>
      <c r="F371" s="90">
        <v>525</v>
      </c>
      <c r="G371" s="90">
        <v>0</v>
      </c>
      <c r="H371" s="90">
        <v>0</v>
      </c>
      <c r="I371" s="90">
        <v>24</v>
      </c>
      <c r="J371" s="90">
        <v>0</v>
      </c>
      <c r="K371" s="90">
        <v>0</v>
      </c>
      <c r="L371" s="90">
        <v>0</v>
      </c>
      <c r="M371" s="90">
        <v>2</v>
      </c>
      <c r="N371" s="90">
        <v>0</v>
      </c>
      <c r="O371" s="90">
        <v>0</v>
      </c>
      <c r="P371" s="90">
        <v>0</v>
      </c>
      <c r="Q371" s="90">
        <v>20</v>
      </c>
      <c r="R371" s="90">
        <v>0</v>
      </c>
      <c r="S371" s="90">
        <v>0</v>
      </c>
      <c r="T371" s="90">
        <v>0</v>
      </c>
      <c r="U371" s="90">
        <v>200</v>
      </c>
      <c r="V371" s="36"/>
      <c r="W371" s="269">
        <v>0</v>
      </c>
      <c r="X371" s="8"/>
      <c r="Y371" s="25">
        <v>0</v>
      </c>
      <c r="Z371" s="8" t="s">
        <v>365</v>
      </c>
      <c r="AA371" s="199" t="s">
        <v>400</v>
      </c>
      <c r="AB371" s="8" t="s">
        <v>525</v>
      </c>
      <c r="AC371" s="8">
        <v>356</v>
      </c>
      <c r="AD371" s="8" t="s">
        <v>559</v>
      </c>
      <c r="AE371" s="50">
        <v>0</v>
      </c>
    </row>
    <row r="372" spans="1:31" s="4" customFormat="1" ht="13.5" customHeight="1" x14ac:dyDescent="0.45">
      <c r="A372" s="65" t="s">
        <v>293</v>
      </c>
      <c r="B372" s="269">
        <v>235</v>
      </c>
      <c r="C372" s="66">
        <v>9</v>
      </c>
      <c r="D372" s="66">
        <v>2</v>
      </c>
      <c r="E372" s="66">
        <v>1</v>
      </c>
      <c r="F372" s="66">
        <v>1</v>
      </c>
      <c r="G372" s="66">
        <v>9</v>
      </c>
      <c r="H372" s="66">
        <v>0</v>
      </c>
      <c r="I372" s="66">
        <v>5</v>
      </c>
      <c r="J372" s="66">
        <v>103</v>
      </c>
      <c r="K372" s="66">
        <v>33</v>
      </c>
      <c r="L372" s="66">
        <v>39</v>
      </c>
      <c r="M372" s="66">
        <v>42</v>
      </c>
      <c r="N372" s="66">
        <v>0</v>
      </c>
      <c r="O372" s="66">
        <v>0</v>
      </c>
      <c r="P372" s="66">
        <v>0</v>
      </c>
      <c r="Q372" s="66">
        <v>0</v>
      </c>
      <c r="R372" s="66">
        <v>0</v>
      </c>
      <c r="S372" s="66">
        <v>0</v>
      </c>
      <c r="T372" s="66">
        <v>0</v>
      </c>
      <c r="U372" s="66">
        <v>0</v>
      </c>
      <c r="V372" s="36"/>
      <c r="W372" s="269">
        <v>0</v>
      </c>
      <c r="X372" s="8"/>
      <c r="Y372" s="25">
        <v>1</v>
      </c>
      <c r="Z372" s="8" t="s">
        <v>363</v>
      </c>
      <c r="AA372" s="199" t="s">
        <v>570</v>
      </c>
      <c r="AB372" s="8">
        <v>310</v>
      </c>
      <c r="AC372" s="8">
        <v>357</v>
      </c>
      <c r="AD372" s="8" t="s">
        <v>559</v>
      </c>
      <c r="AE372" s="50">
        <v>0</v>
      </c>
    </row>
    <row r="373" spans="1:31" s="4" customFormat="1" ht="13.5" customHeight="1" x14ac:dyDescent="0.45">
      <c r="A373" s="65" t="s">
        <v>294</v>
      </c>
      <c r="B373" s="269">
        <v>94</v>
      </c>
      <c r="C373" s="66">
        <v>9</v>
      </c>
      <c r="D373" s="66">
        <v>2</v>
      </c>
      <c r="E373" s="66">
        <v>10</v>
      </c>
      <c r="F373" s="66">
        <v>0</v>
      </c>
      <c r="G373" s="66">
        <v>38</v>
      </c>
      <c r="H373" s="66">
        <v>2</v>
      </c>
      <c r="I373" s="66">
        <v>0</v>
      </c>
      <c r="J373" s="66">
        <v>2</v>
      </c>
      <c r="K373" s="66">
        <v>4</v>
      </c>
      <c r="L373" s="66">
        <v>2</v>
      </c>
      <c r="M373" s="66">
        <v>7</v>
      </c>
      <c r="N373" s="66">
        <v>0</v>
      </c>
      <c r="O373" s="66">
        <v>0</v>
      </c>
      <c r="P373" s="66">
        <v>0</v>
      </c>
      <c r="Q373" s="66">
        <v>0</v>
      </c>
      <c r="R373" s="66">
        <v>0</v>
      </c>
      <c r="S373" s="66">
        <v>0</v>
      </c>
      <c r="T373" s="66">
        <v>27</v>
      </c>
      <c r="U373" s="66">
        <v>0</v>
      </c>
      <c r="V373" s="36"/>
      <c r="W373" s="269">
        <v>0</v>
      </c>
      <c r="X373" s="8"/>
      <c r="Y373" s="25">
        <v>1</v>
      </c>
      <c r="Z373" s="8" t="s">
        <v>363</v>
      </c>
      <c r="AA373" s="199" t="s">
        <v>570</v>
      </c>
      <c r="AB373" s="8">
        <v>311</v>
      </c>
      <c r="AC373" s="8">
        <v>358</v>
      </c>
      <c r="AD373" s="8" t="s">
        <v>559</v>
      </c>
      <c r="AE373" s="50">
        <v>0</v>
      </c>
    </row>
    <row r="374" spans="1:31" s="4" customFormat="1" ht="13.5" customHeight="1" x14ac:dyDescent="0.45">
      <c r="A374" s="65" t="s">
        <v>295</v>
      </c>
      <c r="B374" s="269">
        <v>57</v>
      </c>
      <c r="C374" s="66">
        <v>6</v>
      </c>
      <c r="D374" s="66">
        <v>0</v>
      </c>
      <c r="E374" s="66">
        <v>0</v>
      </c>
      <c r="F374" s="66">
        <v>0</v>
      </c>
      <c r="G374" s="66">
        <v>1</v>
      </c>
      <c r="H374" s="66">
        <v>0</v>
      </c>
      <c r="I374" s="66">
        <v>0</v>
      </c>
      <c r="J374" s="66">
        <v>8</v>
      </c>
      <c r="K374" s="66">
        <v>13</v>
      </c>
      <c r="L374" s="66">
        <v>18</v>
      </c>
      <c r="M374" s="66">
        <v>16</v>
      </c>
      <c r="N374" s="66">
        <v>0</v>
      </c>
      <c r="O374" s="66">
        <v>0</v>
      </c>
      <c r="P374" s="66">
        <v>1</v>
      </c>
      <c r="Q374" s="66">
        <v>0</v>
      </c>
      <c r="R374" s="66">
        <v>0</v>
      </c>
      <c r="S374" s="66">
        <v>0</v>
      </c>
      <c r="T374" s="66">
        <v>0</v>
      </c>
      <c r="U374" s="66">
        <v>0</v>
      </c>
      <c r="V374" s="36"/>
      <c r="W374" s="269">
        <v>0</v>
      </c>
      <c r="X374" s="8"/>
      <c r="Y374" s="25">
        <v>0</v>
      </c>
      <c r="Z374" s="8" t="s">
        <v>363</v>
      </c>
      <c r="AA374" s="199" t="s">
        <v>570</v>
      </c>
      <c r="AB374" s="8">
        <v>312</v>
      </c>
      <c r="AC374" s="8">
        <v>359</v>
      </c>
      <c r="AD374" s="8" t="s">
        <v>559</v>
      </c>
      <c r="AE374" s="50">
        <v>0</v>
      </c>
    </row>
    <row r="375" spans="1:31" s="4" customFormat="1" ht="13.5" customHeight="1" x14ac:dyDescent="0.45">
      <c r="A375" s="65" t="s">
        <v>296</v>
      </c>
      <c r="B375" s="269">
        <v>290</v>
      </c>
      <c r="C375" s="66">
        <v>12</v>
      </c>
      <c r="D375" s="66">
        <v>0</v>
      </c>
      <c r="E375" s="66">
        <v>3</v>
      </c>
      <c r="F375" s="66">
        <v>2</v>
      </c>
      <c r="G375" s="66">
        <v>80</v>
      </c>
      <c r="H375" s="66">
        <v>0</v>
      </c>
      <c r="I375" s="66">
        <v>4</v>
      </c>
      <c r="J375" s="66">
        <v>31</v>
      </c>
      <c r="K375" s="66">
        <v>10</v>
      </c>
      <c r="L375" s="66">
        <v>3</v>
      </c>
      <c r="M375" s="66">
        <v>150</v>
      </c>
      <c r="N375" s="66">
        <v>0</v>
      </c>
      <c r="O375" s="66">
        <v>0</v>
      </c>
      <c r="P375" s="66">
        <v>2</v>
      </c>
      <c r="Q375" s="66">
        <v>3</v>
      </c>
      <c r="R375" s="66">
        <v>0</v>
      </c>
      <c r="S375" s="66">
        <v>0</v>
      </c>
      <c r="T375" s="66">
        <v>1</v>
      </c>
      <c r="U375" s="66">
        <v>1</v>
      </c>
      <c r="V375" s="36"/>
      <c r="W375" s="269">
        <v>0</v>
      </c>
      <c r="X375" s="8"/>
      <c r="Y375" s="25">
        <v>0</v>
      </c>
      <c r="Z375" s="8" t="s">
        <v>363</v>
      </c>
      <c r="AA375" s="199" t="s">
        <v>570</v>
      </c>
      <c r="AB375" s="8">
        <v>313</v>
      </c>
      <c r="AC375" s="8">
        <v>360</v>
      </c>
      <c r="AD375" s="8" t="s">
        <v>559</v>
      </c>
      <c r="AE375" s="50">
        <v>0</v>
      </c>
    </row>
    <row r="376" spans="1:31" s="4" customFormat="1" ht="13.5" customHeight="1" x14ac:dyDescent="0.45">
      <c r="A376" s="65" t="s">
        <v>297</v>
      </c>
      <c r="B376" s="269">
        <v>40</v>
      </c>
      <c r="C376" s="66">
        <v>8</v>
      </c>
      <c r="D376" s="66">
        <v>0</v>
      </c>
      <c r="E376" s="66">
        <v>6</v>
      </c>
      <c r="F376" s="66">
        <v>4</v>
      </c>
      <c r="G376" s="66">
        <v>17</v>
      </c>
      <c r="H376" s="66">
        <v>0</v>
      </c>
      <c r="I376" s="66">
        <v>0</v>
      </c>
      <c r="J376" s="66">
        <v>0</v>
      </c>
      <c r="K376" s="66">
        <v>5</v>
      </c>
      <c r="L376" s="66">
        <v>1</v>
      </c>
      <c r="M376" s="66">
        <v>4</v>
      </c>
      <c r="N376" s="66">
        <v>0</v>
      </c>
      <c r="O376" s="66">
        <v>0</v>
      </c>
      <c r="P376" s="66">
        <v>0</v>
      </c>
      <c r="Q376" s="66">
        <v>2</v>
      </c>
      <c r="R376" s="66">
        <v>0</v>
      </c>
      <c r="S376" s="66">
        <v>0</v>
      </c>
      <c r="T376" s="66">
        <v>1</v>
      </c>
      <c r="U376" s="66">
        <v>0</v>
      </c>
      <c r="V376" s="36"/>
      <c r="W376" s="269">
        <v>0</v>
      </c>
      <c r="X376" s="8"/>
      <c r="Y376" s="25">
        <v>2</v>
      </c>
      <c r="Z376" s="8" t="s">
        <v>363</v>
      </c>
      <c r="AA376" s="199" t="s">
        <v>570</v>
      </c>
      <c r="AB376" s="8">
        <v>314</v>
      </c>
      <c r="AC376" s="8">
        <v>361</v>
      </c>
      <c r="AD376" s="8" t="s">
        <v>559</v>
      </c>
      <c r="AE376" s="50">
        <v>0</v>
      </c>
    </row>
    <row r="377" spans="1:31" s="4" customFormat="1" ht="13.5" customHeight="1" x14ac:dyDescent="0.45">
      <c r="A377" s="65" t="s">
        <v>298</v>
      </c>
      <c r="B377" s="269">
        <v>19</v>
      </c>
      <c r="C377" s="66">
        <v>5</v>
      </c>
      <c r="D377" s="66">
        <v>0</v>
      </c>
      <c r="E377" s="66">
        <v>0</v>
      </c>
      <c r="F377" s="66">
        <v>1</v>
      </c>
      <c r="G377" s="66">
        <v>1</v>
      </c>
      <c r="H377" s="66">
        <v>0</v>
      </c>
      <c r="I377" s="66">
        <v>1</v>
      </c>
      <c r="J377" s="66">
        <v>12</v>
      </c>
      <c r="K377" s="66">
        <v>0</v>
      </c>
      <c r="L377" s="66">
        <v>0</v>
      </c>
      <c r="M377" s="66">
        <v>4</v>
      </c>
      <c r="N377" s="66">
        <v>0</v>
      </c>
      <c r="O377" s="66">
        <v>0</v>
      </c>
      <c r="P377" s="66">
        <v>0</v>
      </c>
      <c r="Q377" s="66">
        <v>0</v>
      </c>
      <c r="R377" s="66">
        <v>0</v>
      </c>
      <c r="S377" s="66">
        <v>0</v>
      </c>
      <c r="T377" s="66">
        <v>0</v>
      </c>
      <c r="U377" s="66">
        <v>0</v>
      </c>
      <c r="V377" s="36"/>
      <c r="W377" s="269">
        <v>0</v>
      </c>
      <c r="X377" s="8"/>
      <c r="Y377" s="25">
        <v>0</v>
      </c>
      <c r="Z377" s="8" t="s">
        <v>363</v>
      </c>
      <c r="AA377" s="199" t="s">
        <v>570</v>
      </c>
      <c r="AB377" s="8">
        <v>315</v>
      </c>
      <c r="AC377" s="8">
        <v>362</v>
      </c>
      <c r="AD377" s="8" t="s">
        <v>559</v>
      </c>
      <c r="AE377" s="50">
        <v>0</v>
      </c>
    </row>
    <row r="378" spans="1:31" s="4" customFormat="1" ht="13.5" customHeight="1" x14ac:dyDescent="0.45">
      <c r="A378" s="65" t="s">
        <v>299</v>
      </c>
      <c r="B378" s="269">
        <v>13</v>
      </c>
      <c r="C378" s="66">
        <v>3</v>
      </c>
      <c r="D378" s="66">
        <v>0</v>
      </c>
      <c r="E378" s="66">
        <v>0</v>
      </c>
      <c r="F378" s="66">
        <v>0</v>
      </c>
      <c r="G378" s="66">
        <v>0</v>
      </c>
      <c r="H378" s="66">
        <v>0</v>
      </c>
      <c r="I378" s="66">
        <v>0</v>
      </c>
      <c r="J378" s="66">
        <v>11</v>
      </c>
      <c r="K378" s="66">
        <v>1</v>
      </c>
      <c r="L378" s="66">
        <v>0</v>
      </c>
      <c r="M378" s="66">
        <v>1</v>
      </c>
      <c r="N378" s="66">
        <v>0</v>
      </c>
      <c r="O378" s="66">
        <v>0</v>
      </c>
      <c r="P378" s="66">
        <v>0</v>
      </c>
      <c r="Q378" s="66">
        <v>0</v>
      </c>
      <c r="R378" s="66">
        <v>0</v>
      </c>
      <c r="S378" s="66">
        <v>0</v>
      </c>
      <c r="T378" s="66">
        <v>0</v>
      </c>
      <c r="U378" s="66">
        <v>0</v>
      </c>
      <c r="V378" s="36"/>
      <c r="W378" s="269">
        <v>0</v>
      </c>
      <c r="X378" s="8"/>
      <c r="Y378" s="25">
        <v>0</v>
      </c>
      <c r="Z378" s="8" t="s">
        <v>363</v>
      </c>
      <c r="AA378" s="199" t="s">
        <v>570</v>
      </c>
      <c r="AB378" s="8">
        <v>316</v>
      </c>
      <c r="AC378" s="8">
        <v>363</v>
      </c>
      <c r="AD378" s="8" t="s">
        <v>559</v>
      </c>
      <c r="AE378" s="50">
        <v>0</v>
      </c>
    </row>
    <row r="379" spans="1:31" s="4" customFormat="1" ht="13.5" customHeight="1" x14ac:dyDescent="0.45">
      <c r="A379" s="65" t="s">
        <v>300</v>
      </c>
      <c r="B379" s="269">
        <v>25</v>
      </c>
      <c r="C379" s="66">
        <v>3</v>
      </c>
      <c r="D379" s="66">
        <v>0</v>
      </c>
      <c r="E379" s="66">
        <v>1</v>
      </c>
      <c r="F379" s="66">
        <v>0</v>
      </c>
      <c r="G379" s="66">
        <v>6</v>
      </c>
      <c r="H379" s="66">
        <v>0</v>
      </c>
      <c r="I379" s="66">
        <v>0</v>
      </c>
      <c r="J379" s="66">
        <v>0</v>
      </c>
      <c r="K379" s="66">
        <v>0</v>
      </c>
      <c r="L379" s="66">
        <v>0</v>
      </c>
      <c r="M379" s="66">
        <v>0</v>
      </c>
      <c r="N379" s="66">
        <v>0</v>
      </c>
      <c r="O379" s="66">
        <v>0</v>
      </c>
      <c r="P379" s="66">
        <v>0</v>
      </c>
      <c r="Q379" s="66">
        <v>0</v>
      </c>
      <c r="R379" s="66">
        <v>0</v>
      </c>
      <c r="S379" s="66">
        <v>0</v>
      </c>
      <c r="T379" s="66">
        <v>18</v>
      </c>
      <c r="U379" s="66">
        <v>0</v>
      </c>
      <c r="V379" s="36"/>
      <c r="W379" s="269">
        <v>0</v>
      </c>
      <c r="X379" s="8"/>
      <c r="Y379" s="25">
        <v>0</v>
      </c>
      <c r="Z379" s="8" t="s">
        <v>363</v>
      </c>
      <c r="AA379" s="199" t="s">
        <v>570</v>
      </c>
      <c r="AB379" s="8">
        <v>317</v>
      </c>
      <c r="AC379" s="8">
        <v>364</v>
      </c>
      <c r="AD379" s="8" t="s">
        <v>559</v>
      </c>
      <c r="AE379" s="50">
        <v>0</v>
      </c>
    </row>
    <row r="380" spans="1:31" s="4" customFormat="1" ht="13.5" customHeight="1" x14ac:dyDescent="0.45">
      <c r="A380" s="65" t="s">
        <v>301</v>
      </c>
      <c r="B380" s="269">
        <v>19</v>
      </c>
      <c r="C380" s="66">
        <v>4</v>
      </c>
      <c r="D380" s="66">
        <v>0</v>
      </c>
      <c r="E380" s="66">
        <v>0</v>
      </c>
      <c r="F380" s="66">
        <v>0</v>
      </c>
      <c r="G380" s="66">
        <v>0</v>
      </c>
      <c r="H380" s="66">
        <v>0</v>
      </c>
      <c r="I380" s="66">
        <v>0</v>
      </c>
      <c r="J380" s="66">
        <v>8</v>
      </c>
      <c r="K380" s="66">
        <v>5</v>
      </c>
      <c r="L380" s="66">
        <v>1</v>
      </c>
      <c r="M380" s="66">
        <v>5</v>
      </c>
      <c r="N380" s="66">
        <v>0</v>
      </c>
      <c r="O380" s="66">
        <v>0</v>
      </c>
      <c r="P380" s="66">
        <v>0</v>
      </c>
      <c r="Q380" s="66">
        <v>0</v>
      </c>
      <c r="R380" s="66">
        <v>0</v>
      </c>
      <c r="S380" s="66">
        <v>0</v>
      </c>
      <c r="T380" s="66">
        <v>0</v>
      </c>
      <c r="U380" s="66">
        <v>0</v>
      </c>
      <c r="V380" s="36"/>
      <c r="W380" s="269">
        <v>0</v>
      </c>
      <c r="X380" s="8"/>
      <c r="Y380" s="25">
        <v>0</v>
      </c>
      <c r="Z380" s="8" t="s">
        <v>363</v>
      </c>
      <c r="AA380" s="199" t="s">
        <v>570</v>
      </c>
      <c r="AB380" s="8">
        <v>318</v>
      </c>
      <c r="AC380" s="8">
        <v>365</v>
      </c>
      <c r="AD380" s="8" t="s">
        <v>559</v>
      </c>
      <c r="AE380" s="50">
        <v>0</v>
      </c>
    </row>
    <row r="381" spans="1:31" s="4" customFormat="1" ht="13.5" customHeight="1" x14ac:dyDescent="0.45">
      <c r="A381" s="65" t="s">
        <v>302</v>
      </c>
      <c r="B381" s="269">
        <v>344</v>
      </c>
      <c r="C381" s="66">
        <v>15</v>
      </c>
      <c r="D381" s="66">
        <v>9</v>
      </c>
      <c r="E381" s="66">
        <v>2</v>
      </c>
      <c r="F381" s="66">
        <v>15</v>
      </c>
      <c r="G381" s="66">
        <v>48</v>
      </c>
      <c r="H381" s="66">
        <v>10</v>
      </c>
      <c r="I381" s="66">
        <v>23</v>
      </c>
      <c r="J381" s="66">
        <v>34</v>
      </c>
      <c r="K381" s="66">
        <v>23</v>
      </c>
      <c r="L381" s="66">
        <v>48</v>
      </c>
      <c r="M381" s="66">
        <v>29</v>
      </c>
      <c r="N381" s="66">
        <v>0</v>
      </c>
      <c r="O381" s="66">
        <v>0</v>
      </c>
      <c r="P381" s="66">
        <v>46</v>
      </c>
      <c r="Q381" s="66">
        <v>36</v>
      </c>
      <c r="R381" s="66">
        <v>5</v>
      </c>
      <c r="S381" s="66">
        <v>0</v>
      </c>
      <c r="T381" s="66">
        <v>2</v>
      </c>
      <c r="U381" s="66">
        <v>14</v>
      </c>
      <c r="V381" s="36"/>
      <c r="W381" s="269">
        <v>0</v>
      </c>
      <c r="X381" s="8"/>
      <c r="Y381" s="25">
        <v>0</v>
      </c>
      <c r="Z381" s="8" t="s">
        <v>363</v>
      </c>
      <c r="AA381" s="199" t="s">
        <v>570</v>
      </c>
      <c r="AB381" s="8">
        <v>319</v>
      </c>
      <c r="AC381" s="8">
        <v>366</v>
      </c>
      <c r="AD381" s="8" t="s">
        <v>559</v>
      </c>
      <c r="AE381" s="50">
        <v>0</v>
      </c>
    </row>
    <row r="382" spans="1:31" s="4" customFormat="1" ht="13.5" customHeight="1" x14ac:dyDescent="0.45">
      <c r="A382" s="65" t="s">
        <v>303</v>
      </c>
      <c r="B382" s="269">
        <v>133</v>
      </c>
      <c r="C382" s="66">
        <v>14</v>
      </c>
      <c r="D382" s="66">
        <v>3</v>
      </c>
      <c r="E382" s="66">
        <v>6</v>
      </c>
      <c r="F382" s="66">
        <v>1</v>
      </c>
      <c r="G382" s="66">
        <v>23</v>
      </c>
      <c r="H382" s="66">
        <v>0</v>
      </c>
      <c r="I382" s="66">
        <v>2</v>
      </c>
      <c r="J382" s="66">
        <v>41</v>
      </c>
      <c r="K382" s="66">
        <v>19</v>
      </c>
      <c r="L382" s="66">
        <v>17</v>
      </c>
      <c r="M382" s="66">
        <v>10</v>
      </c>
      <c r="N382" s="66">
        <v>0</v>
      </c>
      <c r="O382" s="66">
        <v>0</v>
      </c>
      <c r="P382" s="66">
        <v>3</v>
      </c>
      <c r="Q382" s="66">
        <v>2</v>
      </c>
      <c r="R382" s="66">
        <v>2</v>
      </c>
      <c r="S382" s="66">
        <v>0</v>
      </c>
      <c r="T382" s="66">
        <v>2</v>
      </c>
      <c r="U382" s="66">
        <v>2</v>
      </c>
      <c r="V382" s="36"/>
      <c r="W382" s="269">
        <v>0</v>
      </c>
      <c r="X382" s="8"/>
      <c r="Y382" s="25">
        <v>0</v>
      </c>
      <c r="Z382" s="8" t="s">
        <v>363</v>
      </c>
      <c r="AA382" s="199" t="s">
        <v>570</v>
      </c>
      <c r="AB382" s="8">
        <v>320</v>
      </c>
      <c r="AC382" s="8">
        <v>367</v>
      </c>
      <c r="AD382" s="8" t="s">
        <v>559</v>
      </c>
      <c r="AE382" s="50">
        <v>0</v>
      </c>
    </row>
    <row r="383" spans="1:31" s="4" customFormat="1" ht="13.5" customHeight="1" x14ac:dyDescent="0.45">
      <c r="A383" s="65" t="s">
        <v>304</v>
      </c>
      <c r="B383" s="269">
        <v>11</v>
      </c>
      <c r="C383" s="66">
        <v>4</v>
      </c>
      <c r="D383" s="66">
        <v>0</v>
      </c>
      <c r="E383" s="66">
        <v>0</v>
      </c>
      <c r="F383" s="66">
        <v>0</v>
      </c>
      <c r="G383" s="66">
        <v>3</v>
      </c>
      <c r="H383" s="66">
        <v>1</v>
      </c>
      <c r="I383" s="66">
        <v>0</v>
      </c>
      <c r="J383" s="66">
        <v>1</v>
      </c>
      <c r="K383" s="66">
        <v>0</v>
      </c>
      <c r="L383" s="66">
        <v>0</v>
      </c>
      <c r="M383" s="66">
        <v>6</v>
      </c>
      <c r="N383" s="66">
        <v>0</v>
      </c>
      <c r="O383" s="66">
        <v>0</v>
      </c>
      <c r="P383" s="66">
        <v>0</v>
      </c>
      <c r="Q383" s="66">
        <v>0</v>
      </c>
      <c r="R383" s="66">
        <v>0</v>
      </c>
      <c r="S383" s="66">
        <v>0</v>
      </c>
      <c r="T383" s="66">
        <v>0</v>
      </c>
      <c r="U383" s="66">
        <v>0</v>
      </c>
      <c r="V383" s="36"/>
      <c r="W383" s="269">
        <v>0</v>
      </c>
      <c r="X383" s="8"/>
      <c r="Y383" s="25">
        <v>1</v>
      </c>
      <c r="Z383" s="8" t="s">
        <v>363</v>
      </c>
      <c r="AA383" s="199" t="s">
        <v>570</v>
      </c>
      <c r="AB383" s="8">
        <v>321</v>
      </c>
      <c r="AC383" s="8">
        <v>368</v>
      </c>
      <c r="AD383" s="8" t="s">
        <v>559</v>
      </c>
      <c r="AE383" s="50">
        <v>0</v>
      </c>
    </row>
    <row r="384" spans="1:31" s="4" customFormat="1" ht="13.5" hidden="1" customHeight="1" x14ac:dyDescent="0.45">
      <c r="A384" s="65" t="s">
        <v>305</v>
      </c>
      <c r="B384" s="269">
        <v>0</v>
      </c>
      <c r="C384" s="66">
        <v>0</v>
      </c>
      <c r="D384" s="66">
        <v>0</v>
      </c>
      <c r="E384" s="66">
        <v>0</v>
      </c>
      <c r="F384" s="66">
        <v>0</v>
      </c>
      <c r="G384" s="66">
        <v>0</v>
      </c>
      <c r="H384" s="66">
        <v>0</v>
      </c>
      <c r="I384" s="66">
        <v>0</v>
      </c>
      <c r="J384" s="66">
        <v>0</v>
      </c>
      <c r="K384" s="66">
        <v>0</v>
      </c>
      <c r="L384" s="66">
        <v>0</v>
      </c>
      <c r="M384" s="66">
        <v>0</v>
      </c>
      <c r="N384" s="66">
        <v>0</v>
      </c>
      <c r="O384" s="66">
        <v>0</v>
      </c>
      <c r="P384" s="66">
        <v>0</v>
      </c>
      <c r="Q384" s="66">
        <v>0</v>
      </c>
      <c r="R384" s="66">
        <v>0</v>
      </c>
      <c r="S384" s="66">
        <v>0</v>
      </c>
      <c r="T384" s="66">
        <v>0</v>
      </c>
      <c r="U384" s="66">
        <v>0</v>
      </c>
      <c r="V384" s="36"/>
      <c r="W384" s="269">
        <v>0</v>
      </c>
      <c r="X384" s="8"/>
      <c r="Y384" s="25">
        <v>0</v>
      </c>
      <c r="Z384" s="8" t="s">
        <v>363</v>
      </c>
      <c r="AA384" s="199" t="s">
        <v>570</v>
      </c>
      <c r="AB384" s="8">
        <v>322</v>
      </c>
      <c r="AC384" s="8">
        <v>369</v>
      </c>
      <c r="AD384" s="8" t="s">
        <v>414</v>
      </c>
      <c r="AE384" s="50">
        <v>0</v>
      </c>
    </row>
    <row r="385" spans="1:31" s="4" customFormat="1" ht="13.5" customHeight="1" x14ac:dyDescent="0.45">
      <c r="A385" s="65" t="s">
        <v>306</v>
      </c>
      <c r="B385" s="269">
        <v>49</v>
      </c>
      <c r="C385" s="66">
        <v>3</v>
      </c>
      <c r="D385" s="66">
        <v>0</v>
      </c>
      <c r="E385" s="66">
        <v>0</v>
      </c>
      <c r="F385" s="66">
        <v>0</v>
      </c>
      <c r="G385" s="66">
        <v>2</v>
      </c>
      <c r="H385" s="66">
        <v>0</v>
      </c>
      <c r="I385" s="66">
        <v>0</v>
      </c>
      <c r="J385" s="66">
        <v>19</v>
      </c>
      <c r="K385" s="66">
        <v>0</v>
      </c>
      <c r="L385" s="66">
        <v>0</v>
      </c>
      <c r="M385" s="66">
        <v>28</v>
      </c>
      <c r="N385" s="66">
        <v>0</v>
      </c>
      <c r="O385" s="66">
        <v>0</v>
      </c>
      <c r="P385" s="66">
        <v>0</v>
      </c>
      <c r="Q385" s="66">
        <v>0</v>
      </c>
      <c r="R385" s="66">
        <v>0</v>
      </c>
      <c r="S385" s="66">
        <v>0</v>
      </c>
      <c r="T385" s="66">
        <v>0</v>
      </c>
      <c r="U385" s="66">
        <v>0</v>
      </c>
      <c r="V385" s="36"/>
      <c r="W385" s="269">
        <v>0</v>
      </c>
      <c r="X385" s="8"/>
      <c r="Y385" s="25">
        <v>0</v>
      </c>
      <c r="Z385" s="8" t="s">
        <v>363</v>
      </c>
      <c r="AA385" s="199" t="s">
        <v>570</v>
      </c>
      <c r="AB385" s="8">
        <v>323</v>
      </c>
      <c r="AC385" s="8">
        <v>370</v>
      </c>
      <c r="AD385" s="8" t="s">
        <v>559</v>
      </c>
      <c r="AE385" s="50">
        <v>0</v>
      </c>
    </row>
    <row r="386" spans="1:31" s="4" customFormat="1" ht="13.5" customHeight="1" x14ac:dyDescent="0.45">
      <c r="A386" s="65" t="s">
        <v>307</v>
      </c>
      <c r="B386" s="269">
        <v>5</v>
      </c>
      <c r="C386" s="66">
        <v>2</v>
      </c>
      <c r="D386" s="66">
        <v>0</v>
      </c>
      <c r="E386" s="66">
        <v>0</v>
      </c>
      <c r="F386" s="66">
        <v>0</v>
      </c>
      <c r="G386" s="66">
        <v>0</v>
      </c>
      <c r="H386" s="66">
        <v>0</v>
      </c>
      <c r="I386" s="66">
        <v>0</v>
      </c>
      <c r="J386" s="66">
        <v>2</v>
      </c>
      <c r="K386" s="66">
        <v>0</v>
      </c>
      <c r="L386" s="66">
        <v>0</v>
      </c>
      <c r="M386" s="66">
        <v>3</v>
      </c>
      <c r="N386" s="66">
        <v>0</v>
      </c>
      <c r="O386" s="66">
        <v>0</v>
      </c>
      <c r="P386" s="66">
        <v>0</v>
      </c>
      <c r="Q386" s="66">
        <v>0</v>
      </c>
      <c r="R386" s="66">
        <v>0</v>
      </c>
      <c r="S386" s="66">
        <v>0</v>
      </c>
      <c r="T386" s="66">
        <v>0</v>
      </c>
      <c r="U386" s="66">
        <v>0</v>
      </c>
      <c r="V386" s="36"/>
      <c r="W386" s="269">
        <v>0</v>
      </c>
      <c r="X386" s="8"/>
      <c r="Y386" s="25">
        <v>1</v>
      </c>
      <c r="Z386" s="8" t="s">
        <v>363</v>
      </c>
      <c r="AA386" s="199" t="s">
        <v>570</v>
      </c>
      <c r="AB386" s="8">
        <v>324</v>
      </c>
      <c r="AC386" s="8">
        <v>371</v>
      </c>
      <c r="AD386" s="8" t="s">
        <v>559</v>
      </c>
      <c r="AE386" s="50">
        <v>0</v>
      </c>
    </row>
    <row r="387" spans="1:31" s="4" customFormat="1" ht="13.5" customHeight="1" x14ac:dyDescent="0.45">
      <c r="A387" s="65" t="s">
        <v>308</v>
      </c>
      <c r="B387" s="269">
        <v>28</v>
      </c>
      <c r="C387" s="66">
        <v>2</v>
      </c>
      <c r="D387" s="66">
        <v>0</v>
      </c>
      <c r="E387" s="66">
        <v>0</v>
      </c>
      <c r="F387" s="66">
        <v>0</v>
      </c>
      <c r="G387" s="66">
        <v>0</v>
      </c>
      <c r="H387" s="66">
        <v>0</v>
      </c>
      <c r="I387" s="66">
        <v>0</v>
      </c>
      <c r="J387" s="66">
        <v>27</v>
      </c>
      <c r="K387" s="66">
        <v>0</v>
      </c>
      <c r="L387" s="66">
        <v>0</v>
      </c>
      <c r="M387" s="66">
        <v>1</v>
      </c>
      <c r="N387" s="66">
        <v>0</v>
      </c>
      <c r="O387" s="66">
        <v>0</v>
      </c>
      <c r="P387" s="66">
        <v>0</v>
      </c>
      <c r="Q387" s="66">
        <v>0</v>
      </c>
      <c r="R387" s="66">
        <v>0</v>
      </c>
      <c r="S387" s="66">
        <v>0</v>
      </c>
      <c r="T387" s="66">
        <v>0</v>
      </c>
      <c r="U387" s="66">
        <v>0</v>
      </c>
      <c r="V387" s="36"/>
      <c r="W387" s="269">
        <v>0</v>
      </c>
      <c r="X387" s="8"/>
      <c r="Y387" s="25">
        <v>0</v>
      </c>
      <c r="Z387" s="8" t="s">
        <v>363</v>
      </c>
      <c r="AA387" s="199" t="s">
        <v>570</v>
      </c>
      <c r="AB387" s="8">
        <v>325</v>
      </c>
      <c r="AC387" s="8">
        <v>372</v>
      </c>
      <c r="AD387" s="8" t="s">
        <v>559</v>
      </c>
      <c r="AE387" s="50">
        <v>0</v>
      </c>
    </row>
    <row r="388" spans="1:31" s="4" customFormat="1" ht="13.5" customHeight="1" x14ac:dyDescent="0.45">
      <c r="A388" s="65" t="s">
        <v>309</v>
      </c>
      <c r="B388" s="269">
        <v>3052</v>
      </c>
      <c r="C388" s="66">
        <v>16</v>
      </c>
      <c r="D388" s="66">
        <v>17</v>
      </c>
      <c r="E388" s="66">
        <v>23</v>
      </c>
      <c r="F388" s="66">
        <v>100</v>
      </c>
      <c r="G388" s="66">
        <v>1215</v>
      </c>
      <c r="H388" s="66">
        <v>35</v>
      </c>
      <c r="I388" s="66">
        <v>162</v>
      </c>
      <c r="J388" s="66">
        <v>91</v>
      </c>
      <c r="K388" s="66">
        <v>56</v>
      </c>
      <c r="L388" s="66">
        <v>512</v>
      </c>
      <c r="M388" s="66">
        <v>26</v>
      </c>
      <c r="N388" s="66">
        <v>0</v>
      </c>
      <c r="O388" s="66">
        <v>3</v>
      </c>
      <c r="P388" s="66">
        <v>176</v>
      </c>
      <c r="Q388" s="66">
        <v>459</v>
      </c>
      <c r="R388" s="66">
        <v>20</v>
      </c>
      <c r="S388" s="66">
        <v>0</v>
      </c>
      <c r="T388" s="66">
        <v>90</v>
      </c>
      <c r="U388" s="66">
        <v>67</v>
      </c>
      <c r="V388" s="36"/>
      <c r="W388" s="269">
        <v>0</v>
      </c>
      <c r="X388" s="8"/>
      <c r="Y388" s="25">
        <v>0</v>
      </c>
      <c r="Z388" s="8" t="s">
        <v>363</v>
      </c>
      <c r="AA388" s="199" t="s">
        <v>570</v>
      </c>
      <c r="AB388" s="8">
        <v>326</v>
      </c>
      <c r="AC388" s="8">
        <v>373</v>
      </c>
      <c r="AD388" s="8" t="s">
        <v>559</v>
      </c>
      <c r="AE388" s="50">
        <v>0</v>
      </c>
    </row>
    <row r="389" spans="1:31" s="4" customFormat="1" ht="13.5" customHeight="1" x14ac:dyDescent="0.45">
      <c r="A389" s="65" t="s">
        <v>310</v>
      </c>
      <c r="B389" s="269">
        <v>20</v>
      </c>
      <c r="C389" s="66">
        <v>2</v>
      </c>
      <c r="D389" s="66">
        <v>0</v>
      </c>
      <c r="E389" s="66">
        <v>0</v>
      </c>
      <c r="F389" s="66">
        <v>0</v>
      </c>
      <c r="G389" s="66">
        <v>0</v>
      </c>
      <c r="H389" s="66">
        <v>1</v>
      </c>
      <c r="I389" s="66">
        <v>0</v>
      </c>
      <c r="J389" s="66">
        <v>19</v>
      </c>
      <c r="K389" s="66">
        <v>0</v>
      </c>
      <c r="L389" s="66">
        <v>0</v>
      </c>
      <c r="M389" s="66">
        <v>0</v>
      </c>
      <c r="N389" s="66">
        <v>0</v>
      </c>
      <c r="O389" s="66">
        <v>0</v>
      </c>
      <c r="P389" s="66">
        <v>0</v>
      </c>
      <c r="Q389" s="66">
        <v>0</v>
      </c>
      <c r="R389" s="66">
        <v>0</v>
      </c>
      <c r="S389" s="66">
        <v>0</v>
      </c>
      <c r="T389" s="66">
        <v>0</v>
      </c>
      <c r="U389" s="66">
        <v>0</v>
      </c>
      <c r="V389" s="36"/>
      <c r="W389" s="269">
        <v>0</v>
      </c>
      <c r="X389" s="8"/>
      <c r="Y389" s="25">
        <v>1</v>
      </c>
      <c r="Z389" s="8" t="s">
        <v>363</v>
      </c>
      <c r="AA389" s="199" t="s">
        <v>570</v>
      </c>
      <c r="AB389" s="8">
        <v>327</v>
      </c>
      <c r="AC389" s="8">
        <v>374</v>
      </c>
      <c r="AD389" s="8" t="s">
        <v>559</v>
      </c>
      <c r="AE389" s="50">
        <v>0</v>
      </c>
    </row>
    <row r="390" spans="1:31" s="4" customFormat="1" ht="13.5" customHeight="1" x14ac:dyDescent="0.45">
      <c r="A390" s="65" t="s">
        <v>311</v>
      </c>
      <c r="B390" s="269">
        <v>37</v>
      </c>
      <c r="C390" s="66">
        <v>6</v>
      </c>
      <c r="D390" s="66">
        <v>0</v>
      </c>
      <c r="E390" s="66">
        <v>0</v>
      </c>
      <c r="F390" s="66">
        <v>20</v>
      </c>
      <c r="G390" s="66">
        <v>8</v>
      </c>
      <c r="H390" s="66">
        <v>0</v>
      </c>
      <c r="I390" s="66">
        <v>1</v>
      </c>
      <c r="J390" s="66">
        <v>3</v>
      </c>
      <c r="K390" s="66">
        <v>0</v>
      </c>
      <c r="L390" s="66">
        <v>2</v>
      </c>
      <c r="M390" s="66">
        <v>3</v>
      </c>
      <c r="N390" s="66">
        <v>0</v>
      </c>
      <c r="O390" s="66">
        <v>0</v>
      </c>
      <c r="P390" s="66">
        <v>0</v>
      </c>
      <c r="Q390" s="66">
        <v>0</v>
      </c>
      <c r="R390" s="66">
        <v>0</v>
      </c>
      <c r="S390" s="66">
        <v>0</v>
      </c>
      <c r="T390" s="66">
        <v>0</v>
      </c>
      <c r="U390" s="66">
        <v>0</v>
      </c>
      <c r="V390" s="36"/>
      <c r="W390" s="269">
        <v>0</v>
      </c>
      <c r="X390" s="8"/>
      <c r="Y390" s="25">
        <v>0</v>
      </c>
      <c r="Z390" s="8" t="s">
        <v>363</v>
      </c>
      <c r="AA390" s="199" t="s">
        <v>570</v>
      </c>
      <c r="AB390" s="8">
        <v>328</v>
      </c>
      <c r="AC390" s="8">
        <v>375</v>
      </c>
      <c r="AD390" s="8" t="s">
        <v>559</v>
      </c>
      <c r="AE390" s="50">
        <v>0</v>
      </c>
    </row>
    <row r="391" spans="1:31" s="4" customFormat="1" ht="13.5" hidden="1" customHeight="1" x14ac:dyDescent="0.45">
      <c r="A391" s="65" t="s">
        <v>328</v>
      </c>
      <c r="B391" s="269">
        <v>0</v>
      </c>
      <c r="C391" s="66">
        <v>0</v>
      </c>
      <c r="D391" s="66">
        <v>0</v>
      </c>
      <c r="E391" s="66">
        <v>0</v>
      </c>
      <c r="F391" s="66">
        <v>0</v>
      </c>
      <c r="G391" s="66">
        <v>0</v>
      </c>
      <c r="H391" s="66">
        <v>0</v>
      </c>
      <c r="I391" s="66">
        <v>0</v>
      </c>
      <c r="J391" s="66">
        <v>0</v>
      </c>
      <c r="K391" s="66">
        <v>0</v>
      </c>
      <c r="L391" s="66">
        <v>0</v>
      </c>
      <c r="M391" s="66">
        <v>0</v>
      </c>
      <c r="N391" s="66">
        <v>0</v>
      </c>
      <c r="O391" s="66">
        <v>0</v>
      </c>
      <c r="P391" s="66">
        <v>0</v>
      </c>
      <c r="Q391" s="66">
        <v>0</v>
      </c>
      <c r="R391" s="66">
        <v>0</v>
      </c>
      <c r="S391" s="66">
        <v>0</v>
      </c>
      <c r="T391" s="66">
        <v>0</v>
      </c>
      <c r="U391" s="66">
        <v>0</v>
      </c>
      <c r="V391" s="36"/>
      <c r="W391" s="269">
        <v>0</v>
      </c>
      <c r="X391" s="8"/>
      <c r="Y391" s="25">
        <v>0</v>
      </c>
      <c r="Z391" s="8" t="s">
        <v>363</v>
      </c>
      <c r="AA391" s="199" t="s">
        <v>570</v>
      </c>
      <c r="AB391" s="8">
        <v>329</v>
      </c>
      <c r="AC391" s="8">
        <v>376</v>
      </c>
      <c r="AD391" s="8" t="s">
        <v>414</v>
      </c>
      <c r="AE391" s="50">
        <v>0</v>
      </c>
    </row>
    <row r="392" spans="1:31" s="4" customFormat="1" ht="13.5" customHeight="1" x14ac:dyDescent="0.45">
      <c r="A392" s="65" t="s">
        <v>312</v>
      </c>
      <c r="B392" s="269">
        <v>4</v>
      </c>
      <c r="C392" s="66">
        <v>2</v>
      </c>
      <c r="D392" s="66">
        <v>0</v>
      </c>
      <c r="E392" s="66">
        <v>0</v>
      </c>
      <c r="F392" s="66">
        <v>0</v>
      </c>
      <c r="G392" s="66">
        <v>0</v>
      </c>
      <c r="H392" s="66">
        <v>0</v>
      </c>
      <c r="I392" s="66">
        <v>0</v>
      </c>
      <c r="J392" s="66">
        <v>2</v>
      </c>
      <c r="K392" s="66">
        <v>0</v>
      </c>
      <c r="L392" s="66">
        <v>0</v>
      </c>
      <c r="M392" s="66">
        <v>2</v>
      </c>
      <c r="N392" s="66">
        <v>0</v>
      </c>
      <c r="O392" s="66">
        <v>0</v>
      </c>
      <c r="P392" s="66">
        <v>0</v>
      </c>
      <c r="Q392" s="66">
        <v>0</v>
      </c>
      <c r="R392" s="66">
        <v>0</v>
      </c>
      <c r="S392" s="66">
        <v>0</v>
      </c>
      <c r="T392" s="66">
        <v>0</v>
      </c>
      <c r="U392" s="66">
        <v>0</v>
      </c>
      <c r="V392" s="36"/>
      <c r="W392" s="269">
        <v>0</v>
      </c>
      <c r="X392" s="8"/>
      <c r="Y392" s="25">
        <v>0</v>
      </c>
      <c r="Z392" s="8" t="s">
        <v>363</v>
      </c>
      <c r="AA392" s="199" t="s">
        <v>570</v>
      </c>
      <c r="AB392" s="8">
        <v>330</v>
      </c>
      <c r="AC392" s="8">
        <v>377</v>
      </c>
      <c r="AD392" s="8" t="s">
        <v>559</v>
      </c>
      <c r="AE392" s="50">
        <v>0</v>
      </c>
    </row>
    <row r="393" spans="1:31" s="4" customFormat="1" ht="13.5" customHeight="1" x14ac:dyDescent="0.45">
      <c r="A393" s="65" t="s">
        <v>313</v>
      </c>
      <c r="B393" s="269">
        <v>485</v>
      </c>
      <c r="C393" s="66">
        <v>13</v>
      </c>
      <c r="D393" s="66">
        <v>1</v>
      </c>
      <c r="E393" s="66">
        <v>48</v>
      </c>
      <c r="F393" s="66">
        <v>18</v>
      </c>
      <c r="G393" s="66">
        <v>146</v>
      </c>
      <c r="H393" s="66">
        <v>0</v>
      </c>
      <c r="I393" s="66">
        <v>34</v>
      </c>
      <c r="J393" s="66">
        <v>104</v>
      </c>
      <c r="K393" s="66">
        <v>39</v>
      </c>
      <c r="L393" s="66">
        <v>52</v>
      </c>
      <c r="M393" s="66">
        <v>18</v>
      </c>
      <c r="N393" s="66">
        <v>0</v>
      </c>
      <c r="O393" s="66">
        <v>2</v>
      </c>
      <c r="P393" s="66">
        <v>0</v>
      </c>
      <c r="Q393" s="66">
        <v>4</v>
      </c>
      <c r="R393" s="66">
        <v>0</v>
      </c>
      <c r="S393" s="66">
        <v>0</v>
      </c>
      <c r="T393" s="66">
        <v>14</v>
      </c>
      <c r="U393" s="66">
        <v>5</v>
      </c>
      <c r="V393" s="36"/>
      <c r="W393" s="269">
        <v>0</v>
      </c>
      <c r="X393" s="8"/>
      <c r="Y393" s="25">
        <v>0</v>
      </c>
      <c r="Z393" s="8" t="s">
        <v>363</v>
      </c>
      <c r="AA393" s="199" t="s">
        <v>570</v>
      </c>
      <c r="AB393" s="8">
        <v>331</v>
      </c>
      <c r="AC393" s="8">
        <v>378</v>
      </c>
      <c r="AD393" s="8" t="s">
        <v>559</v>
      </c>
      <c r="AE393" s="50">
        <v>0</v>
      </c>
    </row>
    <row r="394" spans="1:31" s="4" customFormat="1" ht="13.5" hidden="1" customHeight="1" x14ac:dyDescent="0.45">
      <c r="A394" s="65" t="s">
        <v>352</v>
      </c>
      <c r="B394" s="269">
        <v>0</v>
      </c>
      <c r="C394" s="66">
        <v>0</v>
      </c>
      <c r="D394" s="66">
        <v>0</v>
      </c>
      <c r="E394" s="66">
        <v>0</v>
      </c>
      <c r="F394" s="66">
        <v>0</v>
      </c>
      <c r="G394" s="66">
        <v>0</v>
      </c>
      <c r="H394" s="66">
        <v>0</v>
      </c>
      <c r="I394" s="66">
        <v>0</v>
      </c>
      <c r="J394" s="66">
        <v>0</v>
      </c>
      <c r="K394" s="66">
        <v>0</v>
      </c>
      <c r="L394" s="66">
        <v>0</v>
      </c>
      <c r="M394" s="66">
        <v>0</v>
      </c>
      <c r="N394" s="66">
        <v>0</v>
      </c>
      <c r="O394" s="66">
        <v>0</v>
      </c>
      <c r="P394" s="66">
        <v>0</v>
      </c>
      <c r="Q394" s="66">
        <v>0</v>
      </c>
      <c r="R394" s="66">
        <v>0</v>
      </c>
      <c r="S394" s="66">
        <v>0</v>
      </c>
      <c r="T394" s="66">
        <v>0</v>
      </c>
      <c r="U394" s="66">
        <v>0</v>
      </c>
      <c r="V394" s="36"/>
      <c r="W394" s="269">
        <v>0</v>
      </c>
      <c r="X394" s="8"/>
      <c r="Y394" s="25">
        <v>0</v>
      </c>
      <c r="Z394" s="8" t="s">
        <v>363</v>
      </c>
      <c r="AA394" s="199" t="s">
        <v>570</v>
      </c>
      <c r="AB394" s="8">
        <v>332</v>
      </c>
      <c r="AC394" s="8">
        <v>379</v>
      </c>
      <c r="AD394" s="8" t="s">
        <v>414</v>
      </c>
      <c r="AE394" s="50">
        <v>0</v>
      </c>
    </row>
    <row r="395" spans="1:31" s="4" customFormat="1" ht="13.5" customHeight="1" x14ac:dyDescent="0.45">
      <c r="A395" s="65" t="s">
        <v>314</v>
      </c>
      <c r="B395" s="269">
        <v>10</v>
      </c>
      <c r="C395" s="66">
        <v>2</v>
      </c>
      <c r="D395" s="66">
        <v>0</v>
      </c>
      <c r="E395" s="66">
        <v>2</v>
      </c>
      <c r="F395" s="66">
        <v>0</v>
      </c>
      <c r="G395" s="66">
        <v>8</v>
      </c>
      <c r="H395" s="66">
        <v>0</v>
      </c>
      <c r="I395" s="66">
        <v>0</v>
      </c>
      <c r="J395" s="66">
        <v>0</v>
      </c>
      <c r="K395" s="66">
        <v>0</v>
      </c>
      <c r="L395" s="66">
        <v>0</v>
      </c>
      <c r="M395" s="66">
        <v>0</v>
      </c>
      <c r="N395" s="66">
        <v>0</v>
      </c>
      <c r="O395" s="66">
        <v>0</v>
      </c>
      <c r="P395" s="66">
        <v>0</v>
      </c>
      <c r="Q395" s="66">
        <v>0</v>
      </c>
      <c r="R395" s="66">
        <v>0</v>
      </c>
      <c r="S395" s="66">
        <v>0</v>
      </c>
      <c r="T395" s="66">
        <v>0</v>
      </c>
      <c r="U395" s="66">
        <v>0</v>
      </c>
      <c r="V395" s="36"/>
      <c r="W395" s="269">
        <v>0</v>
      </c>
      <c r="X395" s="8"/>
      <c r="Y395" s="25">
        <v>0</v>
      </c>
      <c r="Z395" s="8" t="s">
        <v>363</v>
      </c>
      <c r="AA395" s="199" t="s">
        <v>570</v>
      </c>
      <c r="AB395" s="8">
        <v>333</v>
      </c>
      <c r="AC395" s="8">
        <v>380</v>
      </c>
      <c r="AD395" s="8" t="s">
        <v>559</v>
      </c>
      <c r="AE395" s="50">
        <v>0</v>
      </c>
    </row>
    <row r="396" spans="1:31" s="4" customFormat="1" ht="13.5" customHeight="1" x14ac:dyDescent="0.45">
      <c r="A396" s="65" t="s">
        <v>315</v>
      </c>
      <c r="B396" s="269">
        <v>14</v>
      </c>
      <c r="C396" s="66">
        <v>3</v>
      </c>
      <c r="D396" s="66">
        <v>0</v>
      </c>
      <c r="E396" s="66">
        <v>0</v>
      </c>
      <c r="F396" s="66">
        <v>1</v>
      </c>
      <c r="G396" s="66">
        <v>0</v>
      </c>
      <c r="H396" s="66">
        <v>0</v>
      </c>
      <c r="I396" s="66">
        <v>0</v>
      </c>
      <c r="J396" s="66">
        <v>5</v>
      </c>
      <c r="K396" s="66">
        <v>0</v>
      </c>
      <c r="L396" s="66">
        <v>0</v>
      </c>
      <c r="M396" s="66">
        <v>8</v>
      </c>
      <c r="N396" s="66">
        <v>0</v>
      </c>
      <c r="O396" s="66">
        <v>0</v>
      </c>
      <c r="P396" s="66">
        <v>0</v>
      </c>
      <c r="Q396" s="66">
        <v>0</v>
      </c>
      <c r="R396" s="66">
        <v>0</v>
      </c>
      <c r="S396" s="66">
        <v>0</v>
      </c>
      <c r="T396" s="66">
        <v>0</v>
      </c>
      <c r="U396" s="66">
        <v>0</v>
      </c>
      <c r="V396" s="36"/>
      <c r="W396" s="269">
        <v>0</v>
      </c>
      <c r="X396" s="8"/>
      <c r="Y396" s="25">
        <v>0</v>
      </c>
      <c r="Z396" s="8" t="s">
        <v>363</v>
      </c>
      <c r="AA396" s="199" t="s">
        <v>570</v>
      </c>
      <c r="AB396" s="8">
        <v>334</v>
      </c>
      <c r="AC396" s="8">
        <v>381</v>
      </c>
      <c r="AD396" s="8" t="s">
        <v>559</v>
      </c>
      <c r="AE396" s="50">
        <v>0</v>
      </c>
    </row>
    <row r="397" spans="1:31" s="4" customFormat="1" ht="13.5" customHeight="1" x14ac:dyDescent="0.45">
      <c r="A397" s="65" t="s">
        <v>316</v>
      </c>
      <c r="B397" s="269">
        <v>22</v>
      </c>
      <c r="C397" s="66">
        <v>3</v>
      </c>
      <c r="D397" s="66">
        <v>0</v>
      </c>
      <c r="E397" s="66">
        <v>0</v>
      </c>
      <c r="F397" s="66">
        <v>0</v>
      </c>
      <c r="G397" s="66">
        <v>0</v>
      </c>
      <c r="H397" s="66">
        <v>0</v>
      </c>
      <c r="I397" s="66">
        <v>0</v>
      </c>
      <c r="J397" s="66">
        <v>8</v>
      </c>
      <c r="K397" s="66">
        <v>0</v>
      </c>
      <c r="L397" s="66">
        <v>2</v>
      </c>
      <c r="M397" s="66">
        <v>12</v>
      </c>
      <c r="N397" s="66">
        <v>0</v>
      </c>
      <c r="O397" s="66">
        <v>0</v>
      </c>
      <c r="P397" s="66">
        <v>0</v>
      </c>
      <c r="Q397" s="66">
        <v>0</v>
      </c>
      <c r="R397" s="66">
        <v>0</v>
      </c>
      <c r="S397" s="66">
        <v>0</v>
      </c>
      <c r="T397" s="66">
        <v>0</v>
      </c>
      <c r="U397" s="66">
        <v>0</v>
      </c>
      <c r="V397" s="36"/>
      <c r="W397" s="269">
        <v>0</v>
      </c>
      <c r="X397" s="8"/>
      <c r="Y397" s="25">
        <v>0</v>
      </c>
      <c r="Z397" s="8" t="s">
        <v>363</v>
      </c>
      <c r="AA397" s="199" t="s">
        <v>570</v>
      </c>
      <c r="AB397" s="8">
        <v>335</v>
      </c>
      <c r="AC397" s="8">
        <v>382</v>
      </c>
      <c r="AD397" s="8" t="s">
        <v>559</v>
      </c>
      <c r="AE397" s="50">
        <v>0</v>
      </c>
    </row>
    <row r="398" spans="1:31" s="4" customFormat="1" ht="13.5" customHeight="1" x14ac:dyDescent="0.45">
      <c r="A398" s="65" t="s">
        <v>317</v>
      </c>
      <c r="B398" s="269">
        <v>87</v>
      </c>
      <c r="C398" s="66">
        <v>9</v>
      </c>
      <c r="D398" s="66">
        <v>4</v>
      </c>
      <c r="E398" s="66">
        <v>3</v>
      </c>
      <c r="F398" s="66">
        <v>1</v>
      </c>
      <c r="G398" s="66">
        <v>33</v>
      </c>
      <c r="H398" s="66">
        <v>0</v>
      </c>
      <c r="I398" s="66">
        <v>1</v>
      </c>
      <c r="J398" s="66">
        <v>0</v>
      </c>
      <c r="K398" s="66">
        <v>0</v>
      </c>
      <c r="L398" s="66">
        <v>0</v>
      </c>
      <c r="M398" s="66">
        <v>9</v>
      </c>
      <c r="N398" s="66">
        <v>0</v>
      </c>
      <c r="O398" s="66">
        <v>0</v>
      </c>
      <c r="P398" s="66">
        <v>0</v>
      </c>
      <c r="Q398" s="66">
        <v>0</v>
      </c>
      <c r="R398" s="66">
        <v>2</v>
      </c>
      <c r="S398" s="66">
        <v>0</v>
      </c>
      <c r="T398" s="66">
        <v>33</v>
      </c>
      <c r="U398" s="66">
        <v>1</v>
      </c>
      <c r="V398" s="36"/>
      <c r="W398" s="269">
        <v>0</v>
      </c>
      <c r="X398" s="8"/>
      <c r="Y398" s="25">
        <v>1</v>
      </c>
      <c r="Z398" s="8" t="s">
        <v>363</v>
      </c>
      <c r="AA398" s="199" t="s">
        <v>570</v>
      </c>
      <c r="AB398" s="8">
        <v>336</v>
      </c>
      <c r="AC398" s="8">
        <v>383</v>
      </c>
      <c r="AD398" s="8" t="s">
        <v>559</v>
      </c>
      <c r="AE398" s="50">
        <v>0</v>
      </c>
    </row>
    <row r="399" spans="1:31" s="4" customFormat="1" ht="13.5" customHeight="1" x14ac:dyDescent="0.45">
      <c r="A399" s="89" t="s">
        <v>557</v>
      </c>
      <c r="B399" s="269">
        <v>1</v>
      </c>
      <c r="C399" s="90">
        <v>1</v>
      </c>
      <c r="D399" s="90">
        <v>0</v>
      </c>
      <c r="E399" s="90">
        <v>0</v>
      </c>
      <c r="F399" s="90">
        <v>0</v>
      </c>
      <c r="G399" s="90">
        <v>0</v>
      </c>
      <c r="H399" s="90">
        <v>0</v>
      </c>
      <c r="I399" s="90">
        <v>0</v>
      </c>
      <c r="J399" s="90">
        <v>0</v>
      </c>
      <c r="K399" s="90">
        <v>0</v>
      </c>
      <c r="L399" s="90">
        <v>0</v>
      </c>
      <c r="M399" s="90">
        <v>1</v>
      </c>
      <c r="N399" s="90">
        <v>0</v>
      </c>
      <c r="O399" s="90">
        <v>0</v>
      </c>
      <c r="P399" s="90">
        <v>0</v>
      </c>
      <c r="Q399" s="90">
        <v>0</v>
      </c>
      <c r="R399" s="90">
        <v>0</v>
      </c>
      <c r="S399" s="90">
        <v>0</v>
      </c>
      <c r="T399" s="90">
        <v>0</v>
      </c>
      <c r="U399" s="90">
        <v>0</v>
      </c>
      <c r="V399" s="36"/>
      <c r="W399" s="269">
        <v>0</v>
      </c>
      <c r="X399" s="8"/>
      <c r="Y399" s="25">
        <v>0</v>
      </c>
      <c r="Z399" s="8" t="s">
        <v>365</v>
      </c>
      <c r="AA399" s="199" t="s">
        <v>570</v>
      </c>
      <c r="AB399" s="8" t="s">
        <v>526</v>
      </c>
      <c r="AC399" s="8">
        <v>384</v>
      </c>
      <c r="AD399" s="8" t="s">
        <v>559</v>
      </c>
      <c r="AE399" s="50">
        <v>0</v>
      </c>
    </row>
    <row r="400" spans="1:31" s="4" customFormat="1" ht="13.5" hidden="1" customHeight="1" x14ac:dyDescent="0.45">
      <c r="A400" s="65" t="s">
        <v>353</v>
      </c>
      <c r="B400" s="269">
        <v>0</v>
      </c>
      <c r="C400" s="66">
        <v>0</v>
      </c>
      <c r="D400" s="66">
        <v>0</v>
      </c>
      <c r="E400" s="66">
        <v>0</v>
      </c>
      <c r="F400" s="66">
        <v>0</v>
      </c>
      <c r="G400" s="66">
        <v>0</v>
      </c>
      <c r="H400" s="66">
        <v>0</v>
      </c>
      <c r="I400" s="66">
        <v>0</v>
      </c>
      <c r="J400" s="66">
        <v>0</v>
      </c>
      <c r="K400" s="66">
        <v>0</v>
      </c>
      <c r="L400" s="66">
        <v>0</v>
      </c>
      <c r="M400" s="66">
        <v>0</v>
      </c>
      <c r="N400" s="66">
        <v>0</v>
      </c>
      <c r="O400" s="66">
        <v>0</v>
      </c>
      <c r="P400" s="66">
        <v>0</v>
      </c>
      <c r="Q400" s="66">
        <v>0</v>
      </c>
      <c r="R400" s="66">
        <v>0</v>
      </c>
      <c r="S400" s="66">
        <v>0</v>
      </c>
      <c r="T400" s="66">
        <v>0</v>
      </c>
      <c r="U400" s="66">
        <v>0</v>
      </c>
      <c r="V400" s="36"/>
      <c r="W400" s="269">
        <v>0</v>
      </c>
      <c r="X400" s="8"/>
      <c r="Y400" s="25">
        <v>0</v>
      </c>
      <c r="Z400" s="8" t="s">
        <v>363</v>
      </c>
      <c r="AA400" s="199" t="s">
        <v>571</v>
      </c>
      <c r="AB400" s="8">
        <v>337</v>
      </c>
      <c r="AC400" s="8">
        <v>385</v>
      </c>
      <c r="AD400" s="8" t="s">
        <v>414</v>
      </c>
      <c r="AE400" s="50">
        <v>0</v>
      </c>
    </row>
    <row r="401" spans="1:32" s="4" customFormat="1" ht="13.5" customHeight="1" x14ac:dyDescent="0.45">
      <c r="A401" s="65" t="s">
        <v>318</v>
      </c>
      <c r="B401" s="269">
        <v>57</v>
      </c>
      <c r="C401" s="66">
        <v>11</v>
      </c>
      <c r="D401" s="66">
        <v>0</v>
      </c>
      <c r="E401" s="66">
        <v>2</v>
      </c>
      <c r="F401" s="66">
        <v>2</v>
      </c>
      <c r="G401" s="66">
        <v>1</v>
      </c>
      <c r="H401" s="66">
        <v>1</v>
      </c>
      <c r="I401" s="66">
        <v>1</v>
      </c>
      <c r="J401" s="66">
        <v>8</v>
      </c>
      <c r="K401" s="66">
        <v>4</v>
      </c>
      <c r="L401" s="66">
        <v>20</v>
      </c>
      <c r="M401" s="66">
        <v>11</v>
      </c>
      <c r="N401" s="66">
        <v>0</v>
      </c>
      <c r="O401" s="66">
        <v>0</v>
      </c>
      <c r="P401" s="66">
        <v>0</v>
      </c>
      <c r="Q401" s="66">
        <v>1</v>
      </c>
      <c r="R401" s="66">
        <v>0</v>
      </c>
      <c r="S401" s="66">
        <v>0</v>
      </c>
      <c r="T401" s="66">
        <v>6</v>
      </c>
      <c r="U401" s="66">
        <v>0</v>
      </c>
      <c r="V401" s="36"/>
      <c r="W401" s="269">
        <v>0</v>
      </c>
      <c r="X401" s="8"/>
      <c r="Y401" s="25">
        <v>1</v>
      </c>
      <c r="Z401" s="8" t="s">
        <v>363</v>
      </c>
      <c r="AA401" s="199" t="s">
        <v>571</v>
      </c>
      <c r="AB401" s="8">
        <v>338</v>
      </c>
      <c r="AC401" s="8">
        <v>386</v>
      </c>
      <c r="AD401" s="8" t="s">
        <v>559</v>
      </c>
      <c r="AE401" s="50">
        <v>0</v>
      </c>
    </row>
    <row r="402" spans="1:32" s="4" customFormat="1" ht="13.5" hidden="1" customHeight="1" x14ac:dyDescent="0.45">
      <c r="A402" s="65" t="s">
        <v>359</v>
      </c>
      <c r="B402" s="269">
        <v>0</v>
      </c>
      <c r="C402" s="66">
        <v>0</v>
      </c>
      <c r="D402" s="66">
        <v>0</v>
      </c>
      <c r="E402" s="66">
        <v>0</v>
      </c>
      <c r="F402" s="66">
        <v>0</v>
      </c>
      <c r="G402" s="66">
        <v>0</v>
      </c>
      <c r="H402" s="66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66">
        <v>0</v>
      </c>
      <c r="O402" s="66">
        <v>0</v>
      </c>
      <c r="P402" s="66">
        <v>0</v>
      </c>
      <c r="Q402" s="66">
        <v>0</v>
      </c>
      <c r="R402" s="66">
        <v>0</v>
      </c>
      <c r="S402" s="66">
        <v>0</v>
      </c>
      <c r="T402" s="66">
        <v>0</v>
      </c>
      <c r="U402" s="66">
        <v>0</v>
      </c>
      <c r="V402" s="36"/>
      <c r="W402" s="269">
        <v>0</v>
      </c>
      <c r="X402" s="8"/>
      <c r="Y402" s="25">
        <v>0</v>
      </c>
      <c r="Z402" s="8" t="s">
        <v>363</v>
      </c>
      <c r="AA402" s="199" t="s">
        <v>571</v>
      </c>
      <c r="AB402" s="8">
        <v>339</v>
      </c>
      <c r="AC402" s="8">
        <v>387</v>
      </c>
      <c r="AD402" s="8" t="s">
        <v>414</v>
      </c>
      <c r="AE402" s="50">
        <v>0</v>
      </c>
    </row>
    <row r="403" spans="1:32" s="4" customFormat="1" ht="13.5" customHeight="1" x14ac:dyDescent="0.45">
      <c r="A403" s="65" t="s">
        <v>319</v>
      </c>
      <c r="B403" s="269">
        <v>168</v>
      </c>
      <c r="C403" s="66">
        <v>10</v>
      </c>
      <c r="D403" s="66">
        <v>0</v>
      </c>
      <c r="E403" s="66">
        <v>0</v>
      </c>
      <c r="F403" s="66">
        <v>1</v>
      </c>
      <c r="G403" s="66">
        <v>30</v>
      </c>
      <c r="H403" s="66">
        <v>0</v>
      </c>
      <c r="I403" s="66">
        <v>28</v>
      </c>
      <c r="J403" s="66">
        <v>26</v>
      </c>
      <c r="K403" s="66">
        <v>29</v>
      </c>
      <c r="L403" s="66">
        <v>46</v>
      </c>
      <c r="M403" s="66">
        <v>5</v>
      </c>
      <c r="N403" s="66">
        <v>0</v>
      </c>
      <c r="O403" s="66">
        <v>0</v>
      </c>
      <c r="P403" s="66">
        <v>1</v>
      </c>
      <c r="Q403" s="66">
        <v>1</v>
      </c>
      <c r="R403" s="66">
        <v>0</v>
      </c>
      <c r="S403" s="66">
        <v>0</v>
      </c>
      <c r="T403" s="66">
        <v>1</v>
      </c>
      <c r="U403" s="66">
        <v>0</v>
      </c>
      <c r="V403" s="36"/>
      <c r="W403" s="269">
        <v>0</v>
      </c>
      <c r="X403" s="8"/>
      <c r="Y403" s="25">
        <v>0</v>
      </c>
      <c r="Z403" s="8" t="s">
        <v>363</v>
      </c>
      <c r="AA403" s="199" t="s">
        <v>571</v>
      </c>
      <c r="AB403" s="8">
        <v>340</v>
      </c>
      <c r="AC403" s="8">
        <v>388</v>
      </c>
      <c r="AD403" s="8" t="s">
        <v>559</v>
      </c>
      <c r="AE403" s="50">
        <v>0</v>
      </c>
    </row>
    <row r="404" spans="1:32" s="4" customFormat="1" ht="13.5" customHeight="1" x14ac:dyDescent="0.45">
      <c r="A404" s="65" t="s">
        <v>320</v>
      </c>
      <c r="B404" s="269">
        <v>31</v>
      </c>
      <c r="C404" s="66">
        <v>4</v>
      </c>
      <c r="D404" s="66">
        <v>3</v>
      </c>
      <c r="E404" s="66">
        <v>0</v>
      </c>
      <c r="F404" s="66">
        <v>0</v>
      </c>
      <c r="G404" s="66">
        <v>0</v>
      </c>
      <c r="H404" s="66">
        <v>7</v>
      </c>
      <c r="I404" s="66">
        <v>0</v>
      </c>
      <c r="J404" s="66">
        <v>0</v>
      </c>
      <c r="K404" s="66">
        <v>0</v>
      </c>
      <c r="L404" s="66">
        <v>0</v>
      </c>
      <c r="M404" s="66">
        <v>0</v>
      </c>
      <c r="N404" s="66">
        <v>0</v>
      </c>
      <c r="O404" s="66">
        <v>0</v>
      </c>
      <c r="P404" s="66">
        <v>2</v>
      </c>
      <c r="Q404" s="66">
        <v>0</v>
      </c>
      <c r="R404" s="66">
        <v>0</v>
      </c>
      <c r="S404" s="66">
        <v>0</v>
      </c>
      <c r="T404" s="66">
        <v>19</v>
      </c>
      <c r="U404" s="66">
        <v>0</v>
      </c>
      <c r="V404" s="36"/>
      <c r="W404" s="269">
        <v>0</v>
      </c>
      <c r="X404" s="8"/>
      <c r="Y404" s="25">
        <v>0</v>
      </c>
      <c r="Z404" s="8" t="s">
        <v>363</v>
      </c>
      <c r="AA404" s="199" t="s">
        <v>571</v>
      </c>
      <c r="AB404" s="8">
        <v>341</v>
      </c>
      <c r="AC404" s="8">
        <v>389</v>
      </c>
      <c r="AD404" s="8" t="s">
        <v>559</v>
      </c>
      <c r="AE404" s="50">
        <v>0</v>
      </c>
    </row>
    <row r="405" spans="1:32" s="4" customFormat="1" ht="13.5" hidden="1" customHeight="1" x14ac:dyDescent="0.45">
      <c r="A405" s="89" t="s">
        <v>321</v>
      </c>
      <c r="B405" s="269">
        <v>0</v>
      </c>
      <c r="C405" s="90">
        <v>0</v>
      </c>
      <c r="D405" s="90">
        <v>0</v>
      </c>
      <c r="E405" s="90">
        <v>0</v>
      </c>
      <c r="F405" s="90">
        <v>0</v>
      </c>
      <c r="G405" s="90">
        <v>0</v>
      </c>
      <c r="H405" s="90">
        <v>0</v>
      </c>
      <c r="I405" s="90">
        <v>0</v>
      </c>
      <c r="J405" s="90">
        <v>0</v>
      </c>
      <c r="K405" s="90">
        <v>0</v>
      </c>
      <c r="L405" s="90">
        <v>0</v>
      </c>
      <c r="M405" s="90">
        <v>0</v>
      </c>
      <c r="N405" s="90">
        <v>0</v>
      </c>
      <c r="O405" s="90">
        <v>0</v>
      </c>
      <c r="P405" s="90">
        <v>0</v>
      </c>
      <c r="Q405" s="90">
        <v>0</v>
      </c>
      <c r="R405" s="90">
        <v>0</v>
      </c>
      <c r="S405" s="90">
        <v>0</v>
      </c>
      <c r="T405" s="90">
        <v>0</v>
      </c>
      <c r="U405" s="90">
        <v>0</v>
      </c>
      <c r="V405" s="36"/>
      <c r="W405" s="269">
        <v>0</v>
      </c>
      <c r="X405" s="8"/>
      <c r="Y405" s="25">
        <v>0</v>
      </c>
      <c r="Z405" s="8" t="s">
        <v>364</v>
      </c>
      <c r="AA405" s="199" t="s">
        <v>571</v>
      </c>
      <c r="AB405" s="8" t="s">
        <v>527</v>
      </c>
      <c r="AC405" s="8">
        <v>390</v>
      </c>
      <c r="AD405" s="8" t="s">
        <v>414</v>
      </c>
      <c r="AE405" s="50">
        <v>0</v>
      </c>
    </row>
    <row r="406" spans="1:32" s="4" customFormat="1" ht="13.35" customHeight="1" x14ac:dyDescent="0.45">
      <c r="A406" s="65" t="s">
        <v>322</v>
      </c>
      <c r="B406" s="269">
        <v>23</v>
      </c>
      <c r="C406" s="66">
        <v>3</v>
      </c>
      <c r="D406" s="66">
        <v>0</v>
      </c>
      <c r="E406" s="66">
        <v>0</v>
      </c>
      <c r="F406" s="66">
        <v>0</v>
      </c>
      <c r="G406" s="66">
        <v>0</v>
      </c>
      <c r="H406" s="66">
        <v>0</v>
      </c>
      <c r="I406" s="66">
        <v>0</v>
      </c>
      <c r="J406" s="66">
        <v>0</v>
      </c>
      <c r="K406" s="66">
        <v>0</v>
      </c>
      <c r="L406" s="66">
        <v>0</v>
      </c>
      <c r="M406" s="66">
        <v>0</v>
      </c>
      <c r="N406" s="66">
        <v>0</v>
      </c>
      <c r="O406" s="66">
        <v>0</v>
      </c>
      <c r="P406" s="66">
        <v>0</v>
      </c>
      <c r="Q406" s="66">
        <v>18</v>
      </c>
      <c r="R406" s="66">
        <v>1</v>
      </c>
      <c r="S406" s="66">
        <v>0</v>
      </c>
      <c r="T406" s="66">
        <v>4</v>
      </c>
      <c r="U406" s="66">
        <v>0</v>
      </c>
      <c r="V406" s="36"/>
      <c r="W406" s="269">
        <v>0</v>
      </c>
      <c r="X406" s="8"/>
      <c r="Y406" s="25">
        <v>0</v>
      </c>
      <c r="Z406" s="8" t="s">
        <v>363</v>
      </c>
      <c r="AA406" s="199" t="s">
        <v>571</v>
      </c>
      <c r="AB406" s="8">
        <v>342</v>
      </c>
      <c r="AC406" s="8">
        <v>391</v>
      </c>
      <c r="AD406" s="8" t="s">
        <v>559</v>
      </c>
      <c r="AE406" s="50">
        <v>0</v>
      </c>
    </row>
    <row r="407" spans="1:32" s="4" customFormat="1" ht="13.5" customHeight="1" x14ac:dyDescent="0.45">
      <c r="A407" s="65" t="s">
        <v>360</v>
      </c>
      <c r="B407" s="269">
        <v>1</v>
      </c>
      <c r="C407" s="66">
        <v>1</v>
      </c>
      <c r="D407" s="66">
        <v>0</v>
      </c>
      <c r="E407" s="66">
        <v>0</v>
      </c>
      <c r="F407" s="66">
        <v>0</v>
      </c>
      <c r="G407" s="66">
        <v>0</v>
      </c>
      <c r="H407" s="66">
        <v>0</v>
      </c>
      <c r="I407" s="66">
        <v>0</v>
      </c>
      <c r="J407" s="66">
        <v>0</v>
      </c>
      <c r="K407" s="66">
        <v>0</v>
      </c>
      <c r="L407" s="66">
        <v>1</v>
      </c>
      <c r="M407" s="66">
        <v>0</v>
      </c>
      <c r="N407" s="66">
        <v>0</v>
      </c>
      <c r="O407" s="66">
        <v>0</v>
      </c>
      <c r="P407" s="66">
        <v>0</v>
      </c>
      <c r="Q407" s="66">
        <v>0</v>
      </c>
      <c r="R407" s="66">
        <v>0</v>
      </c>
      <c r="S407" s="66">
        <v>0</v>
      </c>
      <c r="T407" s="66">
        <v>0</v>
      </c>
      <c r="U407" s="66">
        <v>0</v>
      </c>
      <c r="V407" s="36"/>
      <c r="W407" s="269">
        <v>0</v>
      </c>
      <c r="X407" s="8"/>
      <c r="Y407" s="25">
        <v>0</v>
      </c>
      <c r="Z407" s="8" t="s">
        <v>363</v>
      </c>
      <c r="AA407" s="199" t="s">
        <v>571</v>
      </c>
      <c r="AB407" s="8">
        <v>343</v>
      </c>
      <c r="AC407" s="8">
        <v>392</v>
      </c>
      <c r="AD407" s="8" t="s">
        <v>559</v>
      </c>
      <c r="AE407" s="50">
        <v>0</v>
      </c>
    </row>
    <row r="408" spans="1:32" s="4" customFormat="1" ht="13.5" hidden="1" customHeight="1" x14ac:dyDescent="0.45">
      <c r="A408" s="65" t="s">
        <v>402</v>
      </c>
      <c r="B408" s="269">
        <v>0</v>
      </c>
      <c r="C408" s="66">
        <v>0</v>
      </c>
      <c r="D408" s="66">
        <v>0</v>
      </c>
      <c r="E408" s="66">
        <v>0</v>
      </c>
      <c r="F408" s="66">
        <v>0</v>
      </c>
      <c r="G408" s="66">
        <v>0</v>
      </c>
      <c r="H408" s="66">
        <v>0</v>
      </c>
      <c r="I408" s="66">
        <v>0</v>
      </c>
      <c r="J408" s="66">
        <v>0</v>
      </c>
      <c r="K408" s="66">
        <v>0</v>
      </c>
      <c r="L408" s="66">
        <v>0</v>
      </c>
      <c r="M408" s="66">
        <v>0</v>
      </c>
      <c r="N408" s="66">
        <v>0</v>
      </c>
      <c r="O408" s="66">
        <v>0</v>
      </c>
      <c r="P408" s="66">
        <v>0</v>
      </c>
      <c r="Q408" s="66">
        <v>0</v>
      </c>
      <c r="R408" s="66">
        <v>0</v>
      </c>
      <c r="S408" s="66">
        <v>0</v>
      </c>
      <c r="T408" s="66">
        <v>0</v>
      </c>
      <c r="U408" s="66">
        <v>0</v>
      </c>
      <c r="V408" s="36"/>
      <c r="W408" s="269">
        <v>0</v>
      </c>
      <c r="X408" s="8"/>
      <c r="Y408" s="25">
        <v>0</v>
      </c>
      <c r="Z408" s="8" t="s">
        <v>363</v>
      </c>
      <c r="AA408" s="199" t="s">
        <v>571</v>
      </c>
      <c r="AB408" s="8">
        <v>344</v>
      </c>
      <c r="AC408" s="8">
        <v>393</v>
      </c>
      <c r="AD408" s="8" t="s">
        <v>414</v>
      </c>
      <c r="AE408" s="50">
        <v>0</v>
      </c>
    </row>
    <row r="409" spans="1:32" s="4" customFormat="1" ht="13.5" customHeight="1" x14ac:dyDescent="0.45">
      <c r="A409" s="89" t="s">
        <v>323</v>
      </c>
      <c r="B409" s="269">
        <v>1</v>
      </c>
      <c r="C409" s="90">
        <v>1</v>
      </c>
      <c r="D409" s="90">
        <v>0</v>
      </c>
      <c r="E409" s="90">
        <v>0</v>
      </c>
      <c r="F409" s="90">
        <v>0</v>
      </c>
      <c r="G409" s="90">
        <v>1</v>
      </c>
      <c r="H409" s="90">
        <v>0</v>
      </c>
      <c r="I409" s="90">
        <v>0</v>
      </c>
      <c r="J409" s="90">
        <v>0</v>
      </c>
      <c r="K409" s="90">
        <v>0</v>
      </c>
      <c r="L409" s="90">
        <v>0</v>
      </c>
      <c r="M409" s="90">
        <v>0</v>
      </c>
      <c r="N409" s="90">
        <v>0</v>
      </c>
      <c r="O409" s="90">
        <v>0</v>
      </c>
      <c r="P409" s="90">
        <v>0</v>
      </c>
      <c r="Q409" s="90">
        <v>0</v>
      </c>
      <c r="R409" s="90">
        <v>0</v>
      </c>
      <c r="S409" s="90">
        <v>0</v>
      </c>
      <c r="T409" s="90">
        <v>0</v>
      </c>
      <c r="U409" s="90">
        <v>0</v>
      </c>
      <c r="V409" s="36"/>
      <c r="W409" s="269">
        <v>0</v>
      </c>
      <c r="X409" s="8"/>
      <c r="Y409" s="25">
        <v>0</v>
      </c>
      <c r="Z409" s="8" t="s">
        <v>365</v>
      </c>
      <c r="AA409" s="199" t="s">
        <v>567</v>
      </c>
      <c r="AB409" s="8" t="s">
        <v>560</v>
      </c>
      <c r="AC409" s="8">
        <v>394</v>
      </c>
      <c r="AD409" s="8" t="s">
        <v>559</v>
      </c>
      <c r="AE409" s="50">
        <v>0</v>
      </c>
    </row>
    <row r="410" spans="1:32" s="7" customFormat="1" ht="13.5" customHeight="1" x14ac:dyDescent="0.45">
      <c r="A410" s="30"/>
      <c r="B410" s="29"/>
      <c r="C410" s="29"/>
      <c r="D410" s="31"/>
      <c r="E410" s="31"/>
      <c r="F410" s="31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31"/>
      <c r="U410" s="29"/>
      <c r="V410" s="29"/>
      <c r="W410" s="29"/>
      <c r="X410" s="8"/>
      <c r="Y410" s="8"/>
      <c r="Z410" s="8"/>
      <c r="AA410" s="8"/>
      <c r="AB410" s="8"/>
      <c r="AC410" s="8"/>
      <c r="AD410" s="8"/>
      <c r="AE410" s="83"/>
      <c r="AF410" s="8"/>
    </row>
    <row r="412" spans="1:32" ht="15" customHeight="1" x14ac:dyDescent="0.45">
      <c r="A412" s="51" t="s">
        <v>447</v>
      </c>
      <c r="B412" s="21">
        <v>297</v>
      </c>
      <c r="D412" s="21">
        <v>57</v>
      </c>
      <c r="E412" s="21">
        <v>111</v>
      </c>
      <c r="F412" s="21">
        <v>162</v>
      </c>
      <c r="G412" s="21">
        <v>215</v>
      </c>
      <c r="H412" s="21">
        <v>123</v>
      </c>
      <c r="I412" s="21">
        <v>153</v>
      </c>
      <c r="J412" s="21">
        <v>172</v>
      </c>
      <c r="K412" s="21">
        <v>102</v>
      </c>
      <c r="L412" s="21">
        <v>168</v>
      </c>
      <c r="M412" s="21">
        <v>137</v>
      </c>
      <c r="N412" s="21">
        <v>30</v>
      </c>
      <c r="O412" s="21">
        <v>33</v>
      </c>
      <c r="P412" s="21">
        <v>137</v>
      </c>
      <c r="Q412" s="21">
        <v>130</v>
      </c>
      <c r="R412" s="21">
        <v>130</v>
      </c>
      <c r="S412" s="21">
        <v>32</v>
      </c>
      <c r="T412" s="21">
        <v>113</v>
      </c>
      <c r="U412" s="21">
        <v>134</v>
      </c>
      <c r="W412" s="21">
        <v>3</v>
      </c>
    </row>
    <row r="413" spans="1:32" ht="15" customHeight="1" x14ac:dyDescent="0.45">
      <c r="A413" s="51" t="s">
        <v>475</v>
      </c>
      <c r="B413" s="21">
        <v>30</v>
      </c>
      <c r="D413" s="21">
        <v>0</v>
      </c>
      <c r="E413" s="21">
        <v>7</v>
      </c>
      <c r="F413" s="21">
        <v>12</v>
      </c>
      <c r="G413" s="21">
        <v>14</v>
      </c>
      <c r="H413" s="21">
        <v>0</v>
      </c>
      <c r="I413" s="21">
        <v>5</v>
      </c>
      <c r="J413" s="21">
        <v>5</v>
      </c>
      <c r="K413" s="21">
        <v>0</v>
      </c>
      <c r="L413" s="21">
        <v>4</v>
      </c>
      <c r="M413" s="21">
        <v>6</v>
      </c>
      <c r="N413" s="21">
        <v>1</v>
      </c>
      <c r="O413" s="21">
        <v>0</v>
      </c>
      <c r="P413" s="21">
        <v>8</v>
      </c>
      <c r="Q413" s="21">
        <v>4</v>
      </c>
      <c r="R413" s="21">
        <v>0</v>
      </c>
      <c r="S413" s="21">
        <v>0</v>
      </c>
      <c r="T413" s="21">
        <v>3</v>
      </c>
      <c r="U413" s="21">
        <v>8</v>
      </c>
      <c r="W413" s="21">
        <v>0</v>
      </c>
    </row>
    <row r="414" spans="1:32" ht="15" customHeight="1" x14ac:dyDescent="0.45">
      <c r="A414" s="54" t="s">
        <v>452</v>
      </c>
      <c r="B414" s="21">
        <v>267</v>
      </c>
      <c r="D414" s="21">
        <v>57</v>
      </c>
      <c r="E414" s="21">
        <v>104</v>
      </c>
      <c r="F414" s="21">
        <v>150</v>
      </c>
      <c r="G414" s="21">
        <v>201</v>
      </c>
      <c r="H414" s="21">
        <v>123</v>
      </c>
      <c r="I414" s="21">
        <v>148</v>
      </c>
      <c r="J414" s="21">
        <v>167</v>
      </c>
      <c r="K414" s="21">
        <v>102</v>
      </c>
      <c r="L414" s="21">
        <v>164</v>
      </c>
      <c r="M414" s="21">
        <v>131</v>
      </c>
      <c r="N414" s="21">
        <v>29</v>
      </c>
      <c r="O414" s="21">
        <v>33</v>
      </c>
      <c r="P414" s="21">
        <v>129</v>
      </c>
      <c r="Q414" s="21">
        <v>126</v>
      </c>
      <c r="R414" s="21">
        <v>130</v>
      </c>
      <c r="S414" s="21">
        <v>32</v>
      </c>
      <c r="T414" s="21">
        <v>110</v>
      </c>
      <c r="U414" s="21">
        <v>126</v>
      </c>
      <c r="W414" s="21">
        <v>3</v>
      </c>
    </row>
    <row r="416" spans="1:32" ht="15" hidden="1" customHeight="1" x14ac:dyDescent="0.45">
      <c r="A416" s="33" t="s">
        <v>463</v>
      </c>
      <c r="D416" s="88">
        <v>57</v>
      </c>
      <c r="E416" s="88">
        <v>104</v>
      </c>
      <c r="F416" s="88">
        <v>150</v>
      </c>
      <c r="G416" s="88">
        <v>201</v>
      </c>
      <c r="H416" s="88">
        <v>123</v>
      </c>
      <c r="I416" s="88">
        <v>148</v>
      </c>
      <c r="J416" s="88">
        <v>167</v>
      </c>
      <c r="K416" s="88">
        <v>102</v>
      </c>
      <c r="L416" s="88">
        <v>164</v>
      </c>
      <c r="M416" s="88">
        <v>131</v>
      </c>
      <c r="N416" s="88">
        <v>29</v>
      </c>
      <c r="O416" s="88">
        <v>33</v>
      </c>
      <c r="P416" s="88">
        <v>129</v>
      </c>
      <c r="Q416" s="88">
        <v>126</v>
      </c>
      <c r="R416" s="88">
        <v>130</v>
      </c>
      <c r="S416" s="88">
        <v>32</v>
      </c>
      <c r="T416" s="88">
        <v>111</v>
      </c>
      <c r="U416" s="88">
        <v>126</v>
      </c>
    </row>
    <row r="417" spans="1:32" ht="15" hidden="1" customHeight="1" x14ac:dyDescent="0.45">
      <c r="A417" s="33" t="s">
        <v>462</v>
      </c>
      <c r="D417" s="88">
        <v>302</v>
      </c>
      <c r="E417" s="88">
        <v>1303</v>
      </c>
      <c r="F417" s="88">
        <v>33526</v>
      </c>
      <c r="G417" s="88">
        <v>57818</v>
      </c>
      <c r="H417" s="88">
        <v>2774</v>
      </c>
      <c r="I417" s="88">
        <v>12629</v>
      </c>
      <c r="J417" s="88">
        <v>8247</v>
      </c>
      <c r="K417" s="88">
        <v>1507</v>
      </c>
      <c r="L417" s="88">
        <v>13556</v>
      </c>
      <c r="M417" s="88">
        <v>2918</v>
      </c>
      <c r="N417" s="88">
        <v>165</v>
      </c>
      <c r="O417" s="88">
        <v>221</v>
      </c>
      <c r="P417" s="88">
        <v>8385</v>
      </c>
      <c r="Q417" s="88">
        <v>9136</v>
      </c>
      <c r="R417" s="88">
        <v>7104</v>
      </c>
      <c r="S417" s="88">
        <v>324</v>
      </c>
      <c r="T417" s="88">
        <v>1102</v>
      </c>
      <c r="U417" s="88">
        <v>13695</v>
      </c>
    </row>
    <row r="418" spans="1:32" ht="15" hidden="1" customHeight="1" x14ac:dyDescent="0.45">
      <c r="A418" s="33" t="s">
        <v>466</v>
      </c>
      <c r="D418" s="88">
        <v>0</v>
      </c>
      <c r="E418" s="88">
        <v>0</v>
      </c>
      <c r="F418" s="88">
        <v>6</v>
      </c>
      <c r="G418" s="88">
        <v>0</v>
      </c>
      <c r="H418" s="88">
        <v>0</v>
      </c>
      <c r="I418" s="88">
        <v>0</v>
      </c>
      <c r="J418" s="88">
        <v>15</v>
      </c>
      <c r="K418" s="88">
        <v>3</v>
      </c>
      <c r="L418" s="88">
        <v>3</v>
      </c>
      <c r="M418" s="88">
        <v>4</v>
      </c>
      <c r="N418" s="88">
        <v>1</v>
      </c>
      <c r="O418" s="88">
        <v>0</v>
      </c>
      <c r="P418" s="88">
        <v>6</v>
      </c>
      <c r="Q418" s="88">
        <v>1</v>
      </c>
      <c r="R418" s="88">
        <v>0</v>
      </c>
      <c r="S418" s="88">
        <v>2</v>
      </c>
      <c r="T418" s="88">
        <v>1</v>
      </c>
      <c r="U418" s="88">
        <v>4</v>
      </c>
    </row>
    <row r="419" spans="1:32" s="82" customFormat="1" ht="15" hidden="1" customHeight="1" x14ac:dyDescent="0.45">
      <c r="A419" s="82" t="s">
        <v>464</v>
      </c>
      <c r="B419" s="83"/>
      <c r="C419" s="83"/>
      <c r="D419" s="50">
        <v>0</v>
      </c>
      <c r="E419" s="50">
        <v>0</v>
      </c>
      <c r="F419" s="50">
        <v>0</v>
      </c>
      <c r="G419" s="50">
        <v>0</v>
      </c>
      <c r="H419" s="50">
        <v>0</v>
      </c>
      <c r="I419" s="50">
        <v>0</v>
      </c>
      <c r="J419" s="50">
        <v>0</v>
      </c>
      <c r="K419" s="50">
        <v>0</v>
      </c>
      <c r="L419" s="50">
        <v>0</v>
      </c>
      <c r="M419" s="50">
        <v>0</v>
      </c>
      <c r="N419" s="50">
        <v>0</v>
      </c>
      <c r="O419" s="50">
        <v>0</v>
      </c>
      <c r="P419" s="50">
        <v>0</v>
      </c>
      <c r="Q419" s="50">
        <v>0</v>
      </c>
      <c r="R419" s="50">
        <v>0</v>
      </c>
      <c r="S419" s="50">
        <v>0</v>
      </c>
      <c r="T419" s="50">
        <v>0</v>
      </c>
      <c r="U419" s="50">
        <v>0</v>
      </c>
      <c r="V419" s="85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</row>
    <row r="420" spans="1:32" s="82" customFormat="1" ht="15" hidden="1" customHeight="1" x14ac:dyDescent="0.45">
      <c r="A420" s="82" t="s">
        <v>465</v>
      </c>
      <c r="B420" s="83"/>
      <c r="C420" s="83"/>
      <c r="D420" s="50">
        <v>0</v>
      </c>
      <c r="E420" s="50">
        <v>0</v>
      </c>
      <c r="F420" s="50">
        <v>0</v>
      </c>
      <c r="G420" s="50">
        <v>0</v>
      </c>
      <c r="H420" s="50">
        <v>0</v>
      </c>
      <c r="I420" s="50">
        <v>0</v>
      </c>
      <c r="J420" s="50">
        <v>0</v>
      </c>
      <c r="K420" s="50">
        <v>0</v>
      </c>
      <c r="L420" s="50">
        <v>0</v>
      </c>
      <c r="M420" s="50">
        <v>0</v>
      </c>
      <c r="N420" s="50">
        <v>0</v>
      </c>
      <c r="O420" s="50">
        <v>0</v>
      </c>
      <c r="P420" s="50">
        <v>0</v>
      </c>
      <c r="Q420" s="50">
        <v>0</v>
      </c>
      <c r="R420" s="50">
        <v>0</v>
      </c>
      <c r="S420" s="50">
        <v>0</v>
      </c>
      <c r="T420" s="50">
        <v>0</v>
      </c>
      <c r="U420" s="50">
        <v>0</v>
      </c>
      <c r="V420" s="85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</row>
    <row r="421" spans="1:32" s="82" customFormat="1" ht="15" hidden="1" customHeight="1" x14ac:dyDescent="0.45">
      <c r="A421" s="82" t="s">
        <v>467</v>
      </c>
      <c r="B421" s="83"/>
      <c r="C421" s="83"/>
      <c r="D421" s="50">
        <v>0</v>
      </c>
      <c r="E421" s="50">
        <v>0</v>
      </c>
      <c r="F421" s="50">
        <v>0</v>
      </c>
      <c r="G421" s="50">
        <v>0</v>
      </c>
      <c r="H421" s="50">
        <v>0</v>
      </c>
      <c r="I421" s="50">
        <v>0</v>
      </c>
      <c r="J421" s="50">
        <v>0</v>
      </c>
      <c r="K421" s="50">
        <v>0</v>
      </c>
      <c r="L421" s="50">
        <v>0</v>
      </c>
      <c r="M421" s="50">
        <v>0</v>
      </c>
      <c r="N421" s="50">
        <v>0</v>
      </c>
      <c r="O421" s="50">
        <v>0</v>
      </c>
      <c r="P421" s="50">
        <v>0</v>
      </c>
      <c r="Q421" s="50">
        <v>0</v>
      </c>
      <c r="R421" s="50">
        <v>0</v>
      </c>
      <c r="S421" s="50">
        <v>0</v>
      </c>
      <c r="T421" s="50">
        <v>0</v>
      </c>
      <c r="U421" s="50">
        <v>0</v>
      </c>
      <c r="V421" s="85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</row>
    <row r="422" spans="1:32" ht="15" hidden="1" customHeight="1" x14ac:dyDescent="0.45"/>
    <row r="423" spans="1:32" ht="15" hidden="1" customHeight="1" x14ac:dyDescent="0.45">
      <c r="A423" s="33" t="s">
        <v>468</v>
      </c>
      <c r="B423" s="88">
        <v>174712</v>
      </c>
      <c r="D423" s="88">
        <v>302</v>
      </c>
      <c r="E423" s="88">
        <v>1303</v>
      </c>
      <c r="F423" s="88">
        <v>33526</v>
      </c>
      <c r="G423" s="88">
        <v>57818</v>
      </c>
      <c r="H423" s="88">
        <v>2774</v>
      </c>
      <c r="I423" s="88">
        <v>12629</v>
      </c>
      <c r="J423" s="88">
        <v>8247</v>
      </c>
      <c r="K423" s="88">
        <v>1507</v>
      </c>
      <c r="L423" s="88">
        <v>13556</v>
      </c>
      <c r="M423" s="88">
        <v>2918</v>
      </c>
      <c r="N423" s="88">
        <v>165</v>
      </c>
      <c r="O423" s="88">
        <v>221</v>
      </c>
      <c r="P423" s="88">
        <v>8385</v>
      </c>
      <c r="Q423" s="88">
        <v>9136</v>
      </c>
      <c r="R423" s="88">
        <v>7104</v>
      </c>
      <c r="S423" s="88">
        <v>324</v>
      </c>
      <c r="T423" s="88">
        <v>1102</v>
      </c>
      <c r="U423" s="88">
        <v>13695</v>
      </c>
    </row>
    <row r="424" spans="1:32" s="82" customFormat="1" ht="15" hidden="1" customHeight="1" x14ac:dyDescent="0.45">
      <c r="A424" s="82" t="s">
        <v>469</v>
      </c>
      <c r="B424" s="50">
        <v>0</v>
      </c>
      <c r="C424" s="83"/>
      <c r="D424" s="50">
        <v>0</v>
      </c>
      <c r="E424" s="50">
        <v>0</v>
      </c>
      <c r="F424" s="50">
        <v>0</v>
      </c>
      <c r="G424" s="50">
        <v>0</v>
      </c>
      <c r="H424" s="50">
        <v>0</v>
      </c>
      <c r="I424" s="50">
        <v>0</v>
      </c>
      <c r="J424" s="50">
        <v>0</v>
      </c>
      <c r="K424" s="50">
        <v>0</v>
      </c>
      <c r="L424" s="50">
        <v>0</v>
      </c>
      <c r="M424" s="50">
        <v>0</v>
      </c>
      <c r="N424" s="50">
        <v>0</v>
      </c>
      <c r="O424" s="50">
        <v>0</v>
      </c>
      <c r="P424" s="50">
        <v>0</v>
      </c>
      <c r="Q424" s="50">
        <v>0</v>
      </c>
      <c r="R424" s="50">
        <v>0</v>
      </c>
      <c r="S424" s="50">
        <v>0</v>
      </c>
      <c r="T424" s="50">
        <v>0</v>
      </c>
      <c r="U424" s="50">
        <v>0</v>
      </c>
      <c r="V424" s="85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</row>
    <row r="425" spans="1:32" ht="15" hidden="1" customHeight="1" x14ac:dyDescent="0.45"/>
    <row r="426" spans="1:32" ht="15" hidden="1" customHeight="1" x14ac:dyDescent="0.45">
      <c r="A426" s="33" t="s">
        <v>473</v>
      </c>
      <c r="B426" s="88"/>
      <c r="D426" s="88">
        <v>57</v>
      </c>
      <c r="E426" s="88">
        <v>104</v>
      </c>
      <c r="F426" s="88">
        <v>150</v>
      </c>
      <c r="G426" s="88">
        <v>201</v>
      </c>
      <c r="H426" s="88">
        <v>123</v>
      </c>
      <c r="I426" s="88">
        <v>148</v>
      </c>
      <c r="J426" s="88">
        <v>167</v>
      </c>
      <c r="K426" s="88">
        <v>102</v>
      </c>
      <c r="L426" s="88">
        <v>164</v>
      </c>
      <c r="M426" s="88">
        <v>131</v>
      </c>
      <c r="N426" s="88">
        <v>29</v>
      </c>
      <c r="O426" s="88">
        <v>33</v>
      </c>
      <c r="P426" s="88">
        <v>129</v>
      </c>
      <c r="Q426" s="88">
        <v>126</v>
      </c>
      <c r="R426" s="88">
        <v>130</v>
      </c>
      <c r="S426" s="88">
        <v>32</v>
      </c>
      <c r="T426" s="88">
        <v>110</v>
      </c>
      <c r="U426" s="88">
        <v>126</v>
      </c>
    </row>
    <row r="427" spans="1:32" s="82" customFormat="1" ht="15" hidden="1" customHeight="1" x14ac:dyDescent="0.45">
      <c r="A427" s="82" t="s">
        <v>474</v>
      </c>
      <c r="B427" s="50"/>
      <c r="C427" s="83"/>
      <c r="D427" s="50">
        <v>0</v>
      </c>
      <c r="E427" s="50">
        <v>0</v>
      </c>
      <c r="F427" s="50">
        <v>0</v>
      </c>
      <c r="G427" s="50">
        <v>0</v>
      </c>
      <c r="H427" s="50">
        <v>0</v>
      </c>
      <c r="I427" s="50">
        <v>0</v>
      </c>
      <c r="J427" s="50">
        <v>0</v>
      </c>
      <c r="K427" s="50">
        <v>0</v>
      </c>
      <c r="L427" s="50">
        <v>0</v>
      </c>
      <c r="M427" s="50">
        <v>0</v>
      </c>
      <c r="N427" s="50">
        <v>0</v>
      </c>
      <c r="O427" s="50">
        <v>0</v>
      </c>
      <c r="P427" s="50">
        <v>0</v>
      </c>
      <c r="Q427" s="50">
        <v>0</v>
      </c>
      <c r="R427" s="50">
        <v>0</v>
      </c>
      <c r="S427" s="50">
        <v>0</v>
      </c>
      <c r="T427" s="50">
        <v>-1</v>
      </c>
      <c r="U427" s="50">
        <v>0</v>
      </c>
      <c r="V427" s="85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</row>
    <row r="428" spans="1:32" ht="15" hidden="1" customHeight="1" x14ac:dyDescent="0.45">
      <c r="T428" s="32" t="s">
        <v>642</v>
      </c>
    </row>
    <row r="430" spans="1:32" s="49" customFormat="1" ht="25.5" customHeight="1" x14ac:dyDescent="0.45">
      <c r="A430" s="77" t="s">
        <v>579</v>
      </c>
      <c r="B430" s="94" t="s">
        <v>472</v>
      </c>
      <c r="C430" s="67" t="s">
        <v>461</v>
      </c>
      <c r="D430" s="67" t="s">
        <v>436</v>
      </c>
      <c r="E430" s="67" t="s">
        <v>443</v>
      </c>
      <c r="F430" s="67" t="s">
        <v>448</v>
      </c>
      <c r="G430" s="67" t="s">
        <v>411</v>
      </c>
      <c r="H430" s="67" t="s">
        <v>446</v>
      </c>
      <c r="I430" s="67" t="s">
        <v>449</v>
      </c>
      <c r="J430" s="67" t="s">
        <v>438</v>
      </c>
      <c r="K430" s="67" t="s">
        <v>478</v>
      </c>
      <c r="L430" s="67" t="s">
        <v>445</v>
      </c>
      <c r="M430" s="67" t="s">
        <v>439</v>
      </c>
      <c r="N430" s="67" t="s">
        <v>442</v>
      </c>
      <c r="O430" s="67" t="s">
        <v>444</v>
      </c>
      <c r="P430" s="67" t="s">
        <v>437</v>
      </c>
      <c r="Q430" s="67" t="s">
        <v>440</v>
      </c>
      <c r="R430" s="67" t="s">
        <v>450</v>
      </c>
      <c r="S430" s="67" t="s">
        <v>441</v>
      </c>
      <c r="T430" s="67" t="s">
        <v>451</v>
      </c>
      <c r="U430" s="67" t="s">
        <v>544</v>
      </c>
      <c r="V430" s="61"/>
      <c r="W430" s="67" t="s">
        <v>583</v>
      </c>
      <c r="X430" s="78"/>
      <c r="Y430" s="79"/>
      <c r="Z430" s="79"/>
      <c r="AA430" s="79"/>
      <c r="AB430" s="79"/>
      <c r="AC430" s="79" t="s">
        <v>529</v>
      </c>
      <c r="AD430" s="79" t="s">
        <v>477</v>
      </c>
      <c r="AE430" s="87" t="s">
        <v>453</v>
      </c>
    </row>
    <row r="431" spans="1:32" s="4" customFormat="1" ht="13.5" customHeight="1" x14ac:dyDescent="0.45">
      <c r="A431" s="65" t="s">
        <v>575</v>
      </c>
      <c r="B431" s="276">
        <v>44750</v>
      </c>
      <c r="C431" s="66">
        <v>18</v>
      </c>
      <c r="D431" s="66">
        <v>83</v>
      </c>
      <c r="E431" s="66">
        <v>145</v>
      </c>
      <c r="F431" s="66">
        <v>6996</v>
      </c>
      <c r="G431" s="66">
        <v>14158</v>
      </c>
      <c r="H431" s="66">
        <v>733</v>
      </c>
      <c r="I431" s="66">
        <v>4391</v>
      </c>
      <c r="J431" s="66">
        <v>2781</v>
      </c>
      <c r="K431" s="66">
        <v>204</v>
      </c>
      <c r="L431" s="66">
        <v>3745</v>
      </c>
      <c r="M431" s="66">
        <v>711</v>
      </c>
      <c r="N431" s="66">
        <v>95</v>
      </c>
      <c r="O431" s="66">
        <v>71</v>
      </c>
      <c r="P431" s="66">
        <v>2026</v>
      </c>
      <c r="Q431" s="66">
        <v>723</v>
      </c>
      <c r="R431" s="66">
        <v>1981</v>
      </c>
      <c r="S431" s="66">
        <v>180</v>
      </c>
      <c r="T431" s="66">
        <v>108</v>
      </c>
      <c r="U431" s="66">
        <v>5619</v>
      </c>
      <c r="V431" s="36"/>
      <c r="W431" s="66">
        <v>0</v>
      </c>
      <c r="X431" s="8"/>
      <c r="Y431" s="25"/>
      <c r="Z431" s="8"/>
      <c r="AA431" s="8"/>
      <c r="AB431" s="8"/>
      <c r="AC431" s="8">
        <v>1</v>
      </c>
      <c r="AD431" s="8" t="s">
        <v>559</v>
      </c>
      <c r="AE431" s="50">
        <v>0</v>
      </c>
    </row>
    <row r="432" spans="1:32" ht="15" customHeight="1" x14ac:dyDescent="0.45">
      <c r="A432" s="33" t="s">
        <v>562</v>
      </c>
      <c r="B432" s="276">
        <v>450</v>
      </c>
      <c r="C432" s="66">
        <v>15</v>
      </c>
      <c r="D432" s="66">
        <v>8</v>
      </c>
      <c r="E432" s="66">
        <v>4</v>
      </c>
      <c r="F432" s="66">
        <v>105</v>
      </c>
      <c r="G432" s="66">
        <v>72</v>
      </c>
      <c r="H432" s="66">
        <v>10</v>
      </c>
      <c r="I432" s="66">
        <v>9</v>
      </c>
      <c r="J432" s="66">
        <v>3</v>
      </c>
      <c r="K432" s="66">
        <v>2</v>
      </c>
      <c r="L432" s="66">
        <v>14</v>
      </c>
      <c r="M432" s="66">
        <v>1</v>
      </c>
      <c r="N432" s="66">
        <v>0</v>
      </c>
      <c r="O432" s="66">
        <v>0</v>
      </c>
      <c r="P432" s="66">
        <v>39</v>
      </c>
      <c r="Q432" s="66">
        <v>79</v>
      </c>
      <c r="R432" s="66">
        <v>30</v>
      </c>
      <c r="S432" s="66">
        <v>0</v>
      </c>
      <c r="T432" s="66">
        <v>7</v>
      </c>
      <c r="U432" s="66">
        <v>67</v>
      </c>
      <c r="W432" s="66">
        <v>0</v>
      </c>
      <c r="AC432" s="8">
        <v>2</v>
      </c>
      <c r="AD432" s="8" t="s">
        <v>559</v>
      </c>
      <c r="AE432" s="50">
        <v>0</v>
      </c>
    </row>
    <row r="433" spans="1:31" ht="15" customHeight="1" x14ac:dyDescent="0.45">
      <c r="A433" s="33" t="s">
        <v>371</v>
      </c>
      <c r="B433" s="276">
        <v>4022</v>
      </c>
      <c r="C433" s="66">
        <v>15</v>
      </c>
      <c r="D433" s="66">
        <v>1</v>
      </c>
      <c r="E433" s="66">
        <v>13</v>
      </c>
      <c r="F433" s="66">
        <v>1085</v>
      </c>
      <c r="G433" s="66">
        <v>722</v>
      </c>
      <c r="H433" s="66">
        <v>82</v>
      </c>
      <c r="I433" s="66">
        <v>215</v>
      </c>
      <c r="J433" s="66">
        <v>21</v>
      </c>
      <c r="K433" s="66">
        <v>9</v>
      </c>
      <c r="L433" s="66">
        <v>54</v>
      </c>
      <c r="M433" s="66">
        <v>36</v>
      </c>
      <c r="N433" s="66">
        <v>1</v>
      </c>
      <c r="O433" s="66">
        <v>0</v>
      </c>
      <c r="P433" s="66">
        <v>253</v>
      </c>
      <c r="Q433" s="66">
        <v>597</v>
      </c>
      <c r="R433" s="66">
        <v>261</v>
      </c>
      <c r="S433" s="66">
        <v>0</v>
      </c>
      <c r="T433" s="66">
        <v>0</v>
      </c>
      <c r="U433" s="66">
        <v>672</v>
      </c>
      <c r="W433" s="66">
        <v>0</v>
      </c>
      <c r="AC433" s="8">
        <v>3</v>
      </c>
      <c r="AD433" s="8" t="s">
        <v>559</v>
      </c>
      <c r="AE433" s="50">
        <v>0</v>
      </c>
    </row>
    <row r="434" spans="1:31" ht="15" customHeight="1" x14ac:dyDescent="0.45">
      <c r="A434" s="33" t="s">
        <v>374</v>
      </c>
      <c r="B434" s="276">
        <v>81</v>
      </c>
      <c r="C434" s="66">
        <v>11</v>
      </c>
      <c r="D434" s="66">
        <v>1</v>
      </c>
      <c r="E434" s="66">
        <v>12</v>
      </c>
      <c r="F434" s="66">
        <v>1</v>
      </c>
      <c r="G434" s="66">
        <v>16</v>
      </c>
      <c r="H434" s="66">
        <v>1</v>
      </c>
      <c r="I434" s="66">
        <v>22</v>
      </c>
      <c r="J434" s="66">
        <v>9</v>
      </c>
      <c r="K434" s="66">
        <v>3</v>
      </c>
      <c r="L434" s="66">
        <v>7</v>
      </c>
      <c r="M434" s="66">
        <v>0</v>
      </c>
      <c r="N434" s="66">
        <v>0</v>
      </c>
      <c r="O434" s="66">
        <v>1</v>
      </c>
      <c r="P434" s="66">
        <v>0</v>
      </c>
      <c r="Q434" s="66">
        <v>0</v>
      </c>
      <c r="R434" s="66">
        <v>0</v>
      </c>
      <c r="S434" s="66">
        <v>0</v>
      </c>
      <c r="T434" s="66">
        <v>8</v>
      </c>
      <c r="U434" s="66">
        <v>0</v>
      </c>
      <c r="W434" s="66">
        <v>0</v>
      </c>
      <c r="AC434" s="8">
        <v>4</v>
      </c>
      <c r="AD434" s="8" t="s">
        <v>559</v>
      </c>
      <c r="AE434" s="50">
        <v>0</v>
      </c>
    </row>
    <row r="435" spans="1:31" ht="15" customHeight="1" x14ac:dyDescent="0.45">
      <c r="A435" s="33" t="s">
        <v>564</v>
      </c>
      <c r="B435" s="276">
        <v>1479</v>
      </c>
      <c r="C435" s="66">
        <v>17</v>
      </c>
      <c r="D435" s="66">
        <v>3</v>
      </c>
      <c r="E435" s="66">
        <v>1</v>
      </c>
      <c r="F435" s="66">
        <v>254</v>
      </c>
      <c r="G435" s="66">
        <v>469</v>
      </c>
      <c r="H435" s="66">
        <v>40</v>
      </c>
      <c r="I435" s="66">
        <v>106</v>
      </c>
      <c r="J435" s="66">
        <v>54</v>
      </c>
      <c r="K435" s="66">
        <v>7</v>
      </c>
      <c r="L435" s="66">
        <v>261</v>
      </c>
      <c r="M435" s="66">
        <v>16</v>
      </c>
      <c r="N435" s="66">
        <v>13</v>
      </c>
      <c r="O435" s="66">
        <v>0</v>
      </c>
      <c r="P435" s="66">
        <v>84</v>
      </c>
      <c r="Q435" s="66">
        <v>12</v>
      </c>
      <c r="R435" s="66">
        <v>52</v>
      </c>
      <c r="S435" s="66">
        <v>4</v>
      </c>
      <c r="T435" s="66">
        <v>2</v>
      </c>
      <c r="U435" s="66">
        <v>101</v>
      </c>
      <c r="W435" s="66">
        <v>0</v>
      </c>
      <c r="AC435" s="8">
        <v>5</v>
      </c>
      <c r="AD435" s="8" t="s">
        <v>559</v>
      </c>
      <c r="AE435" s="50">
        <v>0</v>
      </c>
    </row>
    <row r="436" spans="1:31" ht="15" customHeight="1" x14ac:dyDescent="0.45">
      <c r="A436" s="33" t="s">
        <v>375</v>
      </c>
      <c r="B436" s="276">
        <v>6275</v>
      </c>
      <c r="C436" s="66">
        <v>18</v>
      </c>
      <c r="D436" s="66">
        <v>9</v>
      </c>
      <c r="E436" s="66">
        <v>35</v>
      </c>
      <c r="F436" s="66">
        <v>1972</v>
      </c>
      <c r="G436" s="66">
        <v>1689</v>
      </c>
      <c r="H436" s="66">
        <v>144</v>
      </c>
      <c r="I436" s="66">
        <v>277</v>
      </c>
      <c r="J436" s="66">
        <v>210</v>
      </c>
      <c r="K436" s="66">
        <v>23</v>
      </c>
      <c r="L436" s="66">
        <v>337</v>
      </c>
      <c r="M436" s="66">
        <v>52</v>
      </c>
      <c r="N436" s="66">
        <v>10</v>
      </c>
      <c r="O436" s="66">
        <v>1</v>
      </c>
      <c r="P436" s="66">
        <v>383</v>
      </c>
      <c r="Q436" s="66">
        <v>136</v>
      </c>
      <c r="R436" s="66">
        <v>205</v>
      </c>
      <c r="S436" s="66">
        <v>1</v>
      </c>
      <c r="T436" s="66">
        <v>18</v>
      </c>
      <c r="U436" s="66">
        <v>773</v>
      </c>
      <c r="W436" s="66">
        <v>3</v>
      </c>
      <c r="AC436" s="8">
        <v>6</v>
      </c>
      <c r="AD436" s="8" t="s">
        <v>559</v>
      </c>
      <c r="AE436" s="50">
        <v>0</v>
      </c>
    </row>
    <row r="437" spans="1:31" ht="15" customHeight="1" x14ac:dyDescent="0.45">
      <c r="A437" s="33" t="s">
        <v>565</v>
      </c>
      <c r="B437" s="276">
        <v>29061</v>
      </c>
      <c r="C437" s="66">
        <v>16</v>
      </c>
      <c r="D437" s="66">
        <v>1</v>
      </c>
      <c r="E437" s="66">
        <v>0</v>
      </c>
      <c r="F437" s="66">
        <v>7221</v>
      </c>
      <c r="G437" s="66">
        <v>11479</v>
      </c>
      <c r="H437" s="66">
        <v>349</v>
      </c>
      <c r="I437" s="66">
        <v>150</v>
      </c>
      <c r="J437" s="66">
        <v>2091</v>
      </c>
      <c r="K437" s="66">
        <v>63</v>
      </c>
      <c r="L437" s="66">
        <v>2290</v>
      </c>
      <c r="M437" s="66">
        <v>230</v>
      </c>
      <c r="N437" s="66">
        <v>9</v>
      </c>
      <c r="O437" s="66">
        <v>28</v>
      </c>
      <c r="P437" s="66">
        <v>1935</v>
      </c>
      <c r="Q437" s="66">
        <v>404</v>
      </c>
      <c r="R437" s="66">
        <v>2643</v>
      </c>
      <c r="S437" s="66">
        <v>0</v>
      </c>
      <c r="T437" s="66">
        <v>18</v>
      </c>
      <c r="U437" s="66">
        <v>150</v>
      </c>
      <c r="W437" s="66">
        <v>0</v>
      </c>
      <c r="AC437" s="8">
        <v>7</v>
      </c>
      <c r="AD437" s="8" t="s">
        <v>559</v>
      </c>
      <c r="AE437" s="50">
        <v>0</v>
      </c>
    </row>
    <row r="438" spans="1:31" ht="15" customHeight="1" x14ac:dyDescent="0.45">
      <c r="A438" s="33" t="s">
        <v>380</v>
      </c>
      <c r="B438" s="276">
        <v>447</v>
      </c>
      <c r="C438" s="66">
        <v>17</v>
      </c>
      <c r="D438" s="66">
        <v>9</v>
      </c>
      <c r="E438" s="66">
        <v>13</v>
      </c>
      <c r="F438" s="66">
        <v>105</v>
      </c>
      <c r="G438" s="66">
        <v>127</v>
      </c>
      <c r="H438" s="66">
        <v>4</v>
      </c>
      <c r="I438" s="66">
        <v>16</v>
      </c>
      <c r="J438" s="66">
        <v>6</v>
      </c>
      <c r="K438" s="66">
        <v>2</v>
      </c>
      <c r="L438" s="66">
        <v>22</v>
      </c>
      <c r="M438" s="66">
        <v>10</v>
      </c>
      <c r="N438" s="66">
        <v>2</v>
      </c>
      <c r="O438" s="66">
        <v>1</v>
      </c>
      <c r="P438" s="66">
        <v>15</v>
      </c>
      <c r="Q438" s="66">
        <v>34</v>
      </c>
      <c r="R438" s="66">
        <v>13</v>
      </c>
      <c r="S438" s="66">
        <v>0</v>
      </c>
      <c r="T438" s="66">
        <v>1</v>
      </c>
      <c r="U438" s="66">
        <v>67</v>
      </c>
      <c r="W438" s="66">
        <v>0</v>
      </c>
      <c r="AC438" s="8">
        <v>8</v>
      </c>
      <c r="AD438" s="8" t="s">
        <v>559</v>
      </c>
      <c r="AE438" s="50">
        <v>0</v>
      </c>
    </row>
    <row r="439" spans="1:31" ht="15" customHeight="1" x14ac:dyDescent="0.45">
      <c r="A439" s="33" t="s">
        <v>576</v>
      </c>
      <c r="B439" s="276">
        <v>1682</v>
      </c>
      <c r="C439" s="66">
        <v>17</v>
      </c>
      <c r="D439" s="66">
        <v>1</v>
      </c>
      <c r="E439" s="66">
        <v>24</v>
      </c>
      <c r="F439" s="66">
        <v>332</v>
      </c>
      <c r="G439" s="66">
        <v>535</v>
      </c>
      <c r="H439" s="66">
        <v>65</v>
      </c>
      <c r="I439" s="66">
        <v>146</v>
      </c>
      <c r="J439" s="66">
        <v>25</v>
      </c>
      <c r="K439" s="66">
        <v>8</v>
      </c>
      <c r="L439" s="66">
        <v>70</v>
      </c>
      <c r="M439" s="66">
        <v>8</v>
      </c>
      <c r="N439" s="66">
        <v>1</v>
      </c>
      <c r="O439" s="66">
        <v>0</v>
      </c>
      <c r="P439" s="66">
        <v>53</v>
      </c>
      <c r="Q439" s="66">
        <v>92</v>
      </c>
      <c r="R439" s="66">
        <v>108</v>
      </c>
      <c r="S439" s="66">
        <v>2</v>
      </c>
      <c r="T439" s="66">
        <v>9</v>
      </c>
      <c r="U439" s="66">
        <v>203</v>
      </c>
      <c r="W439" s="66">
        <v>0</v>
      </c>
      <c r="AC439" s="8">
        <v>9</v>
      </c>
      <c r="AD439" s="8" t="s">
        <v>559</v>
      </c>
      <c r="AE439" s="50">
        <v>0</v>
      </c>
    </row>
    <row r="440" spans="1:31" ht="15" customHeight="1" x14ac:dyDescent="0.45">
      <c r="A440" s="33" t="s">
        <v>384</v>
      </c>
      <c r="B440" s="276">
        <v>809</v>
      </c>
      <c r="C440" s="66">
        <v>17</v>
      </c>
      <c r="D440" s="66">
        <v>2</v>
      </c>
      <c r="E440" s="66">
        <v>20</v>
      </c>
      <c r="F440" s="66">
        <v>12</v>
      </c>
      <c r="G440" s="66">
        <v>286</v>
      </c>
      <c r="H440" s="66">
        <v>9</v>
      </c>
      <c r="I440" s="66">
        <v>108</v>
      </c>
      <c r="J440" s="66">
        <v>53</v>
      </c>
      <c r="K440" s="66">
        <v>17</v>
      </c>
      <c r="L440" s="66">
        <v>60</v>
      </c>
      <c r="M440" s="66">
        <v>36</v>
      </c>
      <c r="N440" s="66">
        <v>0</v>
      </c>
      <c r="O440" s="66">
        <v>2</v>
      </c>
      <c r="P440" s="66">
        <v>44</v>
      </c>
      <c r="Q440" s="66">
        <v>128</v>
      </c>
      <c r="R440" s="66">
        <v>9</v>
      </c>
      <c r="S440" s="66">
        <v>2</v>
      </c>
      <c r="T440" s="66">
        <v>16</v>
      </c>
      <c r="U440" s="66">
        <v>5</v>
      </c>
      <c r="W440" s="66">
        <v>0</v>
      </c>
      <c r="AC440" s="8">
        <v>10</v>
      </c>
      <c r="AD440" s="8" t="s">
        <v>559</v>
      </c>
      <c r="AE440" s="50">
        <v>0</v>
      </c>
    </row>
    <row r="441" spans="1:31" ht="15" customHeight="1" x14ac:dyDescent="0.45">
      <c r="A441" s="33" t="s">
        <v>563</v>
      </c>
      <c r="B441" s="276">
        <v>93</v>
      </c>
      <c r="C441" s="66">
        <v>13</v>
      </c>
      <c r="D441" s="66">
        <v>2</v>
      </c>
      <c r="E441" s="66">
        <v>0</v>
      </c>
      <c r="F441" s="66">
        <v>0</v>
      </c>
      <c r="G441" s="66">
        <v>27</v>
      </c>
      <c r="H441" s="66">
        <v>11</v>
      </c>
      <c r="I441" s="66">
        <v>5</v>
      </c>
      <c r="J441" s="66">
        <v>15</v>
      </c>
      <c r="K441" s="66">
        <v>2</v>
      </c>
      <c r="L441" s="66">
        <v>3</v>
      </c>
      <c r="M441" s="66">
        <v>4</v>
      </c>
      <c r="N441" s="66">
        <v>0</v>
      </c>
      <c r="O441" s="66">
        <v>0</v>
      </c>
      <c r="P441" s="66">
        <v>6</v>
      </c>
      <c r="Q441" s="66">
        <v>8</v>
      </c>
      <c r="R441" s="66">
        <v>1</v>
      </c>
      <c r="S441" s="66">
        <v>0</v>
      </c>
      <c r="T441" s="66">
        <v>7</v>
      </c>
      <c r="U441" s="66">
        <v>2</v>
      </c>
      <c r="W441" s="66">
        <v>0</v>
      </c>
      <c r="AC441" s="8">
        <v>11</v>
      </c>
      <c r="AD441" s="8" t="s">
        <v>559</v>
      </c>
      <c r="AE441" s="50">
        <v>0</v>
      </c>
    </row>
    <row r="442" spans="1:31" ht="15" customHeight="1" x14ac:dyDescent="0.45">
      <c r="A442" s="33" t="s">
        <v>566</v>
      </c>
      <c r="B442" s="276">
        <v>2853</v>
      </c>
      <c r="C442" s="66">
        <v>17</v>
      </c>
      <c r="D442" s="66">
        <v>10</v>
      </c>
      <c r="E442" s="66">
        <v>22</v>
      </c>
      <c r="F442" s="66">
        <v>271</v>
      </c>
      <c r="G442" s="66">
        <v>909</v>
      </c>
      <c r="H442" s="66">
        <v>68</v>
      </c>
      <c r="I442" s="66">
        <v>165</v>
      </c>
      <c r="J442" s="66">
        <v>68</v>
      </c>
      <c r="K442" s="66">
        <v>74</v>
      </c>
      <c r="L442" s="66">
        <v>374</v>
      </c>
      <c r="M442" s="66">
        <v>48</v>
      </c>
      <c r="N442" s="66">
        <v>0</v>
      </c>
      <c r="O442" s="66">
        <v>3</v>
      </c>
      <c r="P442" s="66">
        <v>215</v>
      </c>
      <c r="Q442" s="66">
        <v>204</v>
      </c>
      <c r="R442" s="66">
        <v>113</v>
      </c>
      <c r="S442" s="66">
        <v>4</v>
      </c>
      <c r="T442" s="66">
        <v>57</v>
      </c>
      <c r="U442" s="66">
        <v>248</v>
      </c>
      <c r="W442" s="66">
        <v>0</v>
      </c>
      <c r="AC442" s="8">
        <v>12</v>
      </c>
      <c r="AD442" s="8" t="s">
        <v>559</v>
      </c>
      <c r="AE442" s="50">
        <v>0</v>
      </c>
    </row>
    <row r="443" spans="1:31" ht="15" customHeight="1" x14ac:dyDescent="0.45">
      <c r="A443" s="33" t="s">
        <v>568</v>
      </c>
      <c r="B443" s="276">
        <v>4937</v>
      </c>
      <c r="C443" s="66">
        <v>18</v>
      </c>
      <c r="D443" s="66">
        <v>5</v>
      </c>
      <c r="E443" s="66">
        <v>89</v>
      </c>
      <c r="F443" s="66">
        <v>343</v>
      </c>
      <c r="G443" s="66">
        <v>1717</v>
      </c>
      <c r="H443" s="66">
        <v>66</v>
      </c>
      <c r="I443" s="66">
        <v>605</v>
      </c>
      <c r="J443" s="66">
        <v>317</v>
      </c>
      <c r="K443" s="66">
        <v>71</v>
      </c>
      <c r="L443" s="66">
        <v>535</v>
      </c>
      <c r="M443" s="66">
        <v>277</v>
      </c>
      <c r="N443" s="66">
        <v>5</v>
      </c>
      <c r="O443" s="66">
        <v>13</v>
      </c>
      <c r="P443" s="66">
        <v>99</v>
      </c>
      <c r="Q443" s="66">
        <v>511</v>
      </c>
      <c r="R443" s="66">
        <v>87</v>
      </c>
      <c r="S443" s="66">
        <v>18</v>
      </c>
      <c r="T443" s="66">
        <v>21</v>
      </c>
      <c r="U443" s="66">
        <v>158</v>
      </c>
      <c r="W443" s="66">
        <v>0</v>
      </c>
      <c r="AC443" s="8">
        <v>13</v>
      </c>
      <c r="AD443" s="8" t="s">
        <v>559</v>
      </c>
      <c r="AE443" s="50">
        <v>0</v>
      </c>
    </row>
    <row r="444" spans="1:31" ht="15" customHeight="1" x14ac:dyDescent="0.45">
      <c r="A444" s="33" t="s">
        <v>577</v>
      </c>
      <c r="B444" s="276">
        <v>1778</v>
      </c>
      <c r="C444" s="66">
        <v>16</v>
      </c>
      <c r="D444" s="66">
        <v>15</v>
      </c>
      <c r="E444" s="66">
        <v>124</v>
      </c>
      <c r="F444" s="66">
        <v>1</v>
      </c>
      <c r="G444" s="66">
        <v>710</v>
      </c>
      <c r="H444" s="66">
        <v>5</v>
      </c>
      <c r="I444" s="66">
        <v>172</v>
      </c>
      <c r="J444" s="66">
        <v>93</v>
      </c>
      <c r="K444" s="66">
        <v>43</v>
      </c>
      <c r="L444" s="66">
        <v>327</v>
      </c>
      <c r="M444" s="66">
        <v>58</v>
      </c>
      <c r="N444" s="66">
        <v>0</v>
      </c>
      <c r="O444" s="66">
        <v>7</v>
      </c>
      <c r="P444" s="66">
        <v>41</v>
      </c>
      <c r="Q444" s="66">
        <v>124</v>
      </c>
      <c r="R444" s="66">
        <v>7</v>
      </c>
      <c r="S444" s="66">
        <v>0</v>
      </c>
      <c r="T444" s="66">
        <v>50</v>
      </c>
      <c r="U444" s="66">
        <v>1</v>
      </c>
      <c r="W444" s="66">
        <v>0</v>
      </c>
      <c r="AC444" s="8">
        <v>14</v>
      </c>
      <c r="AD444" s="8" t="s">
        <v>559</v>
      </c>
      <c r="AE444" s="50">
        <v>0</v>
      </c>
    </row>
    <row r="445" spans="1:31" ht="15" customHeight="1" x14ac:dyDescent="0.45">
      <c r="A445" s="33" t="s">
        <v>389</v>
      </c>
      <c r="B445" s="276">
        <v>13935</v>
      </c>
      <c r="C445" s="66">
        <v>18</v>
      </c>
      <c r="D445" s="66">
        <v>22</v>
      </c>
      <c r="E445" s="66">
        <v>203</v>
      </c>
      <c r="F445" s="66">
        <v>954</v>
      </c>
      <c r="G445" s="66">
        <v>6688</v>
      </c>
      <c r="H445" s="66">
        <v>254</v>
      </c>
      <c r="I445" s="66">
        <v>2105</v>
      </c>
      <c r="J445" s="66">
        <v>365</v>
      </c>
      <c r="K445" s="66">
        <v>95</v>
      </c>
      <c r="L445" s="66">
        <v>583</v>
      </c>
      <c r="M445" s="66">
        <v>152</v>
      </c>
      <c r="N445" s="66">
        <v>3</v>
      </c>
      <c r="O445" s="66">
        <v>12</v>
      </c>
      <c r="P445" s="66">
        <v>693</v>
      </c>
      <c r="Q445" s="66">
        <v>320</v>
      </c>
      <c r="R445" s="66">
        <v>425</v>
      </c>
      <c r="S445" s="66">
        <v>37</v>
      </c>
      <c r="T445" s="66">
        <v>116</v>
      </c>
      <c r="U445" s="66">
        <v>908</v>
      </c>
      <c r="W445" s="66">
        <v>0</v>
      </c>
      <c r="AC445" s="8">
        <v>15</v>
      </c>
      <c r="AD445" s="8" t="s">
        <v>559</v>
      </c>
      <c r="AE445" s="50">
        <v>0</v>
      </c>
    </row>
    <row r="446" spans="1:31" ht="15" customHeight="1" x14ac:dyDescent="0.45">
      <c r="A446" s="33" t="s">
        <v>392</v>
      </c>
      <c r="B446" s="276">
        <v>441</v>
      </c>
      <c r="C446" s="66">
        <v>14</v>
      </c>
      <c r="D446" s="66">
        <v>8</v>
      </c>
      <c r="E446" s="66">
        <v>0</v>
      </c>
      <c r="F446" s="66">
        <v>24</v>
      </c>
      <c r="G446" s="66">
        <v>128</v>
      </c>
      <c r="H446" s="66">
        <v>22</v>
      </c>
      <c r="I446" s="66">
        <v>12</v>
      </c>
      <c r="J446" s="66">
        <v>4</v>
      </c>
      <c r="K446" s="66">
        <v>3</v>
      </c>
      <c r="L446" s="66">
        <v>21</v>
      </c>
      <c r="M446" s="66">
        <v>1</v>
      </c>
      <c r="N446" s="66">
        <v>0</v>
      </c>
      <c r="O446" s="66">
        <v>0</v>
      </c>
      <c r="P446" s="66">
        <v>82</v>
      </c>
      <c r="Q446" s="66">
        <v>85</v>
      </c>
      <c r="R446" s="66">
        <v>20</v>
      </c>
      <c r="S446" s="66">
        <v>0</v>
      </c>
      <c r="T446" s="66">
        <v>19</v>
      </c>
      <c r="U446" s="66">
        <v>12</v>
      </c>
      <c r="W446" s="66">
        <v>0</v>
      </c>
      <c r="AC446" s="8">
        <v>16</v>
      </c>
      <c r="AD446" s="8" t="s">
        <v>559</v>
      </c>
      <c r="AE446" s="50">
        <v>0</v>
      </c>
    </row>
    <row r="447" spans="1:31" ht="15" customHeight="1" x14ac:dyDescent="0.45">
      <c r="A447" s="33" t="s">
        <v>393</v>
      </c>
      <c r="B447" s="276">
        <v>4605</v>
      </c>
      <c r="C447" s="66">
        <v>17</v>
      </c>
      <c r="D447" s="66">
        <v>11</v>
      </c>
      <c r="E447" s="66">
        <v>113</v>
      </c>
      <c r="F447" s="66">
        <v>520</v>
      </c>
      <c r="G447" s="66">
        <v>1463</v>
      </c>
      <c r="H447" s="66">
        <v>82</v>
      </c>
      <c r="I447" s="66">
        <v>305</v>
      </c>
      <c r="J447" s="66">
        <v>161</v>
      </c>
      <c r="K447" s="66">
        <v>88</v>
      </c>
      <c r="L447" s="66">
        <v>341</v>
      </c>
      <c r="M447" s="66">
        <v>123</v>
      </c>
      <c r="N447" s="66">
        <v>0</v>
      </c>
      <c r="O447" s="66">
        <v>3</v>
      </c>
      <c r="P447" s="66">
        <v>210</v>
      </c>
      <c r="Q447" s="66">
        <v>814</v>
      </c>
      <c r="R447" s="66">
        <v>103</v>
      </c>
      <c r="S447" s="66">
        <v>10</v>
      </c>
      <c r="T447" s="66">
        <v>80</v>
      </c>
      <c r="U447" s="66">
        <v>178</v>
      </c>
      <c r="W447" s="66">
        <v>0</v>
      </c>
      <c r="AC447" s="8">
        <v>17</v>
      </c>
      <c r="AD447" s="8" t="s">
        <v>559</v>
      </c>
      <c r="AE447" s="50">
        <v>0</v>
      </c>
    </row>
    <row r="448" spans="1:31" ht="15" customHeight="1" x14ac:dyDescent="0.45">
      <c r="A448" s="33" t="s">
        <v>578</v>
      </c>
      <c r="B448" s="276">
        <v>13641</v>
      </c>
      <c r="C448" s="66">
        <v>17</v>
      </c>
      <c r="D448" s="66">
        <v>22</v>
      </c>
      <c r="E448" s="66">
        <v>179</v>
      </c>
      <c r="F448" s="66">
        <v>3192</v>
      </c>
      <c r="G448" s="66">
        <v>4221</v>
      </c>
      <c r="H448" s="66">
        <v>129</v>
      </c>
      <c r="I448" s="66">
        <v>767</v>
      </c>
      <c r="J448" s="66">
        <v>533</v>
      </c>
      <c r="K448" s="66">
        <v>239</v>
      </c>
      <c r="L448" s="66">
        <v>1491</v>
      </c>
      <c r="M448" s="66">
        <v>504</v>
      </c>
      <c r="N448" s="66">
        <v>0</v>
      </c>
      <c r="O448" s="66">
        <v>38</v>
      </c>
      <c r="P448" s="66">
        <v>331</v>
      </c>
      <c r="Q448" s="66">
        <v>833</v>
      </c>
      <c r="R448" s="66">
        <v>220</v>
      </c>
      <c r="S448" s="66">
        <v>8</v>
      </c>
      <c r="T448" s="66">
        <v>116</v>
      </c>
      <c r="U448" s="66">
        <v>818</v>
      </c>
      <c r="W448" s="66">
        <v>0</v>
      </c>
      <c r="AC448" s="8">
        <v>18</v>
      </c>
      <c r="AD448" s="8" t="s">
        <v>559</v>
      </c>
      <c r="AE448" s="50">
        <v>0</v>
      </c>
    </row>
    <row r="449" spans="1:32" ht="15" customHeight="1" x14ac:dyDescent="0.45">
      <c r="A449" s="33" t="s">
        <v>569</v>
      </c>
      <c r="B449" s="276">
        <v>1779</v>
      </c>
      <c r="C449" s="66">
        <v>16</v>
      </c>
      <c r="D449" s="66">
        <v>1</v>
      </c>
      <c r="E449" s="66">
        <v>17</v>
      </c>
      <c r="F449" s="66">
        <v>17</v>
      </c>
      <c r="G449" s="66">
        <v>565</v>
      </c>
      <c r="H449" s="66">
        <v>43</v>
      </c>
      <c r="I449" s="66">
        <v>240</v>
      </c>
      <c r="J449" s="66">
        <v>125</v>
      </c>
      <c r="K449" s="66">
        <v>25</v>
      </c>
      <c r="L449" s="66">
        <v>227</v>
      </c>
      <c r="M449" s="66">
        <v>15</v>
      </c>
      <c r="N449" s="66">
        <v>0</v>
      </c>
      <c r="O449" s="66">
        <v>6</v>
      </c>
      <c r="P449" s="66">
        <v>74</v>
      </c>
      <c r="Q449" s="66">
        <v>333</v>
      </c>
      <c r="R449" s="66">
        <v>27</v>
      </c>
      <c r="S449" s="66">
        <v>0</v>
      </c>
      <c r="T449" s="66">
        <v>15</v>
      </c>
      <c r="U449" s="66">
        <v>49</v>
      </c>
      <c r="W449" s="66">
        <v>0</v>
      </c>
      <c r="AC449" s="8">
        <v>19</v>
      </c>
      <c r="AD449" s="8" t="s">
        <v>559</v>
      </c>
      <c r="AE449" s="50">
        <v>0</v>
      </c>
    </row>
    <row r="450" spans="1:32" ht="15" customHeight="1" x14ac:dyDescent="0.45">
      <c r="A450" s="33" t="s">
        <v>400</v>
      </c>
      <c r="B450" s="276">
        <v>26164</v>
      </c>
      <c r="C450" s="66">
        <v>18</v>
      </c>
      <c r="D450" s="66">
        <v>42</v>
      </c>
      <c r="E450" s="66">
        <v>99</v>
      </c>
      <c r="F450" s="66">
        <v>8471</v>
      </c>
      <c r="G450" s="66">
        <v>7121</v>
      </c>
      <c r="H450" s="66">
        <v>442</v>
      </c>
      <c r="I450" s="66">
        <v>1823</v>
      </c>
      <c r="J450" s="66">
        <v>427</v>
      </c>
      <c r="K450" s="66">
        <v>136</v>
      </c>
      <c r="L450" s="66">
        <v>1498</v>
      </c>
      <c r="M450" s="66">
        <v>130</v>
      </c>
      <c r="N450" s="66">
        <v>21</v>
      </c>
      <c r="O450" s="66">
        <v>21</v>
      </c>
      <c r="P450" s="66">
        <v>1025</v>
      </c>
      <c r="Q450" s="66">
        <v>1527</v>
      </c>
      <c r="R450" s="66">
        <v>589</v>
      </c>
      <c r="S450" s="66">
        <v>39</v>
      </c>
      <c r="T450" s="66">
        <v>61</v>
      </c>
      <c r="U450" s="66">
        <v>2692</v>
      </c>
      <c r="W450" s="66">
        <v>0</v>
      </c>
      <c r="AC450" s="8">
        <v>20</v>
      </c>
      <c r="AD450" s="8" t="s">
        <v>559</v>
      </c>
      <c r="AE450" s="50">
        <v>0</v>
      </c>
    </row>
    <row r="451" spans="1:32" ht="15" customHeight="1" x14ac:dyDescent="0.45">
      <c r="A451" s="33" t="s">
        <v>570</v>
      </c>
      <c r="B451" s="276">
        <v>5094</v>
      </c>
      <c r="C451" s="66">
        <v>16</v>
      </c>
      <c r="D451" s="66">
        <v>38</v>
      </c>
      <c r="E451" s="66">
        <v>105</v>
      </c>
      <c r="F451" s="66">
        <v>164</v>
      </c>
      <c r="G451" s="66">
        <v>1638</v>
      </c>
      <c r="H451" s="66">
        <v>49</v>
      </c>
      <c r="I451" s="66">
        <v>233</v>
      </c>
      <c r="J451" s="66">
        <v>531</v>
      </c>
      <c r="K451" s="66">
        <v>208</v>
      </c>
      <c r="L451" s="66">
        <v>697</v>
      </c>
      <c r="M451" s="66">
        <v>385</v>
      </c>
      <c r="N451" s="66">
        <v>0</v>
      </c>
      <c r="O451" s="66">
        <v>5</v>
      </c>
      <c r="P451" s="66">
        <v>228</v>
      </c>
      <c r="Q451" s="66">
        <v>506</v>
      </c>
      <c r="R451" s="66">
        <v>29</v>
      </c>
      <c r="S451" s="66">
        <v>0</v>
      </c>
      <c r="T451" s="66">
        <v>188</v>
      </c>
      <c r="U451" s="66">
        <v>90</v>
      </c>
      <c r="W451" s="66">
        <v>0</v>
      </c>
      <c r="AC451" s="8">
        <v>21</v>
      </c>
      <c r="AD451" s="8" t="s">
        <v>559</v>
      </c>
      <c r="AE451" s="50">
        <v>0</v>
      </c>
    </row>
    <row r="452" spans="1:32" ht="15" customHeight="1" x14ac:dyDescent="0.45">
      <c r="A452" s="33" t="s">
        <v>571</v>
      </c>
      <c r="B452" s="276">
        <v>280</v>
      </c>
      <c r="C452" s="66">
        <v>14</v>
      </c>
      <c r="D452" s="66">
        <v>3</v>
      </c>
      <c r="E452" s="66">
        <v>2</v>
      </c>
      <c r="F452" s="66">
        <v>3</v>
      </c>
      <c r="G452" s="66">
        <v>31</v>
      </c>
      <c r="H452" s="66">
        <v>8</v>
      </c>
      <c r="I452" s="66">
        <v>29</v>
      </c>
      <c r="J452" s="66">
        <v>34</v>
      </c>
      <c r="K452" s="66">
        <v>33</v>
      </c>
      <c r="L452" s="66">
        <v>67</v>
      </c>
      <c r="M452" s="66">
        <v>16</v>
      </c>
      <c r="N452" s="66">
        <v>0</v>
      </c>
      <c r="O452" s="66">
        <v>0</v>
      </c>
      <c r="P452" s="66">
        <v>3</v>
      </c>
      <c r="Q452" s="66">
        <v>20</v>
      </c>
      <c r="R452" s="66">
        <v>1</v>
      </c>
      <c r="S452" s="66">
        <v>0</v>
      </c>
      <c r="T452" s="66">
        <v>30</v>
      </c>
      <c r="U452" s="66">
        <v>0</v>
      </c>
      <c r="W452" s="66">
        <v>0</v>
      </c>
      <c r="AC452" s="8">
        <v>22</v>
      </c>
      <c r="AD452" s="8" t="s">
        <v>559</v>
      </c>
      <c r="AE452" s="50">
        <v>0</v>
      </c>
    </row>
    <row r="453" spans="1:32" ht="15" customHeight="1" x14ac:dyDescent="0.45">
      <c r="A453" s="33" t="s">
        <v>567</v>
      </c>
      <c r="B453" s="276">
        <v>10056</v>
      </c>
      <c r="C453" s="66">
        <v>18</v>
      </c>
      <c r="D453" s="66">
        <v>5</v>
      </c>
      <c r="E453" s="66">
        <v>83</v>
      </c>
      <c r="F453" s="66">
        <v>1483</v>
      </c>
      <c r="G453" s="66">
        <v>3047</v>
      </c>
      <c r="H453" s="66">
        <v>158</v>
      </c>
      <c r="I453" s="66">
        <v>728</v>
      </c>
      <c r="J453" s="66">
        <v>321</v>
      </c>
      <c r="K453" s="66">
        <v>152</v>
      </c>
      <c r="L453" s="66">
        <v>532</v>
      </c>
      <c r="M453" s="66">
        <v>105</v>
      </c>
      <c r="N453" s="66">
        <v>5</v>
      </c>
      <c r="O453" s="66">
        <v>9</v>
      </c>
      <c r="P453" s="66">
        <v>546</v>
      </c>
      <c r="Q453" s="66">
        <v>1646</v>
      </c>
      <c r="R453" s="66">
        <v>180</v>
      </c>
      <c r="S453" s="66">
        <v>19</v>
      </c>
      <c r="T453" s="66">
        <v>155</v>
      </c>
      <c r="U453" s="66">
        <v>882</v>
      </c>
      <c r="W453" s="66">
        <v>0</v>
      </c>
      <c r="AC453" s="8">
        <v>23</v>
      </c>
      <c r="AD453" s="8" t="s">
        <v>559</v>
      </c>
      <c r="AE453" s="50">
        <v>0</v>
      </c>
    </row>
    <row r="456" spans="1:32" s="200" customFormat="1" ht="15" customHeight="1" x14ac:dyDescent="0.45">
      <c r="A456" s="200" t="s">
        <v>580</v>
      </c>
      <c r="B456" s="201">
        <v>174712</v>
      </c>
      <c r="C456" s="37"/>
      <c r="D456" s="201">
        <v>302</v>
      </c>
      <c r="E456" s="201">
        <v>1303</v>
      </c>
      <c r="F456" s="201">
        <v>33526</v>
      </c>
      <c r="G456" s="201">
        <v>57818</v>
      </c>
      <c r="H456" s="201">
        <v>2774</v>
      </c>
      <c r="I456" s="201">
        <v>12629</v>
      </c>
      <c r="J456" s="201">
        <v>8247</v>
      </c>
      <c r="K456" s="201">
        <v>1507</v>
      </c>
      <c r="L456" s="201">
        <v>13556</v>
      </c>
      <c r="M456" s="201">
        <v>2918</v>
      </c>
      <c r="N456" s="201">
        <v>165</v>
      </c>
      <c r="O456" s="201">
        <v>221</v>
      </c>
      <c r="P456" s="201">
        <v>8385</v>
      </c>
      <c r="Q456" s="201">
        <v>9136</v>
      </c>
      <c r="R456" s="201">
        <v>7104</v>
      </c>
      <c r="S456" s="201">
        <v>324</v>
      </c>
      <c r="T456" s="201">
        <v>1102</v>
      </c>
      <c r="U456" s="201">
        <v>13695</v>
      </c>
      <c r="V456" s="37"/>
      <c r="W456" s="201">
        <v>3</v>
      </c>
      <c r="X456" s="29"/>
      <c r="Y456" s="29"/>
      <c r="Z456" s="29"/>
      <c r="AA456" s="29"/>
      <c r="AB456" s="29"/>
      <c r="AC456" s="29"/>
      <c r="AD456" s="29"/>
      <c r="AE456" s="85"/>
      <c r="AF456" s="37"/>
    </row>
    <row r="457" spans="1:32" s="82" customFormat="1" ht="15" customHeight="1" x14ac:dyDescent="0.45">
      <c r="A457" s="82" t="s">
        <v>582</v>
      </c>
      <c r="B457" s="50">
        <v>0</v>
      </c>
      <c r="C457" s="83"/>
      <c r="D457" s="50">
        <v>0</v>
      </c>
      <c r="E457" s="50">
        <v>0</v>
      </c>
      <c r="F457" s="50">
        <v>0</v>
      </c>
      <c r="G457" s="50">
        <v>0</v>
      </c>
      <c r="H457" s="50">
        <v>0</v>
      </c>
      <c r="I457" s="50">
        <v>0</v>
      </c>
      <c r="J457" s="50">
        <v>0</v>
      </c>
      <c r="K457" s="50">
        <v>0</v>
      </c>
      <c r="L457" s="50">
        <v>0</v>
      </c>
      <c r="M457" s="50">
        <v>0</v>
      </c>
      <c r="N457" s="50">
        <v>0</v>
      </c>
      <c r="O457" s="50">
        <v>0</v>
      </c>
      <c r="P457" s="50">
        <v>0</v>
      </c>
      <c r="Q457" s="50">
        <v>0</v>
      </c>
      <c r="R457" s="50">
        <v>0</v>
      </c>
      <c r="S457" s="50">
        <v>0</v>
      </c>
      <c r="T457" s="50">
        <v>0</v>
      </c>
      <c r="U457" s="50">
        <v>0</v>
      </c>
      <c r="V457" s="85"/>
      <c r="W457" s="50">
        <v>0</v>
      </c>
      <c r="X457" s="83"/>
      <c r="Y457" s="83"/>
      <c r="Z457" s="83"/>
      <c r="AA457" s="83"/>
      <c r="AB457" s="83"/>
      <c r="AC457" s="83"/>
      <c r="AD457" s="83"/>
      <c r="AE457" s="83"/>
      <c r="AF457" s="83"/>
    </row>
  </sheetData>
  <autoFilter ref="A15:AE409" xr:uid="{186D3CB2-173A-4AFF-A808-0AFF3359DD80}">
    <filterColumn colId="29">
      <filters>
        <filter val="Y"/>
      </filters>
    </filterColumn>
    <sortState xmlns:xlrd2="http://schemas.microsoft.com/office/spreadsheetml/2017/richdata2" ref="A16:AE409">
      <sortCondition ref="AC15:AC409"/>
    </sortState>
  </autoFilter>
  <conditionalFormatting sqref="B427">
    <cfRule type="cellIs" dxfId="11" priority="5" operator="notEqual">
      <formula>0</formula>
    </cfRule>
  </conditionalFormatting>
  <conditionalFormatting sqref="B457 D457:U457">
    <cfRule type="cellIs" dxfId="10" priority="3" operator="notEqual">
      <formula>0</formula>
    </cfRule>
  </conditionalFormatting>
  <conditionalFormatting sqref="D419:U421 B424 D424:U424 D427:U427">
    <cfRule type="cellIs" dxfId="9" priority="7" operator="notEqual">
      <formula>0</formula>
    </cfRule>
  </conditionalFormatting>
  <conditionalFormatting sqref="W457">
    <cfRule type="cellIs" dxfId="8" priority="1" operator="notEqual">
      <formula>0</formula>
    </cfRule>
  </conditionalFormatting>
  <conditionalFormatting sqref="AE14 AE16:AE409">
    <cfRule type="cellIs" dxfId="7" priority="11" operator="notEqual">
      <formula>0</formula>
    </cfRule>
  </conditionalFormatting>
  <conditionalFormatting sqref="AE431:AE453">
    <cfRule type="cellIs" dxfId="6" priority="4" operator="notEqual">
      <formula>0</formula>
    </cfRule>
  </conditionalFormatting>
  <printOptions horizontalCentered="1"/>
  <pageMargins left="0.25" right="0.25" top="0.4" bottom="0.25" header="0.3" footer="0.3"/>
  <pageSetup scale="50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64E86-2BBA-43CF-A14E-B7C4A37848BC}">
  <sheetPr codeName="Sheet4"/>
  <dimension ref="A1:BS891"/>
  <sheetViews>
    <sheetView zoomScale="80" zoomScaleNormal="80" workbookViewId="0">
      <pane xSplit="6" ySplit="19" topLeftCell="G20" activePane="bottomRight" state="frozen"/>
      <selection pane="topRight" activeCell="G1" sqref="G1"/>
      <selection pane="bottomLeft" activeCell="A20" sqref="A20"/>
      <selection pane="bottomRight" activeCell="B17" sqref="B17"/>
    </sheetView>
  </sheetViews>
  <sheetFormatPr defaultColWidth="9" defaultRowHeight="13" x14ac:dyDescent="0.45"/>
  <cols>
    <col min="1" max="1" width="6.5859375" style="97" customWidth="1"/>
    <col min="2" max="2" width="34.5859375" style="11" customWidth="1"/>
    <col min="3" max="3" width="3" style="10" customWidth="1"/>
    <col min="4" max="4" width="7.87890625" style="13" customWidth="1"/>
    <col min="5" max="5" width="3" style="10" customWidth="1"/>
    <col min="6" max="50" width="7.87890625" style="97" customWidth="1"/>
    <col min="51" max="53" width="7.87890625" style="98" customWidth="1"/>
    <col min="54" max="54" width="3.87890625" style="11" customWidth="1"/>
    <col min="55" max="57" width="8.87890625" style="11" customWidth="1"/>
    <col min="58" max="58" width="6.703125" style="11" hidden="1" customWidth="1"/>
    <col min="59" max="59" width="26.29296875" style="99" hidden="1" customWidth="1"/>
    <col min="60" max="60" width="10.87890625" style="99" hidden="1" customWidth="1"/>
    <col min="61" max="61" width="8.29296875" style="99" hidden="1" customWidth="1"/>
    <col min="62" max="62" width="7" style="99" hidden="1" customWidth="1"/>
    <col min="63" max="63" width="8.29296875" style="99" hidden="1" customWidth="1"/>
    <col min="64" max="64" width="2.41015625" style="11" hidden="1" customWidth="1"/>
    <col min="65" max="16384" width="9" style="11"/>
  </cols>
  <sheetData>
    <row r="1" spans="1:71" x14ac:dyDescent="0.45">
      <c r="B1" s="96"/>
      <c r="F1" s="147"/>
      <c r="G1" s="147"/>
      <c r="H1" s="147"/>
      <c r="I1" s="147"/>
      <c r="K1" s="147"/>
      <c r="L1" s="147"/>
      <c r="N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AG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BC1" s="117">
        <v>2023</v>
      </c>
      <c r="BD1" s="204" t="s">
        <v>530</v>
      </c>
    </row>
    <row r="2" spans="1:71" s="150" customFormat="1" ht="17.25" customHeight="1" x14ac:dyDescent="0.5">
      <c r="A2" s="191"/>
      <c r="B2" s="210" t="s">
        <v>551</v>
      </c>
      <c r="C2" s="212"/>
      <c r="D2" s="211">
        <v>2023</v>
      </c>
      <c r="E2" s="212"/>
      <c r="F2" s="211">
        <v>1976</v>
      </c>
      <c r="G2" s="211">
        <v>1977</v>
      </c>
      <c r="H2" s="211">
        <v>1978</v>
      </c>
      <c r="I2" s="211">
        <v>1979</v>
      </c>
      <c r="J2" s="211">
        <v>1980</v>
      </c>
      <c r="K2" s="211">
        <v>1981</v>
      </c>
      <c r="L2" s="211">
        <v>1982</v>
      </c>
      <c r="M2" s="211">
        <v>1983</v>
      </c>
      <c r="N2" s="211">
        <v>1984</v>
      </c>
      <c r="O2" s="211">
        <v>1985</v>
      </c>
      <c r="P2" s="211">
        <v>1986</v>
      </c>
      <c r="Q2" s="211">
        <v>1987</v>
      </c>
      <c r="R2" s="211">
        <v>1988</v>
      </c>
      <c r="S2" s="211">
        <v>1989</v>
      </c>
      <c r="T2" s="211">
        <v>1990</v>
      </c>
      <c r="U2" s="211">
        <v>1991</v>
      </c>
      <c r="V2" s="211">
        <v>1992</v>
      </c>
      <c r="W2" s="211">
        <v>1993</v>
      </c>
      <c r="X2" s="211">
        <v>1994</v>
      </c>
      <c r="Y2" s="211">
        <v>1995</v>
      </c>
      <c r="Z2" s="211">
        <v>1996</v>
      </c>
      <c r="AA2" s="211">
        <v>1997</v>
      </c>
      <c r="AB2" s="211">
        <v>1998</v>
      </c>
      <c r="AC2" s="211">
        <v>1999</v>
      </c>
      <c r="AD2" s="211">
        <v>2000</v>
      </c>
      <c r="AE2" s="211">
        <v>2001</v>
      </c>
      <c r="AF2" s="211">
        <v>2002</v>
      </c>
      <c r="AG2" s="211">
        <v>2003</v>
      </c>
      <c r="AH2" s="211">
        <v>2004</v>
      </c>
      <c r="AI2" s="211">
        <v>2005</v>
      </c>
      <c r="AJ2" s="211">
        <v>2006</v>
      </c>
      <c r="AK2" s="211">
        <v>2007</v>
      </c>
      <c r="AL2" s="211">
        <v>2008</v>
      </c>
      <c r="AM2" s="211">
        <v>2009</v>
      </c>
      <c r="AN2" s="211">
        <v>2010</v>
      </c>
      <c r="AO2" s="211">
        <v>2011</v>
      </c>
      <c r="AP2" s="211">
        <v>2012</v>
      </c>
      <c r="AQ2" s="211">
        <v>2013</v>
      </c>
      <c r="AR2" s="211">
        <v>2014</v>
      </c>
      <c r="AS2" s="211">
        <v>2015</v>
      </c>
      <c r="AT2" s="211">
        <v>2016</v>
      </c>
      <c r="AU2" s="211">
        <v>2017</v>
      </c>
      <c r="AV2" s="211">
        <v>2018</v>
      </c>
      <c r="AW2" s="211">
        <v>2019</v>
      </c>
      <c r="AX2" s="211">
        <v>2020</v>
      </c>
      <c r="AY2" s="211">
        <v>2021</v>
      </c>
      <c r="AZ2" s="211">
        <v>2022</v>
      </c>
      <c r="BA2" s="211">
        <v>2023</v>
      </c>
      <c r="BC2" s="211" t="s">
        <v>531</v>
      </c>
      <c r="BD2" s="211" t="s">
        <v>531</v>
      </c>
      <c r="BG2" s="162"/>
      <c r="BH2" s="162"/>
      <c r="BI2" s="162"/>
      <c r="BJ2" s="162"/>
      <c r="BK2" s="162"/>
    </row>
    <row r="3" spans="1:71" s="12" customFormat="1" x14ac:dyDescent="0.45">
      <c r="A3" s="175"/>
      <c r="B3" s="14" t="s">
        <v>533</v>
      </c>
      <c r="C3" s="13"/>
      <c r="D3" s="21">
        <v>267</v>
      </c>
      <c r="E3" s="13"/>
      <c r="F3" s="100">
        <v>184</v>
      </c>
      <c r="G3" s="100">
        <v>199</v>
      </c>
      <c r="H3" s="100">
        <v>224</v>
      </c>
      <c r="I3" s="100">
        <v>211</v>
      </c>
      <c r="J3" s="169">
        <v>202</v>
      </c>
      <c r="K3" s="100">
        <v>205</v>
      </c>
      <c r="L3" s="100">
        <v>221</v>
      </c>
      <c r="M3" s="169">
        <v>222</v>
      </c>
      <c r="N3" s="100">
        <v>216</v>
      </c>
      <c r="O3" s="169">
        <v>238</v>
      </c>
      <c r="P3" s="100">
        <v>235</v>
      </c>
      <c r="Q3" s="100">
        <v>191</v>
      </c>
      <c r="R3" s="100">
        <v>227</v>
      </c>
      <c r="S3" s="100">
        <v>234</v>
      </c>
      <c r="T3" s="100">
        <v>237</v>
      </c>
      <c r="U3" s="100">
        <v>255</v>
      </c>
      <c r="V3" s="100">
        <v>246</v>
      </c>
      <c r="W3" s="100">
        <v>258</v>
      </c>
      <c r="X3" s="100">
        <v>247</v>
      </c>
      <c r="Y3" s="100">
        <v>245</v>
      </c>
      <c r="Z3" s="169">
        <v>263</v>
      </c>
      <c r="AA3" s="101"/>
      <c r="AB3" s="101"/>
      <c r="AC3" s="101"/>
      <c r="AD3" s="101"/>
      <c r="AE3" s="101"/>
      <c r="AF3" s="169">
        <v>269</v>
      </c>
      <c r="AG3" s="100">
        <v>283</v>
      </c>
      <c r="AH3" s="169">
        <v>278</v>
      </c>
      <c r="AI3" s="169">
        <v>279</v>
      </c>
      <c r="AJ3" s="100">
        <v>271</v>
      </c>
      <c r="AK3" s="100">
        <v>275</v>
      </c>
      <c r="AL3" s="100">
        <v>269</v>
      </c>
      <c r="AM3" s="100">
        <v>281</v>
      </c>
      <c r="AN3" s="100">
        <v>270</v>
      </c>
      <c r="AO3" s="100">
        <v>276</v>
      </c>
      <c r="AP3" s="100">
        <v>271</v>
      </c>
      <c r="AQ3" s="100">
        <v>275</v>
      </c>
      <c r="AR3" s="100">
        <v>273</v>
      </c>
      <c r="AS3" s="100">
        <v>279</v>
      </c>
      <c r="AT3" s="100">
        <v>262</v>
      </c>
      <c r="AU3" s="100">
        <v>270</v>
      </c>
      <c r="AV3" s="100">
        <v>264</v>
      </c>
      <c r="AW3" s="100">
        <v>276</v>
      </c>
      <c r="AX3" s="100">
        <v>263</v>
      </c>
      <c r="AY3" s="100">
        <v>266</v>
      </c>
      <c r="AZ3" s="100">
        <v>270</v>
      </c>
      <c r="BA3" s="100">
        <v>267</v>
      </c>
      <c r="BC3" s="102">
        <v>3</v>
      </c>
      <c r="BD3" s="102">
        <v>4</v>
      </c>
      <c r="BG3" s="103"/>
      <c r="BH3" s="103"/>
      <c r="BI3" s="103"/>
      <c r="BJ3" s="103"/>
      <c r="BK3" s="103"/>
      <c r="BM3" s="104"/>
      <c r="BN3" s="104"/>
      <c r="BO3" s="104"/>
      <c r="BP3" s="104"/>
      <c r="BQ3" s="104"/>
      <c r="BR3" s="104"/>
      <c r="BS3" s="104"/>
    </row>
    <row r="4" spans="1:71" s="12" customFormat="1" x14ac:dyDescent="0.45">
      <c r="A4" s="175"/>
      <c r="B4" s="14" t="s">
        <v>534</v>
      </c>
      <c r="C4" s="13"/>
      <c r="D4" s="21">
        <v>174712</v>
      </c>
      <c r="E4" s="13"/>
      <c r="F4" s="100">
        <v>9441</v>
      </c>
      <c r="G4" s="100">
        <v>18039</v>
      </c>
      <c r="H4" s="100">
        <v>26348</v>
      </c>
      <c r="I4" s="100">
        <v>48556</v>
      </c>
      <c r="J4" s="169">
        <v>45600</v>
      </c>
      <c r="K4" s="100">
        <v>49414</v>
      </c>
      <c r="L4" s="100">
        <v>55773</v>
      </c>
      <c r="M4" s="169">
        <v>61500</v>
      </c>
      <c r="N4" s="100">
        <v>62668</v>
      </c>
      <c r="O4" s="169">
        <v>56800</v>
      </c>
      <c r="P4" s="100">
        <v>53177</v>
      </c>
      <c r="Q4" s="100">
        <v>27036</v>
      </c>
      <c r="R4" s="100">
        <v>72407</v>
      </c>
      <c r="S4" s="100">
        <v>62615</v>
      </c>
      <c r="T4" s="100">
        <v>75858</v>
      </c>
      <c r="U4" s="100">
        <v>90168</v>
      </c>
      <c r="V4" s="100">
        <v>93055</v>
      </c>
      <c r="W4" s="100">
        <v>89050</v>
      </c>
      <c r="X4" s="100">
        <v>77092</v>
      </c>
      <c r="Y4" s="100">
        <v>84371</v>
      </c>
      <c r="Z4" s="169">
        <v>111803</v>
      </c>
      <c r="AA4" s="101"/>
      <c r="AB4" s="101"/>
      <c r="AC4" s="101"/>
      <c r="AD4" s="101"/>
      <c r="AE4" s="101"/>
      <c r="AF4" s="169">
        <v>107459</v>
      </c>
      <c r="AG4" s="100">
        <v>194668</v>
      </c>
      <c r="AH4" s="169">
        <v>149936</v>
      </c>
      <c r="AI4" s="169">
        <v>255085</v>
      </c>
      <c r="AJ4" s="100">
        <v>225983</v>
      </c>
      <c r="AK4" s="100">
        <v>220685</v>
      </c>
      <c r="AL4" s="100">
        <v>211229</v>
      </c>
      <c r="AM4" s="100">
        <v>273296</v>
      </c>
      <c r="AN4" s="100">
        <v>217141</v>
      </c>
      <c r="AO4" s="100">
        <v>310397</v>
      </c>
      <c r="AP4" s="100">
        <v>257772</v>
      </c>
      <c r="AQ4" s="100">
        <v>209702</v>
      </c>
      <c r="AR4" s="100">
        <v>237011</v>
      </c>
      <c r="AS4" s="100">
        <v>222621</v>
      </c>
      <c r="AT4" s="100">
        <v>204044</v>
      </c>
      <c r="AU4" s="100">
        <v>185861</v>
      </c>
      <c r="AV4" s="100">
        <v>207444</v>
      </c>
      <c r="AW4" s="100">
        <v>172192</v>
      </c>
      <c r="AX4" s="100">
        <v>119601</v>
      </c>
      <c r="AY4" s="100">
        <v>198106</v>
      </c>
      <c r="AZ4" s="100">
        <v>208898</v>
      </c>
      <c r="BA4" s="100">
        <v>174712</v>
      </c>
      <c r="BG4" s="103"/>
      <c r="BH4" s="103"/>
      <c r="BI4" s="103"/>
      <c r="BJ4" s="103"/>
      <c r="BK4" s="103"/>
      <c r="BM4" s="104"/>
      <c r="BN4" s="104"/>
      <c r="BO4" s="104"/>
      <c r="BP4" s="104"/>
      <c r="BQ4" s="104"/>
      <c r="BR4" s="104"/>
      <c r="BS4" s="104"/>
    </row>
    <row r="5" spans="1:71" s="12" customFormat="1" x14ac:dyDescent="0.45">
      <c r="A5" s="175"/>
      <c r="B5" s="14" t="s">
        <v>409</v>
      </c>
      <c r="C5" s="13"/>
      <c r="D5" s="21">
        <v>118.95582079505228</v>
      </c>
      <c r="E5" s="13"/>
      <c r="F5" s="105">
        <v>200.87234042553192</v>
      </c>
      <c r="G5" s="105">
        <v>47.533596837944664</v>
      </c>
      <c r="H5" s="105">
        <v>233.16814159292036</v>
      </c>
      <c r="I5" s="105">
        <v>41.219015280135821</v>
      </c>
      <c r="J5" s="170"/>
      <c r="K5" s="105">
        <v>41.367936375052324</v>
      </c>
      <c r="L5" s="105">
        <v>40.964377524788837</v>
      </c>
      <c r="M5" s="170"/>
      <c r="N5" s="105">
        <v>115.09274563820018</v>
      </c>
      <c r="O5" s="170"/>
      <c r="P5" s="105">
        <v>96.335144927536234</v>
      </c>
      <c r="Q5" s="105">
        <v>207.96923076923076</v>
      </c>
      <c r="R5" s="105">
        <v>174.47469879518073</v>
      </c>
      <c r="S5" s="105">
        <v>171.31326949384405</v>
      </c>
      <c r="T5" s="105">
        <v>160.03797468354429</v>
      </c>
      <c r="U5" s="105">
        <v>135.89751318764129</v>
      </c>
      <c r="V5" s="105">
        <v>163.32602018429137</v>
      </c>
      <c r="W5" s="105">
        <v>149.85275557425325</v>
      </c>
      <c r="X5" s="105">
        <v>149.69320388349516</v>
      </c>
      <c r="Y5" s="105">
        <v>134.67039106145251</v>
      </c>
      <c r="Z5" s="106"/>
      <c r="AA5" s="106"/>
      <c r="AB5" s="106"/>
      <c r="AC5" s="106"/>
      <c r="AD5" s="106"/>
      <c r="AE5" s="106"/>
      <c r="AF5" s="106"/>
      <c r="AG5" s="105">
        <v>111.15945753033547</v>
      </c>
      <c r="AH5" s="106"/>
      <c r="AI5" s="106"/>
      <c r="AJ5" s="105">
        <v>244.90961505115311</v>
      </c>
      <c r="AK5" s="105">
        <v>177.91868555350422</v>
      </c>
      <c r="AL5" s="105">
        <v>148.80521310320535</v>
      </c>
      <c r="AM5" s="105">
        <v>140.07708709201248</v>
      </c>
      <c r="AN5" s="105">
        <v>154.96235504014274</v>
      </c>
      <c r="AO5" s="105">
        <v>167.51052347544521</v>
      </c>
      <c r="AP5" s="105">
        <v>178.33339098550624</v>
      </c>
      <c r="AQ5" s="105">
        <v>148.32717961776231</v>
      </c>
      <c r="AR5" s="105">
        <v>113.74799030547356</v>
      </c>
      <c r="AS5" s="105">
        <v>80.742280155811358</v>
      </c>
      <c r="AT5" s="105">
        <v>183.51756082205335</v>
      </c>
      <c r="AU5" s="105">
        <v>137.39493624099057</v>
      </c>
      <c r="AV5" s="105">
        <v>174.82954784880533</v>
      </c>
      <c r="AW5" s="105">
        <v>120.13395348837209</v>
      </c>
      <c r="AX5" s="105">
        <v>103.42081369709025</v>
      </c>
      <c r="AY5" s="105">
        <v>121.80419692209318</v>
      </c>
      <c r="AZ5" s="105">
        <v>122.23167097276499</v>
      </c>
      <c r="BA5" s="105">
        <v>118.95582079505228</v>
      </c>
      <c r="BG5" s="103"/>
      <c r="BH5" s="103"/>
      <c r="BI5" s="103"/>
      <c r="BJ5" s="103"/>
      <c r="BK5" s="103"/>
      <c r="BM5" s="104"/>
      <c r="BN5" s="104"/>
      <c r="BO5" s="104"/>
      <c r="BP5" s="104"/>
      <c r="BQ5" s="104"/>
      <c r="BR5" s="104"/>
      <c r="BS5" s="104"/>
    </row>
    <row r="6" spans="1:71" s="12" customFormat="1" x14ac:dyDescent="0.45">
      <c r="A6" s="175"/>
      <c r="B6" s="14"/>
      <c r="C6" s="13"/>
      <c r="D6" s="21"/>
      <c r="E6" s="13"/>
      <c r="F6" s="105"/>
      <c r="G6" s="105"/>
      <c r="H6" s="105"/>
      <c r="I6" s="105"/>
      <c r="J6" s="171"/>
      <c r="K6" s="105"/>
      <c r="L6" s="105"/>
      <c r="M6" s="171"/>
      <c r="N6" s="105"/>
      <c r="O6" s="171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70"/>
      <c r="AA6" s="106"/>
      <c r="AB6" s="106"/>
      <c r="AC6" s="106"/>
      <c r="AD6" s="106"/>
      <c r="AE6" s="106"/>
      <c r="AF6" s="170"/>
      <c r="AG6" s="105"/>
      <c r="AH6" s="170"/>
      <c r="AI6" s="170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G6" s="103"/>
      <c r="BH6" s="103"/>
      <c r="BI6" s="103"/>
      <c r="BJ6" s="103"/>
      <c r="BK6" s="103"/>
      <c r="BM6" s="104"/>
      <c r="BN6" s="104"/>
      <c r="BO6" s="104"/>
      <c r="BP6" s="104"/>
      <c r="BQ6" s="104"/>
      <c r="BR6" s="104"/>
      <c r="BS6" s="104"/>
    </row>
    <row r="7" spans="1:71" s="12" customFormat="1" ht="12.95" customHeight="1" x14ac:dyDescent="0.45">
      <c r="A7" s="175"/>
      <c r="B7" s="12" t="s">
        <v>535</v>
      </c>
      <c r="C7" s="48"/>
      <c r="D7" s="109"/>
      <c r="E7" s="48"/>
      <c r="F7" s="107">
        <v>184</v>
      </c>
      <c r="G7" s="107">
        <v>31</v>
      </c>
      <c r="H7" s="107">
        <v>28</v>
      </c>
      <c r="I7" s="107">
        <v>7</v>
      </c>
      <c r="J7" s="172">
        <v>1</v>
      </c>
      <c r="K7" s="107">
        <v>6</v>
      </c>
      <c r="L7" s="107">
        <v>7</v>
      </c>
      <c r="M7" s="172">
        <v>2</v>
      </c>
      <c r="N7" s="107">
        <v>0</v>
      </c>
      <c r="O7" s="172">
        <v>8</v>
      </c>
      <c r="P7" s="107">
        <v>1</v>
      </c>
      <c r="Q7" s="107">
        <v>1</v>
      </c>
      <c r="R7" s="107">
        <v>6</v>
      </c>
      <c r="S7" s="107">
        <v>3</v>
      </c>
      <c r="T7" s="107">
        <v>2</v>
      </c>
      <c r="U7" s="107">
        <v>6</v>
      </c>
      <c r="V7" s="107">
        <v>1</v>
      </c>
      <c r="W7" s="107">
        <v>5</v>
      </c>
      <c r="X7" s="107">
        <v>2</v>
      </c>
      <c r="Y7" s="107">
        <v>0</v>
      </c>
      <c r="Z7" s="172">
        <v>1</v>
      </c>
      <c r="AA7" s="108"/>
      <c r="AB7" s="108"/>
      <c r="AC7" s="108"/>
      <c r="AD7" s="108"/>
      <c r="AE7" s="108"/>
      <c r="AF7" s="108"/>
      <c r="AG7" s="107">
        <v>14</v>
      </c>
      <c r="AH7" s="108"/>
      <c r="AI7" s="108"/>
      <c r="AJ7" s="107">
        <v>4</v>
      </c>
      <c r="AK7" s="107">
        <v>3</v>
      </c>
      <c r="AL7" s="107">
        <v>1</v>
      </c>
      <c r="AM7" s="107">
        <v>3</v>
      </c>
      <c r="AN7" s="107">
        <v>2</v>
      </c>
      <c r="AO7" s="107">
        <v>1</v>
      </c>
      <c r="AP7" s="107">
        <v>0</v>
      </c>
      <c r="AQ7" s="107">
        <v>2</v>
      </c>
      <c r="AR7" s="107">
        <v>0</v>
      </c>
      <c r="AS7" s="107">
        <v>3</v>
      </c>
      <c r="AT7" s="107">
        <v>0</v>
      </c>
      <c r="AU7" s="107">
        <v>1</v>
      </c>
      <c r="AV7" s="107">
        <v>1</v>
      </c>
      <c r="AW7" s="107">
        <v>1</v>
      </c>
      <c r="AX7" s="107">
        <v>0</v>
      </c>
      <c r="AY7" s="107">
        <v>1</v>
      </c>
      <c r="AZ7" s="107">
        <v>1</v>
      </c>
      <c r="BA7" s="107">
        <v>0</v>
      </c>
      <c r="BG7" s="103"/>
      <c r="BH7" s="103"/>
      <c r="BI7" s="103"/>
      <c r="BJ7" s="103"/>
      <c r="BK7" s="103"/>
    </row>
    <row r="8" spans="1:71" s="12" customFormat="1" ht="12.95" customHeight="1" x14ac:dyDescent="0.45">
      <c r="A8" s="175"/>
      <c r="B8" s="12" t="s">
        <v>536</v>
      </c>
      <c r="C8" s="48"/>
      <c r="D8" s="109"/>
      <c r="E8" s="48"/>
      <c r="F8" s="109">
        <v>184</v>
      </c>
      <c r="G8" s="109">
        <v>215</v>
      </c>
      <c r="H8" s="109">
        <v>243</v>
      </c>
      <c r="I8" s="109">
        <v>250</v>
      </c>
      <c r="J8" s="109">
        <v>251</v>
      </c>
      <c r="K8" s="109">
        <v>257</v>
      </c>
      <c r="L8" s="109">
        <v>264</v>
      </c>
      <c r="M8" s="109">
        <v>266</v>
      </c>
      <c r="N8" s="109">
        <v>266</v>
      </c>
      <c r="O8" s="109">
        <v>274</v>
      </c>
      <c r="P8" s="109">
        <v>275</v>
      </c>
      <c r="Q8" s="109">
        <v>276</v>
      </c>
      <c r="R8" s="109">
        <v>282</v>
      </c>
      <c r="S8" s="109">
        <v>285</v>
      </c>
      <c r="T8" s="109">
        <v>287</v>
      </c>
      <c r="U8" s="109">
        <v>293</v>
      </c>
      <c r="V8" s="109">
        <v>294</v>
      </c>
      <c r="W8" s="109">
        <v>299</v>
      </c>
      <c r="X8" s="109">
        <v>301</v>
      </c>
      <c r="Y8" s="109">
        <v>301</v>
      </c>
      <c r="Z8" s="109">
        <v>302</v>
      </c>
      <c r="AA8" s="109">
        <v>302</v>
      </c>
      <c r="AB8" s="109">
        <v>302</v>
      </c>
      <c r="AC8" s="109">
        <v>302</v>
      </c>
      <c r="AD8" s="109">
        <v>302</v>
      </c>
      <c r="AE8" s="109">
        <v>302</v>
      </c>
      <c r="AF8" s="109">
        <v>302</v>
      </c>
      <c r="AG8" s="109">
        <v>316</v>
      </c>
      <c r="AH8" s="109">
        <v>316</v>
      </c>
      <c r="AI8" s="109">
        <v>316</v>
      </c>
      <c r="AJ8" s="109">
        <v>320</v>
      </c>
      <c r="AK8" s="109">
        <v>323</v>
      </c>
      <c r="AL8" s="109">
        <v>324</v>
      </c>
      <c r="AM8" s="109">
        <v>327</v>
      </c>
      <c r="AN8" s="109">
        <v>329</v>
      </c>
      <c r="AO8" s="109">
        <v>330</v>
      </c>
      <c r="AP8" s="109">
        <v>330</v>
      </c>
      <c r="AQ8" s="109">
        <v>332</v>
      </c>
      <c r="AR8" s="109">
        <v>332</v>
      </c>
      <c r="AS8" s="109">
        <v>335</v>
      </c>
      <c r="AT8" s="109">
        <v>335</v>
      </c>
      <c r="AU8" s="109">
        <v>336</v>
      </c>
      <c r="AV8" s="109">
        <v>337</v>
      </c>
      <c r="AW8" s="109">
        <v>338</v>
      </c>
      <c r="AX8" s="109">
        <v>338</v>
      </c>
      <c r="AY8" s="109">
        <v>339</v>
      </c>
      <c r="AZ8" s="109">
        <v>340</v>
      </c>
      <c r="BA8" s="109">
        <v>340</v>
      </c>
      <c r="BG8" s="103"/>
      <c r="BH8" s="103"/>
      <c r="BI8" s="103"/>
      <c r="BJ8" s="103"/>
      <c r="BK8" s="103"/>
    </row>
    <row r="9" spans="1:71" x14ac:dyDescent="0.45">
      <c r="C9" s="15"/>
      <c r="D9" s="21"/>
      <c r="E9" s="15"/>
      <c r="F9" s="15"/>
      <c r="G9" s="15"/>
      <c r="H9" s="15"/>
      <c r="I9" s="15"/>
      <c r="J9" s="15"/>
      <c r="K9" s="15"/>
      <c r="L9" s="15"/>
      <c r="M9" s="2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25"/>
      <c r="AA9" s="15"/>
      <c r="AB9" s="15"/>
      <c r="AC9" s="15"/>
      <c r="AD9" s="15"/>
      <c r="AE9" s="15"/>
      <c r="AF9" s="2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M9" s="104"/>
      <c r="BN9" s="104"/>
      <c r="BO9" s="104"/>
      <c r="BP9" s="104"/>
      <c r="BQ9" s="104"/>
      <c r="BR9" s="104"/>
      <c r="BS9" s="104"/>
    </row>
    <row r="10" spans="1:71" s="150" customFormat="1" ht="17.100000000000001" customHeight="1" x14ac:dyDescent="0.5">
      <c r="A10" s="161"/>
      <c r="B10" s="160" t="s">
        <v>419</v>
      </c>
      <c r="C10" s="213"/>
      <c r="D10" s="214">
        <v>2023</v>
      </c>
      <c r="E10" s="213"/>
      <c r="F10" s="214">
        <v>1976</v>
      </c>
      <c r="G10" s="214">
        <v>1977</v>
      </c>
      <c r="H10" s="214">
        <v>1978</v>
      </c>
      <c r="I10" s="214">
        <v>1979</v>
      </c>
      <c r="J10" s="214">
        <v>1980</v>
      </c>
      <c r="K10" s="214">
        <v>1981</v>
      </c>
      <c r="L10" s="214">
        <v>1982</v>
      </c>
      <c r="M10" s="214">
        <v>1983</v>
      </c>
      <c r="N10" s="214">
        <v>1984</v>
      </c>
      <c r="O10" s="214">
        <v>1985</v>
      </c>
      <c r="P10" s="214">
        <v>1986</v>
      </c>
      <c r="Q10" s="214">
        <v>1987</v>
      </c>
      <c r="R10" s="214">
        <v>1988</v>
      </c>
      <c r="S10" s="214">
        <v>1989</v>
      </c>
      <c r="T10" s="214">
        <v>1990</v>
      </c>
      <c r="U10" s="214">
        <v>1991</v>
      </c>
      <c r="V10" s="214">
        <v>1992</v>
      </c>
      <c r="W10" s="214">
        <v>1993</v>
      </c>
      <c r="X10" s="214">
        <v>1994</v>
      </c>
      <c r="Y10" s="214">
        <v>1995</v>
      </c>
      <c r="Z10" s="214">
        <v>1996</v>
      </c>
      <c r="AA10" s="214">
        <v>1997</v>
      </c>
      <c r="AB10" s="214">
        <v>1998</v>
      </c>
      <c r="AC10" s="214">
        <v>1999</v>
      </c>
      <c r="AD10" s="214">
        <v>2000</v>
      </c>
      <c r="AE10" s="214">
        <v>2001</v>
      </c>
      <c r="AF10" s="214">
        <v>2002</v>
      </c>
      <c r="AG10" s="214">
        <v>2003</v>
      </c>
      <c r="AH10" s="214">
        <v>2004</v>
      </c>
      <c r="AI10" s="214">
        <v>2005</v>
      </c>
      <c r="AJ10" s="214">
        <v>2006</v>
      </c>
      <c r="AK10" s="214">
        <v>2007</v>
      </c>
      <c r="AL10" s="214">
        <v>2008</v>
      </c>
      <c r="AM10" s="214">
        <v>2009</v>
      </c>
      <c r="AN10" s="214">
        <v>2010</v>
      </c>
      <c r="AO10" s="214">
        <v>2011</v>
      </c>
      <c r="AP10" s="214">
        <v>2012</v>
      </c>
      <c r="AQ10" s="214">
        <v>2013</v>
      </c>
      <c r="AR10" s="214">
        <v>2014</v>
      </c>
      <c r="AS10" s="214">
        <v>2015</v>
      </c>
      <c r="AT10" s="214">
        <v>2016</v>
      </c>
      <c r="AU10" s="214">
        <v>2017</v>
      </c>
      <c r="AV10" s="214">
        <v>2018</v>
      </c>
      <c r="AW10" s="214">
        <v>2019</v>
      </c>
      <c r="AX10" s="214">
        <v>2020</v>
      </c>
      <c r="AY10" s="214">
        <v>2021</v>
      </c>
      <c r="AZ10" s="214">
        <v>2022</v>
      </c>
      <c r="BA10" s="214">
        <v>2023</v>
      </c>
      <c r="BB10" s="149"/>
      <c r="BC10" s="149"/>
      <c r="BD10" s="149"/>
      <c r="BE10" s="149"/>
      <c r="BG10" s="151"/>
      <c r="BH10" s="151"/>
      <c r="BI10" s="151"/>
      <c r="BJ10" s="151"/>
      <c r="BK10" s="151"/>
    </row>
    <row r="11" spans="1:71" s="12" customFormat="1" x14ac:dyDescent="0.45">
      <c r="A11" s="175"/>
      <c r="B11" s="110" t="s">
        <v>413</v>
      </c>
      <c r="C11" s="109"/>
      <c r="D11" s="21">
        <v>451</v>
      </c>
      <c r="E11" s="109"/>
      <c r="F11" s="111">
        <v>76</v>
      </c>
      <c r="G11" s="111">
        <v>117</v>
      </c>
      <c r="H11" s="111">
        <v>143</v>
      </c>
      <c r="I11" s="111">
        <v>193</v>
      </c>
      <c r="J11" s="173">
        <v>86</v>
      </c>
      <c r="K11" s="111">
        <v>164</v>
      </c>
      <c r="L11" s="111">
        <v>129</v>
      </c>
      <c r="M11" s="173">
        <v>150</v>
      </c>
      <c r="N11" s="111">
        <v>145</v>
      </c>
      <c r="O11" s="173">
        <v>164</v>
      </c>
      <c r="P11" s="111">
        <v>188</v>
      </c>
      <c r="Q11" s="111">
        <v>103</v>
      </c>
      <c r="R11" s="111">
        <v>169</v>
      </c>
      <c r="S11" s="111">
        <v>173</v>
      </c>
      <c r="T11" s="111">
        <v>205</v>
      </c>
      <c r="U11" s="111">
        <v>300</v>
      </c>
      <c r="V11" s="111">
        <v>239</v>
      </c>
      <c r="W11" s="111">
        <v>266</v>
      </c>
      <c r="X11" s="111">
        <v>307</v>
      </c>
      <c r="Y11" s="111">
        <v>353</v>
      </c>
      <c r="Z11" s="173">
        <v>412</v>
      </c>
      <c r="AA11" s="112"/>
      <c r="AB11" s="112"/>
      <c r="AC11" s="112"/>
      <c r="AD11" s="112"/>
      <c r="AE11" s="112"/>
      <c r="AF11" s="112"/>
      <c r="AG11" s="111">
        <v>508</v>
      </c>
      <c r="AH11" s="112"/>
      <c r="AI11" s="112"/>
      <c r="AJ11" s="111">
        <v>256</v>
      </c>
      <c r="AK11" s="111">
        <v>397</v>
      </c>
      <c r="AL11" s="111">
        <v>350</v>
      </c>
      <c r="AM11" s="111">
        <v>432</v>
      </c>
      <c r="AN11" s="111">
        <v>384</v>
      </c>
      <c r="AO11" s="111">
        <v>427</v>
      </c>
      <c r="AP11" s="111">
        <v>402</v>
      </c>
      <c r="AQ11" s="111">
        <v>395</v>
      </c>
      <c r="AR11" s="111">
        <v>668</v>
      </c>
      <c r="AS11" s="111">
        <v>397</v>
      </c>
      <c r="AT11" s="111">
        <v>312</v>
      </c>
      <c r="AU11" s="111">
        <v>372</v>
      </c>
      <c r="AV11" s="111">
        <v>232</v>
      </c>
      <c r="AW11" s="111">
        <v>386</v>
      </c>
      <c r="AX11" s="111">
        <v>371</v>
      </c>
      <c r="AY11" s="111">
        <v>431</v>
      </c>
      <c r="AZ11" s="111">
        <v>508</v>
      </c>
      <c r="BA11" s="148">
        <v>451</v>
      </c>
      <c r="BG11" s="103"/>
      <c r="BH11" s="103"/>
      <c r="BI11" s="103"/>
      <c r="BJ11" s="103"/>
      <c r="BK11" s="103"/>
    </row>
    <row r="12" spans="1:71" s="13" customFormat="1" x14ac:dyDescent="0.45">
      <c r="A12" s="175"/>
      <c r="B12" s="110" t="s">
        <v>538</v>
      </c>
      <c r="D12" s="21">
        <v>1468.7133326666667</v>
      </c>
      <c r="F12" s="21">
        <v>47</v>
      </c>
      <c r="G12" s="21">
        <v>379.5</v>
      </c>
      <c r="H12" s="21">
        <v>113</v>
      </c>
      <c r="I12" s="21">
        <v>1178</v>
      </c>
      <c r="J12" s="174"/>
      <c r="K12" s="21">
        <v>1194.5</v>
      </c>
      <c r="L12" s="21">
        <v>1361.5</v>
      </c>
      <c r="M12" s="226">
        <v>600</v>
      </c>
      <c r="N12" s="21">
        <v>544.5</v>
      </c>
      <c r="O12" s="226">
        <v>561</v>
      </c>
      <c r="P12" s="21">
        <v>552</v>
      </c>
      <c r="Q12" s="21">
        <v>130</v>
      </c>
      <c r="R12" s="21">
        <v>415</v>
      </c>
      <c r="S12" s="21">
        <v>365.5</v>
      </c>
      <c r="T12" s="21">
        <v>474</v>
      </c>
      <c r="U12" s="21">
        <v>663.5</v>
      </c>
      <c r="V12" s="21">
        <v>569.75</v>
      </c>
      <c r="W12" s="21">
        <v>594.25</v>
      </c>
      <c r="X12" s="21">
        <v>515</v>
      </c>
      <c r="Y12" s="21">
        <v>626.5</v>
      </c>
      <c r="Z12" s="126"/>
      <c r="AA12" s="112"/>
      <c r="AB12" s="112"/>
      <c r="AC12" s="112"/>
      <c r="AD12" s="112"/>
      <c r="AE12" s="112"/>
      <c r="AF12" s="126"/>
      <c r="AG12" s="21">
        <v>1751.25</v>
      </c>
      <c r="AH12" s="112"/>
      <c r="AI12" s="112"/>
      <c r="AJ12" s="21">
        <v>922.72</v>
      </c>
      <c r="AK12" s="21">
        <v>1240.3699999999999</v>
      </c>
      <c r="AL12" s="21">
        <v>1419.5</v>
      </c>
      <c r="AM12" s="21">
        <v>1951.04</v>
      </c>
      <c r="AN12" s="21">
        <v>1401.25</v>
      </c>
      <c r="AO12" s="21">
        <v>1853</v>
      </c>
      <c r="AP12" s="21">
        <v>1445.45</v>
      </c>
      <c r="AQ12" s="21">
        <v>1413.78</v>
      </c>
      <c r="AR12" s="21">
        <v>2083.65</v>
      </c>
      <c r="AS12" s="21">
        <v>2757.1800000000003</v>
      </c>
      <c r="AT12" s="21">
        <v>1111.8499999999999</v>
      </c>
      <c r="AU12" s="21">
        <v>1352.75</v>
      </c>
      <c r="AV12" s="21">
        <v>1186.5500000000002</v>
      </c>
      <c r="AW12" s="21">
        <v>1433.3333333333335</v>
      </c>
      <c r="AX12" s="21">
        <v>1156.4499999999998</v>
      </c>
      <c r="AY12" s="21">
        <v>1626.4299999999998</v>
      </c>
      <c r="AZ12" s="21">
        <v>1709.0333326666666</v>
      </c>
      <c r="BA12" s="21">
        <v>1468.7133326666667</v>
      </c>
      <c r="BG12" s="103"/>
      <c r="BH12" s="103"/>
      <c r="BI12" s="103"/>
      <c r="BJ12" s="103"/>
      <c r="BK12" s="103"/>
    </row>
    <row r="13" spans="1:71" x14ac:dyDescent="0.45">
      <c r="A13" s="175"/>
      <c r="B13" s="110" t="s">
        <v>585</v>
      </c>
      <c r="C13" s="109"/>
      <c r="D13" s="21">
        <v>11392.428</v>
      </c>
      <c r="E13" s="109"/>
      <c r="F13" s="21">
        <v>2159.2780000000002</v>
      </c>
      <c r="G13" s="21">
        <v>949.31</v>
      </c>
      <c r="H13" s="21">
        <v>0</v>
      </c>
      <c r="I13" s="21">
        <v>3887.7000000000003</v>
      </c>
      <c r="J13" s="174"/>
      <c r="K13" s="21">
        <v>3453</v>
      </c>
      <c r="L13" s="21">
        <v>4371.1000000000004</v>
      </c>
      <c r="M13" s="112"/>
      <c r="N13" s="21">
        <v>2856.5</v>
      </c>
      <c r="O13" s="174"/>
      <c r="P13" s="21">
        <v>4579</v>
      </c>
      <c r="Q13" s="21">
        <v>309.5</v>
      </c>
      <c r="R13" s="21">
        <v>1300.5</v>
      </c>
      <c r="S13" s="21">
        <v>2092.4</v>
      </c>
      <c r="T13" s="21">
        <v>3260</v>
      </c>
      <c r="U13" s="21">
        <v>3894</v>
      </c>
      <c r="V13" s="21">
        <v>4393.75</v>
      </c>
      <c r="W13" s="21">
        <v>4223</v>
      </c>
      <c r="X13" s="21">
        <v>3444</v>
      </c>
      <c r="Y13" s="21">
        <v>4235.5</v>
      </c>
      <c r="Z13" s="174"/>
      <c r="AA13" s="112"/>
      <c r="AB13" s="112"/>
      <c r="AC13" s="112"/>
      <c r="AD13" s="112"/>
      <c r="AE13" s="112"/>
      <c r="AF13" s="174"/>
      <c r="AG13" s="21">
        <v>8410.0499999999993</v>
      </c>
      <c r="AH13" s="112"/>
      <c r="AI13" s="112"/>
      <c r="AJ13" s="21">
        <v>8534.35</v>
      </c>
      <c r="AK13" s="21">
        <v>11077.240000000002</v>
      </c>
      <c r="AL13" s="21">
        <v>11939.2</v>
      </c>
      <c r="AM13" s="21">
        <v>13348.5</v>
      </c>
      <c r="AN13" s="21">
        <v>13651.900000000001</v>
      </c>
      <c r="AO13" s="21">
        <v>12441.9</v>
      </c>
      <c r="AP13" s="21">
        <v>13285.9</v>
      </c>
      <c r="AQ13" s="21">
        <v>12968.800000000001</v>
      </c>
      <c r="AR13" s="21">
        <v>16813.88</v>
      </c>
      <c r="AS13" s="21">
        <v>13967.849999999999</v>
      </c>
      <c r="AT13" s="21">
        <v>9932.5299999999988</v>
      </c>
      <c r="AU13" s="21">
        <v>13265.25</v>
      </c>
      <c r="AV13" s="21">
        <v>9791.25</v>
      </c>
      <c r="AW13" s="21">
        <v>12709.49</v>
      </c>
      <c r="AX13" s="21">
        <v>9826.0500000000011</v>
      </c>
      <c r="AY13" s="21">
        <v>13863.100000000002</v>
      </c>
      <c r="AZ13" s="21">
        <v>13027.6</v>
      </c>
      <c r="BA13" s="21">
        <v>11392.428</v>
      </c>
      <c r="BB13" s="12"/>
      <c r="BC13" s="12"/>
      <c r="BD13" s="12"/>
      <c r="BE13" s="12"/>
      <c r="BG13" s="103"/>
      <c r="BH13" s="103"/>
      <c r="BI13" s="103"/>
      <c r="BJ13" s="103"/>
      <c r="BK13" s="103"/>
    </row>
    <row r="14" spans="1:71" s="12" customFormat="1" x14ac:dyDescent="0.45">
      <c r="A14" s="175"/>
      <c r="B14" s="110" t="s">
        <v>537</v>
      </c>
      <c r="C14" s="109"/>
      <c r="D14" s="21">
        <v>18</v>
      </c>
      <c r="E14" s="109"/>
      <c r="F14" s="111">
        <v>9</v>
      </c>
      <c r="G14" s="111">
        <v>9</v>
      </c>
      <c r="H14" s="111">
        <v>8</v>
      </c>
      <c r="I14" s="111">
        <v>9</v>
      </c>
      <c r="J14" s="173">
        <v>7</v>
      </c>
      <c r="K14" s="111">
        <v>7</v>
      </c>
      <c r="L14" s="111">
        <v>9</v>
      </c>
      <c r="M14" s="173">
        <v>9</v>
      </c>
      <c r="N14" s="111">
        <v>8</v>
      </c>
      <c r="O14" s="173">
        <v>10</v>
      </c>
      <c r="P14" s="111">
        <v>9</v>
      </c>
      <c r="Q14" s="111">
        <v>4</v>
      </c>
      <c r="R14" s="111">
        <v>10</v>
      </c>
      <c r="S14" s="111">
        <v>10</v>
      </c>
      <c r="T14" s="111">
        <v>15</v>
      </c>
      <c r="U14" s="111">
        <v>17</v>
      </c>
      <c r="V14" s="111">
        <v>18</v>
      </c>
      <c r="W14" s="111">
        <v>20</v>
      </c>
      <c r="X14" s="111">
        <v>20</v>
      </c>
      <c r="Y14" s="111">
        <v>21</v>
      </c>
      <c r="Z14" s="173">
        <v>25</v>
      </c>
      <c r="AA14" s="174"/>
      <c r="AB14" s="174"/>
      <c r="AC14" s="174"/>
      <c r="AD14" s="174"/>
      <c r="AE14" s="174"/>
      <c r="AF14" s="173">
        <v>17</v>
      </c>
      <c r="AG14" s="111">
        <v>30</v>
      </c>
      <c r="AH14" s="173">
        <v>25</v>
      </c>
      <c r="AI14" s="173">
        <v>26</v>
      </c>
      <c r="AJ14" s="111">
        <v>22</v>
      </c>
      <c r="AK14" s="111">
        <v>24</v>
      </c>
      <c r="AL14" s="111">
        <v>24</v>
      </c>
      <c r="AM14" s="111">
        <v>25</v>
      </c>
      <c r="AN14" s="111">
        <v>18</v>
      </c>
      <c r="AO14" s="111">
        <v>21</v>
      </c>
      <c r="AP14" s="111">
        <v>21</v>
      </c>
      <c r="AQ14" s="111">
        <v>21</v>
      </c>
      <c r="AR14" s="111">
        <v>19</v>
      </c>
      <c r="AS14" s="111">
        <v>18</v>
      </c>
      <c r="AT14" s="111">
        <v>17</v>
      </c>
      <c r="AU14" s="111">
        <v>19</v>
      </c>
      <c r="AV14" s="111">
        <v>17</v>
      </c>
      <c r="AW14" s="111">
        <v>16</v>
      </c>
      <c r="AX14" s="111">
        <v>15</v>
      </c>
      <c r="AY14" s="111">
        <v>17</v>
      </c>
      <c r="AZ14" s="111">
        <v>19</v>
      </c>
      <c r="BA14" s="148">
        <v>18</v>
      </c>
      <c r="BG14" s="103"/>
      <c r="BH14" s="103"/>
      <c r="BI14" s="103"/>
      <c r="BJ14" s="103"/>
      <c r="BK14" s="103"/>
    </row>
    <row r="15" spans="1:71" x14ac:dyDescent="0.45"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Z15" s="10"/>
      <c r="BA15" s="10"/>
      <c r="BC15" s="10"/>
      <c r="BD15" s="10"/>
      <c r="BE15" s="10"/>
    </row>
    <row r="16" spans="1:71" s="12" customFormat="1" x14ac:dyDescent="0.45">
      <c r="A16" s="157"/>
      <c r="B16" s="215"/>
      <c r="C16" s="157"/>
      <c r="D16" s="153">
        <v>2023</v>
      </c>
      <c r="E16" s="157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16"/>
      <c r="AZ16" s="16"/>
      <c r="BA16" s="16"/>
      <c r="BB16" s="17"/>
      <c r="BC16" s="153">
        <v>2023</v>
      </c>
      <c r="BD16" s="16"/>
      <c r="BE16" s="16"/>
      <c r="BG16" s="103"/>
      <c r="BH16" s="103"/>
      <c r="BI16" s="103"/>
      <c r="BJ16" s="103"/>
      <c r="BK16" s="103"/>
      <c r="BM16" s="104"/>
      <c r="BN16" s="104"/>
      <c r="BO16" s="104"/>
      <c r="BP16" s="104"/>
      <c r="BQ16" s="104"/>
      <c r="BR16" s="104"/>
      <c r="BS16" s="104"/>
    </row>
    <row r="17" spans="1:64" s="19" customFormat="1" ht="39" x14ac:dyDescent="0.5">
      <c r="A17" s="194" t="s">
        <v>586</v>
      </c>
      <c r="B17" s="353" t="s">
        <v>645</v>
      </c>
      <c r="C17" s="18"/>
      <c r="D17" s="18" t="s">
        <v>418</v>
      </c>
      <c r="E17" s="18"/>
      <c r="F17" s="195">
        <v>1976</v>
      </c>
      <c r="G17" s="195">
        <v>1977</v>
      </c>
      <c r="H17" s="195">
        <v>1978</v>
      </c>
      <c r="I17" s="195">
        <v>1979</v>
      </c>
      <c r="J17" s="195">
        <v>1980</v>
      </c>
      <c r="K17" s="195">
        <v>1981</v>
      </c>
      <c r="L17" s="195">
        <v>1982</v>
      </c>
      <c r="M17" s="195">
        <v>1983</v>
      </c>
      <c r="N17" s="195">
        <v>1984</v>
      </c>
      <c r="O17" s="195">
        <v>1985</v>
      </c>
      <c r="P17" s="195">
        <v>1986</v>
      </c>
      <c r="Q17" s="195">
        <v>1987</v>
      </c>
      <c r="R17" s="195">
        <v>1988</v>
      </c>
      <c r="S17" s="195">
        <v>1989</v>
      </c>
      <c r="T17" s="195">
        <v>1990</v>
      </c>
      <c r="U17" s="195">
        <v>1991</v>
      </c>
      <c r="V17" s="195">
        <v>1992</v>
      </c>
      <c r="W17" s="195">
        <v>1993</v>
      </c>
      <c r="X17" s="195">
        <v>1994</v>
      </c>
      <c r="Y17" s="195">
        <v>1995</v>
      </c>
      <c r="Z17" s="195">
        <v>1996</v>
      </c>
      <c r="AA17" s="195">
        <v>1997</v>
      </c>
      <c r="AB17" s="195">
        <v>1998</v>
      </c>
      <c r="AC17" s="195">
        <v>1999</v>
      </c>
      <c r="AD17" s="195">
        <v>2000</v>
      </c>
      <c r="AE17" s="195">
        <v>2001</v>
      </c>
      <c r="AF17" s="195">
        <v>2002</v>
      </c>
      <c r="AG17" s="195">
        <v>2003</v>
      </c>
      <c r="AH17" s="195">
        <v>2004</v>
      </c>
      <c r="AI17" s="195">
        <v>2005</v>
      </c>
      <c r="AJ17" s="195">
        <v>2006</v>
      </c>
      <c r="AK17" s="195">
        <v>2007</v>
      </c>
      <c r="AL17" s="195">
        <v>2008</v>
      </c>
      <c r="AM17" s="195">
        <v>2009</v>
      </c>
      <c r="AN17" s="195">
        <v>2010</v>
      </c>
      <c r="AO17" s="195">
        <v>2011</v>
      </c>
      <c r="AP17" s="195">
        <v>2012</v>
      </c>
      <c r="AQ17" s="195">
        <v>2013</v>
      </c>
      <c r="AR17" s="195">
        <v>2014</v>
      </c>
      <c r="AS17" s="195">
        <v>2015</v>
      </c>
      <c r="AT17" s="195">
        <v>2016</v>
      </c>
      <c r="AU17" s="195">
        <v>2017</v>
      </c>
      <c r="AV17" s="195">
        <v>2018</v>
      </c>
      <c r="AW17" s="195">
        <v>2019</v>
      </c>
      <c r="AX17" s="195">
        <v>2020</v>
      </c>
      <c r="AY17" s="195">
        <v>2021</v>
      </c>
      <c r="AZ17" s="195">
        <v>2022</v>
      </c>
      <c r="BA17" s="195">
        <v>2023</v>
      </c>
      <c r="BB17" s="121"/>
      <c r="BC17" s="217" t="s">
        <v>539</v>
      </c>
      <c r="BD17" s="217" t="s">
        <v>542</v>
      </c>
      <c r="BE17" s="217" t="s">
        <v>541</v>
      </c>
      <c r="BG17" s="123" t="s">
        <v>552</v>
      </c>
      <c r="BH17" s="123" t="s">
        <v>555</v>
      </c>
      <c r="BI17" s="123" t="s">
        <v>477</v>
      </c>
      <c r="BJ17" s="123" t="s">
        <v>529</v>
      </c>
      <c r="BK17" s="123" t="s">
        <v>528</v>
      </c>
    </row>
    <row r="18" spans="1:64" ht="13.5" customHeight="1" x14ac:dyDescent="0.45">
      <c r="A18" s="97">
        <v>1</v>
      </c>
      <c r="B18" s="24" t="s">
        <v>324</v>
      </c>
      <c r="C18" s="22"/>
      <c r="D18" s="21">
        <v>0</v>
      </c>
      <c r="E18" s="22"/>
      <c r="F18" s="113">
        <v>0</v>
      </c>
      <c r="G18" s="113">
        <v>0</v>
      </c>
      <c r="H18" s="113">
        <v>0</v>
      </c>
      <c r="I18" s="113">
        <v>0</v>
      </c>
      <c r="J18" s="114"/>
      <c r="K18" s="113">
        <v>0</v>
      </c>
      <c r="L18" s="113">
        <v>0</v>
      </c>
      <c r="M18" s="114"/>
      <c r="N18" s="113">
        <v>0</v>
      </c>
      <c r="O18" s="114"/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113">
        <v>0</v>
      </c>
      <c r="X18" s="113">
        <v>0</v>
      </c>
      <c r="Y18" s="113">
        <v>0</v>
      </c>
      <c r="Z18" s="114"/>
      <c r="AA18" s="114"/>
      <c r="AB18" s="114"/>
      <c r="AC18" s="114"/>
      <c r="AD18" s="114"/>
      <c r="AE18" s="114"/>
      <c r="AF18" s="114"/>
      <c r="AG18" s="113">
        <v>1</v>
      </c>
      <c r="AH18" s="114"/>
      <c r="AI18" s="114"/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0</v>
      </c>
      <c r="AQ18" s="113">
        <v>0</v>
      </c>
      <c r="AR18" s="113">
        <v>0</v>
      </c>
      <c r="AS18" s="113">
        <v>0</v>
      </c>
      <c r="AT18" s="113">
        <v>0</v>
      </c>
      <c r="AU18" s="113">
        <v>0</v>
      </c>
      <c r="AV18" s="113">
        <v>0</v>
      </c>
      <c r="AW18" s="113">
        <v>0</v>
      </c>
      <c r="AX18" s="113">
        <v>0</v>
      </c>
      <c r="AY18" s="113">
        <v>0</v>
      </c>
      <c r="AZ18" s="113">
        <v>0</v>
      </c>
      <c r="BA18" s="115">
        <v>0</v>
      </c>
      <c r="BB18" s="115"/>
      <c r="BC18" s="115">
        <v>0</v>
      </c>
      <c r="BD18" s="15">
        <v>0</v>
      </c>
      <c r="BE18" s="113">
        <v>0</v>
      </c>
      <c r="BG18" s="164" t="s">
        <v>575</v>
      </c>
      <c r="BH18" s="99" t="s">
        <v>556</v>
      </c>
      <c r="BI18" s="99" t="s">
        <v>559</v>
      </c>
      <c r="BJ18" s="99">
        <v>1</v>
      </c>
      <c r="BK18" s="99" t="s">
        <v>363</v>
      </c>
    </row>
    <row r="19" spans="1:64" ht="13.2" customHeight="1" x14ac:dyDescent="0.45">
      <c r="A19" s="97">
        <v>2</v>
      </c>
      <c r="B19" s="20" t="s">
        <v>0</v>
      </c>
      <c r="C19" s="23"/>
      <c r="D19" s="21">
        <v>75</v>
      </c>
      <c r="E19" s="23"/>
      <c r="F19" s="113">
        <v>0</v>
      </c>
      <c r="G19" s="113">
        <v>0</v>
      </c>
      <c r="H19" s="113">
        <v>0</v>
      </c>
      <c r="I19" s="113">
        <v>0</v>
      </c>
      <c r="J19" s="114"/>
      <c r="K19" s="113">
        <v>0</v>
      </c>
      <c r="L19" s="113">
        <v>1</v>
      </c>
      <c r="M19" s="114"/>
      <c r="N19" s="113">
        <v>1</v>
      </c>
      <c r="O19" s="114"/>
      <c r="P19" s="113">
        <v>1</v>
      </c>
      <c r="Q19" s="113">
        <v>0</v>
      </c>
      <c r="R19" s="113">
        <v>1</v>
      </c>
      <c r="S19" s="113">
        <v>1</v>
      </c>
      <c r="T19" s="113">
        <v>0</v>
      </c>
      <c r="U19" s="113">
        <v>1</v>
      </c>
      <c r="V19" s="113">
        <v>2</v>
      </c>
      <c r="W19" s="113">
        <v>2</v>
      </c>
      <c r="X19" s="113">
        <v>0</v>
      </c>
      <c r="Y19" s="113">
        <v>5</v>
      </c>
      <c r="Z19" s="114"/>
      <c r="AA19" s="114"/>
      <c r="AB19" s="114"/>
      <c r="AC19" s="114"/>
      <c r="AD19" s="114"/>
      <c r="AE19" s="114"/>
      <c r="AF19" s="114"/>
      <c r="AG19" s="113">
        <v>89</v>
      </c>
      <c r="AH19" s="114"/>
      <c r="AI19" s="114"/>
      <c r="AJ19" s="113">
        <v>0</v>
      </c>
      <c r="AK19" s="113">
        <v>14</v>
      </c>
      <c r="AL19" s="113">
        <v>109</v>
      </c>
      <c r="AM19" s="113">
        <v>3</v>
      </c>
      <c r="AN19" s="113">
        <v>2</v>
      </c>
      <c r="AO19" s="113">
        <v>4</v>
      </c>
      <c r="AP19" s="113">
        <v>74</v>
      </c>
      <c r="AQ19" s="113">
        <v>20</v>
      </c>
      <c r="AR19" s="113">
        <v>6</v>
      </c>
      <c r="AS19" s="113">
        <v>2</v>
      </c>
      <c r="AT19" s="113">
        <v>11</v>
      </c>
      <c r="AU19" s="113">
        <v>47</v>
      </c>
      <c r="AV19" s="113">
        <v>13</v>
      </c>
      <c r="AW19" s="113">
        <v>7</v>
      </c>
      <c r="AX19" s="113">
        <v>3</v>
      </c>
      <c r="AY19" s="113">
        <v>1</v>
      </c>
      <c r="AZ19" s="113">
        <v>4</v>
      </c>
      <c r="BA19" s="115">
        <v>75</v>
      </c>
      <c r="BB19" s="115"/>
      <c r="BC19" s="115">
        <v>0</v>
      </c>
      <c r="BD19" s="15">
        <v>0</v>
      </c>
      <c r="BE19" s="113">
        <v>638</v>
      </c>
      <c r="BG19" s="164" t="s">
        <v>575</v>
      </c>
      <c r="BH19" s="99" t="s">
        <v>414</v>
      </c>
      <c r="BI19" s="99" t="s">
        <v>559</v>
      </c>
      <c r="BJ19" s="99">
        <v>2</v>
      </c>
      <c r="BK19" s="99" t="s">
        <v>363</v>
      </c>
    </row>
    <row r="20" spans="1:64" ht="13.2" customHeight="1" x14ac:dyDescent="0.45">
      <c r="A20" s="97">
        <v>3</v>
      </c>
      <c r="B20" s="20" t="s">
        <v>1</v>
      </c>
      <c r="C20" s="23"/>
      <c r="D20" s="21">
        <v>3</v>
      </c>
      <c r="E20" s="23"/>
      <c r="F20" s="113">
        <v>0</v>
      </c>
      <c r="G20" s="113">
        <v>0</v>
      </c>
      <c r="H20" s="113">
        <v>0</v>
      </c>
      <c r="I20" s="113">
        <v>0</v>
      </c>
      <c r="J20" s="114"/>
      <c r="K20" s="113">
        <v>0</v>
      </c>
      <c r="L20" s="113">
        <v>0</v>
      </c>
      <c r="M20" s="114"/>
      <c r="N20" s="113">
        <v>0</v>
      </c>
      <c r="O20" s="114"/>
      <c r="P20" s="113">
        <v>1</v>
      </c>
      <c r="Q20" s="113">
        <v>0</v>
      </c>
      <c r="R20" s="113">
        <v>0</v>
      </c>
      <c r="S20" s="113">
        <v>0</v>
      </c>
      <c r="T20" s="113">
        <v>0</v>
      </c>
      <c r="U20" s="113">
        <v>4</v>
      </c>
      <c r="V20" s="113">
        <v>0</v>
      </c>
      <c r="W20" s="113">
        <v>0</v>
      </c>
      <c r="X20" s="113">
        <v>0</v>
      </c>
      <c r="Y20" s="113">
        <v>689</v>
      </c>
      <c r="Z20" s="114"/>
      <c r="AA20" s="114"/>
      <c r="AB20" s="114"/>
      <c r="AC20" s="114"/>
      <c r="AD20" s="114"/>
      <c r="AE20" s="114"/>
      <c r="AF20" s="114"/>
      <c r="AG20" s="113">
        <v>39</v>
      </c>
      <c r="AH20" s="114"/>
      <c r="AI20" s="114"/>
      <c r="AJ20" s="113">
        <v>1</v>
      </c>
      <c r="AK20" s="113">
        <v>1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2</v>
      </c>
      <c r="AR20" s="113">
        <v>0</v>
      </c>
      <c r="AS20" s="113">
        <v>1</v>
      </c>
      <c r="AT20" s="113">
        <v>1</v>
      </c>
      <c r="AU20" s="113">
        <v>0</v>
      </c>
      <c r="AV20" s="113">
        <v>0</v>
      </c>
      <c r="AW20" s="113">
        <v>0</v>
      </c>
      <c r="AX20" s="113">
        <v>0</v>
      </c>
      <c r="AY20" s="113">
        <v>0</v>
      </c>
      <c r="AZ20" s="113">
        <v>0</v>
      </c>
      <c r="BA20" s="115">
        <v>3</v>
      </c>
      <c r="BB20" s="115"/>
      <c r="BC20" s="115">
        <v>0</v>
      </c>
      <c r="BD20" s="15">
        <v>0</v>
      </c>
      <c r="BE20" s="113">
        <v>6</v>
      </c>
      <c r="BG20" s="164" t="s">
        <v>575</v>
      </c>
      <c r="BH20" s="99" t="s">
        <v>414</v>
      </c>
      <c r="BI20" s="99" t="s">
        <v>559</v>
      </c>
      <c r="BJ20" s="99">
        <v>3</v>
      </c>
      <c r="BK20" s="99" t="s">
        <v>363</v>
      </c>
    </row>
    <row r="21" spans="1:64" ht="13.2" customHeight="1" x14ac:dyDescent="0.45">
      <c r="A21" s="97">
        <v>4</v>
      </c>
      <c r="B21" s="20" t="s">
        <v>2</v>
      </c>
      <c r="C21" s="23"/>
      <c r="D21" s="21">
        <v>1</v>
      </c>
      <c r="E21" s="23"/>
      <c r="F21" s="113">
        <v>0</v>
      </c>
      <c r="G21" s="113">
        <v>0</v>
      </c>
      <c r="H21" s="113">
        <v>0</v>
      </c>
      <c r="I21" s="113">
        <v>0</v>
      </c>
      <c r="J21" s="114"/>
      <c r="K21" s="113">
        <v>0</v>
      </c>
      <c r="L21" s="113">
        <v>0</v>
      </c>
      <c r="M21" s="114"/>
      <c r="N21" s="113">
        <v>0</v>
      </c>
      <c r="O21" s="114"/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1</v>
      </c>
      <c r="V21" s="113">
        <v>3</v>
      </c>
      <c r="W21" s="113">
        <v>2</v>
      </c>
      <c r="X21" s="113">
        <v>0</v>
      </c>
      <c r="Y21" s="113">
        <v>2</v>
      </c>
      <c r="Z21" s="114"/>
      <c r="AA21" s="114"/>
      <c r="AB21" s="114"/>
      <c r="AC21" s="114"/>
      <c r="AD21" s="114"/>
      <c r="AE21" s="114"/>
      <c r="AF21" s="114"/>
      <c r="AG21" s="113">
        <v>0</v>
      </c>
      <c r="AH21" s="114"/>
      <c r="AI21" s="114"/>
      <c r="AJ21" s="113">
        <v>32</v>
      </c>
      <c r="AK21" s="113">
        <v>2</v>
      </c>
      <c r="AL21" s="113">
        <v>0</v>
      </c>
      <c r="AM21" s="113">
        <v>1</v>
      </c>
      <c r="AN21" s="113">
        <v>0</v>
      </c>
      <c r="AO21" s="113">
        <v>1</v>
      </c>
      <c r="AP21" s="113">
        <v>0</v>
      </c>
      <c r="AQ21" s="113">
        <v>1</v>
      </c>
      <c r="AR21" s="113">
        <v>0</v>
      </c>
      <c r="AS21" s="113">
        <v>0</v>
      </c>
      <c r="AT21" s="113">
        <v>0</v>
      </c>
      <c r="AU21" s="113">
        <v>0</v>
      </c>
      <c r="AV21" s="113">
        <v>0</v>
      </c>
      <c r="AW21" s="113">
        <v>0</v>
      </c>
      <c r="AX21" s="113">
        <v>24</v>
      </c>
      <c r="AY21" s="113">
        <v>0</v>
      </c>
      <c r="AZ21" s="113">
        <v>1</v>
      </c>
      <c r="BA21" s="115">
        <v>1</v>
      </c>
      <c r="BB21" s="115"/>
      <c r="BC21" s="115">
        <v>0</v>
      </c>
      <c r="BD21" s="15">
        <v>0</v>
      </c>
      <c r="BE21" s="113">
        <v>3</v>
      </c>
      <c r="BG21" s="164" t="s">
        <v>575</v>
      </c>
      <c r="BH21" s="99" t="s">
        <v>414</v>
      </c>
      <c r="BI21" s="99" t="s">
        <v>559</v>
      </c>
      <c r="BJ21" s="99">
        <v>4</v>
      </c>
      <c r="BK21" s="99" t="s">
        <v>363</v>
      </c>
    </row>
    <row r="22" spans="1:64" ht="13.2" customHeight="1" x14ac:dyDescent="0.45">
      <c r="A22" s="97">
        <v>5</v>
      </c>
      <c r="B22" s="20" t="s">
        <v>3</v>
      </c>
      <c r="C22" s="23"/>
      <c r="D22" s="21">
        <v>6</v>
      </c>
      <c r="E22" s="23"/>
      <c r="F22" s="113">
        <v>0</v>
      </c>
      <c r="G22" s="113">
        <v>0</v>
      </c>
      <c r="H22" s="113">
        <v>0</v>
      </c>
      <c r="I22" s="113">
        <v>0</v>
      </c>
      <c r="J22" s="114"/>
      <c r="K22" s="113">
        <v>0</v>
      </c>
      <c r="L22" s="113">
        <v>0</v>
      </c>
      <c r="M22" s="114"/>
      <c r="N22" s="113">
        <v>0</v>
      </c>
      <c r="O22" s="114"/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0</v>
      </c>
      <c r="Y22" s="113">
        <v>0</v>
      </c>
      <c r="Z22" s="114"/>
      <c r="AA22" s="114"/>
      <c r="AB22" s="114"/>
      <c r="AC22" s="114"/>
      <c r="AD22" s="114"/>
      <c r="AE22" s="114"/>
      <c r="AF22" s="114"/>
      <c r="AG22" s="113">
        <v>0</v>
      </c>
      <c r="AH22" s="114"/>
      <c r="AI22" s="114"/>
      <c r="AJ22" s="113">
        <v>0</v>
      </c>
      <c r="AK22" s="113">
        <v>1</v>
      </c>
      <c r="AL22" s="113">
        <v>0</v>
      </c>
      <c r="AM22" s="113">
        <v>1</v>
      </c>
      <c r="AN22" s="113">
        <v>0</v>
      </c>
      <c r="AO22" s="113">
        <v>0</v>
      </c>
      <c r="AP22" s="113">
        <v>0</v>
      </c>
      <c r="AQ22" s="113">
        <v>0</v>
      </c>
      <c r="AR22" s="113">
        <v>0</v>
      </c>
      <c r="AS22" s="113">
        <v>0</v>
      </c>
      <c r="AT22" s="113">
        <v>0</v>
      </c>
      <c r="AU22" s="113">
        <v>3</v>
      </c>
      <c r="AV22" s="113">
        <v>0</v>
      </c>
      <c r="AW22" s="113">
        <v>0</v>
      </c>
      <c r="AX22" s="113">
        <v>14</v>
      </c>
      <c r="AY22" s="113">
        <v>0</v>
      </c>
      <c r="AZ22" s="113">
        <v>0</v>
      </c>
      <c r="BA22" s="115">
        <v>6</v>
      </c>
      <c r="BB22" s="115"/>
      <c r="BC22" s="115">
        <v>0</v>
      </c>
      <c r="BD22" s="15">
        <v>0</v>
      </c>
      <c r="BE22" s="113">
        <v>1</v>
      </c>
      <c r="BG22" s="164" t="s">
        <v>575</v>
      </c>
      <c r="BH22" s="99" t="s">
        <v>414</v>
      </c>
      <c r="BI22" s="99" t="s">
        <v>559</v>
      </c>
      <c r="BJ22" s="99">
        <v>5</v>
      </c>
      <c r="BK22" s="99" t="s">
        <v>363</v>
      </c>
    </row>
    <row r="23" spans="1:64" ht="12.75" customHeight="1" x14ac:dyDescent="0.45">
      <c r="A23" s="97">
        <v>6</v>
      </c>
      <c r="B23" s="20" t="s">
        <v>4</v>
      </c>
      <c r="C23" s="23"/>
      <c r="D23" s="21">
        <v>8625</v>
      </c>
      <c r="E23" s="23"/>
      <c r="F23" s="113">
        <v>294</v>
      </c>
      <c r="G23" s="113">
        <v>274</v>
      </c>
      <c r="H23" s="113">
        <v>802</v>
      </c>
      <c r="I23" s="113">
        <v>871</v>
      </c>
      <c r="J23" s="114"/>
      <c r="K23" s="113">
        <v>1682</v>
      </c>
      <c r="L23" s="113">
        <v>1303</v>
      </c>
      <c r="M23" s="114"/>
      <c r="N23" s="113">
        <v>2255</v>
      </c>
      <c r="O23" s="114"/>
      <c r="P23" s="113">
        <v>2451</v>
      </c>
      <c r="Q23" s="113">
        <v>1114</v>
      </c>
      <c r="R23" s="113">
        <v>3152</v>
      </c>
      <c r="S23" s="113">
        <v>3458</v>
      </c>
      <c r="T23" s="113">
        <v>4880</v>
      </c>
      <c r="U23" s="113">
        <v>3988</v>
      </c>
      <c r="V23" s="113">
        <v>5500</v>
      </c>
      <c r="W23" s="113">
        <v>5042</v>
      </c>
      <c r="X23" s="113">
        <v>7172</v>
      </c>
      <c r="Y23" s="113">
        <v>6063</v>
      </c>
      <c r="Z23" s="114"/>
      <c r="AA23" s="114"/>
      <c r="AB23" s="114"/>
      <c r="AC23" s="114"/>
      <c r="AD23" s="114"/>
      <c r="AE23" s="114"/>
      <c r="AF23" s="114"/>
      <c r="AG23" s="113">
        <v>8883</v>
      </c>
      <c r="AH23" s="114"/>
      <c r="AI23" s="114"/>
      <c r="AJ23" s="113">
        <v>10227</v>
      </c>
      <c r="AK23" s="113">
        <v>11262</v>
      </c>
      <c r="AL23" s="113">
        <v>6069</v>
      </c>
      <c r="AM23" s="113">
        <v>13351</v>
      </c>
      <c r="AN23" s="113">
        <v>12748</v>
      </c>
      <c r="AO23" s="113">
        <v>7296</v>
      </c>
      <c r="AP23" s="113">
        <v>10752</v>
      </c>
      <c r="AQ23" s="113">
        <v>10685</v>
      </c>
      <c r="AR23" s="113">
        <v>9908</v>
      </c>
      <c r="AS23" s="113">
        <v>13349</v>
      </c>
      <c r="AT23" s="113">
        <v>14194</v>
      </c>
      <c r="AU23" s="113">
        <v>12184</v>
      </c>
      <c r="AV23" s="113">
        <v>10561</v>
      </c>
      <c r="AW23" s="113">
        <v>9404</v>
      </c>
      <c r="AX23" s="113">
        <v>10982</v>
      </c>
      <c r="AY23" s="113">
        <v>16111</v>
      </c>
      <c r="AZ23" s="113">
        <v>13505</v>
      </c>
      <c r="BA23" s="115">
        <v>8625</v>
      </c>
      <c r="BB23" s="115"/>
      <c r="BC23" s="115">
        <v>0</v>
      </c>
      <c r="BD23" s="15">
        <v>0</v>
      </c>
      <c r="BE23" s="113">
        <v>1</v>
      </c>
      <c r="BG23" s="164" t="s">
        <v>575</v>
      </c>
      <c r="BH23" s="99" t="s">
        <v>414</v>
      </c>
      <c r="BI23" s="99" t="s">
        <v>559</v>
      </c>
      <c r="BJ23" s="99">
        <v>6</v>
      </c>
      <c r="BK23" s="99" t="s">
        <v>363</v>
      </c>
    </row>
    <row r="24" spans="1:64" ht="13.2" customHeight="1" x14ac:dyDescent="0.45">
      <c r="A24" s="192" t="s">
        <v>479</v>
      </c>
      <c r="B24" s="124" t="s">
        <v>5</v>
      </c>
      <c r="C24" s="125"/>
      <c r="D24" s="154">
        <v>18</v>
      </c>
      <c r="E24" s="125"/>
      <c r="F24" s="126">
        <v>0</v>
      </c>
      <c r="G24" s="126">
        <v>0</v>
      </c>
      <c r="H24" s="126">
        <v>0</v>
      </c>
      <c r="I24" s="126">
        <v>0</v>
      </c>
      <c r="J24" s="114"/>
      <c r="K24" s="126">
        <v>1</v>
      </c>
      <c r="L24" s="126">
        <v>0</v>
      </c>
      <c r="M24" s="114"/>
      <c r="N24" s="126">
        <v>0</v>
      </c>
      <c r="O24" s="114"/>
      <c r="P24" s="126">
        <v>0</v>
      </c>
      <c r="Q24" s="126">
        <v>0</v>
      </c>
      <c r="R24" s="126">
        <v>0</v>
      </c>
      <c r="S24" s="126">
        <v>0</v>
      </c>
      <c r="T24" s="126">
        <v>0</v>
      </c>
      <c r="U24" s="126">
        <v>0</v>
      </c>
      <c r="V24" s="126">
        <v>0</v>
      </c>
      <c r="W24" s="126">
        <v>0</v>
      </c>
      <c r="X24" s="126">
        <v>0</v>
      </c>
      <c r="Y24" s="126">
        <v>0</v>
      </c>
      <c r="Z24" s="114"/>
      <c r="AA24" s="114"/>
      <c r="AB24" s="114"/>
      <c r="AC24" s="114"/>
      <c r="AD24" s="114"/>
      <c r="AE24" s="114"/>
      <c r="AF24" s="114"/>
      <c r="AG24" s="126">
        <v>0</v>
      </c>
      <c r="AH24" s="114"/>
      <c r="AI24" s="114"/>
      <c r="AJ24" s="126">
        <v>0</v>
      </c>
      <c r="AK24" s="126">
        <v>0</v>
      </c>
      <c r="AL24" s="126">
        <v>0</v>
      </c>
      <c r="AM24" s="126">
        <v>0</v>
      </c>
      <c r="AN24" s="126">
        <v>0</v>
      </c>
      <c r="AO24" s="126">
        <v>0</v>
      </c>
      <c r="AP24" s="126">
        <v>100</v>
      </c>
      <c r="AQ24" s="126">
        <v>0</v>
      </c>
      <c r="AR24" s="126">
        <v>0</v>
      </c>
      <c r="AS24" s="126">
        <v>0</v>
      </c>
      <c r="AT24" s="126">
        <v>0</v>
      </c>
      <c r="AU24" s="126">
        <v>0</v>
      </c>
      <c r="AV24" s="126">
        <v>0</v>
      </c>
      <c r="AW24" s="126">
        <v>0</v>
      </c>
      <c r="AX24" s="126">
        <v>0</v>
      </c>
      <c r="AY24" s="126">
        <v>0</v>
      </c>
      <c r="AZ24" s="126">
        <v>0</v>
      </c>
      <c r="BA24" s="114">
        <v>18</v>
      </c>
      <c r="BB24" s="114"/>
      <c r="BC24" s="114">
        <v>0</v>
      </c>
      <c r="BD24" s="128">
        <v>0</v>
      </c>
      <c r="BE24" s="126">
        <v>0</v>
      </c>
      <c r="BF24" s="127"/>
      <c r="BG24" s="165" t="s">
        <v>575</v>
      </c>
      <c r="BH24" s="129" t="s">
        <v>414</v>
      </c>
      <c r="BI24" s="129" t="s">
        <v>559</v>
      </c>
      <c r="BJ24" s="129">
        <v>7</v>
      </c>
      <c r="BK24" s="129" t="s">
        <v>365</v>
      </c>
      <c r="BL24" s="127"/>
    </row>
    <row r="25" spans="1:64" ht="13.2" customHeight="1" x14ac:dyDescent="0.45">
      <c r="A25" s="97">
        <v>7</v>
      </c>
      <c r="B25" s="20" t="s">
        <v>325</v>
      </c>
      <c r="C25" s="23"/>
      <c r="D25" s="21">
        <v>0</v>
      </c>
      <c r="E25" s="23"/>
      <c r="F25" s="113">
        <v>0</v>
      </c>
      <c r="G25" s="113">
        <v>0</v>
      </c>
      <c r="H25" s="113">
        <v>0</v>
      </c>
      <c r="I25" s="113">
        <v>0</v>
      </c>
      <c r="J25" s="114"/>
      <c r="K25" s="113">
        <v>0</v>
      </c>
      <c r="L25" s="113">
        <v>0</v>
      </c>
      <c r="M25" s="114"/>
      <c r="N25" s="113">
        <v>0</v>
      </c>
      <c r="O25" s="114"/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113">
        <v>0</v>
      </c>
      <c r="X25" s="113">
        <v>0</v>
      </c>
      <c r="Y25" s="113">
        <v>0</v>
      </c>
      <c r="Z25" s="114"/>
      <c r="AA25" s="114"/>
      <c r="AB25" s="114"/>
      <c r="AC25" s="114"/>
      <c r="AD25" s="114"/>
      <c r="AE25" s="114"/>
      <c r="AF25" s="114"/>
      <c r="AG25" s="113">
        <v>0</v>
      </c>
      <c r="AH25" s="114"/>
      <c r="AI25" s="114"/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0</v>
      </c>
      <c r="AS25" s="113">
        <v>0</v>
      </c>
      <c r="AT25" s="113">
        <v>0</v>
      </c>
      <c r="AU25" s="113">
        <v>0</v>
      </c>
      <c r="AV25" s="113">
        <v>0</v>
      </c>
      <c r="AW25" s="113">
        <v>0</v>
      </c>
      <c r="AX25" s="113">
        <v>0</v>
      </c>
      <c r="AY25" s="113">
        <v>0</v>
      </c>
      <c r="AZ25" s="113">
        <v>0</v>
      </c>
      <c r="BA25" s="115">
        <v>0</v>
      </c>
      <c r="BB25" s="115"/>
      <c r="BC25" s="115">
        <v>0</v>
      </c>
      <c r="BD25" s="15">
        <v>1</v>
      </c>
      <c r="BE25" s="113">
        <v>1</v>
      </c>
      <c r="BG25" s="164" t="s">
        <v>575</v>
      </c>
      <c r="BH25" s="99" t="s">
        <v>414</v>
      </c>
      <c r="BI25" s="99" t="s">
        <v>559</v>
      </c>
      <c r="BJ25" s="99">
        <v>8</v>
      </c>
      <c r="BK25" s="99" t="s">
        <v>363</v>
      </c>
    </row>
    <row r="26" spans="1:64" ht="13.2" customHeight="1" x14ac:dyDescent="0.45">
      <c r="A26" s="97">
        <v>8</v>
      </c>
      <c r="B26" s="20" t="s">
        <v>6</v>
      </c>
      <c r="C26" s="23"/>
      <c r="D26" s="21">
        <v>44</v>
      </c>
      <c r="E26" s="23"/>
      <c r="F26" s="113">
        <v>0</v>
      </c>
      <c r="G26" s="113">
        <v>0</v>
      </c>
      <c r="H26" s="113">
        <v>9</v>
      </c>
      <c r="I26" s="113">
        <v>8</v>
      </c>
      <c r="J26" s="114"/>
      <c r="K26" s="113">
        <v>8</v>
      </c>
      <c r="L26" s="113">
        <v>13</v>
      </c>
      <c r="M26" s="114"/>
      <c r="N26" s="113">
        <v>7</v>
      </c>
      <c r="O26" s="114"/>
      <c r="P26" s="113">
        <v>20</v>
      </c>
      <c r="Q26" s="113">
        <v>0</v>
      </c>
      <c r="R26" s="113">
        <v>23</v>
      </c>
      <c r="S26" s="113">
        <v>58</v>
      </c>
      <c r="T26" s="113">
        <v>18</v>
      </c>
      <c r="U26" s="113">
        <v>16</v>
      </c>
      <c r="V26" s="113">
        <v>22</v>
      </c>
      <c r="W26" s="113">
        <v>15</v>
      </c>
      <c r="X26" s="113">
        <v>38</v>
      </c>
      <c r="Y26" s="113">
        <v>7</v>
      </c>
      <c r="Z26" s="114"/>
      <c r="AA26" s="114"/>
      <c r="AB26" s="114"/>
      <c r="AC26" s="114"/>
      <c r="AD26" s="114"/>
      <c r="AE26" s="114"/>
      <c r="AF26" s="114"/>
      <c r="AG26" s="113">
        <v>8</v>
      </c>
      <c r="AH26" s="114"/>
      <c r="AI26" s="114"/>
      <c r="AJ26" s="113">
        <v>3</v>
      </c>
      <c r="AK26" s="113">
        <v>9</v>
      </c>
      <c r="AL26" s="113">
        <v>51</v>
      </c>
      <c r="AM26" s="113">
        <v>11</v>
      </c>
      <c r="AN26" s="113">
        <v>9</v>
      </c>
      <c r="AO26" s="113">
        <v>16</v>
      </c>
      <c r="AP26" s="113">
        <v>14</v>
      </c>
      <c r="AQ26" s="113">
        <v>25</v>
      </c>
      <c r="AR26" s="113">
        <v>9</v>
      </c>
      <c r="AS26" s="113">
        <v>10</v>
      </c>
      <c r="AT26" s="113">
        <v>30</v>
      </c>
      <c r="AU26" s="113">
        <v>34</v>
      </c>
      <c r="AV26" s="113">
        <v>32</v>
      </c>
      <c r="AW26" s="113">
        <v>30</v>
      </c>
      <c r="AX26" s="113">
        <v>22</v>
      </c>
      <c r="AY26" s="113">
        <v>25</v>
      </c>
      <c r="AZ26" s="113">
        <v>35</v>
      </c>
      <c r="BA26" s="115">
        <v>44</v>
      </c>
      <c r="BB26" s="115"/>
      <c r="BC26" s="115">
        <v>0</v>
      </c>
      <c r="BD26" s="15">
        <v>0</v>
      </c>
      <c r="BE26" s="113">
        <v>14</v>
      </c>
      <c r="BG26" s="164" t="s">
        <v>575</v>
      </c>
      <c r="BH26" s="99" t="s">
        <v>414</v>
      </c>
      <c r="BI26" s="99" t="s">
        <v>559</v>
      </c>
      <c r="BJ26" s="99">
        <v>9</v>
      </c>
      <c r="BK26" s="99" t="s">
        <v>363</v>
      </c>
    </row>
    <row r="27" spans="1:64" ht="13.2" customHeight="1" x14ac:dyDescent="0.45">
      <c r="A27" s="97">
        <v>9</v>
      </c>
      <c r="B27" s="20" t="s">
        <v>7</v>
      </c>
      <c r="C27" s="23"/>
      <c r="D27" s="21">
        <v>9</v>
      </c>
      <c r="E27" s="23"/>
      <c r="F27" s="113">
        <v>0</v>
      </c>
      <c r="G27" s="113">
        <v>0</v>
      </c>
      <c r="H27" s="113">
        <v>0</v>
      </c>
      <c r="I27" s="113">
        <v>2</v>
      </c>
      <c r="J27" s="114"/>
      <c r="K27" s="113">
        <v>3</v>
      </c>
      <c r="L27" s="113">
        <v>4</v>
      </c>
      <c r="M27" s="114"/>
      <c r="N27" s="113">
        <v>13</v>
      </c>
      <c r="O27" s="114"/>
      <c r="P27" s="113">
        <v>0</v>
      </c>
      <c r="Q27" s="113">
        <v>1</v>
      </c>
      <c r="R27" s="113">
        <v>13</v>
      </c>
      <c r="S27" s="113">
        <v>0</v>
      </c>
      <c r="T27" s="113">
        <v>5</v>
      </c>
      <c r="U27" s="113">
        <v>13</v>
      </c>
      <c r="V27" s="113">
        <v>1</v>
      </c>
      <c r="W27" s="113">
        <v>0</v>
      </c>
      <c r="X27" s="113">
        <v>0</v>
      </c>
      <c r="Y27" s="113">
        <v>1</v>
      </c>
      <c r="Z27" s="114"/>
      <c r="AA27" s="114"/>
      <c r="AB27" s="114"/>
      <c r="AC27" s="114"/>
      <c r="AD27" s="114"/>
      <c r="AE27" s="114"/>
      <c r="AF27" s="114"/>
      <c r="AG27" s="113">
        <v>1</v>
      </c>
      <c r="AH27" s="114"/>
      <c r="AI27" s="114"/>
      <c r="AJ27" s="113">
        <v>29</v>
      </c>
      <c r="AK27" s="113">
        <v>1</v>
      </c>
      <c r="AL27" s="113">
        <v>84</v>
      </c>
      <c r="AM27" s="113">
        <v>5</v>
      </c>
      <c r="AN27" s="113">
        <v>5</v>
      </c>
      <c r="AO27" s="113">
        <v>3</v>
      </c>
      <c r="AP27" s="113">
        <v>0</v>
      </c>
      <c r="AQ27" s="113">
        <v>7</v>
      </c>
      <c r="AR27" s="113">
        <v>1</v>
      </c>
      <c r="AS27" s="113">
        <v>2</v>
      </c>
      <c r="AT27" s="113">
        <v>2</v>
      </c>
      <c r="AU27" s="113">
        <v>3</v>
      </c>
      <c r="AV27" s="113">
        <v>6</v>
      </c>
      <c r="AW27" s="113">
        <v>3</v>
      </c>
      <c r="AX27" s="113">
        <v>3</v>
      </c>
      <c r="AY27" s="113">
        <v>10</v>
      </c>
      <c r="AZ27" s="113">
        <v>5</v>
      </c>
      <c r="BA27" s="115">
        <v>9</v>
      </c>
      <c r="BB27" s="115"/>
      <c r="BC27" s="115">
        <v>0</v>
      </c>
      <c r="BD27" s="15">
        <v>0</v>
      </c>
      <c r="BE27" s="113">
        <v>3</v>
      </c>
      <c r="BG27" s="164" t="s">
        <v>575</v>
      </c>
      <c r="BH27" s="99" t="s">
        <v>414</v>
      </c>
      <c r="BI27" s="99" t="s">
        <v>559</v>
      </c>
      <c r="BJ27" s="99">
        <v>10</v>
      </c>
      <c r="BK27" s="99" t="s">
        <v>363</v>
      </c>
    </row>
    <row r="28" spans="1:64" ht="13.2" customHeight="1" x14ac:dyDescent="0.45">
      <c r="A28" s="192" t="s">
        <v>480</v>
      </c>
      <c r="B28" s="124" t="s">
        <v>8</v>
      </c>
      <c r="C28" s="125"/>
      <c r="D28" s="154">
        <v>1</v>
      </c>
      <c r="E28" s="125"/>
      <c r="F28" s="126">
        <v>3</v>
      </c>
      <c r="G28" s="126">
        <v>0</v>
      </c>
      <c r="H28" s="126">
        <v>0</v>
      </c>
      <c r="I28" s="126">
        <v>0</v>
      </c>
      <c r="J28" s="114"/>
      <c r="K28" s="126">
        <v>0</v>
      </c>
      <c r="L28" s="126">
        <v>0</v>
      </c>
      <c r="M28" s="114"/>
      <c r="N28" s="126">
        <v>0</v>
      </c>
      <c r="O28" s="114"/>
      <c r="P28" s="126">
        <v>0</v>
      </c>
      <c r="Q28" s="126">
        <v>0</v>
      </c>
      <c r="R28" s="126">
        <v>0</v>
      </c>
      <c r="S28" s="126">
        <v>0</v>
      </c>
      <c r="T28" s="126">
        <v>0</v>
      </c>
      <c r="U28" s="126">
        <v>0</v>
      </c>
      <c r="V28" s="126">
        <v>0</v>
      </c>
      <c r="W28" s="126">
        <v>0</v>
      </c>
      <c r="X28" s="126">
        <v>0</v>
      </c>
      <c r="Y28" s="126">
        <v>0</v>
      </c>
      <c r="Z28" s="114"/>
      <c r="AA28" s="114"/>
      <c r="AB28" s="114"/>
      <c r="AC28" s="114"/>
      <c r="AD28" s="114"/>
      <c r="AE28" s="114"/>
      <c r="AF28" s="114"/>
      <c r="AG28" s="126">
        <v>0</v>
      </c>
      <c r="AH28" s="114"/>
      <c r="AI28" s="114"/>
      <c r="AJ28" s="126">
        <v>0</v>
      </c>
      <c r="AK28" s="126">
        <v>0</v>
      </c>
      <c r="AL28" s="126">
        <v>1</v>
      </c>
      <c r="AM28" s="126">
        <v>1</v>
      </c>
      <c r="AN28" s="126">
        <v>0</v>
      </c>
      <c r="AO28" s="126">
        <v>10</v>
      </c>
      <c r="AP28" s="126">
        <v>1</v>
      </c>
      <c r="AQ28" s="126">
        <v>6</v>
      </c>
      <c r="AR28" s="126">
        <v>30</v>
      </c>
      <c r="AS28" s="126">
        <v>0</v>
      </c>
      <c r="AT28" s="126">
        <v>1</v>
      </c>
      <c r="AU28" s="126">
        <v>1</v>
      </c>
      <c r="AV28" s="126">
        <v>14</v>
      </c>
      <c r="AW28" s="126">
        <v>0</v>
      </c>
      <c r="AX28" s="126">
        <v>0</v>
      </c>
      <c r="AY28" s="126">
        <v>3</v>
      </c>
      <c r="AZ28" s="126">
        <v>1</v>
      </c>
      <c r="BA28" s="114">
        <v>1</v>
      </c>
      <c r="BB28" s="114"/>
      <c r="BC28" s="114">
        <v>0</v>
      </c>
      <c r="BD28" s="128">
        <v>0</v>
      </c>
      <c r="BE28" s="126">
        <v>6</v>
      </c>
      <c r="BF28" s="127"/>
      <c r="BG28" s="165" t="s">
        <v>575</v>
      </c>
      <c r="BH28" s="129" t="s">
        <v>414</v>
      </c>
      <c r="BI28" s="129" t="s">
        <v>559</v>
      </c>
      <c r="BJ28" s="129">
        <v>11</v>
      </c>
      <c r="BK28" s="129" t="s">
        <v>364</v>
      </c>
      <c r="BL28" s="127"/>
    </row>
    <row r="29" spans="1:64" ht="13.2" customHeight="1" x14ac:dyDescent="0.45">
      <c r="A29" s="97">
        <v>10</v>
      </c>
      <c r="B29" s="20" t="s">
        <v>9</v>
      </c>
      <c r="C29" s="23"/>
      <c r="D29" s="21">
        <v>9</v>
      </c>
      <c r="E29" s="23"/>
      <c r="F29" s="113">
        <v>0</v>
      </c>
      <c r="G29" s="113">
        <v>0</v>
      </c>
      <c r="H29" s="113">
        <v>2</v>
      </c>
      <c r="I29" s="113">
        <v>0</v>
      </c>
      <c r="J29" s="114"/>
      <c r="K29" s="113">
        <v>0</v>
      </c>
      <c r="L29" s="113">
        <v>2</v>
      </c>
      <c r="M29" s="114"/>
      <c r="N29" s="113">
        <v>0</v>
      </c>
      <c r="O29" s="114"/>
      <c r="P29" s="113">
        <v>8</v>
      </c>
      <c r="Q29" s="113">
        <v>0</v>
      </c>
      <c r="R29" s="113">
        <v>6</v>
      </c>
      <c r="S29" s="113">
        <v>3</v>
      </c>
      <c r="T29" s="113">
        <v>7</v>
      </c>
      <c r="U29" s="113">
        <v>2</v>
      </c>
      <c r="V29" s="113">
        <v>12</v>
      </c>
      <c r="W29" s="113">
        <v>6</v>
      </c>
      <c r="X29" s="113">
        <v>11</v>
      </c>
      <c r="Y29" s="113">
        <v>25</v>
      </c>
      <c r="Z29" s="114"/>
      <c r="AA29" s="114"/>
      <c r="AB29" s="114"/>
      <c r="AC29" s="114"/>
      <c r="AD29" s="114"/>
      <c r="AE29" s="114"/>
      <c r="AF29" s="114"/>
      <c r="AG29" s="113">
        <v>28</v>
      </c>
      <c r="AH29" s="114"/>
      <c r="AI29" s="114"/>
      <c r="AJ29" s="113">
        <v>39</v>
      </c>
      <c r="AK29" s="113">
        <v>43</v>
      </c>
      <c r="AL29" s="113">
        <v>53</v>
      </c>
      <c r="AM29" s="113">
        <v>37</v>
      </c>
      <c r="AN29" s="113">
        <v>37</v>
      </c>
      <c r="AO29" s="113">
        <v>13</v>
      </c>
      <c r="AP29" s="113">
        <v>30</v>
      </c>
      <c r="AQ29" s="113">
        <v>23</v>
      </c>
      <c r="AR29" s="113">
        <v>16</v>
      </c>
      <c r="AS29" s="113">
        <v>14</v>
      </c>
      <c r="AT29" s="113">
        <v>43</v>
      </c>
      <c r="AU29" s="113">
        <v>36</v>
      </c>
      <c r="AV29" s="113">
        <v>44</v>
      </c>
      <c r="AW29" s="113">
        <v>28</v>
      </c>
      <c r="AX29" s="113">
        <v>10</v>
      </c>
      <c r="AY29" s="113">
        <v>69</v>
      </c>
      <c r="AZ29" s="113">
        <v>53</v>
      </c>
      <c r="BA29" s="115">
        <v>9</v>
      </c>
      <c r="BB29" s="115"/>
      <c r="BC29" s="115">
        <v>0</v>
      </c>
      <c r="BD29" s="15">
        <v>0</v>
      </c>
      <c r="BE29" s="113">
        <v>13</v>
      </c>
      <c r="BG29" s="164" t="s">
        <v>575</v>
      </c>
      <c r="BH29" s="99" t="s">
        <v>414</v>
      </c>
      <c r="BI29" s="99" t="s">
        <v>559</v>
      </c>
      <c r="BJ29" s="99">
        <v>12</v>
      </c>
      <c r="BK29" s="99" t="s">
        <v>363</v>
      </c>
    </row>
    <row r="30" spans="1:64" ht="13.2" customHeight="1" x14ac:dyDescent="0.45">
      <c r="A30" s="97">
        <v>11</v>
      </c>
      <c r="B30" s="20" t="s">
        <v>332</v>
      </c>
      <c r="C30" s="23"/>
      <c r="D30" s="21">
        <v>0</v>
      </c>
      <c r="E30" s="23"/>
      <c r="F30" s="113">
        <v>0</v>
      </c>
      <c r="G30" s="113">
        <v>0</v>
      </c>
      <c r="H30" s="113">
        <v>0</v>
      </c>
      <c r="I30" s="113">
        <v>0</v>
      </c>
      <c r="J30" s="114"/>
      <c r="K30" s="113">
        <v>0</v>
      </c>
      <c r="L30" s="113">
        <v>0</v>
      </c>
      <c r="M30" s="114"/>
      <c r="N30" s="113">
        <v>0</v>
      </c>
      <c r="O30" s="114"/>
      <c r="P30" s="113">
        <v>0</v>
      </c>
      <c r="Q30" s="113">
        <v>0</v>
      </c>
      <c r="R30" s="113">
        <v>0</v>
      </c>
      <c r="S30" s="113">
        <v>0</v>
      </c>
      <c r="T30" s="113">
        <v>1</v>
      </c>
      <c r="U30" s="113">
        <v>1</v>
      </c>
      <c r="V30" s="113">
        <v>0</v>
      </c>
      <c r="W30" s="113">
        <v>1</v>
      </c>
      <c r="X30" s="113">
        <v>0</v>
      </c>
      <c r="Y30" s="113">
        <v>0</v>
      </c>
      <c r="Z30" s="114"/>
      <c r="AA30" s="114"/>
      <c r="AB30" s="114"/>
      <c r="AC30" s="114"/>
      <c r="AD30" s="114"/>
      <c r="AE30" s="114"/>
      <c r="AF30" s="114"/>
      <c r="AG30" s="113">
        <v>0</v>
      </c>
      <c r="AH30" s="114"/>
      <c r="AI30" s="114"/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0</v>
      </c>
      <c r="AV30" s="113">
        <v>0</v>
      </c>
      <c r="AW30" s="113">
        <v>0</v>
      </c>
      <c r="AX30" s="113">
        <v>0</v>
      </c>
      <c r="AY30" s="113">
        <v>0</v>
      </c>
      <c r="AZ30" s="113">
        <v>0</v>
      </c>
      <c r="BA30" s="115">
        <v>0</v>
      </c>
      <c r="BB30" s="115"/>
      <c r="BC30" s="115">
        <v>0</v>
      </c>
      <c r="BD30" s="15">
        <v>0</v>
      </c>
      <c r="BE30" s="113">
        <v>0</v>
      </c>
      <c r="BG30" s="164" t="s">
        <v>575</v>
      </c>
      <c r="BH30" s="99" t="s">
        <v>556</v>
      </c>
      <c r="BI30" s="99" t="s">
        <v>559</v>
      </c>
      <c r="BJ30" s="99">
        <v>13</v>
      </c>
      <c r="BK30" s="99" t="s">
        <v>363</v>
      </c>
    </row>
    <row r="31" spans="1:64" ht="13.2" customHeight="1" x14ac:dyDescent="0.45">
      <c r="A31" s="97">
        <v>12</v>
      </c>
      <c r="B31" s="20" t="s">
        <v>10</v>
      </c>
      <c r="C31" s="23"/>
      <c r="D31" s="21">
        <v>2973</v>
      </c>
      <c r="E31" s="23"/>
      <c r="F31" s="113">
        <v>255</v>
      </c>
      <c r="G31" s="113">
        <v>531</v>
      </c>
      <c r="H31" s="113">
        <v>327</v>
      </c>
      <c r="I31" s="113">
        <v>871</v>
      </c>
      <c r="J31" s="114"/>
      <c r="K31" s="113">
        <v>1639</v>
      </c>
      <c r="L31" s="113">
        <v>1106</v>
      </c>
      <c r="M31" s="114"/>
      <c r="N31" s="113">
        <v>1085</v>
      </c>
      <c r="O31" s="114"/>
      <c r="P31" s="113">
        <v>716</v>
      </c>
      <c r="Q31" s="113">
        <v>570</v>
      </c>
      <c r="R31" s="113">
        <v>1766</v>
      </c>
      <c r="S31" s="113">
        <v>1249</v>
      </c>
      <c r="T31" s="113">
        <v>1120</v>
      </c>
      <c r="U31" s="113">
        <v>2006</v>
      </c>
      <c r="V31" s="113">
        <v>1510</v>
      </c>
      <c r="W31" s="113">
        <v>1253</v>
      </c>
      <c r="X31" s="113">
        <v>838</v>
      </c>
      <c r="Y31" s="113">
        <v>933</v>
      </c>
      <c r="Z31" s="114"/>
      <c r="AA31" s="114"/>
      <c r="AB31" s="114"/>
      <c r="AC31" s="114"/>
      <c r="AD31" s="114"/>
      <c r="AE31" s="114"/>
      <c r="AF31" s="114"/>
      <c r="AG31" s="113">
        <v>3408</v>
      </c>
      <c r="AH31" s="114"/>
      <c r="AI31" s="114"/>
      <c r="AJ31" s="113">
        <v>3264</v>
      </c>
      <c r="AK31" s="113">
        <v>3488</v>
      </c>
      <c r="AL31" s="113">
        <v>4977</v>
      </c>
      <c r="AM31" s="113">
        <v>4204</v>
      </c>
      <c r="AN31" s="113">
        <v>2948</v>
      </c>
      <c r="AO31" s="113">
        <v>3086</v>
      </c>
      <c r="AP31" s="113">
        <v>4066</v>
      </c>
      <c r="AQ31" s="113">
        <v>3175</v>
      </c>
      <c r="AR31" s="113">
        <v>3910</v>
      </c>
      <c r="AS31" s="113">
        <v>4194</v>
      </c>
      <c r="AT31" s="113">
        <v>4278</v>
      </c>
      <c r="AU31" s="113">
        <v>3049</v>
      </c>
      <c r="AV31" s="113">
        <v>3004</v>
      </c>
      <c r="AW31" s="113">
        <v>2418</v>
      </c>
      <c r="AX31" s="113">
        <v>1586</v>
      </c>
      <c r="AY31" s="113">
        <v>3379</v>
      </c>
      <c r="AZ31" s="113">
        <v>3052</v>
      </c>
      <c r="BA31" s="115">
        <v>2973</v>
      </c>
      <c r="BB31" s="115"/>
      <c r="BC31" s="115">
        <v>0</v>
      </c>
      <c r="BD31" s="15">
        <v>0</v>
      </c>
      <c r="BE31" s="113">
        <v>1</v>
      </c>
      <c r="BG31" s="164" t="s">
        <v>575</v>
      </c>
      <c r="BH31" s="99" t="s">
        <v>414</v>
      </c>
      <c r="BI31" s="99" t="s">
        <v>559</v>
      </c>
      <c r="BJ31" s="99">
        <v>14</v>
      </c>
      <c r="BK31" s="99" t="s">
        <v>363</v>
      </c>
    </row>
    <row r="32" spans="1:64" ht="13.2" customHeight="1" x14ac:dyDescent="0.45">
      <c r="A32" s="97">
        <v>13</v>
      </c>
      <c r="B32" s="20" t="s">
        <v>11</v>
      </c>
      <c r="C32" s="23"/>
      <c r="D32" s="21">
        <v>456</v>
      </c>
      <c r="E32" s="23"/>
      <c r="F32" s="113">
        <v>27</v>
      </c>
      <c r="G32" s="113">
        <v>40</v>
      </c>
      <c r="H32" s="113">
        <v>28</v>
      </c>
      <c r="I32" s="113">
        <v>72</v>
      </c>
      <c r="J32" s="114"/>
      <c r="K32" s="113">
        <v>27</v>
      </c>
      <c r="L32" s="113">
        <v>40</v>
      </c>
      <c r="M32" s="114"/>
      <c r="N32" s="113">
        <v>41</v>
      </c>
      <c r="O32" s="114"/>
      <c r="P32" s="113">
        <v>119</v>
      </c>
      <c r="Q32" s="113">
        <v>164</v>
      </c>
      <c r="R32" s="113">
        <v>218</v>
      </c>
      <c r="S32" s="113">
        <v>103</v>
      </c>
      <c r="T32" s="113">
        <v>209</v>
      </c>
      <c r="U32" s="113">
        <v>162</v>
      </c>
      <c r="V32" s="113">
        <v>346</v>
      </c>
      <c r="W32" s="113">
        <v>140</v>
      </c>
      <c r="X32" s="113">
        <v>136</v>
      </c>
      <c r="Y32" s="113">
        <v>144</v>
      </c>
      <c r="Z32" s="114"/>
      <c r="AA32" s="114"/>
      <c r="AB32" s="114"/>
      <c r="AC32" s="114"/>
      <c r="AD32" s="114"/>
      <c r="AE32" s="114"/>
      <c r="AF32" s="114"/>
      <c r="AG32" s="113">
        <v>454</v>
      </c>
      <c r="AH32" s="114"/>
      <c r="AI32" s="114"/>
      <c r="AJ32" s="113">
        <v>285</v>
      </c>
      <c r="AK32" s="113">
        <v>645</v>
      </c>
      <c r="AL32" s="113">
        <v>422</v>
      </c>
      <c r="AM32" s="113">
        <v>562</v>
      </c>
      <c r="AN32" s="113">
        <v>442</v>
      </c>
      <c r="AO32" s="113">
        <v>368</v>
      </c>
      <c r="AP32" s="113">
        <v>526</v>
      </c>
      <c r="AQ32" s="113">
        <v>498</v>
      </c>
      <c r="AR32" s="113">
        <v>629</v>
      </c>
      <c r="AS32" s="113">
        <v>714</v>
      </c>
      <c r="AT32" s="113">
        <v>725</v>
      </c>
      <c r="AU32" s="113">
        <v>441</v>
      </c>
      <c r="AV32" s="113">
        <v>464</v>
      </c>
      <c r="AW32" s="113">
        <v>400</v>
      </c>
      <c r="AX32" s="113">
        <v>289</v>
      </c>
      <c r="AY32" s="113">
        <v>525</v>
      </c>
      <c r="AZ32" s="113">
        <v>615</v>
      </c>
      <c r="BA32" s="115">
        <v>456</v>
      </c>
      <c r="BB32" s="115"/>
      <c r="BC32" s="115">
        <v>0</v>
      </c>
      <c r="BD32" s="15">
        <v>0</v>
      </c>
      <c r="BE32" s="113">
        <v>8</v>
      </c>
      <c r="BG32" s="164" t="s">
        <v>575</v>
      </c>
      <c r="BH32" s="99" t="s">
        <v>414</v>
      </c>
      <c r="BI32" s="99" t="s">
        <v>559</v>
      </c>
      <c r="BJ32" s="99">
        <v>15</v>
      </c>
      <c r="BK32" s="99" t="s">
        <v>363</v>
      </c>
    </row>
    <row r="33" spans="1:64" ht="13.2" customHeight="1" x14ac:dyDescent="0.45">
      <c r="A33" s="97">
        <v>14</v>
      </c>
      <c r="B33" s="20" t="s">
        <v>12</v>
      </c>
      <c r="C33" s="23"/>
      <c r="D33" s="21">
        <v>3535</v>
      </c>
      <c r="E33" s="23"/>
      <c r="F33" s="113">
        <v>81</v>
      </c>
      <c r="G33" s="113">
        <v>297</v>
      </c>
      <c r="H33" s="113">
        <v>234</v>
      </c>
      <c r="I33" s="113">
        <v>1433</v>
      </c>
      <c r="J33" s="114"/>
      <c r="K33" s="113">
        <v>1260</v>
      </c>
      <c r="L33" s="113">
        <v>813</v>
      </c>
      <c r="M33" s="114"/>
      <c r="N33" s="113">
        <v>566</v>
      </c>
      <c r="O33" s="114"/>
      <c r="P33" s="113">
        <v>497</v>
      </c>
      <c r="Q33" s="113">
        <v>419</v>
      </c>
      <c r="R33" s="113">
        <v>961</v>
      </c>
      <c r="S33" s="113">
        <v>614</v>
      </c>
      <c r="T33" s="113">
        <v>1053</v>
      </c>
      <c r="U33" s="113">
        <v>1206</v>
      </c>
      <c r="V33" s="113">
        <v>1668</v>
      </c>
      <c r="W33" s="113">
        <v>1090</v>
      </c>
      <c r="X33" s="113">
        <v>585</v>
      </c>
      <c r="Y33" s="113">
        <v>977</v>
      </c>
      <c r="Z33" s="114"/>
      <c r="AA33" s="114"/>
      <c r="AB33" s="114"/>
      <c r="AC33" s="114"/>
      <c r="AD33" s="114"/>
      <c r="AE33" s="114"/>
      <c r="AF33" s="114"/>
      <c r="AG33" s="113">
        <v>3554</v>
      </c>
      <c r="AH33" s="114"/>
      <c r="AI33" s="114"/>
      <c r="AJ33" s="113">
        <v>2788</v>
      </c>
      <c r="AK33" s="113">
        <v>3478</v>
      </c>
      <c r="AL33" s="113">
        <v>5621</v>
      </c>
      <c r="AM33" s="113">
        <v>5213</v>
      </c>
      <c r="AN33" s="113">
        <v>5419</v>
      </c>
      <c r="AO33" s="113">
        <v>3696</v>
      </c>
      <c r="AP33" s="113">
        <v>5531</v>
      </c>
      <c r="AQ33" s="113">
        <v>4407</v>
      </c>
      <c r="AR33" s="113">
        <v>5163</v>
      </c>
      <c r="AS33" s="113">
        <v>4235</v>
      </c>
      <c r="AT33" s="113">
        <v>3417</v>
      </c>
      <c r="AU33" s="113">
        <v>2935</v>
      </c>
      <c r="AV33" s="113">
        <v>4743</v>
      </c>
      <c r="AW33" s="113">
        <v>3466</v>
      </c>
      <c r="AX33" s="113">
        <v>1651</v>
      </c>
      <c r="AY33" s="113">
        <v>4167</v>
      </c>
      <c r="AZ33" s="113">
        <v>2785</v>
      </c>
      <c r="BA33" s="115">
        <v>3535</v>
      </c>
      <c r="BB33" s="115"/>
      <c r="BC33" s="115">
        <v>0</v>
      </c>
      <c r="BD33" s="15">
        <v>0</v>
      </c>
      <c r="BE33" s="113">
        <v>4</v>
      </c>
      <c r="BG33" s="164" t="s">
        <v>575</v>
      </c>
      <c r="BH33" s="99" t="s">
        <v>414</v>
      </c>
      <c r="BI33" s="99" t="s">
        <v>559</v>
      </c>
      <c r="BJ33" s="99">
        <v>16</v>
      </c>
      <c r="BK33" s="99" t="s">
        <v>363</v>
      </c>
    </row>
    <row r="34" spans="1:64" ht="13.2" customHeight="1" x14ac:dyDescent="0.45">
      <c r="A34" s="97">
        <v>15</v>
      </c>
      <c r="B34" s="20" t="s">
        <v>13</v>
      </c>
      <c r="C34" s="23"/>
      <c r="D34" s="21">
        <v>2743</v>
      </c>
      <c r="E34" s="23"/>
      <c r="F34" s="113">
        <v>35</v>
      </c>
      <c r="G34" s="113">
        <v>136</v>
      </c>
      <c r="H34" s="113">
        <v>75</v>
      </c>
      <c r="I34" s="113">
        <v>522</v>
      </c>
      <c r="J34" s="114"/>
      <c r="K34" s="113">
        <v>638</v>
      </c>
      <c r="L34" s="113">
        <v>249</v>
      </c>
      <c r="M34" s="114"/>
      <c r="N34" s="113">
        <v>468</v>
      </c>
      <c r="O34" s="114"/>
      <c r="P34" s="113">
        <v>364</v>
      </c>
      <c r="Q34" s="113">
        <v>286</v>
      </c>
      <c r="R34" s="113">
        <v>674</v>
      </c>
      <c r="S34" s="113">
        <v>393</v>
      </c>
      <c r="T34" s="113">
        <v>636</v>
      </c>
      <c r="U34" s="113">
        <v>600</v>
      </c>
      <c r="V34" s="113">
        <v>1010</v>
      </c>
      <c r="W34" s="113">
        <v>579</v>
      </c>
      <c r="X34" s="113">
        <v>568</v>
      </c>
      <c r="Y34" s="113">
        <v>874</v>
      </c>
      <c r="Z34" s="114"/>
      <c r="AA34" s="114"/>
      <c r="AB34" s="114"/>
      <c r="AC34" s="114"/>
      <c r="AD34" s="114"/>
      <c r="AE34" s="114"/>
      <c r="AF34" s="114"/>
      <c r="AG34" s="113">
        <v>2070</v>
      </c>
      <c r="AH34" s="114"/>
      <c r="AI34" s="114"/>
      <c r="AJ34" s="113">
        <v>2048</v>
      </c>
      <c r="AK34" s="113">
        <v>2270</v>
      </c>
      <c r="AL34" s="113">
        <v>2893</v>
      </c>
      <c r="AM34" s="113">
        <v>3904</v>
      </c>
      <c r="AN34" s="113">
        <v>2135</v>
      </c>
      <c r="AO34" s="113">
        <v>1767</v>
      </c>
      <c r="AP34" s="113">
        <v>2986</v>
      </c>
      <c r="AQ34" s="113">
        <v>2925</v>
      </c>
      <c r="AR34" s="113">
        <v>2498</v>
      </c>
      <c r="AS34" s="113">
        <v>3114</v>
      </c>
      <c r="AT34" s="113">
        <v>2983</v>
      </c>
      <c r="AU34" s="113">
        <v>2334</v>
      </c>
      <c r="AV34" s="113">
        <v>2453</v>
      </c>
      <c r="AW34" s="113">
        <v>2433</v>
      </c>
      <c r="AX34" s="113">
        <v>1201</v>
      </c>
      <c r="AY34" s="113">
        <v>2648</v>
      </c>
      <c r="AZ34" s="113">
        <v>2930</v>
      </c>
      <c r="BA34" s="115">
        <v>2743</v>
      </c>
      <c r="BB34" s="115"/>
      <c r="BC34" s="115">
        <v>0</v>
      </c>
      <c r="BD34" s="15">
        <v>0</v>
      </c>
      <c r="BE34" s="113">
        <v>13</v>
      </c>
      <c r="BG34" s="164" t="s">
        <v>575</v>
      </c>
      <c r="BH34" s="99" t="s">
        <v>414</v>
      </c>
      <c r="BI34" s="99" t="s">
        <v>559</v>
      </c>
      <c r="BJ34" s="99">
        <v>17</v>
      </c>
      <c r="BK34" s="99" t="s">
        <v>363</v>
      </c>
    </row>
    <row r="35" spans="1:64" ht="13.2" customHeight="1" x14ac:dyDescent="0.45">
      <c r="A35" s="97">
        <v>16</v>
      </c>
      <c r="B35" s="20" t="s">
        <v>14</v>
      </c>
      <c r="C35" s="23"/>
      <c r="D35" s="21">
        <v>0</v>
      </c>
      <c r="E35" s="23"/>
      <c r="F35" s="113">
        <v>0</v>
      </c>
      <c r="G35" s="113">
        <v>0</v>
      </c>
      <c r="H35" s="113">
        <v>0</v>
      </c>
      <c r="I35" s="113">
        <v>0</v>
      </c>
      <c r="J35" s="114"/>
      <c r="K35" s="113">
        <v>0</v>
      </c>
      <c r="L35" s="113">
        <v>0</v>
      </c>
      <c r="M35" s="114"/>
      <c r="N35" s="113">
        <v>0</v>
      </c>
      <c r="O35" s="114"/>
      <c r="P35" s="113">
        <v>0</v>
      </c>
      <c r="Q35" s="113">
        <v>0</v>
      </c>
      <c r="R35" s="113">
        <v>0</v>
      </c>
      <c r="S35" s="113">
        <v>1</v>
      </c>
      <c r="T35" s="113">
        <v>1</v>
      </c>
      <c r="U35" s="113">
        <v>1</v>
      </c>
      <c r="V35" s="113">
        <v>2</v>
      </c>
      <c r="W35" s="113">
        <v>2</v>
      </c>
      <c r="X35" s="113">
        <v>0</v>
      </c>
      <c r="Y35" s="113">
        <v>0</v>
      </c>
      <c r="Z35" s="114"/>
      <c r="AA35" s="114"/>
      <c r="AB35" s="114"/>
      <c r="AC35" s="114"/>
      <c r="AD35" s="114"/>
      <c r="AE35" s="114"/>
      <c r="AF35" s="114"/>
      <c r="AG35" s="113">
        <v>3</v>
      </c>
      <c r="AH35" s="114"/>
      <c r="AI35" s="114"/>
      <c r="AJ35" s="113">
        <v>0</v>
      </c>
      <c r="AK35" s="113">
        <v>5</v>
      </c>
      <c r="AL35" s="113">
        <v>1</v>
      </c>
      <c r="AM35" s="113">
        <v>10</v>
      </c>
      <c r="AN35" s="113">
        <v>4</v>
      </c>
      <c r="AO35" s="113">
        <v>6</v>
      </c>
      <c r="AP35" s="113">
        <v>4</v>
      </c>
      <c r="AQ35" s="113">
        <v>2</v>
      </c>
      <c r="AR35" s="113">
        <v>1</v>
      </c>
      <c r="AS35" s="113">
        <v>3</v>
      </c>
      <c r="AT35" s="113">
        <v>4</v>
      </c>
      <c r="AU35" s="113">
        <v>0</v>
      </c>
      <c r="AV35" s="113">
        <v>0</v>
      </c>
      <c r="AW35" s="113">
        <v>2</v>
      </c>
      <c r="AX35" s="113">
        <v>0</v>
      </c>
      <c r="AY35" s="113">
        <v>0</v>
      </c>
      <c r="AZ35" s="113">
        <v>4</v>
      </c>
      <c r="BA35" s="115">
        <v>0</v>
      </c>
      <c r="BB35" s="115"/>
      <c r="BC35" s="115">
        <v>0</v>
      </c>
      <c r="BD35" s="15">
        <v>0</v>
      </c>
      <c r="BE35" s="113">
        <v>4</v>
      </c>
      <c r="BG35" s="164" t="s">
        <v>575</v>
      </c>
      <c r="BH35" s="99" t="s">
        <v>414</v>
      </c>
      <c r="BI35" s="99" t="s">
        <v>559</v>
      </c>
      <c r="BJ35" s="99">
        <v>18</v>
      </c>
      <c r="BK35" s="99" t="s">
        <v>363</v>
      </c>
    </row>
    <row r="36" spans="1:64" ht="13.2" customHeight="1" x14ac:dyDescent="0.45">
      <c r="A36" s="97">
        <v>17</v>
      </c>
      <c r="B36" s="20" t="s">
        <v>15</v>
      </c>
      <c r="C36" s="23"/>
      <c r="D36" s="21">
        <v>665</v>
      </c>
      <c r="E36" s="23"/>
      <c r="F36" s="113">
        <v>74</v>
      </c>
      <c r="G36" s="113">
        <v>126</v>
      </c>
      <c r="H36" s="113">
        <v>245</v>
      </c>
      <c r="I36" s="113">
        <v>269</v>
      </c>
      <c r="J36" s="114"/>
      <c r="K36" s="113">
        <v>424</v>
      </c>
      <c r="L36" s="113">
        <v>552</v>
      </c>
      <c r="M36" s="114"/>
      <c r="N36" s="113">
        <v>348</v>
      </c>
      <c r="O36" s="114"/>
      <c r="P36" s="113">
        <v>423</v>
      </c>
      <c r="Q36" s="113">
        <v>249</v>
      </c>
      <c r="R36" s="113">
        <v>794</v>
      </c>
      <c r="S36" s="113">
        <v>328</v>
      </c>
      <c r="T36" s="113">
        <v>377</v>
      </c>
      <c r="U36" s="113">
        <v>538</v>
      </c>
      <c r="V36" s="113">
        <v>548</v>
      </c>
      <c r="W36" s="113">
        <v>290</v>
      </c>
      <c r="X36" s="113">
        <v>259</v>
      </c>
      <c r="Y36" s="113">
        <v>506</v>
      </c>
      <c r="Z36" s="114"/>
      <c r="AA36" s="114"/>
      <c r="AB36" s="114"/>
      <c r="AC36" s="114"/>
      <c r="AD36" s="114"/>
      <c r="AE36" s="114"/>
      <c r="AF36" s="114"/>
      <c r="AG36" s="113">
        <v>1021</v>
      </c>
      <c r="AH36" s="114"/>
      <c r="AI36" s="114"/>
      <c r="AJ36" s="113">
        <v>1034</v>
      </c>
      <c r="AK36" s="113">
        <v>1215</v>
      </c>
      <c r="AL36" s="113">
        <v>1029</v>
      </c>
      <c r="AM36" s="113">
        <v>956</v>
      </c>
      <c r="AN36" s="113">
        <v>865</v>
      </c>
      <c r="AO36" s="113">
        <v>739</v>
      </c>
      <c r="AP36" s="113">
        <v>1494</v>
      </c>
      <c r="AQ36" s="113">
        <v>1233</v>
      </c>
      <c r="AR36" s="113">
        <v>967</v>
      </c>
      <c r="AS36" s="113">
        <v>1081</v>
      </c>
      <c r="AT36" s="113">
        <v>943</v>
      </c>
      <c r="AU36" s="113">
        <v>809</v>
      </c>
      <c r="AV36" s="113">
        <v>876</v>
      </c>
      <c r="AW36" s="113">
        <v>922</v>
      </c>
      <c r="AX36" s="113">
        <v>535</v>
      </c>
      <c r="AY36" s="113">
        <v>789</v>
      </c>
      <c r="AZ36" s="113">
        <v>943</v>
      </c>
      <c r="BA36" s="115">
        <v>665</v>
      </c>
      <c r="BB36" s="115"/>
      <c r="BC36" s="115">
        <v>0</v>
      </c>
      <c r="BD36" s="15">
        <v>0</v>
      </c>
      <c r="BE36" s="113">
        <v>4</v>
      </c>
      <c r="BG36" s="164" t="s">
        <v>575</v>
      </c>
      <c r="BH36" s="99" t="s">
        <v>414</v>
      </c>
      <c r="BI36" s="99" t="s">
        <v>559</v>
      </c>
      <c r="BJ36" s="99">
        <v>19</v>
      </c>
      <c r="BK36" s="99" t="s">
        <v>363</v>
      </c>
    </row>
    <row r="37" spans="1:64" ht="13.2" customHeight="1" x14ac:dyDescent="0.45">
      <c r="A37" s="97">
        <v>18</v>
      </c>
      <c r="B37" s="20" t="s">
        <v>16</v>
      </c>
      <c r="C37" s="23"/>
      <c r="D37" s="21">
        <v>7103</v>
      </c>
      <c r="E37" s="23"/>
      <c r="F37" s="113">
        <v>577</v>
      </c>
      <c r="G37" s="113">
        <v>794</v>
      </c>
      <c r="H37" s="113">
        <v>1030</v>
      </c>
      <c r="I37" s="113">
        <v>1315</v>
      </c>
      <c r="J37" s="114"/>
      <c r="K37" s="113">
        <v>2049</v>
      </c>
      <c r="L37" s="113">
        <v>1636</v>
      </c>
      <c r="M37" s="114"/>
      <c r="N37" s="113">
        <v>1725</v>
      </c>
      <c r="O37" s="114"/>
      <c r="P37" s="113">
        <v>1600</v>
      </c>
      <c r="Q37" s="113">
        <v>961</v>
      </c>
      <c r="R37" s="113">
        <v>3048</v>
      </c>
      <c r="S37" s="113">
        <v>1828</v>
      </c>
      <c r="T37" s="113">
        <v>2716</v>
      </c>
      <c r="U37" s="113">
        <v>3413</v>
      </c>
      <c r="V37" s="113">
        <v>2977</v>
      </c>
      <c r="W37" s="113">
        <v>2471</v>
      </c>
      <c r="X37" s="113">
        <v>2758</v>
      </c>
      <c r="Y37" s="113">
        <v>2779</v>
      </c>
      <c r="Z37" s="114"/>
      <c r="AA37" s="114"/>
      <c r="AB37" s="114"/>
      <c r="AC37" s="114"/>
      <c r="AD37" s="114"/>
      <c r="AE37" s="114"/>
      <c r="AF37" s="114"/>
      <c r="AG37" s="113">
        <v>5577</v>
      </c>
      <c r="AH37" s="114"/>
      <c r="AI37" s="114"/>
      <c r="AJ37" s="113">
        <v>5265</v>
      </c>
      <c r="AK37" s="113">
        <v>5206</v>
      </c>
      <c r="AL37" s="113">
        <v>4607</v>
      </c>
      <c r="AM37" s="113">
        <v>6068</v>
      </c>
      <c r="AN37" s="113">
        <v>5636</v>
      </c>
      <c r="AO37" s="113">
        <v>4949</v>
      </c>
      <c r="AP37" s="113">
        <v>6677</v>
      </c>
      <c r="AQ37" s="113">
        <v>6619</v>
      </c>
      <c r="AR37" s="113">
        <v>6481</v>
      </c>
      <c r="AS37" s="113">
        <v>8744</v>
      </c>
      <c r="AT37" s="113">
        <v>8234</v>
      </c>
      <c r="AU37" s="113">
        <v>6030</v>
      </c>
      <c r="AV37" s="113">
        <v>7194</v>
      </c>
      <c r="AW37" s="113">
        <v>5298</v>
      </c>
      <c r="AX37" s="113">
        <v>4073</v>
      </c>
      <c r="AY37" s="113">
        <v>7775</v>
      </c>
      <c r="AZ37" s="113">
        <v>6796</v>
      </c>
      <c r="BA37" s="115">
        <v>7103</v>
      </c>
      <c r="BB37" s="115"/>
      <c r="BC37" s="115">
        <v>0</v>
      </c>
      <c r="BD37" s="15">
        <v>0</v>
      </c>
      <c r="BE37" s="113">
        <v>0</v>
      </c>
      <c r="BG37" s="164" t="s">
        <v>575</v>
      </c>
      <c r="BH37" s="99" t="s">
        <v>414</v>
      </c>
      <c r="BI37" s="99" t="s">
        <v>559</v>
      </c>
      <c r="BJ37" s="99">
        <v>20</v>
      </c>
      <c r="BK37" s="99" t="s">
        <v>363</v>
      </c>
    </row>
    <row r="38" spans="1:64" ht="13.2" customHeight="1" x14ac:dyDescent="0.45">
      <c r="A38" s="97">
        <v>19</v>
      </c>
      <c r="B38" s="20" t="s">
        <v>331</v>
      </c>
      <c r="C38" s="23"/>
      <c r="D38" s="21">
        <v>0</v>
      </c>
      <c r="E38" s="23"/>
      <c r="F38" s="113">
        <v>0</v>
      </c>
      <c r="G38" s="113">
        <v>0</v>
      </c>
      <c r="H38" s="113">
        <v>0</v>
      </c>
      <c r="I38" s="113">
        <v>0</v>
      </c>
      <c r="J38" s="114"/>
      <c r="K38" s="113">
        <v>0</v>
      </c>
      <c r="L38" s="113">
        <v>0</v>
      </c>
      <c r="M38" s="114"/>
      <c r="N38" s="113">
        <v>0</v>
      </c>
      <c r="O38" s="114"/>
      <c r="P38" s="113">
        <v>0</v>
      </c>
      <c r="Q38" s="113">
        <v>0</v>
      </c>
      <c r="R38" s="113">
        <v>0</v>
      </c>
      <c r="S38" s="113">
        <v>0</v>
      </c>
      <c r="T38" s="113">
        <v>0</v>
      </c>
      <c r="U38" s="113">
        <v>0</v>
      </c>
      <c r="V38" s="113">
        <v>0</v>
      </c>
      <c r="W38" s="113">
        <v>4</v>
      </c>
      <c r="X38" s="113">
        <v>0</v>
      </c>
      <c r="Y38" s="113">
        <v>0</v>
      </c>
      <c r="Z38" s="114"/>
      <c r="AA38" s="114"/>
      <c r="AB38" s="114"/>
      <c r="AC38" s="114"/>
      <c r="AD38" s="114"/>
      <c r="AE38" s="114"/>
      <c r="AF38" s="114"/>
      <c r="AG38" s="113">
        <v>0</v>
      </c>
      <c r="AH38" s="114"/>
      <c r="AI38" s="114"/>
      <c r="AJ38" s="113">
        <v>0</v>
      </c>
      <c r="AK38" s="113">
        <v>0</v>
      </c>
      <c r="AL38" s="113">
        <v>0</v>
      </c>
      <c r="AM38" s="113">
        <v>0</v>
      </c>
      <c r="AN38" s="113">
        <v>0</v>
      </c>
      <c r="AO38" s="113">
        <v>0</v>
      </c>
      <c r="AP38" s="113">
        <v>0</v>
      </c>
      <c r="AQ38" s="113">
        <v>0</v>
      </c>
      <c r="AR38" s="113">
        <v>0</v>
      </c>
      <c r="AS38" s="113">
        <v>0</v>
      </c>
      <c r="AT38" s="113">
        <v>0</v>
      </c>
      <c r="AU38" s="113">
        <v>0</v>
      </c>
      <c r="AV38" s="113">
        <v>3</v>
      </c>
      <c r="AW38" s="113">
        <v>1</v>
      </c>
      <c r="AX38" s="113">
        <v>0</v>
      </c>
      <c r="AY38" s="113">
        <v>0</v>
      </c>
      <c r="AZ38" s="185">
        <v>0</v>
      </c>
      <c r="BA38" s="115">
        <v>0</v>
      </c>
      <c r="BB38" s="115"/>
      <c r="BC38" s="115">
        <v>0</v>
      </c>
      <c r="BD38" s="15">
        <v>0</v>
      </c>
      <c r="BE38" s="113">
        <v>0</v>
      </c>
      <c r="BG38" s="164" t="s">
        <v>575</v>
      </c>
      <c r="BH38" s="99" t="s">
        <v>414</v>
      </c>
      <c r="BI38" s="99" t="s">
        <v>559</v>
      </c>
      <c r="BJ38" s="99">
        <v>21</v>
      </c>
      <c r="BK38" s="99" t="s">
        <v>363</v>
      </c>
    </row>
    <row r="39" spans="1:64" ht="13.2" customHeight="1" x14ac:dyDescent="0.45">
      <c r="A39" s="97">
        <v>20</v>
      </c>
      <c r="B39" s="20" t="s">
        <v>17</v>
      </c>
      <c r="C39" s="23"/>
      <c r="D39" s="21">
        <v>907</v>
      </c>
      <c r="E39" s="23"/>
      <c r="F39" s="113">
        <v>167</v>
      </c>
      <c r="G39" s="113">
        <v>198</v>
      </c>
      <c r="H39" s="113">
        <v>628</v>
      </c>
      <c r="I39" s="113">
        <v>2206</v>
      </c>
      <c r="J39" s="114"/>
      <c r="K39" s="113">
        <v>465</v>
      </c>
      <c r="L39" s="113">
        <v>873</v>
      </c>
      <c r="M39" s="114"/>
      <c r="N39" s="113">
        <v>489</v>
      </c>
      <c r="O39" s="114"/>
      <c r="P39" s="113">
        <v>549</v>
      </c>
      <c r="Q39" s="113">
        <v>330</v>
      </c>
      <c r="R39" s="113">
        <v>530</v>
      </c>
      <c r="S39" s="113">
        <v>514</v>
      </c>
      <c r="T39" s="113">
        <v>777</v>
      </c>
      <c r="U39" s="113">
        <v>481</v>
      </c>
      <c r="V39" s="113">
        <v>509</v>
      </c>
      <c r="W39" s="113">
        <v>429</v>
      </c>
      <c r="X39" s="113">
        <v>457</v>
      </c>
      <c r="Y39" s="113">
        <v>467</v>
      </c>
      <c r="Z39" s="114"/>
      <c r="AA39" s="114"/>
      <c r="AB39" s="114"/>
      <c r="AC39" s="114"/>
      <c r="AD39" s="114"/>
      <c r="AE39" s="114"/>
      <c r="AF39" s="114"/>
      <c r="AG39" s="113">
        <v>2422</v>
      </c>
      <c r="AH39" s="114"/>
      <c r="AI39" s="114"/>
      <c r="AJ39" s="113">
        <v>1685</v>
      </c>
      <c r="AK39" s="113">
        <v>1168</v>
      </c>
      <c r="AL39" s="113">
        <v>959</v>
      </c>
      <c r="AM39" s="113">
        <v>1141</v>
      </c>
      <c r="AN39" s="113">
        <v>978</v>
      </c>
      <c r="AO39" s="113">
        <v>2043</v>
      </c>
      <c r="AP39" s="113">
        <v>1522</v>
      </c>
      <c r="AQ39" s="113">
        <v>1148</v>
      </c>
      <c r="AR39" s="113">
        <v>1710</v>
      </c>
      <c r="AS39" s="113">
        <v>1707</v>
      </c>
      <c r="AT39" s="113">
        <v>542</v>
      </c>
      <c r="AU39" s="113">
        <v>827</v>
      </c>
      <c r="AV39" s="113">
        <v>1548</v>
      </c>
      <c r="AW39" s="113">
        <v>743</v>
      </c>
      <c r="AX39" s="113">
        <v>282</v>
      </c>
      <c r="AY39" s="113">
        <v>419</v>
      </c>
      <c r="AZ39" s="113">
        <v>279</v>
      </c>
      <c r="BA39" s="115">
        <v>907</v>
      </c>
      <c r="BB39" s="115"/>
      <c r="BC39" s="115">
        <v>0</v>
      </c>
      <c r="BD39" s="15">
        <v>0</v>
      </c>
      <c r="BE39" s="113">
        <v>2</v>
      </c>
      <c r="BG39" s="164" t="s">
        <v>575</v>
      </c>
      <c r="BH39" s="99" t="s">
        <v>414</v>
      </c>
      <c r="BI39" s="99" t="s">
        <v>559</v>
      </c>
      <c r="BJ39" s="99">
        <v>22</v>
      </c>
      <c r="BK39" s="99" t="s">
        <v>363</v>
      </c>
    </row>
    <row r="40" spans="1:64" ht="13.2" customHeight="1" x14ac:dyDescent="0.45">
      <c r="A40" s="97">
        <v>21</v>
      </c>
      <c r="B40" s="20" t="s">
        <v>18</v>
      </c>
      <c r="C40" s="23"/>
      <c r="D40" s="21">
        <v>392</v>
      </c>
      <c r="E40" s="23"/>
      <c r="F40" s="113">
        <v>85</v>
      </c>
      <c r="G40" s="113">
        <v>66</v>
      </c>
      <c r="H40" s="113">
        <v>85</v>
      </c>
      <c r="I40" s="113">
        <v>134</v>
      </c>
      <c r="J40" s="114"/>
      <c r="K40" s="113">
        <v>77</v>
      </c>
      <c r="L40" s="113">
        <v>111</v>
      </c>
      <c r="M40" s="114"/>
      <c r="N40" s="113">
        <v>232</v>
      </c>
      <c r="O40" s="114"/>
      <c r="P40" s="113">
        <v>124</v>
      </c>
      <c r="Q40" s="113">
        <v>66</v>
      </c>
      <c r="R40" s="113">
        <v>310</v>
      </c>
      <c r="S40" s="113">
        <v>181</v>
      </c>
      <c r="T40" s="113">
        <v>186</v>
      </c>
      <c r="U40" s="113">
        <v>135</v>
      </c>
      <c r="V40" s="113">
        <v>334</v>
      </c>
      <c r="W40" s="113">
        <v>324</v>
      </c>
      <c r="X40" s="113">
        <v>122</v>
      </c>
      <c r="Y40" s="113">
        <v>289</v>
      </c>
      <c r="Z40" s="114"/>
      <c r="AA40" s="114"/>
      <c r="AB40" s="114"/>
      <c r="AC40" s="114"/>
      <c r="AD40" s="114"/>
      <c r="AE40" s="114"/>
      <c r="AF40" s="114"/>
      <c r="AG40" s="113">
        <v>292</v>
      </c>
      <c r="AH40" s="114"/>
      <c r="AI40" s="114"/>
      <c r="AJ40" s="113">
        <v>407</v>
      </c>
      <c r="AK40" s="113">
        <v>485</v>
      </c>
      <c r="AL40" s="113">
        <v>520</v>
      </c>
      <c r="AM40" s="113">
        <v>414</v>
      </c>
      <c r="AN40" s="113">
        <v>419</v>
      </c>
      <c r="AO40" s="113">
        <v>373</v>
      </c>
      <c r="AP40" s="113">
        <v>551</v>
      </c>
      <c r="AQ40" s="113">
        <v>513</v>
      </c>
      <c r="AR40" s="113">
        <v>451</v>
      </c>
      <c r="AS40" s="113">
        <v>704</v>
      </c>
      <c r="AT40" s="113">
        <v>515</v>
      </c>
      <c r="AU40" s="113">
        <v>419</v>
      </c>
      <c r="AV40" s="113">
        <v>337</v>
      </c>
      <c r="AW40" s="113">
        <v>417</v>
      </c>
      <c r="AX40" s="113">
        <v>250</v>
      </c>
      <c r="AY40" s="113">
        <v>377</v>
      </c>
      <c r="AZ40" s="113">
        <v>448</v>
      </c>
      <c r="BA40" s="115">
        <v>392</v>
      </c>
      <c r="BB40" s="115"/>
      <c r="BC40" s="115">
        <v>0</v>
      </c>
      <c r="BD40" s="15">
        <v>0</v>
      </c>
      <c r="BE40" s="113">
        <v>3</v>
      </c>
      <c r="BG40" s="164" t="s">
        <v>575</v>
      </c>
      <c r="BH40" s="99" t="s">
        <v>414</v>
      </c>
      <c r="BI40" s="99" t="s">
        <v>559</v>
      </c>
      <c r="BJ40" s="99">
        <v>23</v>
      </c>
      <c r="BK40" s="99" t="s">
        <v>363</v>
      </c>
    </row>
    <row r="41" spans="1:64" ht="13.2" customHeight="1" x14ac:dyDescent="0.45">
      <c r="A41" s="97">
        <v>22</v>
      </c>
      <c r="B41" s="20" t="s">
        <v>19</v>
      </c>
      <c r="C41" s="23"/>
      <c r="D41" s="21">
        <v>784</v>
      </c>
      <c r="E41" s="23"/>
      <c r="F41" s="113">
        <v>120</v>
      </c>
      <c r="G41" s="113">
        <v>92</v>
      </c>
      <c r="H41" s="113">
        <v>117</v>
      </c>
      <c r="I41" s="113">
        <v>307</v>
      </c>
      <c r="J41" s="114"/>
      <c r="K41" s="113">
        <v>324</v>
      </c>
      <c r="L41" s="113">
        <v>324</v>
      </c>
      <c r="M41" s="114"/>
      <c r="N41" s="113">
        <v>405</v>
      </c>
      <c r="O41" s="114"/>
      <c r="P41" s="113">
        <v>214</v>
      </c>
      <c r="Q41" s="113">
        <v>1090</v>
      </c>
      <c r="R41" s="113">
        <v>755</v>
      </c>
      <c r="S41" s="113">
        <v>437</v>
      </c>
      <c r="T41" s="113">
        <v>398</v>
      </c>
      <c r="U41" s="113">
        <v>729</v>
      </c>
      <c r="V41" s="113">
        <v>380</v>
      </c>
      <c r="W41" s="113">
        <v>488</v>
      </c>
      <c r="X41" s="113">
        <v>300</v>
      </c>
      <c r="Y41" s="113">
        <v>514</v>
      </c>
      <c r="Z41" s="114"/>
      <c r="AA41" s="114"/>
      <c r="AB41" s="114"/>
      <c r="AC41" s="114"/>
      <c r="AD41" s="114"/>
      <c r="AE41" s="114"/>
      <c r="AF41" s="114"/>
      <c r="AG41" s="113">
        <v>1119</v>
      </c>
      <c r="AH41" s="114"/>
      <c r="AI41" s="114"/>
      <c r="AJ41" s="113">
        <v>888</v>
      </c>
      <c r="AK41" s="113">
        <v>1125</v>
      </c>
      <c r="AL41" s="113">
        <v>909</v>
      </c>
      <c r="AM41" s="113">
        <v>1209</v>
      </c>
      <c r="AN41" s="113">
        <v>742</v>
      </c>
      <c r="AO41" s="113">
        <v>764</v>
      </c>
      <c r="AP41" s="113">
        <v>1202</v>
      </c>
      <c r="AQ41" s="113">
        <v>943</v>
      </c>
      <c r="AR41" s="113">
        <v>755</v>
      </c>
      <c r="AS41" s="113">
        <v>1347</v>
      </c>
      <c r="AT41" s="113">
        <v>770</v>
      </c>
      <c r="AU41" s="113">
        <v>547</v>
      </c>
      <c r="AV41" s="113">
        <v>609</v>
      </c>
      <c r="AW41" s="113">
        <v>579</v>
      </c>
      <c r="AX41" s="113">
        <v>461</v>
      </c>
      <c r="AY41" s="113">
        <v>749</v>
      </c>
      <c r="AZ41" s="113">
        <v>531</v>
      </c>
      <c r="BA41" s="115">
        <v>784</v>
      </c>
      <c r="BB41" s="115"/>
      <c r="BC41" s="115">
        <v>0</v>
      </c>
      <c r="BD41" s="15">
        <v>0</v>
      </c>
      <c r="BE41" s="113">
        <v>2</v>
      </c>
      <c r="BG41" s="164" t="s">
        <v>575</v>
      </c>
      <c r="BH41" s="99" t="s">
        <v>414</v>
      </c>
      <c r="BI41" s="99" t="s">
        <v>559</v>
      </c>
      <c r="BJ41" s="99">
        <v>24</v>
      </c>
      <c r="BK41" s="99" t="s">
        <v>363</v>
      </c>
    </row>
    <row r="42" spans="1:64" ht="13.2" customHeight="1" x14ac:dyDescent="0.45">
      <c r="A42" s="97">
        <v>23</v>
      </c>
      <c r="B42" s="20" t="s">
        <v>20</v>
      </c>
      <c r="C42" s="23"/>
      <c r="D42" s="21">
        <v>884</v>
      </c>
      <c r="E42" s="23"/>
      <c r="F42" s="113">
        <v>53</v>
      </c>
      <c r="G42" s="113">
        <v>83</v>
      </c>
      <c r="H42" s="113">
        <v>177</v>
      </c>
      <c r="I42" s="113">
        <v>339</v>
      </c>
      <c r="J42" s="114"/>
      <c r="K42" s="113">
        <v>606</v>
      </c>
      <c r="L42" s="113">
        <v>327</v>
      </c>
      <c r="M42" s="114"/>
      <c r="N42" s="113">
        <v>309</v>
      </c>
      <c r="O42" s="114"/>
      <c r="P42" s="113">
        <v>399</v>
      </c>
      <c r="Q42" s="113">
        <v>425</v>
      </c>
      <c r="R42" s="113">
        <v>594</v>
      </c>
      <c r="S42" s="113">
        <v>409</v>
      </c>
      <c r="T42" s="113">
        <v>696</v>
      </c>
      <c r="U42" s="113">
        <v>601</v>
      </c>
      <c r="V42" s="113">
        <v>561</v>
      </c>
      <c r="W42" s="113">
        <v>525</v>
      </c>
      <c r="X42" s="113">
        <v>351</v>
      </c>
      <c r="Y42" s="113">
        <v>557</v>
      </c>
      <c r="Z42" s="114"/>
      <c r="AA42" s="114"/>
      <c r="AB42" s="114"/>
      <c r="AC42" s="114"/>
      <c r="AD42" s="114"/>
      <c r="AE42" s="114"/>
      <c r="AF42" s="114"/>
      <c r="AG42" s="113">
        <v>2135</v>
      </c>
      <c r="AH42" s="114"/>
      <c r="AI42" s="114"/>
      <c r="AJ42" s="113">
        <v>1351</v>
      </c>
      <c r="AK42" s="113">
        <v>1387</v>
      </c>
      <c r="AL42" s="113">
        <v>2047</v>
      </c>
      <c r="AM42" s="113">
        <v>1977</v>
      </c>
      <c r="AN42" s="113">
        <v>1251</v>
      </c>
      <c r="AO42" s="113">
        <v>1327</v>
      </c>
      <c r="AP42" s="113">
        <v>1643</v>
      </c>
      <c r="AQ42" s="113">
        <v>1272</v>
      </c>
      <c r="AR42" s="113">
        <v>1444</v>
      </c>
      <c r="AS42" s="113">
        <v>1722</v>
      </c>
      <c r="AT42" s="113">
        <v>1518</v>
      </c>
      <c r="AU42" s="113">
        <v>1022</v>
      </c>
      <c r="AV42" s="113">
        <v>1423</v>
      </c>
      <c r="AW42" s="113">
        <v>992</v>
      </c>
      <c r="AX42" s="113">
        <v>863</v>
      </c>
      <c r="AY42" s="113">
        <v>1661</v>
      </c>
      <c r="AZ42" s="113">
        <v>1279</v>
      </c>
      <c r="BA42" s="115">
        <v>884</v>
      </c>
      <c r="BB42" s="115"/>
      <c r="BC42" s="115">
        <v>0</v>
      </c>
      <c r="BD42" s="15">
        <v>0</v>
      </c>
      <c r="BE42" s="113">
        <v>1</v>
      </c>
      <c r="BG42" s="164" t="s">
        <v>575</v>
      </c>
      <c r="BH42" s="99" t="s">
        <v>414</v>
      </c>
      <c r="BI42" s="99" t="s">
        <v>559</v>
      </c>
      <c r="BJ42" s="99">
        <v>25</v>
      </c>
      <c r="BK42" s="99" t="s">
        <v>363</v>
      </c>
    </row>
    <row r="43" spans="1:64" ht="13.2" customHeight="1" x14ac:dyDescent="0.45">
      <c r="A43" s="97">
        <v>24</v>
      </c>
      <c r="B43" s="20" t="s">
        <v>21</v>
      </c>
      <c r="C43" s="23"/>
      <c r="D43" s="21">
        <v>262</v>
      </c>
      <c r="E43" s="23"/>
      <c r="F43" s="113">
        <v>73</v>
      </c>
      <c r="G43" s="113">
        <v>99</v>
      </c>
      <c r="H43" s="113">
        <v>103</v>
      </c>
      <c r="I43" s="113">
        <v>142</v>
      </c>
      <c r="J43" s="114"/>
      <c r="K43" s="113">
        <v>234</v>
      </c>
      <c r="L43" s="113">
        <v>209</v>
      </c>
      <c r="M43" s="114"/>
      <c r="N43" s="113">
        <v>207</v>
      </c>
      <c r="O43" s="114"/>
      <c r="P43" s="113">
        <v>153</v>
      </c>
      <c r="Q43" s="113">
        <v>50</v>
      </c>
      <c r="R43" s="113">
        <v>161</v>
      </c>
      <c r="S43" s="113">
        <v>130</v>
      </c>
      <c r="T43" s="113">
        <v>123</v>
      </c>
      <c r="U43" s="113">
        <v>139</v>
      </c>
      <c r="V43" s="113">
        <v>98</v>
      </c>
      <c r="W43" s="113">
        <v>272</v>
      </c>
      <c r="X43" s="113">
        <v>133</v>
      </c>
      <c r="Y43" s="113">
        <v>149</v>
      </c>
      <c r="Z43" s="114"/>
      <c r="AA43" s="114"/>
      <c r="AB43" s="114"/>
      <c r="AC43" s="114"/>
      <c r="AD43" s="114"/>
      <c r="AE43" s="114"/>
      <c r="AF43" s="114"/>
      <c r="AG43" s="113">
        <v>359</v>
      </c>
      <c r="AH43" s="114"/>
      <c r="AI43" s="114"/>
      <c r="AJ43" s="113">
        <v>461</v>
      </c>
      <c r="AK43" s="113">
        <v>754</v>
      </c>
      <c r="AL43" s="113">
        <v>625</v>
      </c>
      <c r="AM43" s="113">
        <v>573</v>
      </c>
      <c r="AN43" s="113">
        <v>466</v>
      </c>
      <c r="AO43" s="113">
        <v>472</v>
      </c>
      <c r="AP43" s="113">
        <v>596</v>
      </c>
      <c r="AQ43" s="113">
        <v>674</v>
      </c>
      <c r="AR43" s="113">
        <v>639</v>
      </c>
      <c r="AS43" s="113">
        <v>656</v>
      </c>
      <c r="AT43" s="113">
        <v>538</v>
      </c>
      <c r="AU43" s="113">
        <v>588</v>
      </c>
      <c r="AV43" s="113">
        <v>551</v>
      </c>
      <c r="AW43" s="113">
        <v>567</v>
      </c>
      <c r="AX43" s="113">
        <v>519</v>
      </c>
      <c r="AY43" s="113">
        <v>483</v>
      </c>
      <c r="AZ43" s="113">
        <v>496</v>
      </c>
      <c r="BA43" s="115">
        <v>262</v>
      </c>
      <c r="BB43" s="115"/>
      <c r="BC43" s="115">
        <v>0</v>
      </c>
      <c r="BD43" s="15">
        <v>0</v>
      </c>
      <c r="BE43" s="113">
        <v>2</v>
      </c>
      <c r="BG43" s="164" t="s">
        <v>575</v>
      </c>
      <c r="BH43" s="99" t="s">
        <v>414</v>
      </c>
      <c r="BI43" s="99" t="s">
        <v>559</v>
      </c>
      <c r="BJ43" s="99">
        <v>26</v>
      </c>
      <c r="BK43" s="99" t="s">
        <v>363</v>
      </c>
    </row>
    <row r="44" spans="1:64" ht="13.2" customHeight="1" x14ac:dyDescent="0.45">
      <c r="A44" s="97">
        <v>25</v>
      </c>
      <c r="B44" s="20" t="s">
        <v>22</v>
      </c>
      <c r="C44" s="23"/>
      <c r="D44" s="21">
        <v>54</v>
      </c>
      <c r="E44" s="23"/>
      <c r="F44" s="113">
        <v>0</v>
      </c>
      <c r="G44" s="113">
        <v>0</v>
      </c>
      <c r="H44" s="113">
        <v>0</v>
      </c>
      <c r="I44" s="113">
        <v>0</v>
      </c>
      <c r="J44" s="114"/>
      <c r="K44" s="113">
        <v>4</v>
      </c>
      <c r="L44" s="113">
        <v>0</v>
      </c>
      <c r="M44" s="114"/>
      <c r="N44" s="113">
        <v>0</v>
      </c>
      <c r="O44" s="114"/>
      <c r="P44" s="113">
        <v>0</v>
      </c>
      <c r="Q44" s="113">
        <v>0</v>
      </c>
      <c r="R44" s="113">
        <v>4</v>
      </c>
      <c r="S44" s="113">
        <v>2</v>
      </c>
      <c r="T44" s="113">
        <v>12</v>
      </c>
      <c r="U44" s="113">
        <v>5</v>
      </c>
      <c r="V44" s="113">
        <v>3</v>
      </c>
      <c r="W44" s="113">
        <v>3</v>
      </c>
      <c r="X44" s="113">
        <v>0</v>
      </c>
      <c r="Y44" s="113">
        <v>2</v>
      </c>
      <c r="Z44" s="114"/>
      <c r="AA44" s="114"/>
      <c r="AB44" s="114"/>
      <c r="AC44" s="114"/>
      <c r="AD44" s="114"/>
      <c r="AE44" s="114"/>
      <c r="AF44" s="114"/>
      <c r="AG44" s="113">
        <v>104</v>
      </c>
      <c r="AH44" s="114"/>
      <c r="AI44" s="114"/>
      <c r="AJ44" s="113">
        <v>147</v>
      </c>
      <c r="AK44" s="113">
        <v>196</v>
      </c>
      <c r="AL44" s="113">
        <v>205</v>
      </c>
      <c r="AM44" s="113">
        <v>131</v>
      </c>
      <c r="AN44" s="113">
        <v>128</v>
      </c>
      <c r="AO44" s="113">
        <v>177</v>
      </c>
      <c r="AP44" s="113">
        <v>319</v>
      </c>
      <c r="AQ44" s="113">
        <v>107</v>
      </c>
      <c r="AR44" s="113">
        <v>155</v>
      </c>
      <c r="AS44" s="113">
        <v>195</v>
      </c>
      <c r="AT44" s="113">
        <v>58</v>
      </c>
      <c r="AU44" s="113">
        <v>56</v>
      </c>
      <c r="AV44" s="113">
        <v>101</v>
      </c>
      <c r="AW44" s="113">
        <v>275</v>
      </c>
      <c r="AX44" s="113">
        <v>40</v>
      </c>
      <c r="AY44" s="113">
        <v>42</v>
      </c>
      <c r="AZ44" s="113">
        <v>51</v>
      </c>
      <c r="BA44" s="115">
        <v>54</v>
      </c>
      <c r="BB44" s="115"/>
      <c r="BC44" s="115">
        <v>0</v>
      </c>
      <c r="BD44" s="15">
        <v>0</v>
      </c>
      <c r="BE44" s="113">
        <v>3</v>
      </c>
      <c r="BG44" s="164" t="s">
        <v>575</v>
      </c>
      <c r="BH44" s="99" t="s">
        <v>414</v>
      </c>
      <c r="BI44" s="99" t="s">
        <v>559</v>
      </c>
      <c r="BJ44" s="99">
        <v>27</v>
      </c>
      <c r="BK44" s="99" t="s">
        <v>363</v>
      </c>
    </row>
    <row r="45" spans="1:64" ht="13.2" customHeight="1" x14ac:dyDescent="0.45">
      <c r="A45" s="97">
        <v>26</v>
      </c>
      <c r="B45" s="20" t="s">
        <v>23</v>
      </c>
      <c r="C45" s="23"/>
      <c r="D45" s="21">
        <v>2652</v>
      </c>
      <c r="E45" s="23"/>
      <c r="F45" s="113">
        <v>212</v>
      </c>
      <c r="G45" s="113">
        <v>250</v>
      </c>
      <c r="H45" s="113">
        <v>1351</v>
      </c>
      <c r="I45" s="113">
        <v>1739</v>
      </c>
      <c r="J45" s="114"/>
      <c r="K45" s="113">
        <v>2939</v>
      </c>
      <c r="L45" s="113">
        <v>2536</v>
      </c>
      <c r="M45" s="114"/>
      <c r="N45" s="113">
        <v>2008</v>
      </c>
      <c r="O45" s="114"/>
      <c r="P45" s="113">
        <v>1505</v>
      </c>
      <c r="Q45" s="113">
        <v>438</v>
      </c>
      <c r="R45" s="113">
        <v>2187</v>
      </c>
      <c r="S45" s="113">
        <v>1564</v>
      </c>
      <c r="T45" s="113">
        <v>1947</v>
      </c>
      <c r="U45" s="113">
        <v>1924</v>
      </c>
      <c r="V45" s="113">
        <v>2256</v>
      </c>
      <c r="W45" s="113">
        <v>2609</v>
      </c>
      <c r="X45" s="113">
        <v>1317</v>
      </c>
      <c r="Y45" s="113">
        <v>1599</v>
      </c>
      <c r="Z45" s="114"/>
      <c r="AA45" s="114"/>
      <c r="AB45" s="114"/>
      <c r="AC45" s="114"/>
      <c r="AD45" s="114"/>
      <c r="AE45" s="114"/>
      <c r="AF45" s="114"/>
      <c r="AG45" s="113">
        <v>2453</v>
      </c>
      <c r="AH45" s="114"/>
      <c r="AI45" s="114"/>
      <c r="AJ45" s="113">
        <v>3328</v>
      </c>
      <c r="AK45" s="113">
        <v>3194</v>
      </c>
      <c r="AL45" s="113">
        <v>3414</v>
      </c>
      <c r="AM45" s="113">
        <v>3896</v>
      </c>
      <c r="AN45" s="113">
        <v>3465</v>
      </c>
      <c r="AO45" s="113">
        <v>2988</v>
      </c>
      <c r="AP45" s="113">
        <v>3812</v>
      </c>
      <c r="AQ45" s="113">
        <v>3446</v>
      </c>
      <c r="AR45" s="113">
        <v>2787</v>
      </c>
      <c r="AS45" s="113">
        <v>3201</v>
      </c>
      <c r="AT45" s="113">
        <v>2611</v>
      </c>
      <c r="AU45" s="113">
        <v>2852</v>
      </c>
      <c r="AV45" s="113">
        <v>2609</v>
      </c>
      <c r="AW45" s="113">
        <v>2454</v>
      </c>
      <c r="AX45" s="113">
        <v>2443</v>
      </c>
      <c r="AY45" s="113">
        <v>3340</v>
      </c>
      <c r="AZ45" s="113">
        <v>2986</v>
      </c>
      <c r="BA45" s="115">
        <v>2652</v>
      </c>
      <c r="BB45" s="115"/>
      <c r="BC45" s="115">
        <v>0</v>
      </c>
      <c r="BD45" s="15">
        <v>0</v>
      </c>
      <c r="BE45" s="113">
        <v>2</v>
      </c>
      <c r="BG45" s="164" t="s">
        <v>575</v>
      </c>
      <c r="BH45" s="99" t="s">
        <v>414</v>
      </c>
      <c r="BI45" s="99" t="s">
        <v>559</v>
      </c>
      <c r="BJ45" s="99">
        <v>28</v>
      </c>
      <c r="BK45" s="99" t="s">
        <v>363</v>
      </c>
    </row>
    <row r="46" spans="1:64" ht="13.2" customHeight="1" x14ac:dyDescent="0.45">
      <c r="A46" s="192" t="s">
        <v>481</v>
      </c>
      <c r="B46" s="124" t="s">
        <v>24</v>
      </c>
      <c r="C46" s="125"/>
      <c r="D46" s="154">
        <v>36</v>
      </c>
      <c r="E46" s="125"/>
      <c r="F46" s="126">
        <v>0</v>
      </c>
      <c r="G46" s="126">
        <v>0</v>
      </c>
      <c r="H46" s="126">
        <v>0</v>
      </c>
      <c r="I46" s="126">
        <v>0</v>
      </c>
      <c r="J46" s="114"/>
      <c r="K46" s="126">
        <v>0</v>
      </c>
      <c r="L46" s="126">
        <v>0</v>
      </c>
      <c r="M46" s="114"/>
      <c r="N46" s="126">
        <v>0</v>
      </c>
      <c r="O46" s="114"/>
      <c r="P46" s="126">
        <v>0</v>
      </c>
      <c r="Q46" s="126">
        <v>0</v>
      </c>
      <c r="R46" s="126">
        <v>0</v>
      </c>
      <c r="S46" s="126">
        <v>0</v>
      </c>
      <c r="T46" s="126">
        <v>0</v>
      </c>
      <c r="U46" s="126">
        <v>0</v>
      </c>
      <c r="V46" s="126">
        <v>0</v>
      </c>
      <c r="W46" s="126">
        <v>0</v>
      </c>
      <c r="X46" s="126">
        <v>0</v>
      </c>
      <c r="Y46" s="126">
        <v>0</v>
      </c>
      <c r="Z46" s="114"/>
      <c r="AA46" s="114"/>
      <c r="AB46" s="114"/>
      <c r="AC46" s="114"/>
      <c r="AD46" s="114"/>
      <c r="AE46" s="114"/>
      <c r="AF46" s="114"/>
      <c r="AG46" s="126">
        <v>0</v>
      </c>
      <c r="AH46" s="114"/>
      <c r="AI46" s="114"/>
      <c r="AJ46" s="126">
        <v>0</v>
      </c>
      <c r="AK46" s="126">
        <v>0</v>
      </c>
      <c r="AL46" s="126">
        <v>0</v>
      </c>
      <c r="AM46" s="126">
        <v>0</v>
      </c>
      <c r="AN46" s="126">
        <v>0</v>
      </c>
      <c r="AO46" s="126">
        <v>0</v>
      </c>
      <c r="AP46" s="126">
        <v>0</v>
      </c>
      <c r="AQ46" s="126">
        <v>0</v>
      </c>
      <c r="AR46" s="126">
        <v>0</v>
      </c>
      <c r="AS46" s="126">
        <v>0</v>
      </c>
      <c r="AT46" s="126">
        <v>0</v>
      </c>
      <c r="AU46" s="126">
        <v>0</v>
      </c>
      <c r="AV46" s="126">
        <v>0</v>
      </c>
      <c r="AW46" s="126">
        <v>4</v>
      </c>
      <c r="AX46" s="126">
        <v>12</v>
      </c>
      <c r="AY46" s="126">
        <v>32</v>
      </c>
      <c r="AZ46" s="126">
        <v>38</v>
      </c>
      <c r="BA46" s="114">
        <v>36</v>
      </c>
      <c r="BB46" s="114"/>
      <c r="BC46" s="114">
        <v>0</v>
      </c>
      <c r="BD46" s="128">
        <v>0</v>
      </c>
      <c r="BE46" s="126">
        <v>0</v>
      </c>
      <c r="BF46" s="127"/>
      <c r="BG46" s="165" t="s">
        <v>575</v>
      </c>
      <c r="BH46" s="129" t="s">
        <v>414</v>
      </c>
      <c r="BI46" s="129" t="s">
        <v>559</v>
      </c>
      <c r="BJ46" s="129">
        <v>29</v>
      </c>
      <c r="BK46" s="129" t="s">
        <v>364</v>
      </c>
      <c r="BL46" s="127"/>
    </row>
    <row r="47" spans="1:64" ht="13.2" customHeight="1" x14ac:dyDescent="0.45">
      <c r="A47" s="97">
        <v>27</v>
      </c>
      <c r="B47" s="20" t="s">
        <v>25</v>
      </c>
      <c r="C47" s="23"/>
      <c r="D47" s="21">
        <v>2</v>
      </c>
      <c r="E47" s="23"/>
      <c r="F47" s="113">
        <v>2</v>
      </c>
      <c r="G47" s="113">
        <v>8</v>
      </c>
      <c r="H47" s="113">
        <v>3</v>
      </c>
      <c r="I47" s="113">
        <v>9</v>
      </c>
      <c r="J47" s="114"/>
      <c r="K47" s="113">
        <v>1</v>
      </c>
      <c r="L47" s="113">
        <v>2</v>
      </c>
      <c r="M47" s="114"/>
      <c r="N47" s="113">
        <v>9</v>
      </c>
      <c r="O47" s="114"/>
      <c r="P47" s="113">
        <v>3</v>
      </c>
      <c r="Q47" s="113">
        <v>0</v>
      </c>
      <c r="R47" s="113">
        <v>15</v>
      </c>
      <c r="S47" s="113">
        <v>5</v>
      </c>
      <c r="T47" s="113">
        <v>5</v>
      </c>
      <c r="U47" s="113">
        <v>2</v>
      </c>
      <c r="V47" s="113">
        <v>18</v>
      </c>
      <c r="W47" s="113">
        <v>23</v>
      </c>
      <c r="X47" s="113">
        <v>11</v>
      </c>
      <c r="Y47" s="113">
        <v>11</v>
      </c>
      <c r="Z47" s="114"/>
      <c r="AA47" s="114"/>
      <c r="AB47" s="114"/>
      <c r="AC47" s="114"/>
      <c r="AD47" s="114"/>
      <c r="AE47" s="114"/>
      <c r="AF47" s="114"/>
      <c r="AG47" s="113">
        <v>35</v>
      </c>
      <c r="AH47" s="114"/>
      <c r="AI47" s="114"/>
      <c r="AJ47" s="113">
        <v>24</v>
      </c>
      <c r="AK47" s="113">
        <v>13</v>
      </c>
      <c r="AL47" s="113">
        <v>2</v>
      </c>
      <c r="AM47" s="113">
        <v>17</v>
      </c>
      <c r="AN47" s="113">
        <v>11</v>
      </c>
      <c r="AO47" s="113">
        <v>18</v>
      </c>
      <c r="AP47" s="113">
        <v>14</v>
      </c>
      <c r="AQ47" s="113">
        <v>12</v>
      </c>
      <c r="AR47" s="113">
        <v>29</v>
      </c>
      <c r="AS47" s="113">
        <v>8</v>
      </c>
      <c r="AT47" s="113">
        <v>14</v>
      </c>
      <c r="AU47" s="113">
        <v>9</v>
      </c>
      <c r="AV47" s="113">
        <v>6</v>
      </c>
      <c r="AW47" s="113">
        <v>9</v>
      </c>
      <c r="AX47" s="113">
        <v>9</v>
      </c>
      <c r="AY47" s="113">
        <v>12</v>
      </c>
      <c r="AZ47" s="113">
        <v>6</v>
      </c>
      <c r="BA47" s="115">
        <v>2</v>
      </c>
      <c r="BB47" s="115"/>
      <c r="BC47" s="115">
        <v>0</v>
      </c>
      <c r="BD47" s="15">
        <v>0</v>
      </c>
      <c r="BE47" s="113">
        <v>5</v>
      </c>
      <c r="BG47" s="164" t="s">
        <v>575</v>
      </c>
      <c r="BH47" s="99" t="s">
        <v>414</v>
      </c>
      <c r="BI47" s="99" t="s">
        <v>559</v>
      </c>
      <c r="BJ47" s="99">
        <v>30</v>
      </c>
      <c r="BK47" s="99" t="s">
        <v>363</v>
      </c>
    </row>
    <row r="48" spans="1:64" ht="13.2" customHeight="1" x14ac:dyDescent="0.45">
      <c r="A48" s="97">
        <v>28</v>
      </c>
      <c r="B48" s="20" t="s">
        <v>26</v>
      </c>
      <c r="C48" s="23"/>
      <c r="D48" s="21">
        <v>0</v>
      </c>
      <c r="E48" s="23"/>
      <c r="F48" s="113">
        <v>0</v>
      </c>
      <c r="G48" s="113">
        <v>0</v>
      </c>
      <c r="H48" s="113">
        <v>12</v>
      </c>
      <c r="I48" s="113">
        <v>0</v>
      </c>
      <c r="J48" s="114"/>
      <c r="K48" s="113">
        <v>0</v>
      </c>
      <c r="L48" s="113">
        <v>7</v>
      </c>
      <c r="M48" s="114"/>
      <c r="N48" s="113">
        <v>33</v>
      </c>
      <c r="O48" s="114"/>
      <c r="P48" s="113">
        <v>20</v>
      </c>
      <c r="Q48" s="113">
        <v>0</v>
      </c>
      <c r="R48" s="113">
        <v>0</v>
      </c>
      <c r="S48" s="113">
        <v>3</v>
      </c>
      <c r="T48" s="113">
        <v>6</v>
      </c>
      <c r="U48" s="113">
        <v>10</v>
      </c>
      <c r="V48" s="113">
        <v>1</v>
      </c>
      <c r="W48" s="113">
        <v>1</v>
      </c>
      <c r="X48" s="113">
        <v>10</v>
      </c>
      <c r="Y48" s="113">
        <v>0</v>
      </c>
      <c r="Z48" s="114"/>
      <c r="AA48" s="114"/>
      <c r="AB48" s="114"/>
      <c r="AC48" s="114"/>
      <c r="AD48" s="114"/>
      <c r="AE48" s="114"/>
      <c r="AF48" s="114"/>
      <c r="AG48" s="113">
        <v>5</v>
      </c>
      <c r="AH48" s="114"/>
      <c r="AI48" s="114"/>
      <c r="AJ48" s="113">
        <v>20</v>
      </c>
      <c r="AK48" s="113">
        <v>1</v>
      </c>
      <c r="AL48" s="113">
        <v>57</v>
      </c>
      <c r="AM48" s="113">
        <v>58</v>
      </c>
      <c r="AN48" s="113">
        <v>0</v>
      </c>
      <c r="AO48" s="113">
        <v>1</v>
      </c>
      <c r="AP48" s="113">
        <v>1</v>
      </c>
      <c r="AQ48" s="113">
        <v>9</v>
      </c>
      <c r="AR48" s="113">
        <v>2</v>
      </c>
      <c r="AS48" s="113">
        <v>1</v>
      </c>
      <c r="AT48" s="113">
        <v>0</v>
      </c>
      <c r="AU48" s="113">
        <v>0</v>
      </c>
      <c r="AV48" s="113">
        <v>0</v>
      </c>
      <c r="AW48" s="113">
        <v>8</v>
      </c>
      <c r="AX48" s="113">
        <v>0</v>
      </c>
      <c r="AY48" s="113">
        <v>6</v>
      </c>
      <c r="AZ48" s="113">
        <v>5</v>
      </c>
      <c r="BA48" s="115">
        <v>0</v>
      </c>
      <c r="BB48" s="115"/>
      <c r="BC48" s="115">
        <v>0</v>
      </c>
      <c r="BD48" s="15">
        <v>0</v>
      </c>
      <c r="BE48" s="113">
        <v>25</v>
      </c>
      <c r="BG48" s="164" t="s">
        <v>575</v>
      </c>
      <c r="BH48" s="99" t="s">
        <v>414</v>
      </c>
      <c r="BI48" s="99" t="s">
        <v>559</v>
      </c>
      <c r="BJ48" s="99">
        <v>31</v>
      </c>
      <c r="BK48" s="99" t="s">
        <v>363</v>
      </c>
    </row>
    <row r="49" spans="1:64" ht="12" customHeight="1" x14ac:dyDescent="0.45">
      <c r="A49" s="97">
        <v>29</v>
      </c>
      <c r="B49" s="20" t="s">
        <v>27</v>
      </c>
      <c r="C49" s="23"/>
      <c r="D49" s="21">
        <v>20</v>
      </c>
      <c r="E49" s="23"/>
      <c r="F49" s="113">
        <v>12</v>
      </c>
      <c r="G49" s="113">
        <v>26</v>
      </c>
      <c r="H49" s="113">
        <v>692</v>
      </c>
      <c r="I49" s="113">
        <v>489</v>
      </c>
      <c r="J49" s="114"/>
      <c r="K49" s="113">
        <v>219</v>
      </c>
      <c r="L49" s="113">
        <v>1057</v>
      </c>
      <c r="M49" s="114"/>
      <c r="N49" s="113">
        <v>878</v>
      </c>
      <c r="O49" s="114"/>
      <c r="P49" s="113">
        <v>290</v>
      </c>
      <c r="Q49" s="113">
        <v>54</v>
      </c>
      <c r="R49" s="113">
        <v>443</v>
      </c>
      <c r="S49" s="113">
        <v>368</v>
      </c>
      <c r="T49" s="113">
        <v>331</v>
      </c>
      <c r="U49" s="113">
        <v>228</v>
      </c>
      <c r="V49" s="113">
        <v>334</v>
      </c>
      <c r="W49" s="113">
        <v>221</v>
      </c>
      <c r="X49" s="113">
        <v>217</v>
      </c>
      <c r="Y49" s="113">
        <v>88</v>
      </c>
      <c r="Z49" s="114"/>
      <c r="AA49" s="114"/>
      <c r="AB49" s="114"/>
      <c r="AC49" s="114"/>
      <c r="AD49" s="114"/>
      <c r="AE49" s="114"/>
      <c r="AF49" s="114"/>
      <c r="AG49" s="113">
        <v>127</v>
      </c>
      <c r="AH49" s="114"/>
      <c r="AI49" s="114"/>
      <c r="AJ49" s="113">
        <v>173</v>
      </c>
      <c r="AK49" s="113">
        <v>88</v>
      </c>
      <c r="AL49" s="113">
        <v>73</v>
      </c>
      <c r="AM49" s="113">
        <v>51</v>
      </c>
      <c r="AN49" s="113">
        <v>21</v>
      </c>
      <c r="AO49" s="113">
        <v>139</v>
      </c>
      <c r="AP49" s="113">
        <v>6</v>
      </c>
      <c r="AQ49" s="113">
        <v>26</v>
      </c>
      <c r="AR49" s="113">
        <v>17</v>
      </c>
      <c r="AS49" s="113">
        <v>12</v>
      </c>
      <c r="AT49" s="113">
        <v>30</v>
      </c>
      <c r="AU49" s="113">
        <v>30</v>
      </c>
      <c r="AV49" s="113">
        <v>13</v>
      </c>
      <c r="AW49" s="113">
        <v>28</v>
      </c>
      <c r="AX49" s="113">
        <v>14</v>
      </c>
      <c r="AY49" s="113">
        <v>16</v>
      </c>
      <c r="AZ49" s="113">
        <v>22</v>
      </c>
      <c r="BA49" s="115">
        <v>20</v>
      </c>
      <c r="BB49" s="115"/>
      <c r="BC49" s="115">
        <v>0</v>
      </c>
      <c r="BD49" s="15">
        <v>0</v>
      </c>
      <c r="BE49" s="113">
        <v>13</v>
      </c>
      <c r="BG49" s="164" t="s">
        <v>575</v>
      </c>
      <c r="BH49" s="99" t="s">
        <v>414</v>
      </c>
      <c r="BI49" s="99" t="s">
        <v>559</v>
      </c>
      <c r="BJ49" s="99">
        <v>32</v>
      </c>
      <c r="BK49" s="99" t="s">
        <v>363</v>
      </c>
    </row>
    <row r="50" spans="1:64" ht="13.2" customHeight="1" x14ac:dyDescent="0.45">
      <c r="A50" s="97">
        <v>30</v>
      </c>
      <c r="B50" s="20" t="s">
        <v>28</v>
      </c>
      <c r="C50" s="23"/>
      <c r="D50" s="21">
        <v>0</v>
      </c>
      <c r="E50" s="23"/>
      <c r="F50" s="113">
        <v>0</v>
      </c>
      <c r="G50" s="113">
        <v>0</v>
      </c>
      <c r="H50" s="113">
        <v>0</v>
      </c>
      <c r="I50" s="113">
        <v>0</v>
      </c>
      <c r="J50" s="114"/>
      <c r="K50" s="113">
        <v>0</v>
      </c>
      <c r="L50" s="113">
        <v>2</v>
      </c>
      <c r="M50" s="114"/>
      <c r="N50" s="113">
        <v>0</v>
      </c>
      <c r="O50" s="114"/>
      <c r="P50" s="113">
        <v>0</v>
      </c>
      <c r="Q50" s="113">
        <v>0</v>
      </c>
      <c r="R50" s="113">
        <v>0</v>
      </c>
      <c r="S50" s="113">
        <v>0</v>
      </c>
      <c r="T50" s="113">
        <v>11</v>
      </c>
      <c r="U50" s="113">
        <v>1</v>
      </c>
      <c r="V50" s="113">
        <v>0</v>
      </c>
      <c r="W50" s="113">
        <v>0</v>
      </c>
      <c r="X50" s="113">
        <v>0</v>
      </c>
      <c r="Y50" s="113">
        <v>0</v>
      </c>
      <c r="Z50" s="114"/>
      <c r="AA50" s="114"/>
      <c r="AB50" s="114"/>
      <c r="AC50" s="114"/>
      <c r="AD50" s="114"/>
      <c r="AE50" s="114"/>
      <c r="AF50" s="114"/>
      <c r="AG50" s="113">
        <v>12</v>
      </c>
      <c r="AH50" s="114"/>
      <c r="AI50" s="114"/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1</v>
      </c>
      <c r="AZ50" s="113">
        <v>0</v>
      </c>
      <c r="BA50" s="115">
        <v>0</v>
      </c>
      <c r="BB50" s="115"/>
      <c r="BC50" s="115">
        <v>0</v>
      </c>
      <c r="BD50" s="15">
        <v>0</v>
      </c>
      <c r="BE50" s="113">
        <v>1</v>
      </c>
      <c r="BG50" s="164" t="s">
        <v>575</v>
      </c>
      <c r="BH50" s="99" t="s">
        <v>414</v>
      </c>
      <c r="BI50" s="99" t="s">
        <v>559</v>
      </c>
      <c r="BJ50" s="99">
        <v>33</v>
      </c>
      <c r="BK50" s="99" t="s">
        <v>363</v>
      </c>
    </row>
    <row r="51" spans="1:64" ht="13.2" customHeight="1" x14ac:dyDescent="0.45">
      <c r="A51" s="97">
        <v>31</v>
      </c>
      <c r="B51" s="20" t="s">
        <v>29</v>
      </c>
      <c r="C51" s="23"/>
      <c r="D51" s="21">
        <v>897</v>
      </c>
      <c r="E51" s="23"/>
      <c r="F51" s="113">
        <v>35</v>
      </c>
      <c r="G51" s="113">
        <v>60</v>
      </c>
      <c r="H51" s="113">
        <v>196</v>
      </c>
      <c r="I51" s="113">
        <v>225</v>
      </c>
      <c r="J51" s="114"/>
      <c r="K51" s="113">
        <v>363</v>
      </c>
      <c r="L51" s="113">
        <v>301</v>
      </c>
      <c r="M51" s="114"/>
      <c r="N51" s="113">
        <v>200</v>
      </c>
      <c r="O51" s="114"/>
      <c r="P51" s="113">
        <v>185</v>
      </c>
      <c r="Q51" s="113">
        <v>140</v>
      </c>
      <c r="R51" s="113">
        <v>123</v>
      </c>
      <c r="S51" s="113">
        <v>187</v>
      </c>
      <c r="T51" s="113">
        <v>439</v>
      </c>
      <c r="U51" s="113">
        <v>210</v>
      </c>
      <c r="V51" s="113">
        <v>431</v>
      </c>
      <c r="W51" s="113">
        <v>680</v>
      </c>
      <c r="X51" s="113">
        <v>467</v>
      </c>
      <c r="Y51" s="113">
        <v>402</v>
      </c>
      <c r="Z51" s="114"/>
      <c r="AA51" s="114"/>
      <c r="AB51" s="114"/>
      <c r="AC51" s="114"/>
      <c r="AD51" s="114"/>
      <c r="AE51" s="114"/>
      <c r="AF51" s="114"/>
      <c r="AG51" s="113">
        <v>1186</v>
      </c>
      <c r="AH51" s="114"/>
      <c r="AI51" s="114"/>
      <c r="AJ51" s="113">
        <v>1410</v>
      </c>
      <c r="AK51" s="113">
        <v>998</v>
      </c>
      <c r="AL51" s="113">
        <v>946</v>
      </c>
      <c r="AM51" s="113">
        <v>1639</v>
      </c>
      <c r="AN51" s="113">
        <v>1431</v>
      </c>
      <c r="AO51" s="113">
        <v>1103</v>
      </c>
      <c r="AP51" s="113">
        <v>1254</v>
      </c>
      <c r="AQ51" s="113">
        <v>901</v>
      </c>
      <c r="AR51" s="113">
        <v>955</v>
      </c>
      <c r="AS51" s="113">
        <v>956</v>
      </c>
      <c r="AT51" s="113">
        <v>713</v>
      </c>
      <c r="AU51" s="113">
        <v>910</v>
      </c>
      <c r="AV51" s="113">
        <v>677</v>
      </c>
      <c r="AW51" s="113">
        <v>871</v>
      </c>
      <c r="AX51" s="113">
        <v>707</v>
      </c>
      <c r="AY51" s="113">
        <v>781</v>
      </c>
      <c r="AZ51" s="113">
        <v>918</v>
      </c>
      <c r="BA51" s="115">
        <v>897</v>
      </c>
      <c r="BB51" s="115"/>
      <c r="BC51" s="115">
        <v>0</v>
      </c>
      <c r="BD51" s="15">
        <v>0</v>
      </c>
      <c r="BE51" s="113">
        <v>5</v>
      </c>
      <c r="BG51" s="164" t="s">
        <v>575</v>
      </c>
      <c r="BH51" s="99" t="s">
        <v>414</v>
      </c>
      <c r="BI51" s="99" t="s">
        <v>559</v>
      </c>
      <c r="BJ51" s="99">
        <v>34</v>
      </c>
      <c r="BK51" s="99" t="s">
        <v>363</v>
      </c>
    </row>
    <row r="52" spans="1:64" ht="13.2" customHeight="1" x14ac:dyDescent="0.45">
      <c r="A52" s="97">
        <v>32</v>
      </c>
      <c r="B52" s="20" t="s">
        <v>30</v>
      </c>
      <c r="C52" s="23"/>
      <c r="D52" s="21">
        <v>514</v>
      </c>
      <c r="E52" s="23"/>
      <c r="F52" s="113">
        <v>17</v>
      </c>
      <c r="G52" s="113">
        <v>23</v>
      </c>
      <c r="H52" s="113">
        <v>52</v>
      </c>
      <c r="I52" s="113">
        <v>154</v>
      </c>
      <c r="J52" s="114"/>
      <c r="K52" s="113">
        <v>142</v>
      </c>
      <c r="L52" s="113">
        <v>116</v>
      </c>
      <c r="M52" s="114"/>
      <c r="N52" s="113">
        <v>202</v>
      </c>
      <c r="O52" s="114"/>
      <c r="P52" s="113">
        <v>109</v>
      </c>
      <c r="Q52" s="113">
        <v>94</v>
      </c>
      <c r="R52" s="113">
        <v>158</v>
      </c>
      <c r="S52" s="113">
        <v>123</v>
      </c>
      <c r="T52" s="113">
        <v>279</v>
      </c>
      <c r="U52" s="113">
        <v>188</v>
      </c>
      <c r="V52" s="113">
        <v>240</v>
      </c>
      <c r="W52" s="113">
        <v>249</v>
      </c>
      <c r="X52" s="113">
        <v>197</v>
      </c>
      <c r="Y52" s="113">
        <v>239</v>
      </c>
      <c r="Z52" s="114"/>
      <c r="AA52" s="114"/>
      <c r="AB52" s="114"/>
      <c r="AC52" s="114"/>
      <c r="AD52" s="114"/>
      <c r="AE52" s="114"/>
      <c r="AF52" s="114"/>
      <c r="AG52" s="113">
        <v>1051</v>
      </c>
      <c r="AH52" s="114"/>
      <c r="AI52" s="114"/>
      <c r="AJ52" s="113">
        <v>1059</v>
      </c>
      <c r="AK52" s="113">
        <v>664</v>
      </c>
      <c r="AL52" s="113">
        <v>769</v>
      </c>
      <c r="AM52" s="113">
        <v>921</v>
      </c>
      <c r="AN52" s="113">
        <v>499</v>
      </c>
      <c r="AO52" s="113">
        <v>502</v>
      </c>
      <c r="AP52" s="113">
        <v>866</v>
      </c>
      <c r="AQ52" s="113">
        <v>655</v>
      </c>
      <c r="AR52" s="113">
        <v>565</v>
      </c>
      <c r="AS52" s="113">
        <v>622</v>
      </c>
      <c r="AT52" s="113">
        <v>529</v>
      </c>
      <c r="AU52" s="113">
        <v>568</v>
      </c>
      <c r="AV52" s="113">
        <v>503</v>
      </c>
      <c r="AW52" s="113">
        <v>667</v>
      </c>
      <c r="AX52" s="113">
        <v>486</v>
      </c>
      <c r="AY52" s="113">
        <v>582</v>
      </c>
      <c r="AZ52" s="113">
        <v>851</v>
      </c>
      <c r="BA52" s="115">
        <v>514</v>
      </c>
      <c r="BB52" s="115"/>
      <c r="BC52" s="115">
        <v>0</v>
      </c>
      <c r="BD52" s="15">
        <v>0</v>
      </c>
      <c r="BE52" s="113">
        <v>4</v>
      </c>
      <c r="BG52" s="164" t="s">
        <v>575</v>
      </c>
      <c r="BH52" s="99" t="s">
        <v>414</v>
      </c>
      <c r="BI52" s="99" t="s">
        <v>559</v>
      </c>
      <c r="BJ52" s="99">
        <v>35</v>
      </c>
      <c r="BK52" s="99" t="s">
        <v>363</v>
      </c>
    </row>
    <row r="53" spans="1:64" ht="13.2" customHeight="1" x14ac:dyDescent="0.45">
      <c r="A53" s="97">
        <v>33</v>
      </c>
      <c r="B53" s="20" t="s">
        <v>31</v>
      </c>
      <c r="C53" s="23"/>
      <c r="D53" s="21">
        <v>45</v>
      </c>
      <c r="E53" s="23"/>
      <c r="F53" s="113">
        <v>46</v>
      </c>
      <c r="G53" s="113">
        <v>59</v>
      </c>
      <c r="H53" s="113">
        <v>59</v>
      </c>
      <c r="I53" s="113">
        <v>13</v>
      </c>
      <c r="J53" s="114"/>
      <c r="K53" s="113">
        <v>6</v>
      </c>
      <c r="L53" s="113">
        <v>20</v>
      </c>
      <c r="M53" s="114"/>
      <c r="N53" s="113">
        <v>20</v>
      </c>
      <c r="O53" s="114"/>
      <c r="P53" s="113">
        <v>57</v>
      </c>
      <c r="Q53" s="113">
        <v>9</v>
      </c>
      <c r="R53" s="113">
        <v>102</v>
      </c>
      <c r="S53" s="113">
        <v>37</v>
      </c>
      <c r="T53" s="113">
        <v>93</v>
      </c>
      <c r="U53" s="113">
        <v>211</v>
      </c>
      <c r="V53" s="113">
        <v>145</v>
      </c>
      <c r="W53" s="113">
        <v>301</v>
      </c>
      <c r="X53" s="113">
        <v>264</v>
      </c>
      <c r="Y53" s="113">
        <v>96</v>
      </c>
      <c r="Z53" s="114"/>
      <c r="AA53" s="114"/>
      <c r="AB53" s="114"/>
      <c r="AC53" s="114"/>
      <c r="AD53" s="114"/>
      <c r="AE53" s="114"/>
      <c r="AF53" s="114"/>
      <c r="AG53" s="113">
        <v>99</v>
      </c>
      <c r="AH53" s="114"/>
      <c r="AI53" s="114"/>
      <c r="AJ53" s="113">
        <v>148</v>
      </c>
      <c r="AK53" s="113">
        <v>100</v>
      </c>
      <c r="AL53" s="113">
        <v>139</v>
      </c>
      <c r="AM53" s="113">
        <v>117</v>
      </c>
      <c r="AN53" s="113">
        <v>83</v>
      </c>
      <c r="AO53" s="113">
        <v>131</v>
      </c>
      <c r="AP53" s="113">
        <v>94</v>
      </c>
      <c r="AQ53" s="113">
        <v>96</v>
      </c>
      <c r="AR53" s="113">
        <v>112</v>
      </c>
      <c r="AS53" s="113">
        <v>76</v>
      </c>
      <c r="AT53" s="113">
        <v>79</v>
      </c>
      <c r="AU53" s="113">
        <v>107</v>
      </c>
      <c r="AV53" s="113">
        <v>107</v>
      </c>
      <c r="AW53" s="113">
        <v>141</v>
      </c>
      <c r="AX53" s="113">
        <v>124</v>
      </c>
      <c r="AY53" s="113">
        <v>124</v>
      </c>
      <c r="AZ53" s="113">
        <v>114</v>
      </c>
      <c r="BA53" s="115">
        <v>45</v>
      </c>
      <c r="BB53" s="115"/>
      <c r="BC53" s="115">
        <v>0</v>
      </c>
      <c r="BD53" s="15">
        <v>0</v>
      </c>
      <c r="BE53" s="113">
        <v>13</v>
      </c>
      <c r="BG53" s="164" t="s">
        <v>575</v>
      </c>
      <c r="BH53" s="99" t="s">
        <v>414</v>
      </c>
      <c r="BI53" s="99" t="s">
        <v>559</v>
      </c>
      <c r="BJ53" s="99">
        <v>36</v>
      </c>
      <c r="BK53" s="99" t="s">
        <v>363</v>
      </c>
    </row>
    <row r="54" spans="1:64" ht="13.2" customHeight="1" x14ac:dyDescent="0.45">
      <c r="A54" s="192" t="s">
        <v>482</v>
      </c>
      <c r="B54" s="124" t="s">
        <v>32</v>
      </c>
      <c r="C54" s="125"/>
      <c r="D54" s="154">
        <v>1</v>
      </c>
      <c r="E54" s="125"/>
      <c r="F54" s="126">
        <v>0</v>
      </c>
      <c r="G54" s="126">
        <v>0</v>
      </c>
      <c r="H54" s="126">
        <v>0</v>
      </c>
      <c r="I54" s="126">
        <v>0</v>
      </c>
      <c r="J54" s="114"/>
      <c r="K54" s="126">
        <v>8</v>
      </c>
      <c r="L54" s="126">
        <v>0</v>
      </c>
      <c r="M54" s="114"/>
      <c r="N54" s="126">
        <v>0</v>
      </c>
      <c r="O54" s="114"/>
      <c r="P54" s="126">
        <v>0</v>
      </c>
      <c r="Q54" s="126">
        <v>0</v>
      </c>
      <c r="R54" s="126">
        <v>0</v>
      </c>
      <c r="S54" s="126">
        <v>0</v>
      </c>
      <c r="T54" s="126">
        <v>0</v>
      </c>
      <c r="U54" s="126">
        <v>0</v>
      </c>
      <c r="V54" s="126">
        <v>0</v>
      </c>
      <c r="W54" s="126">
        <v>0</v>
      </c>
      <c r="X54" s="126">
        <v>0</v>
      </c>
      <c r="Y54" s="126">
        <v>0</v>
      </c>
      <c r="Z54" s="114"/>
      <c r="AA54" s="114"/>
      <c r="AB54" s="114"/>
      <c r="AC54" s="114"/>
      <c r="AD54" s="114"/>
      <c r="AE54" s="114"/>
      <c r="AF54" s="114"/>
      <c r="AG54" s="126">
        <v>0</v>
      </c>
      <c r="AH54" s="114"/>
      <c r="AI54" s="114"/>
      <c r="AJ54" s="126">
        <v>2</v>
      </c>
      <c r="AK54" s="126">
        <v>0</v>
      </c>
      <c r="AL54" s="126">
        <v>0</v>
      </c>
      <c r="AM54" s="126">
        <v>0</v>
      </c>
      <c r="AN54" s="126">
        <v>0</v>
      </c>
      <c r="AO54" s="126">
        <v>3</v>
      </c>
      <c r="AP54" s="126">
        <v>0</v>
      </c>
      <c r="AQ54" s="126">
        <v>11</v>
      </c>
      <c r="AR54" s="126">
        <v>6</v>
      </c>
      <c r="AS54" s="126">
        <v>0</v>
      </c>
      <c r="AT54" s="126">
        <v>0</v>
      </c>
      <c r="AU54" s="126">
        <v>0</v>
      </c>
      <c r="AV54" s="126">
        <v>8</v>
      </c>
      <c r="AW54" s="126">
        <v>0</v>
      </c>
      <c r="AX54" s="126">
        <v>1</v>
      </c>
      <c r="AY54" s="126">
        <v>1</v>
      </c>
      <c r="AZ54" s="126">
        <v>5</v>
      </c>
      <c r="BA54" s="114">
        <v>1</v>
      </c>
      <c r="BB54" s="114"/>
      <c r="BC54" s="114">
        <v>0</v>
      </c>
      <c r="BD54" s="128">
        <v>0</v>
      </c>
      <c r="BE54" s="126">
        <v>0</v>
      </c>
      <c r="BF54" s="127"/>
      <c r="BG54" s="165" t="s">
        <v>575</v>
      </c>
      <c r="BH54" s="129" t="s">
        <v>414</v>
      </c>
      <c r="BI54" s="129" t="s">
        <v>559</v>
      </c>
      <c r="BJ54" s="129">
        <v>37</v>
      </c>
      <c r="BK54" s="129" t="s">
        <v>364</v>
      </c>
      <c r="BL54" s="127"/>
    </row>
    <row r="55" spans="1:64" ht="13.2" customHeight="1" x14ac:dyDescent="0.45">
      <c r="A55" s="97">
        <v>34</v>
      </c>
      <c r="B55" s="20" t="s">
        <v>33</v>
      </c>
      <c r="C55" s="23"/>
      <c r="D55" s="21">
        <v>21</v>
      </c>
      <c r="E55" s="23"/>
      <c r="F55" s="113">
        <v>0</v>
      </c>
      <c r="G55" s="113">
        <v>2</v>
      </c>
      <c r="H55" s="113">
        <v>4</v>
      </c>
      <c r="I55" s="113">
        <v>1</v>
      </c>
      <c r="J55" s="114"/>
      <c r="K55" s="113">
        <v>0</v>
      </c>
      <c r="L55" s="113">
        <v>2</v>
      </c>
      <c r="M55" s="114"/>
      <c r="N55" s="113">
        <v>0</v>
      </c>
      <c r="O55" s="114"/>
      <c r="P55" s="113">
        <v>3</v>
      </c>
      <c r="Q55" s="113">
        <v>2</v>
      </c>
      <c r="R55" s="113">
        <v>8</v>
      </c>
      <c r="S55" s="113">
        <v>6</v>
      </c>
      <c r="T55" s="113">
        <v>15</v>
      </c>
      <c r="U55" s="113">
        <v>8</v>
      </c>
      <c r="V55" s="113">
        <v>12</v>
      </c>
      <c r="W55" s="113">
        <v>5</v>
      </c>
      <c r="X55" s="113">
        <v>15</v>
      </c>
      <c r="Y55" s="113">
        <v>9</v>
      </c>
      <c r="Z55" s="114"/>
      <c r="AA55" s="114"/>
      <c r="AB55" s="114"/>
      <c r="AC55" s="114"/>
      <c r="AD55" s="114"/>
      <c r="AE55" s="114"/>
      <c r="AF55" s="114"/>
      <c r="AG55" s="113">
        <v>9</v>
      </c>
      <c r="AH55" s="114"/>
      <c r="AI55" s="114"/>
      <c r="AJ55" s="113">
        <v>18</v>
      </c>
      <c r="AK55" s="113">
        <v>41</v>
      </c>
      <c r="AL55" s="113">
        <v>34</v>
      </c>
      <c r="AM55" s="113">
        <v>29</v>
      </c>
      <c r="AN55" s="113">
        <v>38</v>
      </c>
      <c r="AO55" s="113">
        <v>42</v>
      </c>
      <c r="AP55" s="113">
        <v>36</v>
      </c>
      <c r="AQ55" s="113">
        <v>47</v>
      </c>
      <c r="AR55" s="113">
        <v>54</v>
      </c>
      <c r="AS55" s="113">
        <v>41</v>
      </c>
      <c r="AT55" s="113">
        <v>46</v>
      </c>
      <c r="AU55" s="113">
        <v>88</v>
      </c>
      <c r="AV55" s="113">
        <v>42</v>
      </c>
      <c r="AW55" s="113">
        <v>53</v>
      </c>
      <c r="AX55" s="113">
        <v>14</v>
      </c>
      <c r="AY55" s="113">
        <v>57</v>
      </c>
      <c r="AZ55" s="113">
        <v>38</v>
      </c>
      <c r="BA55" s="115">
        <v>21</v>
      </c>
      <c r="BB55" s="115"/>
      <c r="BC55" s="115">
        <v>0</v>
      </c>
      <c r="BD55" s="15">
        <v>0</v>
      </c>
      <c r="BE55" s="113">
        <v>4</v>
      </c>
      <c r="BG55" s="164" t="s">
        <v>575</v>
      </c>
      <c r="BH55" s="99" t="s">
        <v>414</v>
      </c>
      <c r="BI55" s="99" t="s">
        <v>559</v>
      </c>
      <c r="BJ55" s="99">
        <v>38</v>
      </c>
      <c r="BK55" s="99" t="s">
        <v>363</v>
      </c>
    </row>
    <row r="56" spans="1:64" ht="13.2" customHeight="1" x14ac:dyDescent="0.45">
      <c r="A56" s="97">
        <v>35</v>
      </c>
      <c r="B56" s="20" t="s">
        <v>34</v>
      </c>
      <c r="C56" s="23"/>
      <c r="D56" s="21">
        <v>294</v>
      </c>
      <c r="E56" s="23"/>
      <c r="F56" s="113">
        <v>20</v>
      </c>
      <c r="G56" s="113">
        <v>19</v>
      </c>
      <c r="H56" s="113">
        <v>21</v>
      </c>
      <c r="I56" s="113">
        <v>19</v>
      </c>
      <c r="J56" s="114"/>
      <c r="K56" s="113">
        <v>52</v>
      </c>
      <c r="L56" s="113">
        <v>60</v>
      </c>
      <c r="M56" s="114"/>
      <c r="N56" s="113">
        <v>149</v>
      </c>
      <c r="O56" s="114"/>
      <c r="P56" s="113">
        <v>154</v>
      </c>
      <c r="Q56" s="113">
        <v>43</v>
      </c>
      <c r="R56" s="113">
        <v>166</v>
      </c>
      <c r="S56" s="113">
        <v>344</v>
      </c>
      <c r="T56" s="113">
        <v>126</v>
      </c>
      <c r="U56" s="113">
        <v>113</v>
      </c>
      <c r="V56" s="113">
        <v>152</v>
      </c>
      <c r="W56" s="113">
        <v>80</v>
      </c>
      <c r="X56" s="113">
        <v>135</v>
      </c>
      <c r="Y56" s="113">
        <v>203</v>
      </c>
      <c r="Z56" s="114"/>
      <c r="AA56" s="114"/>
      <c r="AB56" s="114"/>
      <c r="AC56" s="114"/>
      <c r="AD56" s="114"/>
      <c r="AE56" s="114"/>
      <c r="AF56" s="114"/>
      <c r="AG56" s="113">
        <v>395</v>
      </c>
      <c r="AH56" s="114"/>
      <c r="AI56" s="114"/>
      <c r="AJ56" s="113">
        <v>409</v>
      </c>
      <c r="AK56" s="113">
        <v>366</v>
      </c>
      <c r="AL56" s="113">
        <v>378</v>
      </c>
      <c r="AM56" s="113">
        <v>273</v>
      </c>
      <c r="AN56" s="113">
        <v>267</v>
      </c>
      <c r="AO56" s="113">
        <v>282</v>
      </c>
      <c r="AP56" s="113">
        <v>294</v>
      </c>
      <c r="AQ56" s="113">
        <v>399</v>
      </c>
      <c r="AR56" s="113">
        <v>272</v>
      </c>
      <c r="AS56" s="113">
        <v>209</v>
      </c>
      <c r="AT56" s="113">
        <v>340</v>
      </c>
      <c r="AU56" s="113">
        <v>382</v>
      </c>
      <c r="AV56" s="113">
        <v>324</v>
      </c>
      <c r="AW56" s="113">
        <v>345</v>
      </c>
      <c r="AX56" s="113">
        <v>319</v>
      </c>
      <c r="AY56" s="113">
        <v>403</v>
      </c>
      <c r="AZ56" s="113">
        <v>386</v>
      </c>
      <c r="BA56" s="115">
        <v>294</v>
      </c>
      <c r="BB56" s="115"/>
      <c r="BC56" s="115">
        <v>0</v>
      </c>
      <c r="BD56" s="15">
        <v>0</v>
      </c>
      <c r="BE56" s="113">
        <v>24</v>
      </c>
      <c r="BG56" s="164" t="s">
        <v>575</v>
      </c>
      <c r="BH56" s="99" t="s">
        <v>414</v>
      </c>
      <c r="BI56" s="99" t="s">
        <v>559</v>
      </c>
      <c r="BJ56" s="99">
        <v>39</v>
      </c>
      <c r="BK56" s="99" t="s">
        <v>363</v>
      </c>
    </row>
    <row r="57" spans="1:64" ht="12.75" customHeight="1" x14ac:dyDescent="0.45">
      <c r="A57" s="97">
        <v>36</v>
      </c>
      <c r="B57" s="20" t="s">
        <v>35</v>
      </c>
      <c r="C57" s="23"/>
      <c r="D57" s="21">
        <v>4</v>
      </c>
      <c r="E57" s="23"/>
      <c r="F57" s="113">
        <v>0</v>
      </c>
      <c r="G57" s="113">
        <v>2</v>
      </c>
      <c r="H57" s="113">
        <v>3</v>
      </c>
      <c r="I57" s="113">
        <v>16</v>
      </c>
      <c r="J57" s="114"/>
      <c r="K57" s="113">
        <v>1</v>
      </c>
      <c r="L57" s="113">
        <v>10</v>
      </c>
      <c r="M57" s="114"/>
      <c r="N57" s="113">
        <v>0</v>
      </c>
      <c r="O57" s="114"/>
      <c r="P57" s="113">
        <v>1</v>
      </c>
      <c r="Q57" s="113">
        <v>1</v>
      </c>
      <c r="R57" s="113">
        <v>0</v>
      </c>
      <c r="S57" s="113">
        <v>4</v>
      </c>
      <c r="T57" s="113">
        <v>4</v>
      </c>
      <c r="U57" s="113">
        <v>12</v>
      </c>
      <c r="V57" s="113">
        <v>5</v>
      </c>
      <c r="W57" s="113">
        <v>0</v>
      </c>
      <c r="X57" s="113">
        <v>1</v>
      </c>
      <c r="Y57" s="113">
        <v>6</v>
      </c>
      <c r="Z57" s="114"/>
      <c r="AA57" s="114"/>
      <c r="AB57" s="114"/>
      <c r="AC57" s="114"/>
      <c r="AD57" s="114"/>
      <c r="AE57" s="114"/>
      <c r="AF57" s="114"/>
      <c r="AG57" s="113">
        <v>23</v>
      </c>
      <c r="AH57" s="114"/>
      <c r="AI57" s="114"/>
      <c r="AJ57" s="113">
        <v>43</v>
      </c>
      <c r="AK57" s="113">
        <v>22</v>
      </c>
      <c r="AL57" s="113">
        <v>11</v>
      </c>
      <c r="AM57" s="113">
        <v>12</v>
      </c>
      <c r="AN57" s="113">
        <v>9</v>
      </c>
      <c r="AO57" s="113">
        <v>16</v>
      </c>
      <c r="AP57" s="113">
        <v>23</v>
      </c>
      <c r="AQ57" s="113">
        <v>4</v>
      </c>
      <c r="AR57" s="113">
        <v>45</v>
      </c>
      <c r="AS57" s="113">
        <v>4</v>
      </c>
      <c r="AT57" s="113">
        <v>16</v>
      </c>
      <c r="AU57" s="113">
        <v>7</v>
      </c>
      <c r="AV57" s="113">
        <v>2</v>
      </c>
      <c r="AW57" s="113">
        <v>2</v>
      </c>
      <c r="AX57" s="113">
        <v>5</v>
      </c>
      <c r="AY57" s="113">
        <v>16</v>
      </c>
      <c r="AZ57" s="113">
        <v>7</v>
      </c>
      <c r="BA57" s="115">
        <v>4</v>
      </c>
      <c r="BB57" s="115"/>
      <c r="BC57" s="115">
        <v>0</v>
      </c>
      <c r="BD57" s="15">
        <v>0</v>
      </c>
      <c r="BE57" s="113">
        <v>4</v>
      </c>
      <c r="BG57" s="164" t="s">
        <v>575</v>
      </c>
      <c r="BH57" s="99" t="s">
        <v>414</v>
      </c>
      <c r="BI57" s="99" t="s">
        <v>559</v>
      </c>
      <c r="BJ57" s="99">
        <v>40</v>
      </c>
      <c r="BK57" s="99" t="s">
        <v>363</v>
      </c>
    </row>
    <row r="58" spans="1:64" ht="13.2" customHeight="1" x14ac:dyDescent="0.45">
      <c r="A58" s="97">
        <v>37</v>
      </c>
      <c r="B58" s="20" t="s">
        <v>36</v>
      </c>
      <c r="C58" s="23"/>
      <c r="D58" s="21">
        <v>1897</v>
      </c>
      <c r="E58" s="23"/>
      <c r="F58" s="113">
        <v>30</v>
      </c>
      <c r="G58" s="113">
        <v>57</v>
      </c>
      <c r="H58" s="113">
        <v>170</v>
      </c>
      <c r="I58" s="113">
        <v>159</v>
      </c>
      <c r="J58" s="114"/>
      <c r="K58" s="113">
        <v>881</v>
      </c>
      <c r="L58" s="113">
        <v>588</v>
      </c>
      <c r="M58" s="114"/>
      <c r="N58" s="113">
        <v>472</v>
      </c>
      <c r="O58" s="114"/>
      <c r="P58" s="113">
        <v>292</v>
      </c>
      <c r="Q58" s="113">
        <v>202</v>
      </c>
      <c r="R58" s="113">
        <v>445</v>
      </c>
      <c r="S58" s="113">
        <v>400</v>
      </c>
      <c r="T58" s="113">
        <v>571</v>
      </c>
      <c r="U58" s="113">
        <v>879</v>
      </c>
      <c r="V58" s="113">
        <v>1138</v>
      </c>
      <c r="W58" s="113">
        <v>885</v>
      </c>
      <c r="X58" s="113">
        <v>297</v>
      </c>
      <c r="Y58" s="113">
        <v>578</v>
      </c>
      <c r="Z58" s="114"/>
      <c r="AA58" s="114"/>
      <c r="AB58" s="114"/>
      <c r="AC58" s="114"/>
      <c r="AD58" s="114"/>
      <c r="AE58" s="114"/>
      <c r="AF58" s="114"/>
      <c r="AG58" s="113">
        <v>2286</v>
      </c>
      <c r="AH58" s="114"/>
      <c r="AI58" s="114"/>
      <c r="AJ58" s="113">
        <v>1424</v>
      </c>
      <c r="AK58" s="113">
        <v>1645</v>
      </c>
      <c r="AL58" s="113">
        <v>2345</v>
      </c>
      <c r="AM58" s="113">
        <v>3088</v>
      </c>
      <c r="AN58" s="113">
        <v>2678</v>
      </c>
      <c r="AO58" s="113">
        <v>1371</v>
      </c>
      <c r="AP58" s="113">
        <v>2246</v>
      </c>
      <c r="AQ58" s="113">
        <v>1678</v>
      </c>
      <c r="AR58" s="113">
        <v>2296</v>
      </c>
      <c r="AS58" s="113">
        <v>1855</v>
      </c>
      <c r="AT58" s="113">
        <v>1499</v>
      </c>
      <c r="AU58" s="113">
        <v>1188</v>
      </c>
      <c r="AV58" s="113">
        <v>1817</v>
      </c>
      <c r="AW58" s="113">
        <v>1489</v>
      </c>
      <c r="AX58" s="113">
        <v>1204</v>
      </c>
      <c r="AY58" s="113">
        <v>2141</v>
      </c>
      <c r="AZ58" s="113">
        <v>1409</v>
      </c>
      <c r="BA58" s="115">
        <v>1897</v>
      </c>
      <c r="BB58" s="115"/>
      <c r="BC58" s="115">
        <v>0</v>
      </c>
      <c r="BD58" s="15">
        <v>0</v>
      </c>
      <c r="BE58" s="113">
        <v>1</v>
      </c>
      <c r="BG58" s="164" t="s">
        <v>575</v>
      </c>
      <c r="BH58" s="99" t="s">
        <v>414</v>
      </c>
      <c r="BI58" s="99" t="s">
        <v>559</v>
      </c>
      <c r="BJ58" s="99">
        <v>41</v>
      </c>
      <c r="BK58" s="99" t="s">
        <v>363</v>
      </c>
    </row>
    <row r="59" spans="1:64" ht="13.2" customHeight="1" x14ac:dyDescent="0.45">
      <c r="A59" s="192" t="s">
        <v>483</v>
      </c>
      <c r="B59" s="124" t="s">
        <v>37</v>
      </c>
      <c r="C59" s="125"/>
      <c r="D59" s="154">
        <v>1357</v>
      </c>
      <c r="E59" s="125"/>
      <c r="F59" s="126">
        <v>0</v>
      </c>
      <c r="G59" s="126">
        <v>0</v>
      </c>
      <c r="H59" s="126">
        <v>0</v>
      </c>
      <c r="I59" s="126">
        <v>0</v>
      </c>
      <c r="J59" s="114"/>
      <c r="K59" s="126">
        <v>0</v>
      </c>
      <c r="L59" s="126">
        <v>0</v>
      </c>
      <c r="M59" s="114"/>
      <c r="N59" s="126">
        <v>0</v>
      </c>
      <c r="O59" s="114"/>
      <c r="P59" s="126">
        <v>0</v>
      </c>
      <c r="Q59" s="126">
        <v>0</v>
      </c>
      <c r="R59" s="126">
        <v>0</v>
      </c>
      <c r="S59" s="126">
        <v>0</v>
      </c>
      <c r="T59" s="126">
        <v>0</v>
      </c>
      <c r="U59" s="126">
        <v>0</v>
      </c>
      <c r="V59" s="126">
        <v>0</v>
      </c>
      <c r="W59" s="126">
        <v>0</v>
      </c>
      <c r="X59" s="126">
        <v>0</v>
      </c>
      <c r="Y59" s="126">
        <v>0</v>
      </c>
      <c r="Z59" s="114"/>
      <c r="AA59" s="114"/>
      <c r="AB59" s="114"/>
      <c r="AC59" s="114"/>
      <c r="AD59" s="114"/>
      <c r="AE59" s="114"/>
      <c r="AF59" s="114"/>
      <c r="AG59" s="126">
        <v>0</v>
      </c>
      <c r="AH59" s="114"/>
      <c r="AI59" s="114"/>
      <c r="AJ59" s="126">
        <v>767</v>
      </c>
      <c r="AK59" s="126">
        <v>1000</v>
      </c>
      <c r="AL59" s="126">
        <v>0</v>
      </c>
      <c r="AM59" s="126">
        <v>26</v>
      </c>
      <c r="AN59" s="126">
        <v>6000</v>
      </c>
      <c r="AO59" s="126">
        <v>2034</v>
      </c>
      <c r="AP59" s="126">
        <v>2013</v>
      </c>
      <c r="AQ59" s="126">
        <v>583</v>
      </c>
      <c r="AR59" s="126">
        <v>3210</v>
      </c>
      <c r="AS59" s="126">
        <v>2150</v>
      </c>
      <c r="AT59" s="126">
        <v>1662</v>
      </c>
      <c r="AU59" s="126">
        <v>884</v>
      </c>
      <c r="AV59" s="126">
        <v>954</v>
      </c>
      <c r="AW59" s="126">
        <v>1420</v>
      </c>
      <c r="AX59" s="126">
        <v>50</v>
      </c>
      <c r="AY59" s="126">
        <v>1168</v>
      </c>
      <c r="AZ59" s="126">
        <v>926</v>
      </c>
      <c r="BA59" s="114">
        <v>1357</v>
      </c>
      <c r="BB59" s="114"/>
      <c r="BC59" s="114">
        <v>0</v>
      </c>
      <c r="BD59" s="128">
        <v>0</v>
      </c>
      <c r="BE59" s="126">
        <v>0</v>
      </c>
      <c r="BF59" s="127"/>
      <c r="BG59" s="165" t="s">
        <v>575</v>
      </c>
      <c r="BH59" s="129" t="s">
        <v>414</v>
      </c>
      <c r="BI59" s="129" t="s">
        <v>559</v>
      </c>
      <c r="BJ59" s="129">
        <v>42</v>
      </c>
      <c r="BK59" s="129" t="s">
        <v>365</v>
      </c>
      <c r="BL59" s="127"/>
    </row>
    <row r="60" spans="1:64" ht="13.2" customHeight="1" x14ac:dyDescent="0.45">
      <c r="A60" s="97">
        <v>38</v>
      </c>
      <c r="B60" s="20" t="s">
        <v>42</v>
      </c>
      <c r="C60" s="23"/>
      <c r="D60" s="21">
        <v>0</v>
      </c>
      <c r="E60" s="23"/>
      <c r="F60" s="113">
        <v>0</v>
      </c>
      <c r="G60" s="113">
        <v>0</v>
      </c>
      <c r="H60" s="113">
        <v>0</v>
      </c>
      <c r="I60" s="113">
        <v>0</v>
      </c>
      <c r="J60" s="114"/>
      <c r="K60" s="113">
        <v>0</v>
      </c>
      <c r="L60" s="113">
        <v>0</v>
      </c>
      <c r="M60" s="114"/>
      <c r="N60" s="113">
        <v>0</v>
      </c>
      <c r="O60" s="114"/>
      <c r="P60" s="113">
        <v>0</v>
      </c>
      <c r="Q60" s="113">
        <v>0</v>
      </c>
      <c r="R60" s="113">
        <v>0</v>
      </c>
      <c r="S60" s="113">
        <v>8</v>
      </c>
      <c r="T60" s="113">
        <v>8</v>
      </c>
      <c r="U60" s="113">
        <v>6</v>
      </c>
      <c r="V60" s="113">
        <v>4</v>
      </c>
      <c r="W60" s="113">
        <v>1</v>
      </c>
      <c r="X60" s="113">
        <v>4</v>
      </c>
      <c r="Y60" s="113">
        <v>4</v>
      </c>
      <c r="Z60" s="114"/>
      <c r="AA60" s="114"/>
      <c r="AB60" s="114"/>
      <c r="AC60" s="114"/>
      <c r="AD60" s="114"/>
      <c r="AE60" s="114"/>
      <c r="AF60" s="114"/>
      <c r="AG60" s="113">
        <v>48</v>
      </c>
      <c r="AH60" s="114"/>
      <c r="AI60" s="114"/>
      <c r="AJ60" s="113">
        <v>3</v>
      </c>
      <c r="AK60" s="113">
        <v>23</v>
      </c>
      <c r="AL60" s="113">
        <v>6</v>
      </c>
      <c r="AM60" s="113">
        <v>4</v>
      </c>
      <c r="AN60" s="113">
        <v>2</v>
      </c>
      <c r="AO60" s="113">
        <v>3</v>
      </c>
      <c r="AP60" s="113">
        <v>0</v>
      </c>
      <c r="AQ60" s="113">
        <v>0</v>
      </c>
      <c r="AR60" s="113">
        <v>6</v>
      </c>
      <c r="AS60" s="113">
        <v>3</v>
      </c>
      <c r="AT60" s="113">
        <v>0</v>
      </c>
      <c r="AU60" s="113">
        <v>8</v>
      </c>
      <c r="AV60" s="113">
        <v>6</v>
      </c>
      <c r="AW60" s="113">
        <v>8</v>
      </c>
      <c r="AX60" s="113">
        <v>0</v>
      </c>
      <c r="AY60" s="113">
        <v>0</v>
      </c>
      <c r="AZ60" s="113">
        <v>0</v>
      </c>
      <c r="BA60" s="115">
        <v>0</v>
      </c>
      <c r="BB60" s="115"/>
      <c r="BC60" s="115">
        <v>0</v>
      </c>
      <c r="BD60" s="15">
        <v>0</v>
      </c>
      <c r="BE60" s="113">
        <v>3</v>
      </c>
      <c r="BG60" s="164" t="s">
        <v>562</v>
      </c>
      <c r="BH60" s="99" t="s">
        <v>414</v>
      </c>
      <c r="BI60" s="99" t="s">
        <v>559</v>
      </c>
      <c r="BJ60" s="99">
        <v>43</v>
      </c>
      <c r="BK60" s="99" t="s">
        <v>363</v>
      </c>
    </row>
    <row r="61" spans="1:64" ht="13.2" customHeight="1" x14ac:dyDescent="0.45">
      <c r="A61" s="97">
        <v>39</v>
      </c>
      <c r="B61" s="20" t="s">
        <v>40</v>
      </c>
      <c r="C61" s="23"/>
      <c r="D61" s="21">
        <v>59</v>
      </c>
      <c r="E61" s="23"/>
      <c r="F61" s="113">
        <v>21</v>
      </c>
      <c r="G61" s="113">
        <v>18</v>
      </c>
      <c r="H61" s="113">
        <v>38</v>
      </c>
      <c r="I61" s="113">
        <v>38</v>
      </c>
      <c r="J61" s="114"/>
      <c r="K61" s="113">
        <v>35</v>
      </c>
      <c r="L61" s="113">
        <v>28</v>
      </c>
      <c r="M61" s="114"/>
      <c r="N61" s="113">
        <v>30</v>
      </c>
      <c r="O61" s="114"/>
      <c r="P61" s="113">
        <v>38</v>
      </c>
      <c r="Q61" s="113">
        <v>21</v>
      </c>
      <c r="R61" s="113">
        <v>38</v>
      </c>
      <c r="S61" s="113">
        <v>69</v>
      </c>
      <c r="T61" s="113">
        <v>40</v>
      </c>
      <c r="U61" s="113">
        <v>57</v>
      </c>
      <c r="V61" s="113">
        <v>47</v>
      </c>
      <c r="W61" s="113">
        <v>47</v>
      </c>
      <c r="X61" s="113">
        <v>56</v>
      </c>
      <c r="Y61" s="113">
        <v>66</v>
      </c>
      <c r="Z61" s="114"/>
      <c r="AA61" s="114"/>
      <c r="AB61" s="114"/>
      <c r="AC61" s="114"/>
      <c r="AD61" s="114"/>
      <c r="AE61" s="114"/>
      <c r="AF61" s="114"/>
      <c r="AG61" s="113">
        <v>128</v>
      </c>
      <c r="AH61" s="114"/>
      <c r="AI61" s="114"/>
      <c r="AJ61" s="113">
        <v>116</v>
      </c>
      <c r="AK61" s="113">
        <v>135</v>
      </c>
      <c r="AL61" s="113">
        <v>91</v>
      </c>
      <c r="AM61" s="113">
        <v>126</v>
      </c>
      <c r="AN61" s="113">
        <v>59</v>
      </c>
      <c r="AO61" s="113">
        <v>92</v>
      </c>
      <c r="AP61" s="113">
        <v>96</v>
      </c>
      <c r="AQ61" s="113">
        <v>85</v>
      </c>
      <c r="AR61" s="113">
        <v>89</v>
      </c>
      <c r="AS61" s="113">
        <v>76</v>
      </c>
      <c r="AT61" s="113">
        <v>82</v>
      </c>
      <c r="AU61" s="113">
        <v>66</v>
      </c>
      <c r="AV61" s="113">
        <v>66</v>
      </c>
      <c r="AW61" s="113">
        <v>84</v>
      </c>
      <c r="AX61" s="113">
        <v>77</v>
      </c>
      <c r="AY61" s="113">
        <v>82</v>
      </c>
      <c r="AZ61" s="113">
        <v>95</v>
      </c>
      <c r="BA61" s="115">
        <v>59</v>
      </c>
      <c r="BB61" s="115"/>
      <c r="BC61" s="115">
        <v>0</v>
      </c>
      <c r="BD61" s="15">
        <v>0</v>
      </c>
      <c r="BE61" s="113">
        <v>14</v>
      </c>
      <c r="BG61" s="164" t="s">
        <v>562</v>
      </c>
      <c r="BH61" s="99" t="s">
        <v>414</v>
      </c>
      <c r="BI61" s="99" t="s">
        <v>559</v>
      </c>
      <c r="BJ61" s="99">
        <v>44</v>
      </c>
      <c r="BK61" s="99" t="s">
        <v>363</v>
      </c>
    </row>
    <row r="62" spans="1:64" ht="13.2" customHeight="1" x14ac:dyDescent="0.45">
      <c r="A62" s="97">
        <v>40</v>
      </c>
      <c r="B62" s="20" t="s">
        <v>368</v>
      </c>
      <c r="C62" s="23"/>
      <c r="D62" s="21">
        <v>0</v>
      </c>
      <c r="E62" s="23"/>
      <c r="F62" s="113">
        <v>0</v>
      </c>
      <c r="G62" s="113">
        <v>0</v>
      </c>
      <c r="H62" s="113">
        <v>0</v>
      </c>
      <c r="I62" s="113">
        <v>0</v>
      </c>
      <c r="J62" s="114"/>
      <c r="K62" s="113">
        <v>0</v>
      </c>
      <c r="L62" s="113">
        <v>0</v>
      </c>
      <c r="M62" s="114"/>
      <c r="N62" s="113">
        <v>0</v>
      </c>
      <c r="O62" s="114"/>
      <c r="P62" s="113">
        <v>0</v>
      </c>
      <c r="Q62" s="113">
        <v>0</v>
      </c>
      <c r="R62" s="113">
        <v>4</v>
      </c>
      <c r="S62" s="113">
        <v>0</v>
      </c>
      <c r="T62" s="113">
        <v>0</v>
      </c>
      <c r="U62" s="113">
        <v>0</v>
      </c>
      <c r="V62" s="113">
        <v>0</v>
      </c>
      <c r="W62" s="113">
        <v>0</v>
      </c>
      <c r="X62" s="113">
        <v>0</v>
      </c>
      <c r="Y62" s="113">
        <v>0</v>
      </c>
      <c r="Z62" s="114"/>
      <c r="AA62" s="114"/>
      <c r="AB62" s="114"/>
      <c r="AC62" s="114"/>
      <c r="AD62" s="114"/>
      <c r="AE62" s="114"/>
      <c r="AF62" s="114"/>
      <c r="AG62" s="113">
        <v>46</v>
      </c>
      <c r="AH62" s="114"/>
      <c r="AI62" s="114"/>
      <c r="AJ62" s="113">
        <v>22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0</v>
      </c>
      <c r="AY62" s="113">
        <v>0</v>
      </c>
      <c r="AZ62" s="113">
        <v>0</v>
      </c>
      <c r="BA62" s="115">
        <v>0</v>
      </c>
      <c r="BB62" s="115"/>
      <c r="BC62" s="115">
        <v>0</v>
      </c>
      <c r="BD62" s="15">
        <v>0</v>
      </c>
      <c r="BE62" s="113">
        <v>2</v>
      </c>
      <c r="BG62" s="164" t="s">
        <v>562</v>
      </c>
      <c r="BH62" s="99" t="s">
        <v>414</v>
      </c>
      <c r="BI62" s="99" t="s">
        <v>559</v>
      </c>
      <c r="BJ62" s="99">
        <v>45</v>
      </c>
      <c r="BK62" s="99" t="s">
        <v>363</v>
      </c>
    </row>
    <row r="63" spans="1:64" ht="13.2" customHeight="1" x14ac:dyDescent="0.45">
      <c r="A63" s="97">
        <v>41</v>
      </c>
      <c r="B63" s="20" t="s">
        <v>370</v>
      </c>
      <c r="C63" s="23"/>
      <c r="D63" s="21">
        <v>0</v>
      </c>
      <c r="E63" s="23"/>
      <c r="F63" s="113">
        <v>0</v>
      </c>
      <c r="G63" s="113">
        <v>0</v>
      </c>
      <c r="H63" s="113">
        <v>0</v>
      </c>
      <c r="I63" s="113">
        <v>0</v>
      </c>
      <c r="J63" s="114"/>
      <c r="K63" s="113">
        <v>4</v>
      </c>
      <c r="L63" s="113">
        <v>0</v>
      </c>
      <c r="M63" s="114"/>
      <c r="N63" s="113">
        <v>0</v>
      </c>
      <c r="O63" s="114"/>
      <c r="P63" s="113">
        <v>1</v>
      </c>
      <c r="Q63" s="113">
        <v>0</v>
      </c>
      <c r="R63" s="113">
        <v>0</v>
      </c>
      <c r="S63" s="113">
        <v>0</v>
      </c>
      <c r="T63" s="113">
        <v>2</v>
      </c>
      <c r="U63" s="113">
        <v>0</v>
      </c>
      <c r="V63" s="113">
        <v>0</v>
      </c>
      <c r="W63" s="113">
        <v>0</v>
      </c>
      <c r="X63" s="113">
        <v>0</v>
      </c>
      <c r="Y63" s="113">
        <v>2</v>
      </c>
      <c r="Z63" s="114"/>
      <c r="AA63" s="114"/>
      <c r="AB63" s="114"/>
      <c r="AC63" s="114"/>
      <c r="AD63" s="114"/>
      <c r="AE63" s="114"/>
      <c r="AF63" s="114"/>
      <c r="AG63" s="113">
        <v>0</v>
      </c>
      <c r="AH63" s="114"/>
      <c r="AI63" s="114"/>
      <c r="AJ63" s="113">
        <v>8</v>
      </c>
      <c r="AK63" s="113">
        <v>2</v>
      </c>
      <c r="AL63" s="113">
        <v>0</v>
      </c>
      <c r="AM63" s="113">
        <v>0</v>
      </c>
      <c r="AN63" s="113">
        <v>1</v>
      </c>
      <c r="AO63" s="113">
        <v>3</v>
      </c>
      <c r="AP63" s="113">
        <v>0</v>
      </c>
      <c r="AQ63" s="113">
        <v>1</v>
      </c>
      <c r="AR63" s="113">
        <v>4</v>
      </c>
      <c r="AS63" s="113">
        <v>3</v>
      </c>
      <c r="AT63" s="113">
        <v>2</v>
      </c>
      <c r="AU63" s="113">
        <v>2</v>
      </c>
      <c r="AV63" s="113">
        <v>1</v>
      </c>
      <c r="AW63" s="113">
        <v>3</v>
      </c>
      <c r="AX63" s="113">
        <v>1</v>
      </c>
      <c r="AY63" s="113">
        <v>0</v>
      </c>
      <c r="AZ63" s="113">
        <v>0</v>
      </c>
      <c r="BA63" s="115">
        <v>0</v>
      </c>
      <c r="BB63" s="115"/>
      <c r="BC63" s="115">
        <v>0</v>
      </c>
      <c r="BD63" s="15">
        <v>0</v>
      </c>
      <c r="BE63" s="113">
        <v>4</v>
      </c>
      <c r="BG63" s="164" t="s">
        <v>562</v>
      </c>
      <c r="BH63" s="99" t="s">
        <v>414</v>
      </c>
      <c r="BI63" s="99" t="s">
        <v>559</v>
      </c>
      <c r="BJ63" s="99">
        <v>46</v>
      </c>
      <c r="BK63" s="99" t="s">
        <v>363</v>
      </c>
    </row>
    <row r="64" spans="1:64" ht="13.2" customHeight="1" x14ac:dyDescent="0.45">
      <c r="A64" s="97">
        <v>42</v>
      </c>
      <c r="B64" s="20" t="s">
        <v>41</v>
      </c>
      <c r="C64" s="23"/>
      <c r="D64" s="21">
        <v>12</v>
      </c>
      <c r="E64" s="23"/>
      <c r="F64" s="113">
        <v>0</v>
      </c>
      <c r="G64" s="113">
        <v>2</v>
      </c>
      <c r="H64" s="113">
        <v>21</v>
      </c>
      <c r="I64" s="113">
        <v>6</v>
      </c>
      <c r="J64" s="114"/>
      <c r="K64" s="113">
        <v>2</v>
      </c>
      <c r="L64" s="113">
        <v>5</v>
      </c>
      <c r="M64" s="114"/>
      <c r="N64" s="113">
        <v>8</v>
      </c>
      <c r="O64" s="114"/>
      <c r="P64" s="113">
        <v>3</v>
      </c>
      <c r="Q64" s="113">
        <v>0</v>
      </c>
      <c r="R64" s="113">
        <v>12</v>
      </c>
      <c r="S64" s="113">
        <v>2</v>
      </c>
      <c r="T64" s="113">
        <v>14</v>
      </c>
      <c r="U64" s="113">
        <v>4</v>
      </c>
      <c r="V64" s="113">
        <v>5</v>
      </c>
      <c r="W64" s="113">
        <v>6</v>
      </c>
      <c r="X64" s="113">
        <v>3</v>
      </c>
      <c r="Y64" s="113">
        <v>11</v>
      </c>
      <c r="Z64" s="114"/>
      <c r="AA64" s="114"/>
      <c r="AB64" s="114"/>
      <c r="AC64" s="114"/>
      <c r="AD64" s="114"/>
      <c r="AE64" s="114"/>
      <c r="AF64" s="114"/>
      <c r="AG64" s="113">
        <v>37</v>
      </c>
      <c r="AH64" s="114"/>
      <c r="AI64" s="114"/>
      <c r="AJ64" s="113">
        <v>19</v>
      </c>
      <c r="AK64" s="113">
        <v>27</v>
      </c>
      <c r="AL64" s="113">
        <v>24</v>
      </c>
      <c r="AM64" s="113">
        <v>40</v>
      </c>
      <c r="AN64" s="113">
        <v>29</v>
      </c>
      <c r="AO64" s="113">
        <v>14</v>
      </c>
      <c r="AP64" s="113">
        <v>27</v>
      </c>
      <c r="AQ64" s="113">
        <v>79</v>
      </c>
      <c r="AR64" s="113">
        <v>36</v>
      </c>
      <c r="AS64" s="113">
        <v>67</v>
      </c>
      <c r="AT64" s="113">
        <v>28</v>
      </c>
      <c r="AU64" s="113">
        <v>41</v>
      </c>
      <c r="AV64" s="113">
        <v>9</v>
      </c>
      <c r="AW64" s="113">
        <v>14</v>
      </c>
      <c r="AX64" s="113">
        <v>1</v>
      </c>
      <c r="AY64" s="113">
        <v>7</v>
      </c>
      <c r="AZ64" s="113">
        <v>13</v>
      </c>
      <c r="BA64" s="115">
        <v>12</v>
      </c>
      <c r="BB64" s="115"/>
      <c r="BC64" s="115">
        <v>0</v>
      </c>
      <c r="BD64" s="15">
        <v>0</v>
      </c>
      <c r="BE64" s="113">
        <v>3</v>
      </c>
      <c r="BG64" s="164" t="s">
        <v>562</v>
      </c>
      <c r="BH64" s="99" t="s">
        <v>414</v>
      </c>
      <c r="BI64" s="99" t="s">
        <v>559</v>
      </c>
      <c r="BJ64" s="99">
        <v>47</v>
      </c>
      <c r="BK64" s="99" t="s">
        <v>363</v>
      </c>
    </row>
    <row r="65" spans="1:64" ht="13.2" customHeight="1" x14ac:dyDescent="0.45">
      <c r="A65" s="97">
        <v>43</v>
      </c>
      <c r="B65" s="20" t="s">
        <v>369</v>
      </c>
      <c r="C65" s="23"/>
      <c r="D65" s="21">
        <v>0</v>
      </c>
      <c r="E65" s="23"/>
      <c r="F65" s="113">
        <v>0</v>
      </c>
      <c r="G65" s="113">
        <v>0</v>
      </c>
      <c r="H65" s="113">
        <v>0</v>
      </c>
      <c r="I65" s="113">
        <v>0</v>
      </c>
      <c r="J65" s="114"/>
      <c r="K65" s="113">
        <v>0</v>
      </c>
      <c r="L65" s="113">
        <v>0</v>
      </c>
      <c r="M65" s="114"/>
      <c r="N65" s="113">
        <v>0</v>
      </c>
      <c r="O65" s="114"/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2</v>
      </c>
      <c r="X65" s="113">
        <v>0</v>
      </c>
      <c r="Y65" s="113">
        <v>0</v>
      </c>
      <c r="Z65" s="114"/>
      <c r="AA65" s="114"/>
      <c r="AB65" s="114"/>
      <c r="AC65" s="114"/>
      <c r="AD65" s="114"/>
      <c r="AE65" s="114"/>
      <c r="AF65" s="114"/>
      <c r="AG65" s="113">
        <v>0</v>
      </c>
      <c r="AH65" s="114"/>
      <c r="AI65" s="114"/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5">
        <v>0</v>
      </c>
      <c r="BB65" s="115"/>
      <c r="BC65" s="115">
        <v>0</v>
      </c>
      <c r="BD65" s="15">
        <v>0</v>
      </c>
      <c r="BE65" s="113">
        <v>0</v>
      </c>
      <c r="BG65" s="164" t="s">
        <v>562</v>
      </c>
      <c r="BH65" s="99" t="s">
        <v>414</v>
      </c>
      <c r="BI65" s="99" t="s">
        <v>559</v>
      </c>
      <c r="BJ65" s="99">
        <v>48</v>
      </c>
      <c r="BK65" s="99" t="s">
        <v>363</v>
      </c>
    </row>
    <row r="66" spans="1:64" ht="13.2" customHeight="1" x14ac:dyDescent="0.45">
      <c r="A66" s="97">
        <v>44</v>
      </c>
      <c r="B66" s="20" t="s">
        <v>333</v>
      </c>
      <c r="C66" s="23"/>
      <c r="D66" s="21">
        <v>2</v>
      </c>
      <c r="E66" s="23"/>
      <c r="F66" s="113">
        <v>5</v>
      </c>
      <c r="G66" s="113">
        <v>2</v>
      </c>
      <c r="H66" s="113">
        <v>0</v>
      </c>
      <c r="I66" s="113">
        <v>0</v>
      </c>
      <c r="J66" s="114"/>
      <c r="K66" s="113">
        <v>1</v>
      </c>
      <c r="L66" s="113">
        <v>0</v>
      </c>
      <c r="M66" s="114"/>
      <c r="N66" s="113">
        <v>0</v>
      </c>
      <c r="O66" s="114"/>
      <c r="P66" s="113">
        <v>4</v>
      </c>
      <c r="Q66" s="113">
        <v>0</v>
      </c>
      <c r="R66" s="113">
        <v>4</v>
      </c>
      <c r="S66" s="113">
        <v>0</v>
      </c>
      <c r="T66" s="113">
        <v>1</v>
      </c>
      <c r="U66" s="113">
        <v>0</v>
      </c>
      <c r="V66" s="113">
        <v>2</v>
      </c>
      <c r="W66" s="113">
        <v>12</v>
      </c>
      <c r="X66" s="113">
        <v>3</v>
      </c>
      <c r="Y66" s="113">
        <v>4</v>
      </c>
      <c r="Z66" s="114"/>
      <c r="AA66" s="114"/>
      <c r="AB66" s="114"/>
      <c r="AC66" s="114"/>
      <c r="AD66" s="114"/>
      <c r="AE66" s="114"/>
      <c r="AF66" s="114"/>
      <c r="AG66" s="113">
        <v>4</v>
      </c>
      <c r="AH66" s="114"/>
      <c r="AI66" s="114"/>
      <c r="AJ66" s="113">
        <v>5</v>
      </c>
      <c r="AK66" s="113">
        <v>2</v>
      </c>
      <c r="AL66" s="113">
        <v>2</v>
      </c>
      <c r="AM66" s="113">
        <v>3</v>
      </c>
      <c r="AN66" s="113">
        <v>1</v>
      </c>
      <c r="AO66" s="113">
        <v>3</v>
      </c>
      <c r="AP66" s="113">
        <v>4</v>
      </c>
      <c r="AQ66" s="113">
        <v>1</v>
      </c>
      <c r="AR66" s="113">
        <v>0</v>
      </c>
      <c r="AS66" s="113">
        <v>2</v>
      </c>
      <c r="AT66" s="113">
        <v>0</v>
      </c>
      <c r="AU66" s="113">
        <v>4</v>
      </c>
      <c r="AV66" s="113">
        <v>0</v>
      </c>
      <c r="AW66" s="113">
        <v>4</v>
      </c>
      <c r="AX66" s="113">
        <v>1</v>
      </c>
      <c r="AY66" s="113">
        <v>0</v>
      </c>
      <c r="AZ66" s="113">
        <v>0</v>
      </c>
      <c r="BA66" s="115">
        <v>2</v>
      </c>
      <c r="BB66" s="115"/>
      <c r="BC66" s="115">
        <v>0</v>
      </c>
      <c r="BD66" s="15">
        <v>0</v>
      </c>
      <c r="BE66" s="113">
        <v>2</v>
      </c>
      <c r="BG66" s="164" t="s">
        <v>562</v>
      </c>
      <c r="BH66" s="99" t="s">
        <v>414</v>
      </c>
      <c r="BI66" s="99" t="s">
        <v>559</v>
      </c>
      <c r="BJ66" s="99">
        <v>49</v>
      </c>
      <c r="BK66" s="99" t="s">
        <v>363</v>
      </c>
    </row>
    <row r="67" spans="1:64" ht="13.2" customHeight="1" x14ac:dyDescent="0.45">
      <c r="A67" s="97">
        <v>45</v>
      </c>
      <c r="B67" s="20" t="s">
        <v>39</v>
      </c>
      <c r="C67" s="23"/>
      <c r="D67" s="21">
        <v>165</v>
      </c>
      <c r="E67" s="23"/>
      <c r="F67" s="113">
        <v>16</v>
      </c>
      <c r="G67" s="113">
        <v>19</v>
      </c>
      <c r="H67" s="113">
        <v>22</v>
      </c>
      <c r="I67" s="113">
        <v>117</v>
      </c>
      <c r="J67" s="114"/>
      <c r="K67" s="113">
        <v>103</v>
      </c>
      <c r="L67" s="113">
        <v>38</v>
      </c>
      <c r="M67" s="114"/>
      <c r="N67" s="113">
        <v>60</v>
      </c>
      <c r="O67" s="114"/>
      <c r="P67" s="113">
        <v>76</v>
      </c>
      <c r="Q67" s="113">
        <v>69</v>
      </c>
      <c r="R67" s="113">
        <v>114</v>
      </c>
      <c r="S67" s="113">
        <v>55</v>
      </c>
      <c r="T67" s="113">
        <v>81</v>
      </c>
      <c r="U67" s="113">
        <v>72</v>
      </c>
      <c r="V67" s="113">
        <v>124</v>
      </c>
      <c r="W67" s="113">
        <v>68</v>
      </c>
      <c r="X67" s="113">
        <v>72</v>
      </c>
      <c r="Y67" s="113">
        <v>121</v>
      </c>
      <c r="Z67" s="114"/>
      <c r="AA67" s="114"/>
      <c r="AB67" s="114"/>
      <c r="AC67" s="114"/>
      <c r="AD67" s="114"/>
      <c r="AE67" s="114"/>
      <c r="AF67" s="114"/>
      <c r="AG67" s="113">
        <v>250</v>
      </c>
      <c r="AH67" s="114"/>
      <c r="AI67" s="114"/>
      <c r="AJ67" s="113">
        <v>256</v>
      </c>
      <c r="AK67" s="113">
        <v>327</v>
      </c>
      <c r="AL67" s="113">
        <v>200</v>
      </c>
      <c r="AM67" s="113">
        <v>166</v>
      </c>
      <c r="AN67" s="113">
        <v>99</v>
      </c>
      <c r="AO67" s="113">
        <v>66</v>
      </c>
      <c r="AP67" s="113">
        <v>110</v>
      </c>
      <c r="AQ67" s="113">
        <v>124</v>
      </c>
      <c r="AR67" s="113">
        <v>223</v>
      </c>
      <c r="AS67" s="113">
        <v>191</v>
      </c>
      <c r="AT67" s="113">
        <v>188</v>
      </c>
      <c r="AU67" s="113">
        <v>178</v>
      </c>
      <c r="AV67" s="113">
        <v>140</v>
      </c>
      <c r="AW67" s="113">
        <v>99</v>
      </c>
      <c r="AX67" s="113">
        <v>55</v>
      </c>
      <c r="AY67" s="113">
        <v>127</v>
      </c>
      <c r="AZ67" s="113">
        <v>108</v>
      </c>
      <c r="BA67" s="115">
        <v>165</v>
      </c>
      <c r="BB67" s="115"/>
      <c r="BC67" s="115">
        <v>0</v>
      </c>
      <c r="BD67" s="15">
        <v>0</v>
      </c>
      <c r="BE67" s="113">
        <v>1</v>
      </c>
      <c r="BG67" s="164" t="s">
        <v>562</v>
      </c>
      <c r="BH67" s="99" t="s">
        <v>414</v>
      </c>
      <c r="BI67" s="99" t="s">
        <v>559</v>
      </c>
      <c r="BJ67" s="99">
        <v>50</v>
      </c>
      <c r="BK67" s="99" t="s">
        <v>363</v>
      </c>
    </row>
    <row r="68" spans="1:64" ht="13.2" customHeight="1" x14ac:dyDescent="0.45">
      <c r="A68" s="97">
        <v>46</v>
      </c>
      <c r="B68" s="20" t="s">
        <v>38</v>
      </c>
      <c r="C68" s="23"/>
      <c r="D68" s="21">
        <v>212</v>
      </c>
      <c r="E68" s="23"/>
      <c r="F68" s="113">
        <v>6</v>
      </c>
      <c r="G68" s="113">
        <v>0</v>
      </c>
      <c r="H68" s="113">
        <v>8</v>
      </c>
      <c r="I68" s="113">
        <v>38</v>
      </c>
      <c r="J68" s="114"/>
      <c r="K68" s="113">
        <v>60</v>
      </c>
      <c r="L68" s="113">
        <v>58</v>
      </c>
      <c r="M68" s="114"/>
      <c r="N68" s="113">
        <v>92</v>
      </c>
      <c r="O68" s="114"/>
      <c r="P68" s="113">
        <v>56</v>
      </c>
      <c r="Q68" s="113">
        <v>23</v>
      </c>
      <c r="R68" s="113">
        <v>65</v>
      </c>
      <c r="S68" s="113">
        <v>51</v>
      </c>
      <c r="T68" s="113">
        <v>133</v>
      </c>
      <c r="U68" s="113">
        <v>92</v>
      </c>
      <c r="V68" s="113">
        <v>89</v>
      </c>
      <c r="W68" s="113">
        <v>50</v>
      </c>
      <c r="X68" s="113">
        <v>83</v>
      </c>
      <c r="Y68" s="113">
        <v>116</v>
      </c>
      <c r="Z68" s="114"/>
      <c r="AA68" s="114"/>
      <c r="AB68" s="114"/>
      <c r="AC68" s="114"/>
      <c r="AD68" s="114"/>
      <c r="AE68" s="114"/>
      <c r="AF68" s="114"/>
      <c r="AG68" s="113">
        <v>200</v>
      </c>
      <c r="AH68" s="114"/>
      <c r="AI68" s="114"/>
      <c r="AJ68" s="113">
        <v>172</v>
      </c>
      <c r="AK68" s="113">
        <v>206</v>
      </c>
      <c r="AL68" s="113">
        <v>233</v>
      </c>
      <c r="AM68" s="113">
        <v>250</v>
      </c>
      <c r="AN68" s="113">
        <v>165</v>
      </c>
      <c r="AO68" s="113">
        <v>127</v>
      </c>
      <c r="AP68" s="113">
        <v>196</v>
      </c>
      <c r="AQ68" s="113">
        <v>183</v>
      </c>
      <c r="AR68" s="113">
        <v>289</v>
      </c>
      <c r="AS68" s="113">
        <v>301</v>
      </c>
      <c r="AT68" s="113">
        <v>239</v>
      </c>
      <c r="AU68" s="113">
        <v>224</v>
      </c>
      <c r="AV68" s="113">
        <v>187</v>
      </c>
      <c r="AW68" s="113">
        <v>203</v>
      </c>
      <c r="AX68" s="113">
        <v>164</v>
      </c>
      <c r="AY68" s="113">
        <v>195</v>
      </c>
      <c r="AZ68" s="113">
        <v>156</v>
      </c>
      <c r="BA68" s="115">
        <v>212</v>
      </c>
      <c r="BB68" s="115"/>
      <c r="BC68" s="115">
        <v>0</v>
      </c>
      <c r="BD68" s="15">
        <v>0</v>
      </c>
      <c r="BE68" s="113">
        <v>1</v>
      </c>
      <c r="BG68" s="164" t="s">
        <v>562</v>
      </c>
      <c r="BH68" s="99" t="s">
        <v>414</v>
      </c>
      <c r="BI68" s="99" t="s">
        <v>559</v>
      </c>
      <c r="BJ68" s="99">
        <v>51</v>
      </c>
      <c r="BK68" s="99" t="s">
        <v>363</v>
      </c>
    </row>
    <row r="69" spans="1:64" ht="13.2" customHeight="1" x14ac:dyDescent="0.45">
      <c r="A69" s="97">
        <v>47</v>
      </c>
      <c r="B69" s="20" t="s">
        <v>367</v>
      </c>
      <c r="C69" s="23"/>
      <c r="D69" s="21">
        <v>0</v>
      </c>
      <c r="E69" s="23"/>
      <c r="F69" s="113">
        <v>0</v>
      </c>
      <c r="G69" s="113">
        <v>0</v>
      </c>
      <c r="H69" s="113">
        <v>0</v>
      </c>
      <c r="I69" s="113">
        <v>0</v>
      </c>
      <c r="J69" s="114"/>
      <c r="K69" s="113">
        <v>0</v>
      </c>
      <c r="L69" s="113">
        <v>0</v>
      </c>
      <c r="M69" s="114"/>
      <c r="N69" s="113">
        <v>0</v>
      </c>
      <c r="O69" s="114"/>
      <c r="P69" s="113">
        <v>0</v>
      </c>
      <c r="Q69" s="113">
        <v>0</v>
      </c>
      <c r="R69" s="113">
        <v>0</v>
      </c>
      <c r="S69" s="113">
        <v>0</v>
      </c>
      <c r="T69" s="113">
        <v>0</v>
      </c>
      <c r="U69" s="113">
        <v>0</v>
      </c>
      <c r="V69" s="113">
        <v>0</v>
      </c>
      <c r="W69" s="113">
        <v>1</v>
      </c>
      <c r="X69" s="113">
        <v>2</v>
      </c>
      <c r="Y69" s="113">
        <v>0</v>
      </c>
      <c r="Z69" s="114"/>
      <c r="AA69" s="114"/>
      <c r="AB69" s="114"/>
      <c r="AC69" s="114"/>
      <c r="AD69" s="114"/>
      <c r="AE69" s="114"/>
      <c r="AF69" s="114"/>
      <c r="AG69" s="113">
        <v>0</v>
      </c>
      <c r="AH69" s="114"/>
      <c r="AI69" s="114"/>
      <c r="AJ69" s="113">
        <v>0</v>
      </c>
      <c r="AK69" s="113">
        <v>0</v>
      </c>
      <c r="AL69" s="113">
        <v>0</v>
      </c>
      <c r="AM69" s="113">
        <v>0</v>
      </c>
      <c r="AN69" s="113">
        <v>0</v>
      </c>
      <c r="AO69" s="113">
        <v>0</v>
      </c>
      <c r="AP69" s="113">
        <v>0</v>
      </c>
      <c r="AQ69" s="113">
        <v>0</v>
      </c>
      <c r="AR69" s="113">
        <v>0</v>
      </c>
      <c r="AS69" s="113">
        <v>0</v>
      </c>
      <c r="AT69" s="113">
        <v>0</v>
      </c>
      <c r="AU69" s="113">
        <v>0</v>
      </c>
      <c r="AV69" s="113">
        <v>0</v>
      </c>
      <c r="AW69" s="113">
        <v>0</v>
      </c>
      <c r="AX69" s="113">
        <v>0</v>
      </c>
      <c r="AY69" s="113">
        <v>0</v>
      </c>
      <c r="AZ69" s="113">
        <v>0</v>
      </c>
      <c r="BA69" s="115">
        <v>0</v>
      </c>
      <c r="BB69" s="115"/>
      <c r="BC69" s="115">
        <v>0</v>
      </c>
      <c r="BD69" s="15">
        <v>0</v>
      </c>
      <c r="BE69" s="113">
        <v>0</v>
      </c>
      <c r="BG69" s="164" t="s">
        <v>562</v>
      </c>
      <c r="BH69" s="99" t="s">
        <v>414</v>
      </c>
      <c r="BI69" s="99" t="s">
        <v>559</v>
      </c>
      <c r="BJ69" s="99">
        <v>52</v>
      </c>
      <c r="BK69" s="99" t="s">
        <v>363</v>
      </c>
    </row>
    <row r="70" spans="1:64" ht="13.2" customHeight="1" x14ac:dyDescent="0.45">
      <c r="A70" s="97">
        <v>48</v>
      </c>
      <c r="B70" s="20" t="s">
        <v>43</v>
      </c>
      <c r="C70" s="23"/>
      <c r="D70" s="21">
        <v>41</v>
      </c>
      <c r="E70" s="23"/>
      <c r="F70" s="113">
        <v>4</v>
      </c>
      <c r="G70" s="113">
        <v>22</v>
      </c>
      <c r="H70" s="113">
        <v>9</v>
      </c>
      <c r="I70" s="113">
        <v>5</v>
      </c>
      <c r="J70" s="114"/>
      <c r="K70" s="113">
        <v>33</v>
      </c>
      <c r="L70" s="113">
        <v>35</v>
      </c>
      <c r="M70" s="114"/>
      <c r="N70" s="113">
        <v>24</v>
      </c>
      <c r="O70" s="114"/>
      <c r="P70" s="113">
        <v>12</v>
      </c>
      <c r="Q70" s="113">
        <v>10</v>
      </c>
      <c r="R70" s="113">
        <v>37</v>
      </c>
      <c r="S70" s="113">
        <v>24</v>
      </c>
      <c r="T70" s="113">
        <v>21</v>
      </c>
      <c r="U70" s="113">
        <v>56</v>
      </c>
      <c r="V70" s="113">
        <v>69</v>
      </c>
      <c r="W70" s="113">
        <v>38</v>
      </c>
      <c r="X70" s="113">
        <v>16</v>
      </c>
      <c r="Y70" s="113">
        <v>23</v>
      </c>
      <c r="Z70" s="114"/>
      <c r="AA70" s="114"/>
      <c r="AB70" s="114"/>
      <c r="AC70" s="114"/>
      <c r="AD70" s="114"/>
      <c r="AE70" s="114"/>
      <c r="AF70" s="114"/>
      <c r="AG70" s="113">
        <v>75</v>
      </c>
      <c r="AH70" s="114"/>
      <c r="AI70" s="114"/>
      <c r="AJ70" s="113">
        <v>48</v>
      </c>
      <c r="AK70" s="113">
        <v>89</v>
      </c>
      <c r="AL70" s="113">
        <v>102</v>
      </c>
      <c r="AM70" s="113">
        <v>116</v>
      </c>
      <c r="AN70" s="113">
        <v>75</v>
      </c>
      <c r="AO70" s="113">
        <v>60</v>
      </c>
      <c r="AP70" s="113">
        <v>131</v>
      </c>
      <c r="AQ70" s="113">
        <v>63</v>
      </c>
      <c r="AR70" s="113">
        <v>64</v>
      </c>
      <c r="AS70" s="113">
        <v>75</v>
      </c>
      <c r="AT70" s="113">
        <v>95</v>
      </c>
      <c r="AU70" s="113">
        <v>64</v>
      </c>
      <c r="AV70" s="113">
        <v>54</v>
      </c>
      <c r="AW70" s="113">
        <v>59</v>
      </c>
      <c r="AX70" s="113">
        <v>38</v>
      </c>
      <c r="AY70" s="113">
        <v>97</v>
      </c>
      <c r="AZ70" s="113">
        <v>92</v>
      </c>
      <c r="BA70" s="115">
        <v>41</v>
      </c>
      <c r="BB70" s="115"/>
      <c r="BC70" s="115">
        <v>0</v>
      </c>
      <c r="BD70" s="15">
        <v>0</v>
      </c>
      <c r="BE70" s="113">
        <v>5</v>
      </c>
      <c r="BG70" s="164" t="s">
        <v>575</v>
      </c>
      <c r="BH70" s="99" t="s">
        <v>414</v>
      </c>
      <c r="BI70" s="99" t="s">
        <v>559</v>
      </c>
      <c r="BJ70" s="99">
        <v>53</v>
      </c>
      <c r="BK70" s="99" t="s">
        <v>363</v>
      </c>
    </row>
    <row r="71" spans="1:64" ht="13.2" customHeight="1" x14ac:dyDescent="0.45">
      <c r="A71" s="97">
        <v>49</v>
      </c>
      <c r="B71" s="20" t="s">
        <v>44</v>
      </c>
      <c r="C71" s="23"/>
      <c r="D71" s="21">
        <v>131</v>
      </c>
      <c r="E71" s="23"/>
      <c r="F71" s="113">
        <v>25</v>
      </c>
      <c r="G71" s="113">
        <v>60</v>
      </c>
      <c r="H71" s="113">
        <v>71</v>
      </c>
      <c r="I71" s="113">
        <v>194</v>
      </c>
      <c r="J71" s="114"/>
      <c r="K71" s="113">
        <v>226</v>
      </c>
      <c r="L71" s="113">
        <v>103</v>
      </c>
      <c r="M71" s="114"/>
      <c r="N71" s="113">
        <v>142</v>
      </c>
      <c r="O71" s="114"/>
      <c r="P71" s="113">
        <v>63</v>
      </c>
      <c r="Q71" s="113">
        <v>37</v>
      </c>
      <c r="R71" s="113">
        <v>173</v>
      </c>
      <c r="S71" s="113">
        <v>108</v>
      </c>
      <c r="T71" s="113">
        <v>131</v>
      </c>
      <c r="U71" s="113">
        <v>207</v>
      </c>
      <c r="V71" s="113">
        <v>308</v>
      </c>
      <c r="W71" s="113">
        <v>199</v>
      </c>
      <c r="X71" s="113">
        <v>104</v>
      </c>
      <c r="Y71" s="113">
        <v>165</v>
      </c>
      <c r="Z71" s="114"/>
      <c r="AA71" s="114"/>
      <c r="AB71" s="114"/>
      <c r="AC71" s="114"/>
      <c r="AD71" s="114"/>
      <c r="AE71" s="114"/>
      <c r="AF71" s="114"/>
      <c r="AG71" s="113">
        <v>445</v>
      </c>
      <c r="AH71" s="114"/>
      <c r="AI71" s="114"/>
      <c r="AJ71" s="113">
        <v>182</v>
      </c>
      <c r="AK71" s="113">
        <v>118</v>
      </c>
      <c r="AL71" s="113">
        <v>156</v>
      </c>
      <c r="AM71" s="113">
        <v>284</v>
      </c>
      <c r="AN71" s="113">
        <v>305</v>
      </c>
      <c r="AO71" s="113">
        <v>157</v>
      </c>
      <c r="AP71" s="113">
        <v>360</v>
      </c>
      <c r="AQ71" s="113">
        <v>247</v>
      </c>
      <c r="AR71" s="113">
        <v>324</v>
      </c>
      <c r="AS71" s="113">
        <v>150</v>
      </c>
      <c r="AT71" s="113">
        <v>142</v>
      </c>
      <c r="AU71" s="113">
        <v>112</v>
      </c>
      <c r="AV71" s="113">
        <v>122</v>
      </c>
      <c r="AW71" s="113">
        <v>110</v>
      </c>
      <c r="AX71" s="113">
        <v>92</v>
      </c>
      <c r="AY71" s="113">
        <v>153</v>
      </c>
      <c r="AZ71" s="113">
        <v>194</v>
      </c>
      <c r="BA71" s="115">
        <v>131</v>
      </c>
      <c r="BB71" s="115"/>
      <c r="BC71" s="115">
        <v>0</v>
      </c>
      <c r="BD71" s="15">
        <v>0</v>
      </c>
      <c r="BE71" s="113">
        <v>4</v>
      </c>
      <c r="BG71" s="164" t="s">
        <v>575</v>
      </c>
      <c r="BH71" s="99" t="s">
        <v>414</v>
      </c>
      <c r="BI71" s="99" t="s">
        <v>559</v>
      </c>
      <c r="BJ71" s="99">
        <v>54</v>
      </c>
      <c r="BK71" s="99" t="s">
        <v>363</v>
      </c>
    </row>
    <row r="72" spans="1:64" ht="13.5" customHeight="1" x14ac:dyDescent="0.45">
      <c r="A72" s="97">
        <v>50</v>
      </c>
      <c r="B72" s="20" t="s">
        <v>45</v>
      </c>
      <c r="C72" s="23"/>
      <c r="D72" s="21">
        <v>516</v>
      </c>
      <c r="E72" s="23"/>
      <c r="F72" s="113">
        <v>18</v>
      </c>
      <c r="G72" s="113">
        <v>46</v>
      </c>
      <c r="H72" s="113">
        <v>110</v>
      </c>
      <c r="I72" s="113">
        <v>51</v>
      </c>
      <c r="J72" s="114"/>
      <c r="K72" s="113">
        <v>98</v>
      </c>
      <c r="L72" s="113">
        <v>101</v>
      </c>
      <c r="M72" s="114"/>
      <c r="N72" s="113">
        <v>123</v>
      </c>
      <c r="O72" s="114"/>
      <c r="P72" s="113">
        <v>114</v>
      </c>
      <c r="Q72" s="113">
        <v>83</v>
      </c>
      <c r="R72" s="113">
        <v>455</v>
      </c>
      <c r="S72" s="113">
        <v>285</v>
      </c>
      <c r="T72" s="113">
        <v>284</v>
      </c>
      <c r="U72" s="113">
        <v>252</v>
      </c>
      <c r="V72" s="113">
        <v>583</v>
      </c>
      <c r="W72" s="113">
        <v>366</v>
      </c>
      <c r="X72" s="113">
        <v>302</v>
      </c>
      <c r="Y72" s="113">
        <v>342</v>
      </c>
      <c r="Z72" s="114"/>
      <c r="AA72" s="114"/>
      <c r="AB72" s="114"/>
      <c r="AC72" s="114"/>
      <c r="AD72" s="114"/>
      <c r="AE72" s="114"/>
      <c r="AF72" s="114"/>
      <c r="AG72" s="113">
        <v>666</v>
      </c>
      <c r="AH72" s="114"/>
      <c r="AI72" s="114"/>
      <c r="AJ72" s="113">
        <v>555</v>
      </c>
      <c r="AK72" s="113">
        <v>729</v>
      </c>
      <c r="AL72" s="113">
        <v>438</v>
      </c>
      <c r="AM72" s="113">
        <v>641</v>
      </c>
      <c r="AN72" s="113">
        <v>371</v>
      </c>
      <c r="AO72" s="113">
        <v>376</v>
      </c>
      <c r="AP72" s="113">
        <v>476</v>
      </c>
      <c r="AQ72" s="113">
        <v>408</v>
      </c>
      <c r="AR72" s="113">
        <v>387</v>
      </c>
      <c r="AS72" s="113">
        <v>308</v>
      </c>
      <c r="AT72" s="113">
        <v>316</v>
      </c>
      <c r="AU72" s="113">
        <v>354</v>
      </c>
      <c r="AV72" s="113">
        <v>326</v>
      </c>
      <c r="AW72" s="113">
        <v>401</v>
      </c>
      <c r="AX72" s="113">
        <v>266</v>
      </c>
      <c r="AY72" s="113">
        <v>451</v>
      </c>
      <c r="AZ72" s="113">
        <v>544</v>
      </c>
      <c r="BA72" s="115">
        <v>516</v>
      </c>
      <c r="BB72" s="115"/>
      <c r="BC72" s="115">
        <v>0</v>
      </c>
      <c r="BD72" s="15">
        <v>0</v>
      </c>
      <c r="BE72" s="113">
        <v>6</v>
      </c>
      <c r="BG72" s="164" t="s">
        <v>575</v>
      </c>
      <c r="BH72" s="99" t="s">
        <v>414</v>
      </c>
      <c r="BI72" s="99" t="s">
        <v>559</v>
      </c>
      <c r="BJ72" s="99">
        <v>55</v>
      </c>
      <c r="BK72" s="99" t="s">
        <v>363</v>
      </c>
    </row>
    <row r="73" spans="1:64" ht="13.2" customHeight="1" x14ac:dyDescent="0.45">
      <c r="A73" s="97">
        <v>51</v>
      </c>
      <c r="B73" s="20" t="s">
        <v>46</v>
      </c>
      <c r="C73" s="23"/>
      <c r="D73" s="21">
        <v>2368</v>
      </c>
      <c r="E73" s="23"/>
      <c r="F73" s="113">
        <v>45</v>
      </c>
      <c r="G73" s="113">
        <v>61</v>
      </c>
      <c r="H73" s="113">
        <v>231</v>
      </c>
      <c r="I73" s="113">
        <v>1858</v>
      </c>
      <c r="J73" s="114"/>
      <c r="K73" s="113">
        <v>1384</v>
      </c>
      <c r="L73" s="113">
        <v>1006</v>
      </c>
      <c r="M73" s="114"/>
      <c r="N73" s="113">
        <v>571</v>
      </c>
      <c r="O73" s="114"/>
      <c r="P73" s="113">
        <v>848</v>
      </c>
      <c r="Q73" s="113">
        <v>211</v>
      </c>
      <c r="R73" s="113">
        <v>1384</v>
      </c>
      <c r="S73" s="113">
        <v>1678</v>
      </c>
      <c r="T73" s="113">
        <v>1383</v>
      </c>
      <c r="U73" s="113">
        <v>2216</v>
      </c>
      <c r="V73" s="113">
        <v>2727</v>
      </c>
      <c r="W73" s="113">
        <v>2570</v>
      </c>
      <c r="X73" s="113">
        <v>755</v>
      </c>
      <c r="Y73" s="113">
        <v>1162</v>
      </c>
      <c r="Z73" s="114"/>
      <c r="AA73" s="114"/>
      <c r="AB73" s="114"/>
      <c r="AC73" s="114"/>
      <c r="AD73" s="114"/>
      <c r="AE73" s="114"/>
      <c r="AF73" s="114"/>
      <c r="AG73" s="113">
        <v>1402</v>
      </c>
      <c r="AH73" s="114"/>
      <c r="AI73" s="114"/>
      <c r="AJ73" s="113">
        <v>2095</v>
      </c>
      <c r="AK73" s="113">
        <v>2304</v>
      </c>
      <c r="AL73" s="113">
        <v>933</v>
      </c>
      <c r="AM73" s="113">
        <v>1690</v>
      </c>
      <c r="AN73" s="113">
        <v>4298</v>
      </c>
      <c r="AO73" s="113">
        <v>2721</v>
      </c>
      <c r="AP73" s="113">
        <v>7188</v>
      </c>
      <c r="AQ73" s="113">
        <v>7390</v>
      </c>
      <c r="AR73" s="113">
        <v>4858</v>
      </c>
      <c r="AS73" s="113">
        <v>4922</v>
      </c>
      <c r="AT73" s="113">
        <v>3850</v>
      </c>
      <c r="AU73" s="113">
        <v>971</v>
      </c>
      <c r="AV73" s="113">
        <v>2075</v>
      </c>
      <c r="AW73" s="113">
        <v>1667</v>
      </c>
      <c r="AX73" s="113">
        <v>1332</v>
      </c>
      <c r="AY73" s="113">
        <v>2001</v>
      </c>
      <c r="AZ73" s="113">
        <v>2481</v>
      </c>
      <c r="BA73" s="115">
        <v>2368</v>
      </c>
      <c r="BB73" s="115"/>
      <c r="BC73" s="115">
        <v>0</v>
      </c>
      <c r="BD73" s="15">
        <v>0</v>
      </c>
      <c r="BE73" s="113">
        <v>2</v>
      </c>
      <c r="BG73" s="164" t="s">
        <v>575</v>
      </c>
      <c r="BH73" s="99" t="s">
        <v>414</v>
      </c>
      <c r="BI73" s="99" t="s">
        <v>559</v>
      </c>
      <c r="BJ73" s="99">
        <v>56</v>
      </c>
      <c r="BK73" s="99" t="s">
        <v>363</v>
      </c>
    </row>
    <row r="74" spans="1:64" ht="13.2" customHeight="1" x14ac:dyDescent="0.45">
      <c r="A74" s="97">
        <v>52</v>
      </c>
      <c r="B74" s="20" t="s">
        <v>47</v>
      </c>
      <c r="C74" s="23"/>
      <c r="D74" s="21">
        <v>291</v>
      </c>
      <c r="E74" s="23"/>
      <c r="F74" s="113">
        <v>10</v>
      </c>
      <c r="G74" s="113">
        <v>3</v>
      </c>
      <c r="H74" s="113">
        <v>51</v>
      </c>
      <c r="I74" s="113">
        <v>64</v>
      </c>
      <c r="J74" s="114"/>
      <c r="K74" s="113">
        <v>78</v>
      </c>
      <c r="L74" s="113">
        <v>49</v>
      </c>
      <c r="M74" s="114"/>
      <c r="N74" s="113">
        <v>74</v>
      </c>
      <c r="O74" s="114"/>
      <c r="P74" s="113">
        <v>126</v>
      </c>
      <c r="Q74" s="113">
        <v>63</v>
      </c>
      <c r="R74" s="113">
        <v>123</v>
      </c>
      <c r="S74" s="113">
        <v>50</v>
      </c>
      <c r="T74" s="113">
        <v>453</v>
      </c>
      <c r="U74" s="113">
        <v>166</v>
      </c>
      <c r="V74" s="113">
        <v>183</v>
      </c>
      <c r="W74" s="113">
        <v>171</v>
      </c>
      <c r="X74" s="113">
        <v>86</v>
      </c>
      <c r="Y74" s="113">
        <v>162</v>
      </c>
      <c r="Z74" s="114"/>
      <c r="AA74" s="114"/>
      <c r="AB74" s="114"/>
      <c r="AC74" s="114"/>
      <c r="AD74" s="114"/>
      <c r="AE74" s="114"/>
      <c r="AF74" s="114"/>
      <c r="AG74" s="113">
        <v>1159</v>
      </c>
      <c r="AH74" s="114"/>
      <c r="AI74" s="114"/>
      <c r="AJ74" s="113">
        <v>770</v>
      </c>
      <c r="AK74" s="113">
        <v>513</v>
      </c>
      <c r="AL74" s="113">
        <v>153</v>
      </c>
      <c r="AM74" s="113">
        <v>342</v>
      </c>
      <c r="AN74" s="113">
        <v>97</v>
      </c>
      <c r="AO74" s="113">
        <v>402</v>
      </c>
      <c r="AP74" s="113">
        <v>208</v>
      </c>
      <c r="AQ74" s="113">
        <v>146</v>
      </c>
      <c r="AR74" s="113">
        <v>218</v>
      </c>
      <c r="AS74" s="113">
        <v>323</v>
      </c>
      <c r="AT74" s="113">
        <v>178</v>
      </c>
      <c r="AU74" s="113">
        <v>243</v>
      </c>
      <c r="AV74" s="113">
        <v>223</v>
      </c>
      <c r="AW74" s="113">
        <v>456</v>
      </c>
      <c r="AX74" s="113">
        <v>122</v>
      </c>
      <c r="AY74" s="113">
        <v>465</v>
      </c>
      <c r="AZ74" s="113">
        <v>289</v>
      </c>
      <c r="BA74" s="115">
        <v>291</v>
      </c>
      <c r="BB74" s="115"/>
      <c r="BC74" s="115">
        <v>0</v>
      </c>
      <c r="BD74" s="15">
        <v>0</v>
      </c>
      <c r="BE74" s="113">
        <v>3</v>
      </c>
      <c r="BG74" s="164" t="s">
        <v>575</v>
      </c>
      <c r="BH74" s="99" t="s">
        <v>414</v>
      </c>
      <c r="BI74" s="99" t="s">
        <v>559</v>
      </c>
      <c r="BJ74" s="99">
        <v>57</v>
      </c>
      <c r="BK74" s="99" t="s">
        <v>363</v>
      </c>
    </row>
    <row r="75" spans="1:64" ht="13.2" customHeight="1" x14ac:dyDescent="0.45">
      <c r="A75" s="97">
        <v>53</v>
      </c>
      <c r="B75" s="20" t="s">
        <v>48</v>
      </c>
      <c r="C75" s="23"/>
      <c r="D75" s="21">
        <v>0</v>
      </c>
      <c r="E75" s="23"/>
      <c r="F75" s="113">
        <v>0</v>
      </c>
      <c r="G75" s="113">
        <v>0</v>
      </c>
      <c r="H75" s="113">
        <v>0</v>
      </c>
      <c r="I75" s="113">
        <v>0</v>
      </c>
      <c r="J75" s="114"/>
      <c r="K75" s="113">
        <v>0</v>
      </c>
      <c r="L75" s="113">
        <v>0</v>
      </c>
      <c r="M75" s="114"/>
      <c r="N75" s="113">
        <v>0</v>
      </c>
      <c r="O75" s="114"/>
      <c r="P75" s="113">
        <v>0</v>
      </c>
      <c r="Q75" s="113">
        <v>0</v>
      </c>
      <c r="R75" s="113">
        <v>0</v>
      </c>
      <c r="S75" s="113">
        <v>0</v>
      </c>
      <c r="T75" s="113">
        <v>0</v>
      </c>
      <c r="U75" s="113">
        <v>0</v>
      </c>
      <c r="V75" s="113">
        <v>0</v>
      </c>
      <c r="W75" s="113">
        <v>0</v>
      </c>
      <c r="X75" s="113">
        <v>0</v>
      </c>
      <c r="Y75" s="113">
        <v>0</v>
      </c>
      <c r="Z75" s="114"/>
      <c r="AA75" s="114"/>
      <c r="AB75" s="114"/>
      <c r="AC75" s="114"/>
      <c r="AD75" s="114"/>
      <c r="AE75" s="114"/>
      <c r="AF75" s="114"/>
      <c r="AG75" s="113">
        <v>123</v>
      </c>
      <c r="AH75" s="114"/>
      <c r="AI75" s="114"/>
      <c r="AJ75" s="113">
        <v>2</v>
      </c>
      <c r="AK75" s="113">
        <v>1</v>
      </c>
      <c r="AL75" s="113">
        <v>0</v>
      </c>
      <c r="AM75" s="113">
        <v>0</v>
      </c>
      <c r="AN75" s="113">
        <v>0</v>
      </c>
      <c r="AO75" s="113">
        <v>2</v>
      </c>
      <c r="AP75" s="113">
        <v>1</v>
      </c>
      <c r="AQ75" s="113">
        <v>0</v>
      </c>
      <c r="AR75" s="113">
        <v>1</v>
      </c>
      <c r="AS75" s="113">
        <v>1</v>
      </c>
      <c r="AT75" s="113">
        <v>4</v>
      </c>
      <c r="AU75" s="113">
        <v>1</v>
      </c>
      <c r="AV75" s="113">
        <v>2</v>
      </c>
      <c r="AW75" s="113">
        <v>1</v>
      </c>
      <c r="AX75" s="113">
        <v>3</v>
      </c>
      <c r="AY75" s="113">
        <v>1</v>
      </c>
      <c r="AZ75" s="113">
        <v>1</v>
      </c>
      <c r="BA75" s="115">
        <v>0</v>
      </c>
      <c r="BB75" s="115"/>
      <c r="BC75" s="115">
        <v>0</v>
      </c>
      <c r="BD75" s="15">
        <v>0</v>
      </c>
      <c r="BE75" s="113">
        <v>2</v>
      </c>
      <c r="BG75" s="164" t="s">
        <v>575</v>
      </c>
      <c r="BH75" s="99" t="s">
        <v>414</v>
      </c>
      <c r="BI75" s="99" t="s">
        <v>559</v>
      </c>
      <c r="BJ75" s="99">
        <v>58</v>
      </c>
      <c r="BK75" s="99" t="s">
        <v>363</v>
      </c>
    </row>
    <row r="76" spans="1:64" ht="13.2" customHeight="1" x14ac:dyDescent="0.45">
      <c r="A76" s="97">
        <v>54</v>
      </c>
      <c r="B76" s="20" t="s">
        <v>362</v>
      </c>
      <c r="C76" s="23"/>
      <c r="D76" s="21">
        <v>1550</v>
      </c>
      <c r="E76" s="23"/>
      <c r="F76" s="113">
        <v>137</v>
      </c>
      <c r="G76" s="113">
        <v>100</v>
      </c>
      <c r="H76" s="113">
        <v>104</v>
      </c>
      <c r="I76" s="113">
        <v>368</v>
      </c>
      <c r="J76" s="114"/>
      <c r="K76" s="113">
        <v>340</v>
      </c>
      <c r="L76" s="113">
        <v>402</v>
      </c>
      <c r="M76" s="114"/>
      <c r="N76" s="113">
        <v>664</v>
      </c>
      <c r="O76" s="114"/>
      <c r="P76" s="113">
        <v>462</v>
      </c>
      <c r="Q76" s="113">
        <v>240</v>
      </c>
      <c r="R76" s="113">
        <v>948</v>
      </c>
      <c r="S76" s="113">
        <v>744</v>
      </c>
      <c r="T76" s="113">
        <v>1223</v>
      </c>
      <c r="U76" s="113">
        <v>1533</v>
      </c>
      <c r="V76" s="113">
        <v>1391</v>
      </c>
      <c r="W76" s="113">
        <v>946</v>
      </c>
      <c r="X76" s="113">
        <v>679</v>
      </c>
      <c r="Y76" s="113">
        <v>616</v>
      </c>
      <c r="Z76" s="114"/>
      <c r="AA76" s="114"/>
      <c r="AB76" s="114"/>
      <c r="AC76" s="114"/>
      <c r="AD76" s="114"/>
      <c r="AE76" s="114"/>
      <c r="AF76" s="114"/>
      <c r="AG76" s="113">
        <v>1639</v>
      </c>
      <c r="AH76" s="114"/>
      <c r="AI76" s="114"/>
      <c r="AJ76" s="113">
        <v>1821</v>
      </c>
      <c r="AK76" s="113">
        <v>1818</v>
      </c>
      <c r="AL76" s="113">
        <v>2156</v>
      </c>
      <c r="AM76" s="113">
        <v>1645</v>
      </c>
      <c r="AN76" s="113">
        <v>2454</v>
      </c>
      <c r="AO76" s="113">
        <v>1629</v>
      </c>
      <c r="AP76" s="113">
        <v>1824</v>
      </c>
      <c r="AQ76" s="113">
        <v>1644</v>
      </c>
      <c r="AR76" s="113">
        <v>1939</v>
      </c>
      <c r="AS76" s="113">
        <v>1893</v>
      </c>
      <c r="AT76" s="113">
        <v>2249</v>
      </c>
      <c r="AU76" s="113">
        <v>1827</v>
      </c>
      <c r="AV76" s="113">
        <v>1300</v>
      </c>
      <c r="AW76" s="113">
        <v>2018</v>
      </c>
      <c r="AX76" s="113">
        <v>1061</v>
      </c>
      <c r="AY76" s="113">
        <v>1425</v>
      </c>
      <c r="AZ76" s="113">
        <v>1704</v>
      </c>
      <c r="BA76" s="115">
        <v>1550</v>
      </c>
      <c r="BB76" s="115"/>
      <c r="BC76" s="115">
        <v>0</v>
      </c>
      <c r="BD76" s="15">
        <v>0</v>
      </c>
      <c r="BE76" s="113">
        <v>6</v>
      </c>
      <c r="BG76" s="164" t="s">
        <v>371</v>
      </c>
      <c r="BH76" s="99" t="s">
        <v>414</v>
      </c>
      <c r="BI76" s="99" t="s">
        <v>559</v>
      </c>
      <c r="BJ76" s="99">
        <v>59</v>
      </c>
      <c r="BK76" s="99" t="s">
        <v>363</v>
      </c>
    </row>
    <row r="77" spans="1:64" ht="13.2" customHeight="1" x14ac:dyDescent="0.45">
      <c r="A77" s="97">
        <v>55</v>
      </c>
      <c r="B77" s="20" t="s">
        <v>341</v>
      </c>
      <c r="C77" s="23"/>
      <c r="D77" s="21">
        <v>0</v>
      </c>
      <c r="E77" s="23"/>
      <c r="F77" s="113">
        <v>0</v>
      </c>
      <c r="G77" s="113">
        <v>0</v>
      </c>
      <c r="H77" s="113">
        <v>0</v>
      </c>
      <c r="I77" s="113">
        <v>0</v>
      </c>
      <c r="J77" s="114"/>
      <c r="K77" s="113">
        <v>0</v>
      </c>
      <c r="L77" s="113">
        <v>0</v>
      </c>
      <c r="M77" s="114"/>
      <c r="N77" s="113">
        <v>0</v>
      </c>
      <c r="O77" s="114"/>
      <c r="P77" s="113">
        <v>0</v>
      </c>
      <c r="Q77" s="113">
        <v>0</v>
      </c>
      <c r="R77" s="113">
        <v>0</v>
      </c>
      <c r="S77" s="113">
        <v>0</v>
      </c>
      <c r="T77" s="113">
        <v>0</v>
      </c>
      <c r="U77" s="113">
        <v>0</v>
      </c>
      <c r="V77" s="113">
        <v>0</v>
      </c>
      <c r="W77" s="113">
        <v>0</v>
      </c>
      <c r="X77" s="113">
        <v>0</v>
      </c>
      <c r="Y77" s="113">
        <v>0</v>
      </c>
      <c r="Z77" s="114"/>
      <c r="AA77" s="114"/>
      <c r="AB77" s="114"/>
      <c r="AC77" s="114"/>
      <c r="AD77" s="114"/>
      <c r="AE77" s="114"/>
      <c r="AF77" s="114"/>
      <c r="AG77" s="113">
        <v>0</v>
      </c>
      <c r="AH77" s="114"/>
      <c r="AI77" s="114"/>
      <c r="AJ77" s="113">
        <v>0</v>
      </c>
      <c r="AK77" s="113">
        <v>0</v>
      </c>
      <c r="AL77" s="113">
        <v>0</v>
      </c>
      <c r="AM77" s="113">
        <v>0</v>
      </c>
      <c r="AN77" s="113">
        <v>0</v>
      </c>
      <c r="AO77" s="113">
        <v>0</v>
      </c>
      <c r="AP77" s="113">
        <v>0</v>
      </c>
      <c r="AQ77" s="113">
        <v>0</v>
      </c>
      <c r="AR77" s="113">
        <v>0</v>
      </c>
      <c r="AS77" s="113">
        <v>39</v>
      </c>
      <c r="AT77" s="113">
        <v>0</v>
      </c>
      <c r="AU77" s="113">
        <v>0</v>
      </c>
      <c r="AV77" s="113">
        <v>0</v>
      </c>
      <c r="AW77" s="113">
        <v>0</v>
      </c>
      <c r="AX77" s="113">
        <v>0</v>
      </c>
      <c r="AY77" s="113">
        <v>0</v>
      </c>
      <c r="AZ77" s="113">
        <v>0</v>
      </c>
      <c r="BA77" s="115">
        <v>0</v>
      </c>
      <c r="BB77" s="115"/>
      <c r="BC77" s="115">
        <v>0</v>
      </c>
      <c r="BD77" s="15">
        <v>0</v>
      </c>
      <c r="BE77" s="113">
        <v>1</v>
      </c>
      <c r="BG77" s="164" t="s">
        <v>371</v>
      </c>
      <c r="BH77" s="99" t="s">
        <v>543</v>
      </c>
      <c r="BI77" s="99" t="s">
        <v>559</v>
      </c>
      <c r="BJ77" s="99">
        <v>60</v>
      </c>
      <c r="BK77" s="99" t="s">
        <v>363</v>
      </c>
    </row>
    <row r="78" spans="1:64" ht="13.2" customHeight="1" x14ac:dyDescent="0.45">
      <c r="A78" s="97">
        <v>56</v>
      </c>
      <c r="B78" s="20" t="s">
        <v>49</v>
      </c>
      <c r="C78" s="23"/>
      <c r="D78" s="21">
        <v>369</v>
      </c>
      <c r="E78" s="23"/>
      <c r="F78" s="113">
        <v>0</v>
      </c>
      <c r="G78" s="113">
        <v>0</v>
      </c>
      <c r="H78" s="113">
        <v>0</v>
      </c>
      <c r="I78" s="113">
        <v>0</v>
      </c>
      <c r="J78" s="114"/>
      <c r="K78" s="113">
        <v>0</v>
      </c>
      <c r="L78" s="113">
        <v>0</v>
      </c>
      <c r="M78" s="114"/>
      <c r="N78" s="113">
        <v>0</v>
      </c>
      <c r="O78" s="114"/>
      <c r="P78" s="113">
        <v>0</v>
      </c>
      <c r="Q78" s="113">
        <v>0</v>
      </c>
      <c r="R78" s="113">
        <v>0</v>
      </c>
      <c r="S78" s="113">
        <v>0</v>
      </c>
      <c r="T78" s="113">
        <v>0</v>
      </c>
      <c r="U78" s="113">
        <v>0</v>
      </c>
      <c r="V78" s="113">
        <v>0</v>
      </c>
      <c r="W78" s="113">
        <v>0</v>
      </c>
      <c r="X78" s="113">
        <v>0</v>
      </c>
      <c r="Y78" s="113">
        <v>0</v>
      </c>
      <c r="Z78" s="114"/>
      <c r="AA78" s="114"/>
      <c r="AB78" s="114"/>
      <c r="AC78" s="114"/>
      <c r="AD78" s="114"/>
      <c r="AE78" s="114"/>
      <c r="AF78" s="114"/>
      <c r="AG78" s="113">
        <v>55</v>
      </c>
      <c r="AH78" s="114"/>
      <c r="AI78" s="114"/>
      <c r="AJ78" s="113">
        <v>10</v>
      </c>
      <c r="AK78" s="113">
        <v>18</v>
      </c>
      <c r="AL78" s="113">
        <v>25</v>
      </c>
      <c r="AM78" s="113">
        <v>100</v>
      </c>
      <c r="AN78" s="113">
        <v>96</v>
      </c>
      <c r="AO78" s="113">
        <v>161</v>
      </c>
      <c r="AP78" s="113">
        <v>186</v>
      </c>
      <c r="AQ78" s="113">
        <v>334</v>
      </c>
      <c r="AR78" s="113">
        <v>358</v>
      </c>
      <c r="AS78" s="113">
        <v>315</v>
      </c>
      <c r="AT78" s="113">
        <v>446</v>
      </c>
      <c r="AU78" s="113">
        <v>235</v>
      </c>
      <c r="AV78" s="113">
        <v>292</v>
      </c>
      <c r="AW78" s="113">
        <v>156</v>
      </c>
      <c r="AX78" s="113">
        <v>226</v>
      </c>
      <c r="AY78" s="113">
        <v>418</v>
      </c>
      <c r="AZ78" s="113">
        <v>303</v>
      </c>
      <c r="BA78" s="115">
        <v>369</v>
      </c>
      <c r="BB78" s="115"/>
      <c r="BC78" s="115">
        <v>0</v>
      </c>
      <c r="BD78" s="15">
        <v>0</v>
      </c>
      <c r="BE78" s="113">
        <v>3</v>
      </c>
      <c r="BG78" s="164" t="s">
        <v>371</v>
      </c>
      <c r="BH78" s="99" t="s">
        <v>414</v>
      </c>
      <c r="BI78" s="99" t="s">
        <v>559</v>
      </c>
      <c r="BJ78" s="99">
        <v>61</v>
      </c>
      <c r="BK78" s="99" t="s">
        <v>363</v>
      </c>
    </row>
    <row r="79" spans="1:64" ht="13.2" customHeight="1" x14ac:dyDescent="0.45">
      <c r="A79" s="97">
        <v>57</v>
      </c>
      <c r="B79" s="20" t="s">
        <v>50</v>
      </c>
      <c r="C79" s="23"/>
      <c r="D79" s="21">
        <v>2103</v>
      </c>
      <c r="E79" s="23"/>
      <c r="F79" s="113">
        <v>54</v>
      </c>
      <c r="G79" s="113">
        <v>23</v>
      </c>
      <c r="H79" s="113">
        <v>56</v>
      </c>
      <c r="I79" s="113">
        <v>206</v>
      </c>
      <c r="J79" s="114"/>
      <c r="K79" s="113">
        <v>105</v>
      </c>
      <c r="L79" s="113">
        <v>134</v>
      </c>
      <c r="M79" s="114"/>
      <c r="N79" s="113">
        <v>220</v>
      </c>
      <c r="O79" s="114"/>
      <c r="P79" s="113">
        <v>193</v>
      </c>
      <c r="Q79" s="113">
        <v>41</v>
      </c>
      <c r="R79" s="113">
        <v>232</v>
      </c>
      <c r="S79" s="113">
        <v>149</v>
      </c>
      <c r="T79" s="113">
        <v>352</v>
      </c>
      <c r="U79" s="113">
        <v>336</v>
      </c>
      <c r="V79" s="113">
        <v>390</v>
      </c>
      <c r="W79" s="113">
        <v>295</v>
      </c>
      <c r="X79" s="113">
        <v>319</v>
      </c>
      <c r="Y79" s="113">
        <v>329</v>
      </c>
      <c r="Z79" s="114"/>
      <c r="AA79" s="114"/>
      <c r="AB79" s="114"/>
      <c r="AC79" s="114"/>
      <c r="AD79" s="114"/>
      <c r="AE79" s="114"/>
      <c r="AF79" s="114"/>
      <c r="AG79" s="113">
        <v>1071</v>
      </c>
      <c r="AH79" s="114"/>
      <c r="AI79" s="114"/>
      <c r="AJ79" s="113">
        <v>681</v>
      </c>
      <c r="AK79" s="113">
        <v>911</v>
      </c>
      <c r="AL79" s="113">
        <v>743</v>
      </c>
      <c r="AM79" s="113">
        <v>1246</v>
      </c>
      <c r="AN79" s="113">
        <v>799</v>
      </c>
      <c r="AO79" s="113">
        <v>929</v>
      </c>
      <c r="AP79" s="113">
        <v>834</v>
      </c>
      <c r="AQ79" s="113">
        <v>1234</v>
      </c>
      <c r="AR79" s="113">
        <v>1461</v>
      </c>
      <c r="AS79" s="113">
        <v>873</v>
      </c>
      <c r="AT79" s="113">
        <v>1170</v>
      </c>
      <c r="AU79" s="113">
        <v>964</v>
      </c>
      <c r="AV79" s="113">
        <v>1062</v>
      </c>
      <c r="AW79" s="113">
        <v>1044</v>
      </c>
      <c r="AX79" s="113">
        <v>658</v>
      </c>
      <c r="AY79" s="113">
        <v>1140</v>
      </c>
      <c r="AZ79" s="113">
        <v>1173</v>
      </c>
      <c r="BA79" s="115">
        <v>2103</v>
      </c>
      <c r="BB79" s="115"/>
      <c r="BC79" s="115">
        <v>0</v>
      </c>
      <c r="BD79" s="15">
        <v>0</v>
      </c>
      <c r="BE79" s="113">
        <v>31</v>
      </c>
      <c r="BG79" s="164" t="s">
        <v>371</v>
      </c>
      <c r="BH79" s="99" t="s">
        <v>414</v>
      </c>
      <c r="BI79" s="99" t="s">
        <v>559</v>
      </c>
      <c r="BJ79" s="99">
        <v>62</v>
      </c>
      <c r="BK79" s="99" t="s">
        <v>363</v>
      </c>
    </row>
    <row r="80" spans="1:64" ht="13.2" customHeight="1" x14ac:dyDescent="0.45">
      <c r="A80" s="192" t="s">
        <v>484</v>
      </c>
      <c r="B80" s="124" t="s">
        <v>372</v>
      </c>
      <c r="C80" s="125"/>
      <c r="D80" s="154">
        <v>0</v>
      </c>
      <c r="E80" s="125"/>
      <c r="F80" s="126">
        <v>0</v>
      </c>
      <c r="G80" s="126">
        <v>0</v>
      </c>
      <c r="H80" s="126">
        <v>0</v>
      </c>
      <c r="I80" s="126">
        <v>0</v>
      </c>
      <c r="J80" s="114"/>
      <c r="K80" s="126">
        <v>0</v>
      </c>
      <c r="L80" s="126">
        <v>0</v>
      </c>
      <c r="M80" s="114"/>
      <c r="N80" s="126">
        <v>0</v>
      </c>
      <c r="O80" s="114"/>
      <c r="P80" s="126">
        <v>0</v>
      </c>
      <c r="Q80" s="126">
        <v>0</v>
      </c>
      <c r="R80" s="126">
        <v>0</v>
      </c>
      <c r="S80" s="126">
        <v>1</v>
      </c>
      <c r="T80" s="126">
        <v>0</v>
      </c>
      <c r="U80" s="126">
        <v>0</v>
      </c>
      <c r="V80" s="126">
        <v>0</v>
      </c>
      <c r="W80" s="126">
        <v>0</v>
      </c>
      <c r="X80" s="126">
        <v>0</v>
      </c>
      <c r="Y80" s="126">
        <v>0</v>
      </c>
      <c r="Z80" s="114"/>
      <c r="AA80" s="114"/>
      <c r="AB80" s="114"/>
      <c r="AC80" s="114"/>
      <c r="AD80" s="114"/>
      <c r="AE80" s="114"/>
      <c r="AF80" s="114"/>
      <c r="AG80" s="126">
        <v>0</v>
      </c>
      <c r="AH80" s="114"/>
      <c r="AI80" s="114"/>
      <c r="AJ80" s="126">
        <v>0</v>
      </c>
      <c r="AK80" s="126">
        <v>0</v>
      </c>
      <c r="AL80" s="126">
        <v>0</v>
      </c>
      <c r="AM80" s="126">
        <v>0</v>
      </c>
      <c r="AN80" s="126">
        <v>0</v>
      </c>
      <c r="AO80" s="126">
        <v>0</v>
      </c>
      <c r="AP80" s="126">
        <v>0</v>
      </c>
      <c r="AQ80" s="126">
        <v>0</v>
      </c>
      <c r="AR80" s="126">
        <v>0</v>
      </c>
      <c r="AS80" s="126">
        <v>0</v>
      </c>
      <c r="AT80" s="126">
        <v>0</v>
      </c>
      <c r="AU80" s="126">
        <v>0</v>
      </c>
      <c r="AV80" s="126">
        <v>0</v>
      </c>
      <c r="AW80" s="126">
        <v>0</v>
      </c>
      <c r="AX80" s="126">
        <v>0</v>
      </c>
      <c r="AY80" s="126">
        <v>0</v>
      </c>
      <c r="AZ80" s="126">
        <v>0</v>
      </c>
      <c r="BA80" s="114">
        <v>0</v>
      </c>
      <c r="BB80" s="114"/>
      <c r="BC80" s="114">
        <v>0</v>
      </c>
      <c r="BD80" s="128">
        <v>0</v>
      </c>
      <c r="BE80" s="126">
        <v>0</v>
      </c>
      <c r="BF80" s="127"/>
      <c r="BG80" s="165" t="s">
        <v>371</v>
      </c>
      <c r="BH80" s="129" t="s">
        <v>414</v>
      </c>
      <c r="BI80" s="129" t="s">
        <v>559</v>
      </c>
      <c r="BJ80" s="129">
        <v>63</v>
      </c>
      <c r="BK80" s="129" t="s">
        <v>365</v>
      </c>
      <c r="BL80" s="127"/>
    </row>
    <row r="81" spans="1:64" ht="13.2" customHeight="1" x14ac:dyDescent="0.45">
      <c r="A81" s="97">
        <v>58</v>
      </c>
      <c r="B81" s="20" t="s">
        <v>342</v>
      </c>
      <c r="C81" s="23"/>
      <c r="D81" s="21">
        <v>0</v>
      </c>
      <c r="E81" s="23"/>
      <c r="F81" s="113">
        <v>0</v>
      </c>
      <c r="G81" s="113">
        <v>0</v>
      </c>
      <c r="H81" s="113">
        <v>0</v>
      </c>
      <c r="I81" s="113">
        <v>0</v>
      </c>
      <c r="J81" s="114"/>
      <c r="K81" s="113">
        <v>0</v>
      </c>
      <c r="L81" s="113">
        <v>0</v>
      </c>
      <c r="M81" s="114"/>
      <c r="N81" s="113">
        <v>0</v>
      </c>
      <c r="O81" s="114"/>
      <c r="P81" s="113">
        <v>0</v>
      </c>
      <c r="Q81" s="113">
        <v>0</v>
      </c>
      <c r="R81" s="113">
        <v>1</v>
      </c>
      <c r="S81" s="113">
        <v>0</v>
      </c>
      <c r="T81" s="113">
        <v>0</v>
      </c>
      <c r="U81" s="113">
        <v>1</v>
      </c>
      <c r="V81" s="113">
        <v>0</v>
      </c>
      <c r="W81" s="113">
        <v>0</v>
      </c>
      <c r="X81" s="113">
        <v>0</v>
      </c>
      <c r="Y81" s="113">
        <v>0</v>
      </c>
      <c r="Z81" s="114"/>
      <c r="AA81" s="114"/>
      <c r="AB81" s="114"/>
      <c r="AC81" s="114"/>
      <c r="AD81" s="114"/>
      <c r="AE81" s="114"/>
      <c r="AF81" s="114"/>
      <c r="AG81" s="113">
        <v>0</v>
      </c>
      <c r="AH81" s="114"/>
      <c r="AI81" s="114"/>
      <c r="AJ81" s="113">
        <v>0</v>
      </c>
      <c r="AK81" s="113">
        <v>0</v>
      </c>
      <c r="AL81" s="113">
        <v>0</v>
      </c>
      <c r="AM81" s="113">
        <v>0</v>
      </c>
      <c r="AN81" s="113">
        <v>0</v>
      </c>
      <c r="AO81" s="113">
        <v>0</v>
      </c>
      <c r="AP81" s="113">
        <v>0</v>
      </c>
      <c r="AQ81" s="113">
        <v>0</v>
      </c>
      <c r="AR81" s="113">
        <v>0</v>
      </c>
      <c r="AS81" s="113">
        <v>0</v>
      </c>
      <c r="AT81" s="113">
        <v>0</v>
      </c>
      <c r="AU81" s="113">
        <v>0</v>
      </c>
      <c r="AV81" s="113">
        <v>0</v>
      </c>
      <c r="AW81" s="113">
        <v>0</v>
      </c>
      <c r="AX81" s="113">
        <v>0</v>
      </c>
      <c r="AY81" s="113">
        <v>0</v>
      </c>
      <c r="AZ81" s="113">
        <v>0</v>
      </c>
      <c r="BA81" s="115">
        <v>0</v>
      </c>
      <c r="BB81" s="115"/>
      <c r="BC81" s="115">
        <v>0</v>
      </c>
      <c r="BD81" s="15">
        <v>0</v>
      </c>
      <c r="BE81" s="113">
        <v>3</v>
      </c>
      <c r="BG81" s="164" t="s">
        <v>563</v>
      </c>
      <c r="BH81" s="99" t="s">
        <v>414</v>
      </c>
      <c r="BI81" s="99" t="s">
        <v>559</v>
      </c>
      <c r="BJ81" s="99">
        <v>64</v>
      </c>
      <c r="BK81" s="99" t="s">
        <v>363</v>
      </c>
    </row>
    <row r="82" spans="1:64" ht="13.2" customHeight="1" x14ac:dyDescent="0.45">
      <c r="A82" s="97">
        <v>59</v>
      </c>
      <c r="B82" s="20" t="s">
        <v>51</v>
      </c>
      <c r="C82" s="23"/>
      <c r="D82" s="21">
        <v>5</v>
      </c>
      <c r="E82" s="23"/>
      <c r="F82" s="113">
        <v>2</v>
      </c>
      <c r="G82" s="113">
        <v>3</v>
      </c>
      <c r="H82" s="113">
        <v>6</v>
      </c>
      <c r="I82" s="113">
        <v>7</v>
      </c>
      <c r="J82" s="114"/>
      <c r="K82" s="113">
        <v>7</v>
      </c>
      <c r="L82" s="113">
        <v>10</v>
      </c>
      <c r="M82" s="114"/>
      <c r="N82" s="113">
        <v>8</v>
      </c>
      <c r="O82" s="114"/>
      <c r="P82" s="113">
        <v>3</v>
      </c>
      <c r="Q82" s="113">
        <v>2</v>
      </c>
      <c r="R82" s="113">
        <v>9</v>
      </c>
      <c r="S82" s="113">
        <v>7</v>
      </c>
      <c r="T82" s="113">
        <v>5</v>
      </c>
      <c r="U82" s="113">
        <v>3</v>
      </c>
      <c r="V82" s="113">
        <v>7</v>
      </c>
      <c r="W82" s="113">
        <v>18</v>
      </c>
      <c r="X82" s="113">
        <v>5</v>
      </c>
      <c r="Y82" s="113">
        <v>5</v>
      </c>
      <c r="Z82" s="114"/>
      <c r="AA82" s="114"/>
      <c r="AB82" s="114"/>
      <c r="AC82" s="114"/>
      <c r="AD82" s="114"/>
      <c r="AE82" s="114"/>
      <c r="AF82" s="114"/>
      <c r="AG82" s="113">
        <v>14</v>
      </c>
      <c r="AH82" s="114"/>
      <c r="AI82" s="114"/>
      <c r="AJ82" s="113">
        <v>18</v>
      </c>
      <c r="AK82" s="113">
        <v>14</v>
      </c>
      <c r="AL82" s="113">
        <v>11</v>
      </c>
      <c r="AM82" s="113">
        <v>11</v>
      </c>
      <c r="AN82" s="113">
        <v>9</v>
      </c>
      <c r="AO82" s="113">
        <v>5</v>
      </c>
      <c r="AP82" s="113">
        <v>9</v>
      </c>
      <c r="AQ82" s="113">
        <v>4</v>
      </c>
      <c r="AR82" s="113">
        <v>2</v>
      </c>
      <c r="AS82" s="113">
        <v>9</v>
      </c>
      <c r="AT82" s="113">
        <v>4</v>
      </c>
      <c r="AU82" s="113">
        <v>4</v>
      </c>
      <c r="AV82" s="113">
        <v>2</v>
      </c>
      <c r="AW82" s="113">
        <v>1</v>
      </c>
      <c r="AX82" s="113">
        <v>9</v>
      </c>
      <c r="AY82" s="113">
        <v>6</v>
      </c>
      <c r="AZ82" s="113">
        <v>7</v>
      </c>
      <c r="BA82" s="115">
        <v>5</v>
      </c>
      <c r="BB82" s="115"/>
      <c r="BC82" s="115">
        <v>0</v>
      </c>
      <c r="BD82" s="15">
        <v>0</v>
      </c>
      <c r="BE82" s="113">
        <v>20</v>
      </c>
      <c r="BG82" s="164" t="s">
        <v>563</v>
      </c>
      <c r="BH82" s="99" t="s">
        <v>414</v>
      </c>
      <c r="BI82" s="99" t="s">
        <v>559</v>
      </c>
      <c r="BJ82" s="99">
        <v>65</v>
      </c>
      <c r="BK82" s="99" t="s">
        <v>363</v>
      </c>
    </row>
    <row r="83" spans="1:64" ht="13.2" customHeight="1" x14ac:dyDescent="0.45">
      <c r="A83" s="97">
        <v>60</v>
      </c>
      <c r="B83" s="20" t="s">
        <v>344</v>
      </c>
      <c r="C83" s="23"/>
      <c r="D83" s="21">
        <v>0</v>
      </c>
      <c r="E83" s="23"/>
      <c r="F83" s="113">
        <v>0</v>
      </c>
      <c r="G83" s="113">
        <v>0</v>
      </c>
      <c r="H83" s="113">
        <v>0</v>
      </c>
      <c r="I83" s="113">
        <v>0</v>
      </c>
      <c r="J83" s="114"/>
      <c r="K83" s="113">
        <v>0</v>
      </c>
      <c r="L83" s="113">
        <v>0</v>
      </c>
      <c r="M83" s="114"/>
      <c r="N83" s="113">
        <v>0</v>
      </c>
      <c r="O83" s="114"/>
      <c r="P83" s="113">
        <v>0</v>
      </c>
      <c r="Q83" s="113">
        <v>0</v>
      </c>
      <c r="R83" s="113">
        <v>0</v>
      </c>
      <c r="S83" s="113">
        <v>0</v>
      </c>
      <c r="T83" s="113">
        <v>0</v>
      </c>
      <c r="U83" s="113">
        <v>0</v>
      </c>
      <c r="V83" s="113">
        <v>0</v>
      </c>
      <c r="W83" s="113">
        <v>0</v>
      </c>
      <c r="X83" s="113">
        <v>0</v>
      </c>
      <c r="Y83" s="113">
        <v>0</v>
      </c>
      <c r="Z83" s="114"/>
      <c r="AA83" s="114"/>
      <c r="AB83" s="114"/>
      <c r="AC83" s="114"/>
      <c r="AD83" s="114"/>
      <c r="AE83" s="114"/>
      <c r="AF83" s="114"/>
      <c r="AG83" s="113">
        <v>0</v>
      </c>
      <c r="AH83" s="114"/>
      <c r="AI83" s="114"/>
      <c r="AJ83" s="113">
        <v>0</v>
      </c>
      <c r="AK83" s="113">
        <v>0</v>
      </c>
      <c r="AL83" s="113">
        <v>0</v>
      </c>
      <c r="AM83" s="113">
        <v>1</v>
      </c>
      <c r="AN83" s="113">
        <v>0</v>
      </c>
      <c r="AO83" s="113">
        <v>0</v>
      </c>
      <c r="AP83" s="113">
        <v>1</v>
      </c>
      <c r="AQ83" s="113">
        <v>0</v>
      </c>
      <c r="AR83" s="113">
        <v>0</v>
      </c>
      <c r="AS83" s="113">
        <v>0</v>
      </c>
      <c r="AT83" s="113">
        <v>0</v>
      </c>
      <c r="AU83" s="113">
        <v>0</v>
      </c>
      <c r="AV83" s="113">
        <v>0</v>
      </c>
      <c r="AW83" s="113">
        <v>0</v>
      </c>
      <c r="AX83" s="113">
        <v>0</v>
      </c>
      <c r="AY83" s="113">
        <v>0</v>
      </c>
      <c r="AZ83" s="113">
        <v>0</v>
      </c>
      <c r="BA83" s="115">
        <v>0</v>
      </c>
      <c r="BB83" s="115"/>
      <c r="BC83" s="115">
        <v>0</v>
      </c>
      <c r="BD83" s="15">
        <v>0</v>
      </c>
      <c r="BE83" s="113">
        <v>0</v>
      </c>
      <c r="BG83" s="164" t="s">
        <v>563</v>
      </c>
      <c r="BH83" s="99" t="s">
        <v>414</v>
      </c>
      <c r="BI83" s="99" t="s">
        <v>559</v>
      </c>
      <c r="BJ83" s="99">
        <v>66</v>
      </c>
      <c r="BK83" s="99" t="s">
        <v>363</v>
      </c>
    </row>
    <row r="84" spans="1:64" ht="13.2" customHeight="1" x14ac:dyDescent="0.45">
      <c r="A84" s="97">
        <v>61</v>
      </c>
      <c r="B84" s="20" t="s">
        <v>327</v>
      </c>
      <c r="C84" s="23"/>
      <c r="D84" s="21">
        <v>0</v>
      </c>
      <c r="E84" s="23"/>
      <c r="F84" s="113">
        <v>0</v>
      </c>
      <c r="G84" s="113">
        <v>0</v>
      </c>
      <c r="H84" s="113">
        <v>0</v>
      </c>
      <c r="I84" s="113">
        <v>0</v>
      </c>
      <c r="J84" s="114"/>
      <c r="K84" s="113">
        <v>0</v>
      </c>
      <c r="L84" s="113">
        <v>0</v>
      </c>
      <c r="M84" s="114"/>
      <c r="N84" s="113">
        <v>0</v>
      </c>
      <c r="O84" s="114"/>
      <c r="P84" s="113">
        <v>0</v>
      </c>
      <c r="Q84" s="113">
        <v>0</v>
      </c>
      <c r="R84" s="113">
        <v>0</v>
      </c>
      <c r="S84" s="113">
        <v>0</v>
      </c>
      <c r="T84" s="113">
        <v>0</v>
      </c>
      <c r="U84" s="113">
        <v>0</v>
      </c>
      <c r="V84" s="113">
        <v>0</v>
      </c>
      <c r="W84" s="113">
        <v>0</v>
      </c>
      <c r="X84" s="113">
        <v>1</v>
      </c>
      <c r="Y84" s="113">
        <v>0</v>
      </c>
      <c r="Z84" s="114"/>
      <c r="AA84" s="114"/>
      <c r="AB84" s="114"/>
      <c r="AC84" s="114"/>
      <c r="AD84" s="114"/>
      <c r="AE84" s="114"/>
      <c r="AF84" s="114"/>
      <c r="AG84" s="113">
        <v>8</v>
      </c>
      <c r="AH84" s="114"/>
      <c r="AI84" s="114"/>
      <c r="AJ84" s="113">
        <v>0</v>
      </c>
      <c r="AK84" s="113">
        <v>0</v>
      </c>
      <c r="AL84" s="113">
        <v>0</v>
      </c>
      <c r="AM84" s="113">
        <v>0</v>
      </c>
      <c r="AN84" s="113">
        <v>0</v>
      </c>
      <c r="AO84" s="113">
        <v>0</v>
      </c>
      <c r="AP84" s="113">
        <v>0</v>
      </c>
      <c r="AQ84" s="113">
        <v>0</v>
      </c>
      <c r="AR84" s="113">
        <v>0</v>
      </c>
      <c r="AS84" s="113">
        <v>0</v>
      </c>
      <c r="AT84" s="113">
        <v>0</v>
      </c>
      <c r="AU84" s="113">
        <v>2</v>
      </c>
      <c r="AV84" s="113">
        <v>0</v>
      </c>
      <c r="AW84" s="113">
        <v>0</v>
      </c>
      <c r="AX84" s="113">
        <v>0</v>
      </c>
      <c r="AY84" s="113">
        <v>0</v>
      </c>
      <c r="AZ84" s="113">
        <v>0</v>
      </c>
      <c r="BA84" s="115">
        <v>0</v>
      </c>
      <c r="BB84" s="115"/>
      <c r="BC84" s="115">
        <v>0</v>
      </c>
      <c r="BD84" s="15">
        <v>0</v>
      </c>
      <c r="BE84" s="113">
        <v>0</v>
      </c>
      <c r="BG84" s="164" t="s">
        <v>563</v>
      </c>
      <c r="BH84" s="99" t="s">
        <v>414</v>
      </c>
      <c r="BI84" s="99" t="s">
        <v>559</v>
      </c>
      <c r="BJ84" s="99">
        <v>67</v>
      </c>
      <c r="BK84" s="99" t="s">
        <v>363</v>
      </c>
    </row>
    <row r="85" spans="1:64" ht="13.2" customHeight="1" x14ac:dyDescent="0.45">
      <c r="A85" s="97">
        <v>62</v>
      </c>
      <c r="B85" s="20" t="s">
        <v>345</v>
      </c>
      <c r="C85" s="23"/>
      <c r="D85" s="21">
        <v>0</v>
      </c>
      <c r="E85" s="23"/>
      <c r="F85" s="113">
        <v>0</v>
      </c>
      <c r="G85" s="113">
        <v>0</v>
      </c>
      <c r="H85" s="113">
        <v>0</v>
      </c>
      <c r="I85" s="113">
        <v>0</v>
      </c>
      <c r="J85" s="114"/>
      <c r="K85" s="113">
        <v>0</v>
      </c>
      <c r="L85" s="113">
        <v>0</v>
      </c>
      <c r="M85" s="114"/>
      <c r="N85" s="113">
        <v>0</v>
      </c>
      <c r="O85" s="114"/>
      <c r="P85" s="113">
        <v>0</v>
      </c>
      <c r="Q85" s="113">
        <v>0</v>
      </c>
      <c r="R85" s="113">
        <v>0</v>
      </c>
      <c r="S85" s="113">
        <v>0</v>
      </c>
      <c r="T85" s="113">
        <v>0</v>
      </c>
      <c r="U85" s="113">
        <v>2</v>
      </c>
      <c r="V85" s="113">
        <v>0</v>
      </c>
      <c r="W85" s="113">
        <v>5</v>
      </c>
      <c r="X85" s="113">
        <v>0</v>
      </c>
      <c r="Y85" s="113">
        <v>0</v>
      </c>
      <c r="Z85" s="114"/>
      <c r="AA85" s="114"/>
      <c r="AB85" s="114"/>
      <c r="AC85" s="114"/>
      <c r="AD85" s="114"/>
      <c r="AE85" s="114"/>
      <c r="AF85" s="114"/>
      <c r="AG85" s="113">
        <v>3</v>
      </c>
      <c r="AH85" s="114"/>
      <c r="AI85" s="114"/>
      <c r="AJ85" s="113">
        <v>0</v>
      </c>
      <c r="AK85" s="113">
        <v>0</v>
      </c>
      <c r="AL85" s="113">
        <v>0</v>
      </c>
      <c r="AM85" s="113">
        <v>0</v>
      </c>
      <c r="AN85" s="113">
        <v>0</v>
      </c>
      <c r="AO85" s="113">
        <v>0</v>
      </c>
      <c r="AP85" s="113">
        <v>0</v>
      </c>
      <c r="AQ85" s="113">
        <v>0</v>
      </c>
      <c r="AR85" s="113">
        <v>0</v>
      </c>
      <c r="AS85" s="113">
        <v>2</v>
      </c>
      <c r="AT85" s="113">
        <v>0</v>
      </c>
      <c r="AU85" s="113">
        <v>0</v>
      </c>
      <c r="AV85" s="113">
        <v>0</v>
      </c>
      <c r="AW85" s="113">
        <v>0</v>
      </c>
      <c r="AX85" s="113">
        <v>5</v>
      </c>
      <c r="AY85" s="113">
        <v>0</v>
      </c>
      <c r="AZ85" s="113">
        <v>0</v>
      </c>
      <c r="BA85" s="115">
        <v>0</v>
      </c>
      <c r="BB85" s="115"/>
      <c r="BC85" s="115">
        <v>0</v>
      </c>
      <c r="BD85" s="15">
        <v>0</v>
      </c>
      <c r="BE85" s="113">
        <v>3</v>
      </c>
      <c r="BG85" s="164" t="s">
        <v>563</v>
      </c>
      <c r="BH85" s="99" t="s">
        <v>543</v>
      </c>
      <c r="BI85" s="99" t="s">
        <v>559</v>
      </c>
      <c r="BJ85" s="99">
        <v>68</v>
      </c>
      <c r="BK85" s="99" t="s">
        <v>363</v>
      </c>
    </row>
    <row r="86" spans="1:64" ht="13.2" customHeight="1" x14ac:dyDescent="0.45">
      <c r="A86" s="192" t="s">
        <v>485</v>
      </c>
      <c r="B86" s="124" t="s">
        <v>373</v>
      </c>
      <c r="C86" s="125"/>
      <c r="D86" s="154">
        <v>0</v>
      </c>
      <c r="E86" s="125"/>
      <c r="F86" s="126">
        <v>0</v>
      </c>
      <c r="G86" s="126">
        <v>0</v>
      </c>
      <c r="H86" s="126">
        <v>0</v>
      </c>
      <c r="I86" s="126">
        <v>0</v>
      </c>
      <c r="J86" s="114"/>
      <c r="K86" s="126">
        <v>0</v>
      </c>
      <c r="L86" s="126">
        <v>0</v>
      </c>
      <c r="M86" s="114"/>
      <c r="N86" s="126">
        <v>0</v>
      </c>
      <c r="O86" s="114"/>
      <c r="P86" s="126">
        <v>0</v>
      </c>
      <c r="Q86" s="126">
        <v>0</v>
      </c>
      <c r="R86" s="126">
        <v>0</v>
      </c>
      <c r="S86" s="126">
        <v>0</v>
      </c>
      <c r="T86" s="126">
        <v>0</v>
      </c>
      <c r="U86" s="126">
        <v>0</v>
      </c>
      <c r="V86" s="126">
        <v>0</v>
      </c>
      <c r="W86" s="126">
        <v>0</v>
      </c>
      <c r="X86" s="126">
        <v>0</v>
      </c>
      <c r="Y86" s="126">
        <v>0</v>
      </c>
      <c r="Z86" s="114"/>
      <c r="AA86" s="114"/>
      <c r="AB86" s="114"/>
      <c r="AC86" s="114"/>
      <c r="AD86" s="114"/>
      <c r="AE86" s="114"/>
      <c r="AF86" s="114"/>
      <c r="AG86" s="126">
        <v>0</v>
      </c>
      <c r="AH86" s="114"/>
      <c r="AI86" s="114"/>
      <c r="AJ86" s="126">
        <v>0</v>
      </c>
      <c r="AK86" s="126">
        <v>0</v>
      </c>
      <c r="AL86" s="126">
        <v>1</v>
      </c>
      <c r="AM86" s="126">
        <v>0</v>
      </c>
      <c r="AN86" s="126">
        <v>0</v>
      </c>
      <c r="AO86" s="126">
        <v>0</v>
      </c>
      <c r="AP86" s="126">
        <v>0</v>
      </c>
      <c r="AQ86" s="126">
        <v>0</v>
      </c>
      <c r="AR86" s="126">
        <v>0</v>
      </c>
      <c r="AS86" s="126">
        <v>0</v>
      </c>
      <c r="AT86" s="126">
        <v>4</v>
      </c>
      <c r="AU86" s="126">
        <v>0</v>
      </c>
      <c r="AV86" s="126">
        <v>0</v>
      </c>
      <c r="AW86" s="126">
        <v>0</v>
      </c>
      <c r="AX86" s="126">
        <v>0</v>
      </c>
      <c r="AY86" s="126">
        <v>0</v>
      </c>
      <c r="AZ86" s="126">
        <v>0</v>
      </c>
      <c r="BA86" s="114">
        <v>0</v>
      </c>
      <c r="BB86" s="114"/>
      <c r="BC86" s="114">
        <v>0</v>
      </c>
      <c r="BD86" s="128">
        <v>0</v>
      </c>
      <c r="BE86" s="126">
        <v>0</v>
      </c>
      <c r="BF86" s="127"/>
      <c r="BG86" s="165" t="s">
        <v>563</v>
      </c>
      <c r="BH86" s="129" t="s">
        <v>414</v>
      </c>
      <c r="BI86" s="129" t="s">
        <v>559</v>
      </c>
      <c r="BJ86" s="129">
        <v>69</v>
      </c>
      <c r="BK86" s="129" t="s">
        <v>365</v>
      </c>
      <c r="BL86" s="127"/>
    </row>
    <row r="87" spans="1:64" ht="13.2" customHeight="1" x14ac:dyDescent="0.45">
      <c r="A87" s="97">
        <v>63</v>
      </c>
      <c r="B87" s="20" t="s">
        <v>52</v>
      </c>
      <c r="C87" s="23"/>
      <c r="D87" s="21">
        <v>48</v>
      </c>
      <c r="E87" s="23"/>
      <c r="F87" s="113">
        <v>1</v>
      </c>
      <c r="G87" s="113">
        <v>2</v>
      </c>
      <c r="H87" s="113">
        <v>5</v>
      </c>
      <c r="I87" s="113">
        <v>4</v>
      </c>
      <c r="J87" s="114"/>
      <c r="K87" s="113">
        <v>4</v>
      </c>
      <c r="L87" s="113">
        <v>8</v>
      </c>
      <c r="M87" s="114"/>
      <c r="N87" s="113">
        <v>10</v>
      </c>
      <c r="O87" s="114"/>
      <c r="P87" s="113">
        <v>11</v>
      </c>
      <c r="Q87" s="113">
        <v>9</v>
      </c>
      <c r="R87" s="113">
        <v>16</v>
      </c>
      <c r="S87" s="113">
        <v>11</v>
      </c>
      <c r="T87" s="113">
        <v>13</v>
      </c>
      <c r="U87" s="113">
        <v>34</v>
      </c>
      <c r="V87" s="113">
        <v>15</v>
      </c>
      <c r="W87" s="113">
        <v>29</v>
      </c>
      <c r="X87" s="113">
        <v>43</v>
      </c>
      <c r="Y87" s="113">
        <v>15</v>
      </c>
      <c r="Z87" s="114"/>
      <c r="AA87" s="114"/>
      <c r="AB87" s="114"/>
      <c r="AC87" s="114"/>
      <c r="AD87" s="114"/>
      <c r="AE87" s="114"/>
      <c r="AF87" s="114"/>
      <c r="AG87" s="113">
        <v>122</v>
      </c>
      <c r="AH87" s="114"/>
      <c r="AI87" s="114"/>
      <c r="AJ87" s="113">
        <v>62</v>
      </c>
      <c r="AK87" s="113">
        <v>66</v>
      </c>
      <c r="AL87" s="113">
        <v>47</v>
      </c>
      <c r="AM87" s="113">
        <v>89</v>
      </c>
      <c r="AN87" s="113">
        <v>59</v>
      </c>
      <c r="AO87" s="113">
        <v>72</v>
      </c>
      <c r="AP87" s="113">
        <v>51</v>
      </c>
      <c r="AQ87" s="113">
        <v>32</v>
      </c>
      <c r="AR87" s="113">
        <v>36</v>
      </c>
      <c r="AS87" s="113">
        <v>62</v>
      </c>
      <c r="AT87" s="113">
        <v>32</v>
      </c>
      <c r="AU87" s="113">
        <v>18</v>
      </c>
      <c r="AV87" s="113">
        <v>20</v>
      </c>
      <c r="AW87" s="113">
        <v>37</v>
      </c>
      <c r="AX87" s="113">
        <v>30</v>
      </c>
      <c r="AY87" s="113">
        <v>69</v>
      </c>
      <c r="AZ87" s="113">
        <v>86</v>
      </c>
      <c r="BA87" s="115">
        <v>48</v>
      </c>
      <c r="BB87" s="115"/>
      <c r="BC87" s="115">
        <v>0</v>
      </c>
      <c r="BD87" s="15">
        <v>0</v>
      </c>
      <c r="BE87" s="113">
        <v>11</v>
      </c>
      <c r="BG87" s="164" t="s">
        <v>374</v>
      </c>
      <c r="BH87" s="99" t="s">
        <v>414</v>
      </c>
      <c r="BI87" s="99" t="s">
        <v>559</v>
      </c>
      <c r="BJ87" s="99">
        <v>70</v>
      </c>
      <c r="BK87" s="99" t="s">
        <v>363</v>
      </c>
    </row>
    <row r="88" spans="1:64" ht="13.2" customHeight="1" x14ac:dyDescent="0.45">
      <c r="A88" s="97">
        <v>64</v>
      </c>
      <c r="B88" s="20" t="s">
        <v>346</v>
      </c>
      <c r="C88" s="23"/>
      <c r="D88" s="21">
        <v>0</v>
      </c>
      <c r="E88" s="23"/>
      <c r="F88" s="113">
        <v>0</v>
      </c>
      <c r="G88" s="113">
        <v>0</v>
      </c>
      <c r="H88" s="113">
        <v>0</v>
      </c>
      <c r="I88" s="113">
        <v>0</v>
      </c>
      <c r="J88" s="114"/>
      <c r="K88" s="113">
        <v>0</v>
      </c>
      <c r="L88" s="113">
        <v>0</v>
      </c>
      <c r="M88" s="114"/>
      <c r="N88" s="113">
        <v>0</v>
      </c>
      <c r="O88" s="114"/>
      <c r="P88" s="113">
        <v>0</v>
      </c>
      <c r="Q88" s="113">
        <v>0</v>
      </c>
      <c r="R88" s="113">
        <v>0</v>
      </c>
      <c r="S88" s="113">
        <v>0</v>
      </c>
      <c r="T88" s="113">
        <v>0</v>
      </c>
      <c r="U88" s="113">
        <v>0</v>
      </c>
      <c r="V88" s="113">
        <v>0</v>
      </c>
      <c r="W88" s="113">
        <v>0</v>
      </c>
      <c r="X88" s="113">
        <v>0</v>
      </c>
      <c r="Y88" s="113">
        <v>0</v>
      </c>
      <c r="Z88" s="114"/>
      <c r="AA88" s="114"/>
      <c r="AB88" s="114"/>
      <c r="AC88" s="114"/>
      <c r="AD88" s="114"/>
      <c r="AE88" s="114"/>
      <c r="AF88" s="114"/>
      <c r="AG88" s="113">
        <v>1</v>
      </c>
      <c r="AH88" s="114"/>
      <c r="AI88" s="114"/>
      <c r="AJ88" s="113">
        <v>0</v>
      </c>
      <c r="AK88" s="113">
        <v>2</v>
      </c>
      <c r="AL88" s="113">
        <v>0</v>
      </c>
      <c r="AM88" s="113">
        <v>0</v>
      </c>
      <c r="AN88" s="113">
        <v>0</v>
      </c>
      <c r="AO88" s="113">
        <v>0</v>
      </c>
      <c r="AP88" s="113">
        <v>0</v>
      </c>
      <c r="AQ88" s="113">
        <v>1</v>
      </c>
      <c r="AR88" s="113">
        <v>2</v>
      </c>
      <c r="AS88" s="113">
        <v>0</v>
      </c>
      <c r="AT88" s="113">
        <v>0</v>
      </c>
      <c r="AU88" s="113">
        <v>0</v>
      </c>
      <c r="AV88" s="113">
        <v>1</v>
      </c>
      <c r="AW88" s="113">
        <v>0</v>
      </c>
      <c r="AX88" s="113">
        <v>0</v>
      </c>
      <c r="AY88" s="113">
        <v>0</v>
      </c>
      <c r="AZ88" s="113">
        <v>0</v>
      </c>
      <c r="BA88" s="115">
        <v>0</v>
      </c>
      <c r="BB88" s="115"/>
      <c r="BC88" s="115">
        <v>0</v>
      </c>
      <c r="BD88" s="15">
        <v>0</v>
      </c>
      <c r="BE88" s="113">
        <v>0</v>
      </c>
      <c r="BG88" s="164" t="s">
        <v>374</v>
      </c>
      <c r="BH88" s="99" t="s">
        <v>543</v>
      </c>
      <c r="BI88" s="99" t="s">
        <v>559</v>
      </c>
      <c r="BJ88" s="99">
        <v>71</v>
      </c>
      <c r="BK88" s="99" t="s">
        <v>363</v>
      </c>
    </row>
    <row r="89" spans="1:64" ht="13.2" customHeight="1" x14ac:dyDescent="0.45">
      <c r="A89" s="97">
        <v>65</v>
      </c>
      <c r="B89" s="20" t="s">
        <v>53</v>
      </c>
      <c r="C89" s="23"/>
      <c r="D89" s="21">
        <v>0</v>
      </c>
      <c r="E89" s="23"/>
      <c r="F89" s="113">
        <v>0</v>
      </c>
      <c r="G89" s="113">
        <v>0</v>
      </c>
      <c r="H89" s="113">
        <v>0</v>
      </c>
      <c r="I89" s="113">
        <v>0</v>
      </c>
      <c r="J89" s="114"/>
      <c r="K89" s="113">
        <v>0</v>
      </c>
      <c r="L89" s="113">
        <v>0</v>
      </c>
      <c r="M89" s="114"/>
      <c r="N89" s="113">
        <v>0</v>
      </c>
      <c r="O89" s="114"/>
      <c r="P89" s="113">
        <v>0</v>
      </c>
      <c r="Q89" s="113">
        <v>0</v>
      </c>
      <c r="R89" s="113">
        <v>0</v>
      </c>
      <c r="S89" s="113">
        <v>0</v>
      </c>
      <c r="T89" s="113">
        <v>0</v>
      </c>
      <c r="U89" s="113">
        <v>0</v>
      </c>
      <c r="V89" s="113">
        <v>0</v>
      </c>
      <c r="W89" s="113">
        <v>0</v>
      </c>
      <c r="X89" s="113">
        <v>0</v>
      </c>
      <c r="Y89" s="113">
        <v>0</v>
      </c>
      <c r="Z89" s="114"/>
      <c r="AA89" s="114"/>
      <c r="AB89" s="114"/>
      <c r="AC89" s="114"/>
      <c r="AD89" s="114"/>
      <c r="AE89" s="114"/>
      <c r="AF89" s="114"/>
      <c r="AG89" s="113">
        <v>0</v>
      </c>
      <c r="AH89" s="114"/>
      <c r="AI89" s="114"/>
      <c r="AJ89" s="113">
        <v>0</v>
      </c>
      <c r="AK89" s="113">
        <v>0</v>
      </c>
      <c r="AL89" s="113">
        <v>0</v>
      </c>
      <c r="AM89" s="113">
        <v>0</v>
      </c>
      <c r="AN89" s="113">
        <v>0</v>
      </c>
      <c r="AO89" s="113">
        <v>0</v>
      </c>
      <c r="AP89" s="113">
        <v>0</v>
      </c>
      <c r="AQ89" s="113">
        <v>0</v>
      </c>
      <c r="AR89" s="113">
        <v>0</v>
      </c>
      <c r="AS89" s="113">
        <v>0</v>
      </c>
      <c r="AT89" s="113">
        <v>0</v>
      </c>
      <c r="AU89" s="113">
        <v>0</v>
      </c>
      <c r="AV89" s="113">
        <v>0</v>
      </c>
      <c r="AW89" s="113">
        <v>2</v>
      </c>
      <c r="AX89" s="113">
        <v>0</v>
      </c>
      <c r="AY89" s="113">
        <v>0</v>
      </c>
      <c r="AZ89" s="113">
        <v>0</v>
      </c>
      <c r="BA89" s="115">
        <v>0</v>
      </c>
      <c r="BB89" s="115"/>
      <c r="BC89" s="115">
        <v>0</v>
      </c>
      <c r="BD89" s="15">
        <v>0</v>
      </c>
      <c r="BE89" s="113">
        <v>0</v>
      </c>
      <c r="BG89" s="164" t="s">
        <v>374</v>
      </c>
      <c r="BH89" s="99" t="s">
        <v>414</v>
      </c>
      <c r="BI89" s="99" t="s">
        <v>559</v>
      </c>
      <c r="BJ89" s="99">
        <v>72</v>
      </c>
      <c r="BK89" s="99" t="s">
        <v>363</v>
      </c>
    </row>
    <row r="90" spans="1:64" ht="13.2" customHeight="1" x14ac:dyDescent="0.45">
      <c r="A90" s="97">
        <v>66</v>
      </c>
      <c r="B90" s="20" t="s">
        <v>55</v>
      </c>
      <c r="C90" s="23"/>
      <c r="D90" s="21">
        <v>11</v>
      </c>
      <c r="E90" s="23"/>
      <c r="F90" s="113">
        <v>1</v>
      </c>
      <c r="G90" s="113">
        <v>1</v>
      </c>
      <c r="H90" s="113">
        <v>0</v>
      </c>
      <c r="I90" s="113">
        <v>3</v>
      </c>
      <c r="J90" s="114"/>
      <c r="K90" s="113">
        <v>2</v>
      </c>
      <c r="L90" s="113">
        <v>6</v>
      </c>
      <c r="M90" s="114"/>
      <c r="N90" s="113">
        <v>5</v>
      </c>
      <c r="O90" s="114"/>
      <c r="P90" s="113">
        <v>2</v>
      </c>
      <c r="Q90" s="113">
        <v>1</v>
      </c>
      <c r="R90" s="113">
        <v>4</v>
      </c>
      <c r="S90" s="113">
        <v>2</v>
      </c>
      <c r="T90" s="113">
        <v>5</v>
      </c>
      <c r="U90" s="113">
        <v>4</v>
      </c>
      <c r="V90" s="113">
        <v>7</v>
      </c>
      <c r="W90" s="113">
        <v>21</v>
      </c>
      <c r="X90" s="113">
        <v>26</v>
      </c>
      <c r="Y90" s="113">
        <v>31</v>
      </c>
      <c r="Z90" s="114"/>
      <c r="AA90" s="114"/>
      <c r="AB90" s="114"/>
      <c r="AC90" s="114"/>
      <c r="AD90" s="114"/>
      <c r="AE90" s="114"/>
      <c r="AF90" s="114"/>
      <c r="AG90" s="113">
        <v>21</v>
      </c>
      <c r="AH90" s="114"/>
      <c r="AI90" s="114"/>
      <c r="AJ90" s="113">
        <v>18</v>
      </c>
      <c r="AK90" s="113">
        <v>14</v>
      </c>
      <c r="AL90" s="113">
        <v>19</v>
      </c>
      <c r="AM90" s="113">
        <v>9</v>
      </c>
      <c r="AN90" s="113">
        <v>15</v>
      </c>
      <c r="AO90" s="113">
        <v>23</v>
      </c>
      <c r="AP90" s="113">
        <v>15</v>
      </c>
      <c r="AQ90" s="113">
        <v>21</v>
      </c>
      <c r="AR90" s="113">
        <v>30</v>
      </c>
      <c r="AS90" s="113">
        <v>27</v>
      </c>
      <c r="AT90" s="113">
        <v>15</v>
      </c>
      <c r="AU90" s="113">
        <v>31</v>
      </c>
      <c r="AV90" s="113">
        <v>26</v>
      </c>
      <c r="AW90" s="113">
        <v>30</v>
      </c>
      <c r="AX90" s="113">
        <v>10</v>
      </c>
      <c r="AY90" s="113">
        <v>4</v>
      </c>
      <c r="AZ90" s="113">
        <v>12</v>
      </c>
      <c r="BA90" s="115">
        <v>11</v>
      </c>
      <c r="BB90" s="115"/>
      <c r="BC90" s="115">
        <v>0</v>
      </c>
      <c r="BD90" s="15">
        <v>0</v>
      </c>
      <c r="BE90" s="113">
        <v>6</v>
      </c>
      <c r="BG90" s="164" t="s">
        <v>374</v>
      </c>
      <c r="BH90" s="99" t="s">
        <v>414</v>
      </c>
      <c r="BI90" s="99" t="s">
        <v>559</v>
      </c>
      <c r="BJ90" s="99">
        <v>73</v>
      </c>
      <c r="BK90" s="99" t="s">
        <v>363</v>
      </c>
    </row>
    <row r="91" spans="1:64" ht="13.2" customHeight="1" x14ac:dyDescent="0.45">
      <c r="A91" s="97">
        <v>67</v>
      </c>
      <c r="B91" s="20" t="s">
        <v>54</v>
      </c>
      <c r="C91" s="23"/>
      <c r="D91" s="21">
        <v>20</v>
      </c>
      <c r="E91" s="23"/>
      <c r="F91" s="113">
        <v>2</v>
      </c>
      <c r="G91" s="113">
        <v>3</v>
      </c>
      <c r="H91" s="113">
        <v>3</v>
      </c>
      <c r="I91" s="113">
        <v>12</v>
      </c>
      <c r="J91" s="114"/>
      <c r="K91" s="113">
        <v>1</v>
      </c>
      <c r="L91" s="113">
        <v>12</v>
      </c>
      <c r="M91" s="114"/>
      <c r="N91" s="113">
        <v>6</v>
      </c>
      <c r="O91" s="114"/>
      <c r="P91" s="113">
        <v>11</v>
      </c>
      <c r="Q91" s="113">
        <v>6</v>
      </c>
      <c r="R91" s="113">
        <v>13</v>
      </c>
      <c r="S91" s="113">
        <v>8</v>
      </c>
      <c r="T91" s="113">
        <v>15</v>
      </c>
      <c r="U91" s="113">
        <v>19</v>
      </c>
      <c r="V91" s="113">
        <v>28</v>
      </c>
      <c r="W91" s="113">
        <v>51</v>
      </c>
      <c r="X91" s="113">
        <v>87</v>
      </c>
      <c r="Y91" s="113">
        <v>96</v>
      </c>
      <c r="Z91" s="114"/>
      <c r="AA91" s="114"/>
      <c r="AB91" s="114"/>
      <c r="AC91" s="114"/>
      <c r="AD91" s="114"/>
      <c r="AE91" s="114"/>
      <c r="AF91" s="114"/>
      <c r="AG91" s="113">
        <v>58</v>
      </c>
      <c r="AH91" s="114"/>
      <c r="AI91" s="114"/>
      <c r="AJ91" s="113">
        <v>57</v>
      </c>
      <c r="AK91" s="113">
        <v>59</v>
      </c>
      <c r="AL91" s="113">
        <v>84</v>
      </c>
      <c r="AM91" s="113">
        <v>59</v>
      </c>
      <c r="AN91" s="113">
        <v>51</v>
      </c>
      <c r="AO91" s="113">
        <v>60</v>
      </c>
      <c r="AP91" s="113">
        <v>59</v>
      </c>
      <c r="AQ91" s="113">
        <v>63</v>
      </c>
      <c r="AR91" s="113">
        <v>72</v>
      </c>
      <c r="AS91" s="113">
        <v>73</v>
      </c>
      <c r="AT91" s="113">
        <v>49</v>
      </c>
      <c r="AU91" s="113">
        <v>83</v>
      </c>
      <c r="AV91" s="113">
        <v>36</v>
      </c>
      <c r="AW91" s="113">
        <v>43</v>
      </c>
      <c r="AX91" s="113">
        <v>25</v>
      </c>
      <c r="AY91" s="113">
        <v>30</v>
      </c>
      <c r="AZ91" s="113">
        <v>34</v>
      </c>
      <c r="BA91" s="115">
        <v>20</v>
      </c>
      <c r="BB91" s="115"/>
      <c r="BC91" s="115">
        <v>0</v>
      </c>
      <c r="BD91" s="15">
        <v>0</v>
      </c>
      <c r="BE91" s="113">
        <v>7</v>
      </c>
      <c r="BG91" s="164" t="s">
        <v>374</v>
      </c>
      <c r="BH91" s="99" t="s">
        <v>414</v>
      </c>
      <c r="BI91" s="99" t="s">
        <v>559</v>
      </c>
      <c r="BJ91" s="99">
        <v>74</v>
      </c>
      <c r="BK91" s="99" t="s">
        <v>363</v>
      </c>
    </row>
    <row r="92" spans="1:64" ht="13.2" customHeight="1" x14ac:dyDescent="0.45">
      <c r="A92" s="192" t="s">
        <v>486</v>
      </c>
      <c r="B92" s="124" t="s">
        <v>56</v>
      </c>
      <c r="C92" s="125"/>
      <c r="D92" s="154">
        <v>2</v>
      </c>
      <c r="E92" s="125"/>
      <c r="F92" s="126">
        <v>0</v>
      </c>
      <c r="G92" s="126">
        <v>0</v>
      </c>
      <c r="H92" s="126">
        <v>0</v>
      </c>
      <c r="I92" s="126">
        <v>0</v>
      </c>
      <c r="J92" s="114"/>
      <c r="K92" s="126">
        <v>1</v>
      </c>
      <c r="L92" s="126">
        <v>1</v>
      </c>
      <c r="M92" s="114"/>
      <c r="N92" s="126">
        <v>0</v>
      </c>
      <c r="O92" s="114"/>
      <c r="P92" s="126">
        <v>0</v>
      </c>
      <c r="Q92" s="126">
        <v>0</v>
      </c>
      <c r="R92" s="126">
        <v>0</v>
      </c>
      <c r="S92" s="126">
        <v>0</v>
      </c>
      <c r="T92" s="126">
        <v>0</v>
      </c>
      <c r="U92" s="126">
        <v>0</v>
      </c>
      <c r="V92" s="126">
        <v>0</v>
      </c>
      <c r="W92" s="126">
        <v>0</v>
      </c>
      <c r="X92" s="126">
        <v>0</v>
      </c>
      <c r="Y92" s="126">
        <v>0</v>
      </c>
      <c r="Z92" s="114"/>
      <c r="AA92" s="114"/>
      <c r="AB92" s="114"/>
      <c r="AC92" s="114"/>
      <c r="AD92" s="114"/>
      <c r="AE92" s="114"/>
      <c r="AF92" s="114"/>
      <c r="AG92" s="126">
        <v>0</v>
      </c>
      <c r="AH92" s="114"/>
      <c r="AI92" s="114"/>
      <c r="AJ92" s="126">
        <v>1</v>
      </c>
      <c r="AK92" s="126">
        <v>0</v>
      </c>
      <c r="AL92" s="126">
        <v>0</v>
      </c>
      <c r="AM92" s="126">
        <v>2</v>
      </c>
      <c r="AN92" s="126">
        <v>0</v>
      </c>
      <c r="AO92" s="126">
        <v>1</v>
      </c>
      <c r="AP92" s="126">
        <v>10</v>
      </c>
      <c r="AQ92" s="126">
        <v>6</v>
      </c>
      <c r="AR92" s="126">
        <v>5</v>
      </c>
      <c r="AS92" s="126">
        <v>6</v>
      </c>
      <c r="AT92" s="126">
        <v>3</v>
      </c>
      <c r="AU92" s="126">
        <v>2</v>
      </c>
      <c r="AV92" s="126">
        <v>1</v>
      </c>
      <c r="AW92" s="126">
        <v>2</v>
      </c>
      <c r="AX92" s="126">
        <v>3</v>
      </c>
      <c r="AY92" s="126">
        <v>3</v>
      </c>
      <c r="AZ92" s="126">
        <v>3</v>
      </c>
      <c r="BA92" s="114">
        <v>2</v>
      </c>
      <c r="BB92" s="114"/>
      <c r="BC92" s="114">
        <v>0</v>
      </c>
      <c r="BD92" s="128">
        <v>0</v>
      </c>
      <c r="BE92" s="126">
        <v>1</v>
      </c>
      <c r="BF92" s="127"/>
      <c r="BG92" s="165" t="s">
        <v>374</v>
      </c>
      <c r="BH92" s="129" t="s">
        <v>414</v>
      </c>
      <c r="BI92" s="129" t="s">
        <v>559</v>
      </c>
      <c r="BJ92" s="129">
        <v>75</v>
      </c>
      <c r="BK92" s="129" t="s">
        <v>365</v>
      </c>
      <c r="BL92" s="127"/>
    </row>
    <row r="93" spans="1:64" ht="13.2" customHeight="1" x14ac:dyDescent="0.45">
      <c r="A93" s="97">
        <v>68</v>
      </c>
      <c r="B93" s="20" t="s">
        <v>57</v>
      </c>
      <c r="C93" s="23"/>
      <c r="D93" s="21">
        <v>4</v>
      </c>
      <c r="E93" s="23"/>
      <c r="F93" s="113">
        <v>0</v>
      </c>
      <c r="G93" s="113">
        <v>0</v>
      </c>
      <c r="H93" s="113">
        <v>0</v>
      </c>
      <c r="I93" s="113">
        <v>0</v>
      </c>
      <c r="J93" s="114"/>
      <c r="K93" s="113">
        <v>0</v>
      </c>
      <c r="L93" s="113">
        <v>1</v>
      </c>
      <c r="M93" s="114"/>
      <c r="N93" s="113">
        <v>0</v>
      </c>
      <c r="O93" s="114"/>
      <c r="P93" s="113">
        <v>0</v>
      </c>
      <c r="Q93" s="113">
        <v>0</v>
      </c>
      <c r="R93" s="113">
        <v>0</v>
      </c>
      <c r="S93" s="113">
        <v>0</v>
      </c>
      <c r="T93" s="113">
        <v>0</v>
      </c>
      <c r="U93" s="113">
        <v>1</v>
      </c>
      <c r="V93" s="113">
        <v>1</v>
      </c>
      <c r="W93" s="113">
        <v>0</v>
      </c>
      <c r="X93" s="113">
        <v>1</v>
      </c>
      <c r="Y93" s="113">
        <v>0</v>
      </c>
      <c r="Z93" s="114"/>
      <c r="AA93" s="114"/>
      <c r="AB93" s="114"/>
      <c r="AC93" s="114"/>
      <c r="AD93" s="114"/>
      <c r="AE93" s="114"/>
      <c r="AF93" s="114"/>
      <c r="AG93" s="113">
        <v>0</v>
      </c>
      <c r="AH93" s="114"/>
      <c r="AI93" s="114"/>
      <c r="AJ93" s="113">
        <v>3</v>
      </c>
      <c r="AK93" s="113">
        <v>2</v>
      </c>
      <c r="AL93" s="113">
        <v>1</v>
      </c>
      <c r="AM93" s="113">
        <v>0</v>
      </c>
      <c r="AN93" s="113">
        <v>3</v>
      </c>
      <c r="AO93" s="113">
        <v>2</v>
      </c>
      <c r="AP93" s="113">
        <v>1</v>
      </c>
      <c r="AQ93" s="113">
        <v>1</v>
      </c>
      <c r="AR93" s="113">
        <v>0</v>
      </c>
      <c r="AS93" s="113">
        <v>3</v>
      </c>
      <c r="AT93" s="113">
        <v>1</v>
      </c>
      <c r="AU93" s="113">
        <v>0</v>
      </c>
      <c r="AV93" s="113">
        <v>0</v>
      </c>
      <c r="AW93" s="113">
        <v>5</v>
      </c>
      <c r="AX93" s="113">
        <v>1</v>
      </c>
      <c r="AY93" s="113">
        <v>1</v>
      </c>
      <c r="AZ93" s="113">
        <v>10</v>
      </c>
      <c r="BA93" s="115">
        <v>4</v>
      </c>
      <c r="BB93" s="115"/>
      <c r="BC93" s="115">
        <v>0</v>
      </c>
      <c r="BD93" s="15">
        <v>0</v>
      </c>
      <c r="BE93" s="113">
        <v>8</v>
      </c>
      <c r="BG93" s="164" t="s">
        <v>564</v>
      </c>
      <c r="BH93" s="99" t="s">
        <v>414</v>
      </c>
      <c r="BI93" s="99" t="s">
        <v>559</v>
      </c>
      <c r="BJ93" s="99">
        <v>76</v>
      </c>
      <c r="BK93" s="99" t="s">
        <v>363</v>
      </c>
    </row>
    <row r="94" spans="1:64" ht="13.2" customHeight="1" x14ac:dyDescent="0.45">
      <c r="A94" s="97">
        <v>69</v>
      </c>
      <c r="B94" s="20" t="s">
        <v>58</v>
      </c>
      <c r="C94" s="23"/>
      <c r="D94" s="21">
        <v>204</v>
      </c>
      <c r="E94" s="23"/>
      <c r="F94" s="113">
        <v>7</v>
      </c>
      <c r="G94" s="113">
        <v>41</v>
      </c>
      <c r="H94" s="113">
        <v>53</v>
      </c>
      <c r="I94" s="113">
        <v>59</v>
      </c>
      <c r="J94" s="114"/>
      <c r="K94" s="113">
        <v>50</v>
      </c>
      <c r="L94" s="113">
        <v>70</v>
      </c>
      <c r="M94" s="114"/>
      <c r="N94" s="113">
        <v>37</v>
      </c>
      <c r="O94" s="114"/>
      <c r="P94" s="113">
        <v>36</v>
      </c>
      <c r="Q94" s="113">
        <v>39</v>
      </c>
      <c r="R94" s="113">
        <v>122</v>
      </c>
      <c r="S94" s="113">
        <v>53</v>
      </c>
      <c r="T94" s="113">
        <v>59</v>
      </c>
      <c r="U94" s="113">
        <v>127</v>
      </c>
      <c r="V94" s="113">
        <v>179</v>
      </c>
      <c r="W94" s="113">
        <v>139</v>
      </c>
      <c r="X94" s="113">
        <v>88</v>
      </c>
      <c r="Y94" s="113">
        <v>125</v>
      </c>
      <c r="Z94" s="114"/>
      <c r="AA94" s="114"/>
      <c r="AB94" s="114"/>
      <c r="AC94" s="114"/>
      <c r="AD94" s="114"/>
      <c r="AE94" s="114"/>
      <c r="AF94" s="114"/>
      <c r="AG94" s="113">
        <v>159</v>
      </c>
      <c r="AH94" s="114"/>
      <c r="AI94" s="114"/>
      <c r="AJ94" s="113">
        <v>307</v>
      </c>
      <c r="AK94" s="113">
        <v>380</v>
      </c>
      <c r="AL94" s="113">
        <v>499</v>
      </c>
      <c r="AM94" s="113">
        <v>299</v>
      </c>
      <c r="AN94" s="113">
        <v>224</v>
      </c>
      <c r="AO94" s="113">
        <v>245</v>
      </c>
      <c r="AP94" s="113">
        <v>452</v>
      </c>
      <c r="AQ94" s="113">
        <v>238</v>
      </c>
      <c r="AR94" s="113">
        <v>274</v>
      </c>
      <c r="AS94" s="113">
        <v>366</v>
      </c>
      <c r="AT94" s="113">
        <v>301</v>
      </c>
      <c r="AU94" s="113">
        <v>203</v>
      </c>
      <c r="AV94" s="113">
        <v>228</v>
      </c>
      <c r="AW94" s="113">
        <v>222</v>
      </c>
      <c r="AX94" s="113">
        <v>175</v>
      </c>
      <c r="AY94" s="113">
        <v>321</v>
      </c>
      <c r="AZ94" s="113">
        <v>211</v>
      </c>
      <c r="BA94" s="115">
        <v>204</v>
      </c>
      <c r="BB94" s="115"/>
      <c r="BC94" s="115">
        <v>0</v>
      </c>
      <c r="BD94" s="15">
        <v>0</v>
      </c>
      <c r="BE94" s="113">
        <v>2</v>
      </c>
      <c r="BG94" s="164" t="s">
        <v>564</v>
      </c>
      <c r="BH94" s="99" t="s">
        <v>414</v>
      </c>
      <c r="BI94" s="99" t="s">
        <v>559</v>
      </c>
      <c r="BJ94" s="99">
        <v>77</v>
      </c>
      <c r="BK94" s="99" t="s">
        <v>363</v>
      </c>
    </row>
    <row r="95" spans="1:64" ht="13.2" customHeight="1" x14ac:dyDescent="0.45">
      <c r="A95" s="97">
        <v>70</v>
      </c>
      <c r="B95" s="20" t="s">
        <v>59</v>
      </c>
      <c r="C95" s="23"/>
      <c r="D95" s="21">
        <v>1267</v>
      </c>
      <c r="E95" s="23"/>
      <c r="F95" s="113">
        <v>214</v>
      </c>
      <c r="G95" s="113">
        <v>691</v>
      </c>
      <c r="H95" s="113">
        <v>198</v>
      </c>
      <c r="I95" s="113">
        <v>1009</v>
      </c>
      <c r="J95" s="114"/>
      <c r="K95" s="113">
        <v>3155</v>
      </c>
      <c r="L95" s="113">
        <v>1142</v>
      </c>
      <c r="M95" s="114"/>
      <c r="N95" s="113">
        <v>1433</v>
      </c>
      <c r="O95" s="114"/>
      <c r="P95" s="113">
        <v>598</v>
      </c>
      <c r="Q95" s="113">
        <v>422</v>
      </c>
      <c r="R95" s="113">
        <v>3</v>
      </c>
      <c r="S95" s="113">
        <v>755</v>
      </c>
      <c r="T95" s="113">
        <v>1525</v>
      </c>
      <c r="U95" s="113">
        <v>2111</v>
      </c>
      <c r="V95" s="113">
        <v>1062</v>
      </c>
      <c r="W95" s="113">
        <v>1309</v>
      </c>
      <c r="X95" s="113">
        <v>696</v>
      </c>
      <c r="Y95" s="113">
        <v>1420</v>
      </c>
      <c r="Z95" s="114"/>
      <c r="AA95" s="114"/>
      <c r="AB95" s="114"/>
      <c r="AC95" s="114"/>
      <c r="AD95" s="114"/>
      <c r="AE95" s="114"/>
      <c r="AF95" s="114"/>
      <c r="AG95" s="113">
        <v>5101</v>
      </c>
      <c r="AH95" s="114"/>
      <c r="AI95" s="114"/>
      <c r="AJ95" s="113">
        <v>2429</v>
      </c>
      <c r="AK95" s="113">
        <v>3949</v>
      </c>
      <c r="AL95" s="113">
        <v>9677</v>
      </c>
      <c r="AM95" s="113">
        <v>12435</v>
      </c>
      <c r="AN95" s="113">
        <v>6417</v>
      </c>
      <c r="AO95" s="113">
        <v>2750</v>
      </c>
      <c r="AP95" s="113">
        <v>7373</v>
      </c>
      <c r="AQ95" s="113">
        <v>5290</v>
      </c>
      <c r="AR95" s="113">
        <v>7536</v>
      </c>
      <c r="AS95" s="113">
        <v>4691</v>
      </c>
      <c r="AT95" s="113">
        <v>4309</v>
      </c>
      <c r="AU95" s="113">
        <v>1281</v>
      </c>
      <c r="AV95" s="113">
        <v>3751</v>
      </c>
      <c r="AW95" s="113">
        <v>3440</v>
      </c>
      <c r="AX95" s="113">
        <v>2048</v>
      </c>
      <c r="AY95" s="113">
        <v>6050</v>
      </c>
      <c r="AZ95" s="113">
        <v>3049</v>
      </c>
      <c r="BA95" s="115">
        <v>1267</v>
      </c>
      <c r="BB95" s="115"/>
      <c r="BC95" s="115">
        <v>0</v>
      </c>
      <c r="BD95" s="15">
        <v>0</v>
      </c>
      <c r="BE95" s="113">
        <v>3</v>
      </c>
      <c r="BG95" s="164" t="s">
        <v>564</v>
      </c>
      <c r="BH95" s="99" t="s">
        <v>414</v>
      </c>
      <c r="BI95" s="99" t="s">
        <v>559</v>
      </c>
      <c r="BJ95" s="99">
        <v>78</v>
      </c>
      <c r="BK95" s="99" t="s">
        <v>363</v>
      </c>
    </row>
    <row r="96" spans="1:64" ht="13.2" customHeight="1" x14ac:dyDescent="0.45">
      <c r="A96" s="97">
        <v>71</v>
      </c>
      <c r="B96" s="20" t="s">
        <v>60</v>
      </c>
      <c r="C96" s="23"/>
      <c r="D96" s="21">
        <v>4</v>
      </c>
      <c r="E96" s="23"/>
      <c r="F96" s="113">
        <v>0</v>
      </c>
      <c r="G96" s="113">
        <v>0</v>
      </c>
      <c r="H96" s="113">
        <v>0</v>
      </c>
      <c r="I96" s="113">
        <v>0</v>
      </c>
      <c r="J96" s="114"/>
      <c r="K96" s="113">
        <v>0</v>
      </c>
      <c r="L96" s="113">
        <v>0</v>
      </c>
      <c r="M96" s="114"/>
      <c r="N96" s="113">
        <v>0</v>
      </c>
      <c r="O96" s="114"/>
      <c r="P96" s="113">
        <v>0</v>
      </c>
      <c r="Q96" s="113">
        <v>0</v>
      </c>
      <c r="R96" s="113">
        <v>3</v>
      </c>
      <c r="S96" s="113">
        <v>0</v>
      </c>
      <c r="T96" s="113">
        <v>0</v>
      </c>
      <c r="U96" s="113">
        <v>1</v>
      </c>
      <c r="V96" s="113">
        <v>4</v>
      </c>
      <c r="W96" s="113">
        <v>1</v>
      </c>
      <c r="X96" s="113">
        <v>5</v>
      </c>
      <c r="Y96" s="113">
        <v>4</v>
      </c>
      <c r="Z96" s="114"/>
      <c r="AA96" s="114"/>
      <c r="AB96" s="114"/>
      <c r="AC96" s="114"/>
      <c r="AD96" s="114"/>
      <c r="AE96" s="114"/>
      <c r="AF96" s="114"/>
      <c r="AG96" s="113">
        <v>4</v>
      </c>
      <c r="AH96" s="114"/>
      <c r="AI96" s="114"/>
      <c r="AJ96" s="113">
        <v>2</v>
      </c>
      <c r="AK96" s="113">
        <v>6</v>
      </c>
      <c r="AL96" s="113">
        <v>5</v>
      </c>
      <c r="AM96" s="113">
        <v>5</v>
      </c>
      <c r="AN96" s="113">
        <v>1</v>
      </c>
      <c r="AO96" s="113">
        <v>1</v>
      </c>
      <c r="AP96" s="113">
        <v>1</v>
      </c>
      <c r="AQ96" s="113">
        <v>5</v>
      </c>
      <c r="AR96" s="113">
        <v>6</v>
      </c>
      <c r="AS96" s="113">
        <v>10</v>
      </c>
      <c r="AT96" s="113">
        <v>7</v>
      </c>
      <c r="AU96" s="113">
        <v>10</v>
      </c>
      <c r="AV96" s="113">
        <v>3</v>
      </c>
      <c r="AW96" s="113">
        <v>2</v>
      </c>
      <c r="AX96" s="113">
        <v>8</v>
      </c>
      <c r="AY96" s="113">
        <v>2</v>
      </c>
      <c r="AZ96" s="113">
        <v>20</v>
      </c>
      <c r="BA96" s="115">
        <v>4</v>
      </c>
      <c r="BB96" s="115"/>
      <c r="BC96" s="115">
        <v>0</v>
      </c>
      <c r="BD96" s="15">
        <v>0</v>
      </c>
      <c r="BE96" s="113">
        <v>5</v>
      </c>
      <c r="BG96" s="164" t="s">
        <v>564</v>
      </c>
      <c r="BH96" s="99" t="s">
        <v>414</v>
      </c>
      <c r="BI96" s="99" t="s">
        <v>559</v>
      </c>
      <c r="BJ96" s="99">
        <v>79</v>
      </c>
      <c r="BK96" s="99" t="s">
        <v>363</v>
      </c>
    </row>
    <row r="97" spans="1:64" ht="13.2" customHeight="1" x14ac:dyDescent="0.45">
      <c r="A97" s="97">
        <v>72</v>
      </c>
      <c r="B97" s="20" t="s">
        <v>61</v>
      </c>
      <c r="C97" s="23"/>
      <c r="D97" s="21">
        <v>40</v>
      </c>
      <c r="E97" s="23"/>
      <c r="F97" s="113">
        <v>0</v>
      </c>
      <c r="G97" s="113">
        <v>23</v>
      </c>
      <c r="H97" s="113">
        <v>39</v>
      </c>
      <c r="I97" s="113">
        <v>6</v>
      </c>
      <c r="J97" s="114"/>
      <c r="K97" s="113">
        <v>1</v>
      </c>
      <c r="L97" s="113">
        <v>51</v>
      </c>
      <c r="M97" s="114"/>
      <c r="N97" s="113">
        <v>18</v>
      </c>
      <c r="O97" s="114"/>
      <c r="P97" s="113">
        <v>4</v>
      </c>
      <c r="Q97" s="113">
        <v>0</v>
      </c>
      <c r="R97" s="113">
        <v>2074</v>
      </c>
      <c r="S97" s="113">
        <v>2</v>
      </c>
      <c r="T97" s="113">
        <v>3</v>
      </c>
      <c r="U97" s="113">
        <v>5</v>
      </c>
      <c r="V97" s="113">
        <v>3</v>
      </c>
      <c r="W97" s="113">
        <v>11</v>
      </c>
      <c r="X97" s="113">
        <v>27</v>
      </c>
      <c r="Y97" s="113">
        <v>10</v>
      </c>
      <c r="Z97" s="114"/>
      <c r="AA97" s="114"/>
      <c r="AB97" s="114"/>
      <c r="AC97" s="114"/>
      <c r="AD97" s="114"/>
      <c r="AE97" s="114"/>
      <c r="AF97" s="114"/>
      <c r="AG97" s="113">
        <v>71</v>
      </c>
      <c r="AH97" s="114"/>
      <c r="AI97" s="114"/>
      <c r="AJ97" s="113">
        <v>71</v>
      </c>
      <c r="AK97" s="113">
        <v>76</v>
      </c>
      <c r="AL97" s="113">
        <v>45</v>
      </c>
      <c r="AM97" s="113">
        <v>55</v>
      </c>
      <c r="AN97" s="113">
        <v>91</v>
      </c>
      <c r="AO97" s="113">
        <v>100</v>
      </c>
      <c r="AP97" s="113">
        <v>98</v>
      </c>
      <c r="AQ97" s="113">
        <v>66</v>
      </c>
      <c r="AR97" s="113">
        <v>113</v>
      </c>
      <c r="AS97" s="113">
        <v>176</v>
      </c>
      <c r="AT97" s="113">
        <v>53</v>
      </c>
      <c r="AU97" s="113">
        <v>108</v>
      </c>
      <c r="AV97" s="113">
        <v>51</v>
      </c>
      <c r="AW97" s="113">
        <v>54</v>
      </c>
      <c r="AX97" s="113">
        <v>61</v>
      </c>
      <c r="AY97" s="113">
        <v>124</v>
      </c>
      <c r="AZ97" s="113">
        <v>82</v>
      </c>
      <c r="BA97" s="115">
        <v>40</v>
      </c>
      <c r="BB97" s="115"/>
      <c r="BC97" s="115">
        <v>0</v>
      </c>
      <c r="BD97" s="15">
        <v>0</v>
      </c>
      <c r="BE97" s="113">
        <v>36</v>
      </c>
      <c r="BG97" s="164" t="s">
        <v>563</v>
      </c>
      <c r="BH97" s="99" t="s">
        <v>414</v>
      </c>
      <c r="BI97" s="99" t="s">
        <v>559</v>
      </c>
      <c r="BJ97" s="99">
        <v>80</v>
      </c>
      <c r="BK97" s="99" t="s">
        <v>363</v>
      </c>
    </row>
    <row r="98" spans="1:64" ht="13.2" customHeight="1" x14ac:dyDescent="0.45">
      <c r="A98" s="97">
        <v>73</v>
      </c>
      <c r="B98" s="20" t="s">
        <v>62</v>
      </c>
      <c r="C98" s="23"/>
      <c r="D98" s="21">
        <v>0</v>
      </c>
      <c r="E98" s="23"/>
      <c r="F98" s="113">
        <v>0</v>
      </c>
      <c r="G98" s="113">
        <v>0</v>
      </c>
      <c r="H98" s="113">
        <v>0</v>
      </c>
      <c r="I98" s="113">
        <v>0</v>
      </c>
      <c r="J98" s="114"/>
      <c r="K98" s="113">
        <v>0</v>
      </c>
      <c r="L98" s="113">
        <v>0</v>
      </c>
      <c r="M98" s="114"/>
      <c r="N98" s="113">
        <v>0</v>
      </c>
      <c r="O98" s="114"/>
      <c r="P98" s="113">
        <v>0</v>
      </c>
      <c r="Q98" s="113">
        <v>0</v>
      </c>
      <c r="R98" s="113">
        <v>0</v>
      </c>
      <c r="S98" s="113">
        <v>0</v>
      </c>
      <c r="T98" s="113">
        <v>18</v>
      </c>
      <c r="U98" s="113">
        <v>0</v>
      </c>
      <c r="V98" s="113">
        <v>0</v>
      </c>
      <c r="W98" s="113">
        <v>0</v>
      </c>
      <c r="X98" s="113">
        <v>0</v>
      </c>
      <c r="Y98" s="113">
        <v>0</v>
      </c>
      <c r="Z98" s="114"/>
      <c r="AA98" s="114"/>
      <c r="AB98" s="114"/>
      <c r="AC98" s="114"/>
      <c r="AD98" s="114"/>
      <c r="AE98" s="114"/>
      <c r="AF98" s="114"/>
      <c r="AG98" s="113">
        <v>0</v>
      </c>
      <c r="AH98" s="114"/>
      <c r="AI98" s="114"/>
      <c r="AJ98" s="113">
        <v>0</v>
      </c>
      <c r="AK98" s="113">
        <v>0</v>
      </c>
      <c r="AL98" s="113">
        <v>0</v>
      </c>
      <c r="AM98" s="113">
        <v>0</v>
      </c>
      <c r="AN98" s="113">
        <v>0</v>
      </c>
      <c r="AO98" s="113">
        <v>0</v>
      </c>
      <c r="AP98" s="113">
        <v>0</v>
      </c>
      <c r="AQ98" s="113">
        <v>0</v>
      </c>
      <c r="AR98" s="113">
        <v>0</v>
      </c>
      <c r="AS98" s="113">
        <v>0</v>
      </c>
      <c r="AT98" s="113">
        <v>0</v>
      </c>
      <c r="AU98" s="113">
        <v>0</v>
      </c>
      <c r="AV98" s="113">
        <v>0</v>
      </c>
      <c r="AW98" s="113">
        <v>0</v>
      </c>
      <c r="AX98" s="113">
        <v>0</v>
      </c>
      <c r="AY98" s="113">
        <v>0</v>
      </c>
      <c r="AZ98" s="113">
        <v>0</v>
      </c>
      <c r="BA98" s="115">
        <v>0</v>
      </c>
      <c r="BB98" s="115"/>
      <c r="BC98" s="115">
        <v>0</v>
      </c>
      <c r="BD98" s="15">
        <v>0</v>
      </c>
      <c r="BE98" s="113">
        <v>2</v>
      </c>
      <c r="BG98" s="164" t="s">
        <v>563</v>
      </c>
      <c r="BH98" s="99" t="s">
        <v>414</v>
      </c>
      <c r="BI98" s="99" t="s">
        <v>559</v>
      </c>
      <c r="BJ98" s="99">
        <v>81</v>
      </c>
      <c r="BK98" s="99" t="s">
        <v>363</v>
      </c>
    </row>
    <row r="99" spans="1:64" ht="13.2" customHeight="1" x14ac:dyDescent="0.45">
      <c r="A99" s="97">
        <v>74</v>
      </c>
      <c r="B99" s="20" t="s">
        <v>63</v>
      </c>
      <c r="C99" s="23"/>
      <c r="D99" s="21">
        <v>270</v>
      </c>
      <c r="E99" s="23"/>
      <c r="F99" s="113">
        <v>0</v>
      </c>
      <c r="G99" s="113">
        <v>0</v>
      </c>
      <c r="H99" s="113">
        <v>0</v>
      </c>
      <c r="I99" s="113">
        <v>0</v>
      </c>
      <c r="J99" s="114"/>
      <c r="K99" s="113">
        <v>2</v>
      </c>
      <c r="L99" s="113">
        <v>0</v>
      </c>
      <c r="M99" s="114"/>
      <c r="N99" s="113">
        <v>0</v>
      </c>
      <c r="O99" s="114"/>
      <c r="P99" s="113">
        <v>0</v>
      </c>
      <c r="Q99" s="113">
        <v>0</v>
      </c>
      <c r="R99" s="113">
        <v>0</v>
      </c>
      <c r="S99" s="113">
        <v>2</v>
      </c>
      <c r="T99" s="113">
        <v>0</v>
      </c>
      <c r="U99" s="113">
        <v>0</v>
      </c>
      <c r="V99" s="113">
        <v>21</v>
      </c>
      <c r="W99" s="113">
        <v>0</v>
      </c>
      <c r="X99" s="113">
        <v>0</v>
      </c>
      <c r="Y99" s="113">
        <v>1</v>
      </c>
      <c r="Z99" s="114"/>
      <c r="AA99" s="114"/>
      <c r="AB99" s="114"/>
      <c r="AC99" s="114"/>
      <c r="AD99" s="114"/>
      <c r="AE99" s="114"/>
      <c r="AF99" s="114"/>
      <c r="AG99" s="113">
        <v>141</v>
      </c>
      <c r="AH99" s="114"/>
      <c r="AI99" s="114"/>
      <c r="AJ99" s="113">
        <v>72</v>
      </c>
      <c r="AK99" s="113">
        <v>346</v>
      </c>
      <c r="AL99" s="113">
        <v>277</v>
      </c>
      <c r="AM99" s="113">
        <v>286</v>
      </c>
      <c r="AN99" s="113">
        <v>256</v>
      </c>
      <c r="AO99" s="113">
        <v>173</v>
      </c>
      <c r="AP99" s="113">
        <v>421</v>
      </c>
      <c r="AQ99" s="113">
        <v>443</v>
      </c>
      <c r="AR99" s="113">
        <v>427</v>
      </c>
      <c r="AS99" s="113">
        <v>610</v>
      </c>
      <c r="AT99" s="113">
        <v>283</v>
      </c>
      <c r="AU99" s="113">
        <v>187</v>
      </c>
      <c r="AV99" s="113">
        <v>405</v>
      </c>
      <c r="AW99" s="113">
        <v>252</v>
      </c>
      <c r="AX99" s="113">
        <v>292</v>
      </c>
      <c r="AY99" s="113">
        <v>863</v>
      </c>
      <c r="AZ99" s="113">
        <v>853</v>
      </c>
      <c r="BA99" s="115">
        <v>270</v>
      </c>
      <c r="BB99" s="115"/>
      <c r="BC99" s="115">
        <v>0</v>
      </c>
      <c r="BD99" s="15">
        <v>0</v>
      </c>
      <c r="BE99" s="113">
        <v>1</v>
      </c>
      <c r="BG99" s="164" t="s">
        <v>375</v>
      </c>
      <c r="BH99" s="99" t="s">
        <v>414</v>
      </c>
      <c r="BI99" s="99" t="s">
        <v>559</v>
      </c>
      <c r="BJ99" s="99">
        <v>82</v>
      </c>
      <c r="BK99" s="99" t="s">
        <v>363</v>
      </c>
    </row>
    <row r="100" spans="1:64" ht="13.2" customHeight="1" x14ac:dyDescent="0.45">
      <c r="A100" s="97">
        <v>75</v>
      </c>
      <c r="B100" s="20" t="s">
        <v>64</v>
      </c>
      <c r="C100" s="23"/>
      <c r="D100" s="21">
        <v>803</v>
      </c>
      <c r="E100" s="23"/>
      <c r="F100" s="113">
        <v>24</v>
      </c>
      <c r="G100" s="113">
        <v>210</v>
      </c>
      <c r="H100" s="113">
        <v>22</v>
      </c>
      <c r="I100" s="113">
        <v>245</v>
      </c>
      <c r="J100" s="114"/>
      <c r="K100" s="113">
        <v>504</v>
      </c>
      <c r="L100" s="113">
        <v>291</v>
      </c>
      <c r="M100" s="114"/>
      <c r="N100" s="113">
        <v>125</v>
      </c>
      <c r="O100" s="114"/>
      <c r="P100" s="113">
        <v>305</v>
      </c>
      <c r="Q100" s="113">
        <v>227</v>
      </c>
      <c r="R100" s="113">
        <v>431</v>
      </c>
      <c r="S100" s="113">
        <v>329</v>
      </c>
      <c r="T100" s="113">
        <v>376</v>
      </c>
      <c r="U100" s="113">
        <v>483</v>
      </c>
      <c r="V100" s="113">
        <v>978</v>
      </c>
      <c r="W100" s="113">
        <v>356</v>
      </c>
      <c r="X100" s="113">
        <v>340</v>
      </c>
      <c r="Y100" s="113">
        <v>400</v>
      </c>
      <c r="Z100" s="114"/>
      <c r="AA100" s="114"/>
      <c r="AB100" s="114"/>
      <c r="AC100" s="114"/>
      <c r="AD100" s="114"/>
      <c r="AE100" s="114"/>
      <c r="AF100" s="114"/>
      <c r="AG100" s="113">
        <v>1346</v>
      </c>
      <c r="AH100" s="114"/>
      <c r="AI100" s="114"/>
      <c r="AJ100" s="113">
        <v>496</v>
      </c>
      <c r="AK100" s="113">
        <v>593</v>
      </c>
      <c r="AL100" s="113">
        <v>869</v>
      </c>
      <c r="AM100" s="113">
        <v>1471</v>
      </c>
      <c r="AN100" s="113">
        <v>830</v>
      </c>
      <c r="AO100" s="113">
        <v>290</v>
      </c>
      <c r="AP100" s="113">
        <v>1091</v>
      </c>
      <c r="AQ100" s="113">
        <v>1285</v>
      </c>
      <c r="AR100" s="113">
        <v>1148</v>
      </c>
      <c r="AS100" s="113">
        <v>1536</v>
      </c>
      <c r="AT100" s="113">
        <v>1220</v>
      </c>
      <c r="AU100" s="113">
        <v>751</v>
      </c>
      <c r="AV100" s="113">
        <v>1038</v>
      </c>
      <c r="AW100" s="113">
        <v>877</v>
      </c>
      <c r="AX100" s="113">
        <v>389</v>
      </c>
      <c r="AY100" s="113">
        <v>1423</v>
      </c>
      <c r="AZ100" s="113">
        <v>1229</v>
      </c>
      <c r="BA100" s="115">
        <v>803</v>
      </c>
      <c r="BB100" s="115"/>
      <c r="BC100" s="115">
        <v>0</v>
      </c>
      <c r="BD100" s="15">
        <v>0</v>
      </c>
      <c r="BE100" s="113">
        <v>1</v>
      </c>
      <c r="BG100" s="164" t="s">
        <v>375</v>
      </c>
      <c r="BH100" s="99" t="s">
        <v>414</v>
      </c>
      <c r="BI100" s="99" t="s">
        <v>559</v>
      </c>
      <c r="BJ100" s="99">
        <v>83</v>
      </c>
      <c r="BK100" s="99" t="s">
        <v>363</v>
      </c>
    </row>
    <row r="101" spans="1:64" ht="13.2" customHeight="1" x14ac:dyDescent="0.45">
      <c r="A101" s="97">
        <v>76</v>
      </c>
      <c r="B101" s="20" t="s">
        <v>65</v>
      </c>
      <c r="C101" s="23"/>
      <c r="D101" s="21">
        <v>583</v>
      </c>
      <c r="E101" s="23"/>
      <c r="F101" s="113">
        <v>86</v>
      </c>
      <c r="G101" s="113">
        <v>40</v>
      </c>
      <c r="H101" s="113">
        <v>707</v>
      </c>
      <c r="I101" s="113">
        <v>368</v>
      </c>
      <c r="J101" s="114"/>
      <c r="K101" s="113">
        <v>287</v>
      </c>
      <c r="L101" s="113">
        <v>742</v>
      </c>
      <c r="M101" s="114"/>
      <c r="N101" s="113">
        <v>634</v>
      </c>
      <c r="O101" s="114"/>
      <c r="P101" s="113">
        <v>314</v>
      </c>
      <c r="Q101" s="113">
        <v>61</v>
      </c>
      <c r="R101" s="113">
        <v>102</v>
      </c>
      <c r="S101" s="113">
        <v>335</v>
      </c>
      <c r="T101" s="113">
        <v>921</v>
      </c>
      <c r="U101" s="113">
        <v>1223</v>
      </c>
      <c r="V101" s="113">
        <v>757</v>
      </c>
      <c r="W101" s="113">
        <v>2702</v>
      </c>
      <c r="X101" s="113">
        <v>1249</v>
      </c>
      <c r="Y101" s="113">
        <v>1829</v>
      </c>
      <c r="Z101" s="114"/>
      <c r="AA101" s="114"/>
      <c r="AB101" s="114"/>
      <c r="AC101" s="114"/>
      <c r="AD101" s="114"/>
      <c r="AE101" s="114"/>
      <c r="AF101" s="114"/>
      <c r="AG101" s="113">
        <v>8443</v>
      </c>
      <c r="AH101" s="114"/>
      <c r="AI101" s="114"/>
      <c r="AJ101" s="113">
        <v>4085</v>
      </c>
      <c r="AK101" s="113">
        <v>15473</v>
      </c>
      <c r="AL101" s="113">
        <v>5847</v>
      </c>
      <c r="AM101" s="113">
        <v>9829</v>
      </c>
      <c r="AN101" s="113">
        <v>5158</v>
      </c>
      <c r="AO101" s="113">
        <v>7293</v>
      </c>
      <c r="AP101" s="113">
        <v>6805</v>
      </c>
      <c r="AQ101" s="113">
        <v>7177</v>
      </c>
      <c r="AR101" s="113">
        <v>2461</v>
      </c>
      <c r="AS101" s="113">
        <v>623</v>
      </c>
      <c r="AT101" s="113">
        <v>1163</v>
      </c>
      <c r="AU101" s="113">
        <v>3929</v>
      </c>
      <c r="AV101" s="113">
        <v>3234</v>
      </c>
      <c r="AW101" s="113">
        <v>1456</v>
      </c>
      <c r="AX101" s="113">
        <v>209</v>
      </c>
      <c r="AY101" s="113">
        <v>1135</v>
      </c>
      <c r="AZ101" s="113">
        <v>441</v>
      </c>
      <c r="BA101" s="115">
        <v>583</v>
      </c>
      <c r="BB101" s="115"/>
      <c r="BC101" s="115">
        <v>0</v>
      </c>
      <c r="BD101" s="15">
        <v>0</v>
      </c>
      <c r="BE101" s="113">
        <v>9</v>
      </c>
      <c r="BG101" s="164" t="s">
        <v>375</v>
      </c>
      <c r="BH101" s="99" t="s">
        <v>414</v>
      </c>
      <c r="BI101" s="99" t="s">
        <v>559</v>
      </c>
      <c r="BJ101" s="99">
        <v>84</v>
      </c>
      <c r="BK101" s="99" t="s">
        <v>363</v>
      </c>
    </row>
    <row r="102" spans="1:64" ht="13.2" customHeight="1" x14ac:dyDescent="0.45">
      <c r="A102" s="97">
        <v>77</v>
      </c>
      <c r="B102" s="20" t="s">
        <v>66</v>
      </c>
      <c r="C102" s="23"/>
      <c r="D102" s="21">
        <v>4</v>
      </c>
      <c r="E102" s="23"/>
      <c r="F102" s="113">
        <v>0</v>
      </c>
      <c r="G102" s="113">
        <v>1</v>
      </c>
      <c r="H102" s="113">
        <v>253</v>
      </c>
      <c r="I102" s="113">
        <v>16</v>
      </c>
      <c r="J102" s="114"/>
      <c r="K102" s="113">
        <v>2</v>
      </c>
      <c r="L102" s="113">
        <v>7</v>
      </c>
      <c r="M102" s="114"/>
      <c r="N102" s="113">
        <v>0</v>
      </c>
      <c r="O102" s="114"/>
      <c r="P102" s="113">
        <v>0</v>
      </c>
      <c r="Q102" s="113">
        <v>0</v>
      </c>
      <c r="R102" s="113">
        <v>0</v>
      </c>
      <c r="S102" s="113">
        <v>0</v>
      </c>
      <c r="T102" s="113">
        <v>0</v>
      </c>
      <c r="U102" s="113">
        <v>0</v>
      </c>
      <c r="V102" s="113">
        <v>0</v>
      </c>
      <c r="W102" s="113">
        <v>0</v>
      </c>
      <c r="X102" s="113">
        <v>0</v>
      </c>
      <c r="Y102" s="113">
        <v>0</v>
      </c>
      <c r="Z102" s="114"/>
      <c r="AA102" s="114"/>
      <c r="AB102" s="114"/>
      <c r="AC102" s="114"/>
      <c r="AD102" s="114"/>
      <c r="AE102" s="114"/>
      <c r="AF102" s="114"/>
      <c r="AG102" s="113">
        <v>26</v>
      </c>
      <c r="AH102" s="114"/>
      <c r="AI102" s="114"/>
      <c r="AJ102" s="113">
        <v>26</v>
      </c>
      <c r="AK102" s="113">
        <v>11</v>
      </c>
      <c r="AL102" s="113">
        <v>12</v>
      </c>
      <c r="AM102" s="113">
        <v>95</v>
      </c>
      <c r="AN102" s="113">
        <v>52</v>
      </c>
      <c r="AO102" s="113">
        <v>12</v>
      </c>
      <c r="AP102" s="113">
        <v>13</v>
      </c>
      <c r="AQ102" s="113">
        <v>2</v>
      </c>
      <c r="AR102" s="113">
        <v>0</v>
      </c>
      <c r="AS102" s="113">
        <v>0</v>
      </c>
      <c r="AT102" s="113">
        <v>40</v>
      </c>
      <c r="AU102" s="113">
        <v>20</v>
      </c>
      <c r="AV102" s="113">
        <v>34</v>
      </c>
      <c r="AW102" s="113">
        <v>33</v>
      </c>
      <c r="AX102" s="113">
        <v>273</v>
      </c>
      <c r="AY102" s="113">
        <v>3</v>
      </c>
      <c r="AZ102" s="113">
        <v>21</v>
      </c>
      <c r="BA102" s="115">
        <v>4</v>
      </c>
      <c r="BB102" s="115"/>
      <c r="BC102" s="115">
        <v>0</v>
      </c>
      <c r="BD102" s="15">
        <v>0</v>
      </c>
      <c r="BE102" s="113">
        <v>82</v>
      </c>
      <c r="BG102" s="164" t="s">
        <v>375</v>
      </c>
      <c r="BH102" s="99" t="s">
        <v>414</v>
      </c>
      <c r="BI102" s="99" t="s">
        <v>559</v>
      </c>
      <c r="BJ102" s="99">
        <v>85</v>
      </c>
      <c r="BK102" s="99" t="s">
        <v>363</v>
      </c>
    </row>
    <row r="103" spans="1:64" ht="13.2" customHeight="1" x14ac:dyDescent="0.45">
      <c r="A103" s="192" t="s">
        <v>487</v>
      </c>
      <c r="B103" s="124" t="s">
        <v>376</v>
      </c>
      <c r="C103" s="125"/>
      <c r="D103" s="154">
        <v>0</v>
      </c>
      <c r="E103" s="125"/>
      <c r="F103" s="126">
        <v>0</v>
      </c>
      <c r="G103" s="126">
        <v>0</v>
      </c>
      <c r="H103" s="126">
        <v>0</v>
      </c>
      <c r="I103" s="126">
        <v>0</v>
      </c>
      <c r="J103" s="114"/>
      <c r="K103" s="126">
        <v>0</v>
      </c>
      <c r="L103" s="126">
        <v>0</v>
      </c>
      <c r="M103" s="114"/>
      <c r="N103" s="126">
        <v>2</v>
      </c>
      <c r="O103" s="114"/>
      <c r="P103" s="126">
        <v>10</v>
      </c>
      <c r="Q103" s="126">
        <v>0</v>
      </c>
      <c r="R103" s="126">
        <v>0</v>
      </c>
      <c r="S103" s="126">
        <v>104</v>
      </c>
      <c r="T103" s="126">
        <v>18</v>
      </c>
      <c r="U103" s="126">
        <v>87</v>
      </c>
      <c r="V103" s="126">
        <v>3</v>
      </c>
      <c r="W103" s="126">
        <v>68</v>
      </c>
      <c r="X103" s="126">
        <v>53</v>
      </c>
      <c r="Y103" s="126">
        <v>21</v>
      </c>
      <c r="Z103" s="114"/>
      <c r="AA103" s="114"/>
      <c r="AB103" s="114"/>
      <c r="AC103" s="114"/>
      <c r="AD103" s="114"/>
      <c r="AE103" s="114"/>
      <c r="AF103" s="114"/>
      <c r="AG103" s="126">
        <v>0</v>
      </c>
      <c r="AH103" s="114"/>
      <c r="AI103" s="114"/>
      <c r="AJ103" s="126">
        <v>0</v>
      </c>
      <c r="AK103" s="126">
        <v>0</v>
      </c>
      <c r="AL103" s="126">
        <v>0</v>
      </c>
      <c r="AM103" s="126">
        <v>0</v>
      </c>
      <c r="AN103" s="126">
        <v>0</v>
      </c>
      <c r="AO103" s="126">
        <v>0</v>
      </c>
      <c r="AP103" s="126">
        <v>0</v>
      </c>
      <c r="AQ103" s="126">
        <v>0</v>
      </c>
      <c r="AR103" s="126">
        <v>0</v>
      </c>
      <c r="AS103" s="126">
        <v>0</v>
      </c>
      <c r="AT103" s="126">
        <v>0</v>
      </c>
      <c r="AU103" s="126">
        <v>0</v>
      </c>
      <c r="AV103" s="126">
        <v>0</v>
      </c>
      <c r="AW103" s="126">
        <v>0</v>
      </c>
      <c r="AX103" s="126">
        <v>0</v>
      </c>
      <c r="AY103" s="126">
        <v>0</v>
      </c>
      <c r="AZ103" s="126">
        <v>0</v>
      </c>
      <c r="BA103" s="114">
        <v>0</v>
      </c>
      <c r="BB103" s="114"/>
      <c r="BC103" s="114">
        <v>0</v>
      </c>
      <c r="BD103" s="128">
        <v>0</v>
      </c>
      <c r="BE103" s="126">
        <v>1</v>
      </c>
      <c r="BF103" s="127"/>
      <c r="BG103" s="165" t="s">
        <v>375</v>
      </c>
      <c r="BH103" s="129" t="s">
        <v>414</v>
      </c>
      <c r="BI103" s="129" t="s">
        <v>559</v>
      </c>
      <c r="BJ103" s="129">
        <v>86</v>
      </c>
      <c r="BK103" s="129" t="s">
        <v>364</v>
      </c>
      <c r="BL103" s="127"/>
    </row>
    <row r="104" spans="1:64" ht="13.2" customHeight="1" x14ac:dyDescent="0.45">
      <c r="A104" s="97">
        <v>78</v>
      </c>
      <c r="B104" s="20" t="s">
        <v>67</v>
      </c>
      <c r="C104" s="23"/>
      <c r="D104" s="21">
        <v>0</v>
      </c>
      <c r="E104" s="23"/>
      <c r="F104" s="113">
        <v>0</v>
      </c>
      <c r="G104" s="113">
        <v>1</v>
      </c>
      <c r="H104" s="113">
        <v>9</v>
      </c>
      <c r="I104" s="113">
        <v>4</v>
      </c>
      <c r="J104" s="114"/>
      <c r="K104" s="113">
        <v>1</v>
      </c>
      <c r="L104" s="113">
        <v>28</v>
      </c>
      <c r="M104" s="114"/>
      <c r="N104" s="113">
        <v>183</v>
      </c>
      <c r="O104" s="114"/>
      <c r="P104" s="113">
        <v>0</v>
      </c>
      <c r="Q104" s="113">
        <v>3</v>
      </c>
      <c r="R104" s="113">
        <v>1</v>
      </c>
      <c r="S104" s="113">
        <v>17</v>
      </c>
      <c r="T104" s="113">
        <v>18</v>
      </c>
      <c r="U104" s="113">
        <v>6</v>
      </c>
      <c r="V104" s="113">
        <v>4</v>
      </c>
      <c r="W104" s="113">
        <v>39</v>
      </c>
      <c r="X104" s="113">
        <v>2</v>
      </c>
      <c r="Y104" s="113">
        <v>4</v>
      </c>
      <c r="Z104" s="114"/>
      <c r="AA104" s="114"/>
      <c r="AB104" s="114"/>
      <c r="AC104" s="114"/>
      <c r="AD104" s="114"/>
      <c r="AE104" s="114"/>
      <c r="AF104" s="114"/>
      <c r="AG104" s="113">
        <v>42</v>
      </c>
      <c r="AH104" s="114"/>
      <c r="AI104" s="114"/>
      <c r="AJ104" s="113">
        <v>1</v>
      </c>
      <c r="AK104" s="113">
        <v>0</v>
      </c>
      <c r="AL104" s="113">
        <v>26</v>
      </c>
      <c r="AM104" s="113">
        <v>15</v>
      </c>
      <c r="AN104" s="113">
        <v>3</v>
      </c>
      <c r="AO104" s="113">
        <v>12</v>
      </c>
      <c r="AP104" s="113">
        <v>1</v>
      </c>
      <c r="AQ104" s="113">
        <v>7</v>
      </c>
      <c r="AR104" s="113">
        <v>142</v>
      </c>
      <c r="AS104" s="113">
        <v>1</v>
      </c>
      <c r="AT104" s="113">
        <v>4</v>
      </c>
      <c r="AU104" s="113">
        <v>3</v>
      </c>
      <c r="AV104" s="113">
        <v>0</v>
      </c>
      <c r="AW104" s="113">
        <v>20</v>
      </c>
      <c r="AX104" s="113">
        <v>3</v>
      </c>
      <c r="AY104" s="113">
        <v>1</v>
      </c>
      <c r="AZ104" s="113">
        <v>22</v>
      </c>
      <c r="BA104" s="115">
        <v>0</v>
      </c>
      <c r="BB104" s="115"/>
      <c r="BC104" s="115">
        <v>0</v>
      </c>
      <c r="BD104" s="15">
        <v>0</v>
      </c>
      <c r="BE104" s="113">
        <v>3</v>
      </c>
      <c r="BG104" s="164" t="s">
        <v>375</v>
      </c>
      <c r="BH104" s="99" t="s">
        <v>414</v>
      </c>
      <c r="BI104" s="99" t="s">
        <v>559</v>
      </c>
      <c r="BJ104" s="99">
        <v>87</v>
      </c>
      <c r="BK104" s="99" t="s">
        <v>363</v>
      </c>
    </row>
    <row r="105" spans="1:64" ht="13.2" customHeight="1" x14ac:dyDescent="0.45">
      <c r="A105" s="97">
        <v>79</v>
      </c>
      <c r="B105" s="20" t="s">
        <v>337</v>
      </c>
      <c r="C105" s="23"/>
      <c r="D105" s="21">
        <v>0</v>
      </c>
      <c r="E105" s="23"/>
      <c r="F105" s="113">
        <v>0</v>
      </c>
      <c r="G105" s="113">
        <v>0</v>
      </c>
      <c r="H105" s="113">
        <v>1</v>
      </c>
      <c r="I105" s="113">
        <v>0</v>
      </c>
      <c r="J105" s="114"/>
      <c r="K105" s="113">
        <v>0</v>
      </c>
      <c r="L105" s="113">
        <v>0</v>
      </c>
      <c r="M105" s="114"/>
      <c r="N105" s="113">
        <v>0</v>
      </c>
      <c r="O105" s="114"/>
      <c r="P105" s="113">
        <v>0</v>
      </c>
      <c r="Q105" s="113">
        <v>0</v>
      </c>
      <c r="R105" s="113">
        <v>0</v>
      </c>
      <c r="S105" s="113">
        <v>0</v>
      </c>
      <c r="T105" s="113">
        <v>4</v>
      </c>
      <c r="U105" s="113">
        <v>2</v>
      </c>
      <c r="V105" s="113">
        <v>4</v>
      </c>
      <c r="W105" s="113">
        <v>2</v>
      </c>
      <c r="X105" s="113">
        <v>4</v>
      </c>
      <c r="Y105" s="113">
        <v>1</v>
      </c>
      <c r="Z105" s="114"/>
      <c r="AA105" s="114"/>
      <c r="AB105" s="114"/>
      <c r="AC105" s="114"/>
      <c r="AD105" s="114"/>
      <c r="AE105" s="114"/>
      <c r="AF105" s="114"/>
      <c r="AG105" s="113">
        <v>1</v>
      </c>
      <c r="AH105" s="114"/>
      <c r="AI105" s="114"/>
      <c r="AJ105" s="113">
        <v>0</v>
      </c>
      <c r="AK105" s="113">
        <v>0</v>
      </c>
      <c r="AL105" s="113">
        <v>0</v>
      </c>
      <c r="AM105" s="113">
        <v>0</v>
      </c>
      <c r="AN105" s="113">
        <v>0</v>
      </c>
      <c r="AO105" s="113">
        <v>0</v>
      </c>
      <c r="AP105" s="113">
        <v>0</v>
      </c>
      <c r="AQ105" s="113">
        <v>0</v>
      </c>
      <c r="AR105" s="113">
        <v>0</v>
      </c>
      <c r="AS105" s="113">
        <v>0</v>
      </c>
      <c r="AT105" s="113">
        <v>0</v>
      </c>
      <c r="AU105" s="113">
        <v>0</v>
      </c>
      <c r="AV105" s="113">
        <v>0</v>
      </c>
      <c r="AW105" s="113">
        <v>0</v>
      </c>
      <c r="AX105" s="113">
        <v>0</v>
      </c>
      <c r="AY105" s="113">
        <v>0</v>
      </c>
      <c r="AZ105" s="113">
        <v>0</v>
      </c>
      <c r="BA105" s="115">
        <v>0</v>
      </c>
      <c r="BB105" s="115"/>
      <c r="BC105" s="115">
        <v>0</v>
      </c>
      <c r="BD105" s="15">
        <v>0</v>
      </c>
      <c r="BE105" s="113">
        <v>2</v>
      </c>
      <c r="BG105" s="164" t="s">
        <v>375</v>
      </c>
      <c r="BH105" s="99" t="s">
        <v>414</v>
      </c>
      <c r="BI105" s="99" t="s">
        <v>559</v>
      </c>
      <c r="BJ105" s="99">
        <v>88</v>
      </c>
      <c r="BK105" s="99" t="s">
        <v>363</v>
      </c>
    </row>
    <row r="106" spans="1:64" ht="13.2" customHeight="1" x14ac:dyDescent="0.45">
      <c r="A106" s="97">
        <v>80</v>
      </c>
      <c r="B106" s="20" t="s">
        <v>68</v>
      </c>
      <c r="C106" s="23"/>
      <c r="D106" s="21">
        <v>736</v>
      </c>
      <c r="E106" s="23"/>
      <c r="F106" s="113">
        <v>114</v>
      </c>
      <c r="G106" s="113">
        <v>112</v>
      </c>
      <c r="H106" s="113">
        <v>295</v>
      </c>
      <c r="I106" s="113">
        <v>490</v>
      </c>
      <c r="J106" s="114"/>
      <c r="K106" s="113">
        <v>341</v>
      </c>
      <c r="L106" s="113">
        <v>263</v>
      </c>
      <c r="M106" s="114"/>
      <c r="N106" s="113">
        <v>372</v>
      </c>
      <c r="O106" s="114"/>
      <c r="P106" s="113">
        <v>331</v>
      </c>
      <c r="Q106" s="113">
        <v>191</v>
      </c>
      <c r="R106" s="113">
        <v>416</v>
      </c>
      <c r="S106" s="113">
        <v>330</v>
      </c>
      <c r="T106" s="113">
        <v>469</v>
      </c>
      <c r="U106" s="113">
        <v>363</v>
      </c>
      <c r="V106" s="113">
        <v>431</v>
      </c>
      <c r="W106" s="113">
        <v>573</v>
      </c>
      <c r="X106" s="113">
        <v>434</v>
      </c>
      <c r="Y106" s="113">
        <v>450</v>
      </c>
      <c r="Z106" s="114"/>
      <c r="AA106" s="114"/>
      <c r="AB106" s="114"/>
      <c r="AC106" s="114"/>
      <c r="AD106" s="114"/>
      <c r="AE106" s="114"/>
      <c r="AF106" s="114"/>
      <c r="AG106" s="113">
        <v>986</v>
      </c>
      <c r="AH106" s="114"/>
      <c r="AI106" s="114"/>
      <c r="AJ106" s="113">
        <v>1225</v>
      </c>
      <c r="AK106" s="113">
        <v>891</v>
      </c>
      <c r="AL106" s="113">
        <v>578</v>
      </c>
      <c r="AM106" s="113">
        <v>659</v>
      </c>
      <c r="AN106" s="113">
        <v>747</v>
      </c>
      <c r="AO106" s="113">
        <v>551</v>
      </c>
      <c r="AP106" s="113">
        <v>842</v>
      </c>
      <c r="AQ106" s="113">
        <v>773</v>
      </c>
      <c r="AR106" s="113">
        <v>811</v>
      </c>
      <c r="AS106" s="113">
        <v>906</v>
      </c>
      <c r="AT106" s="113">
        <v>986</v>
      </c>
      <c r="AU106" s="113">
        <v>818</v>
      </c>
      <c r="AV106" s="113">
        <v>607</v>
      </c>
      <c r="AW106" s="113">
        <v>680</v>
      </c>
      <c r="AX106" s="113">
        <v>457</v>
      </c>
      <c r="AY106" s="113">
        <v>696</v>
      </c>
      <c r="AZ106" s="113">
        <v>560</v>
      </c>
      <c r="BA106" s="115">
        <v>736</v>
      </c>
      <c r="BB106" s="115"/>
      <c r="BC106" s="115">
        <v>0</v>
      </c>
      <c r="BD106" s="15">
        <v>0</v>
      </c>
      <c r="BE106" s="113">
        <v>6</v>
      </c>
      <c r="BG106" s="164" t="s">
        <v>375</v>
      </c>
      <c r="BH106" s="99" t="s">
        <v>414</v>
      </c>
      <c r="BI106" s="99" t="s">
        <v>559</v>
      </c>
      <c r="BJ106" s="99">
        <v>89</v>
      </c>
      <c r="BK106" s="99" t="s">
        <v>363</v>
      </c>
    </row>
    <row r="107" spans="1:64" ht="13.2" customHeight="1" x14ac:dyDescent="0.45">
      <c r="A107" s="97">
        <v>81</v>
      </c>
      <c r="B107" s="20" t="s">
        <v>377</v>
      </c>
      <c r="C107" s="23"/>
      <c r="D107" s="21">
        <v>0</v>
      </c>
      <c r="E107" s="23"/>
      <c r="F107" s="113">
        <v>0</v>
      </c>
      <c r="G107" s="113">
        <v>0</v>
      </c>
      <c r="H107" s="113">
        <v>0</v>
      </c>
      <c r="I107" s="113">
        <v>0</v>
      </c>
      <c r="J107" s="114"/>
      <c r="K107" s="113">
        <v>0</v>
      </c>
      <c r="L107" s="113">
        <v>0</v>
      </c>
      <c r="M107" s="114"/>
      <c r="N107" s="113">
        <v>0</v>
      </c>
      <c r="O107" s="114"/>
      <c r="P107" s="113">
        <v>0</v>
      </c>
      <c r="Q107" s="113">
        <v>0</v>
      </c>
      <c r="R107" s="113">
        <v>0</v>
      </c>
      <c r="S107" s="113">
        <v>0</v>
      </c>
      <c r="T107" s="113">
        <v>0</v>
      </c>
      <c r="U107" s="113">
        <v>1</v>
      </c>
      <c r="V107" s="113">
        <v>0</v>
      </c>
      <c r="W107" s="113">
        <v>0</v>
      </c>
      <c r="X107" s="113">
        <v>0</v>
      </c>
      <c r="Y107" s="113">
        <v>0</v>
      </c>
      <c r="Z107" s="114"/>
      <c r="AA107" s="114"/>
      <c r="AB107" s="114"/>
      <c r="AC107" s="114"/>
      <c r="AD107" s="114"/>
      <c r="AE107" s="114"/>
      <c r="AF107" s="114"/>
      <c r="AG107" s="113">
        <v>0</v>
      </c>
      <c r="AH107" s="114"/>
      <c r="AI107" s="114"/>
      <c r="AJ107" s="113">
        <v>0</v>
      </c>
      <c r="AK107" s="113">
        <v>0</v>
      </c>
      <c r="AL107" s="113">
        <v>0</v>
      </c>
      <c r="AM107" s="113">
        <v>0</v>
      </c>
      <c r="AN107" s="113">
        <v>0</v>
      </c>
      <c r="AO107" s="113">
        <v>0</v>
      </c>
      <c r="AP107" s="113">
        <v>0</v>
      </c>
      <c r="AQ107" s="113">
        <v>0</v>
      </c>
      <c r="AR107" s="113">
        <v>0</v>
      </c>
      <c r="AS107" s="113">
        <v>0</v>
      </c>
      <c r="AT107" s="113">
        <v>0</v>
      </c>
      <c r="AU107" s="113">
        <v>0</v>
      </c>
      <c r="AV107" s="113">
        <v>0</v>
      </c>
      <c r="AW107" s="113">
        <v>0</v>
      </c>
      <c r="AX107" s="113">
        <v>0</v>
      </c>
      <c r="AY107" s="113">
        <v>0</v>
      </c>
      <c r="AZ107" s="113">
        <v>0</v>
      </c>
      <c r="BA107" s="115">
        <v>0</v>
      </c>
      <c r="BB107" s="115"/>
      <c r="BC107" s="115">
        <v>0</v>
      </c>
      <c r="BD107" s="15">
        <v>0</v>
      </c>
      <c r="BE107" s="113">
        <v>0</v>
      </c>
      <c r="BG107" s="164" t="s">
        <v>375</v>
      </c>
      <c r="BH107" s="99" t="s">
        <v>414</v>
      </c>
      <c r="BI107" s="99" t="s">
        <v>559</v>
      </c>
      <c r="BJ107" s="99">
        <v>90</v>
      </c>
      <c r="BK107" s="99" t="s">
        <v>363</v>
      </c>
    </row>
    <row r="108" spans="1:64" ht="13.2" customHeight="1" x14ac:dyDescent="0.45">
      <c r="A108" s="97">
        <v>82</v>
      </c>
      <c r="B108" s="20" t="s">
        <v>69</v>
      </c>
      <c r="C108" s="23"/>
      <c r="D108" s="21">
        <v>20</v>
      </c>
      <c r="E108" s="23"/>
      <c r="F108" s="113">
        <v>0</v>
      </c>
      <c r="G108" s="113">
        <v>0</v>
      </c>
      <c r="H108" s="113">
        <v>0</v>
      </c>
      <c r="I108" s="113">
        <v>8</v>
      </c>
      <c r="J108" s="114"/>
      <c r="K108" s="113">
        <v>9</v>
      </c>
      <c r="L108" s="113">
        <v>10</v>
      </c>
      <c r="M108" s="114"/>
      <c r="N108" s="113">
        <v>10</v>
      </c>
      <c r="O108" s="114"/>
      <c r="P108" s="113">
        <v>15</v>
      </c>
      <c r="Q108" s="113">
        <v>7</v>
      </c>
      <c r="R108" s="113">
        <v>3</v>
      </c>
      <c r="S108" s="113">
        <v>10</v>
      </c>
      <c r="T108" s="113">
        <v>1</v>
      </c>
      <c r="U108" s="113">
        <v>24</v>
      </c>
      <c r="V108" s="113">
        <v>11</v>
      </c>
      <c r="W108" s="113">
        <v>3</v>
      </c>
      <c r="X108" s="113">
        <v>3</v>
      </c>
      <c r="Y108" s="113">
        <v>13</v>
      </c>
      <c r="Z108" s="114"/>
      <c r="AA108" s="114"/>
      <c r="AB108" s="114"/>
      <c r="AC108" s="114"/>
      <c r="AD108" s="114"/>
      <c r="AE108" s="114"/>
      <c r="AF108" s="114"/>
      <c r="AG108" s="113">
        <v>35</v>
      </c>
      <c r="AH108" s="114"/>
      <c r="AI108" s="114"/>
      <c r="AJ108" s="113">
        <v>29</v>
      </c>
      <c r="AK108" s="113">
        <v>25</v>
      </c>
      <c r="AL108" s="113">
        <v>26</v>
      </c>
      <c r="AM108" s="113">
        <v>32</v>
      </c>
      <c r="AN108" s="113">
        <v>32</v>
      </c>
      <c r="AO108" s="113">
        <v>22</v>
      </c>
      <c r="AP108" s="113">
        <v>21</v>
      </c>
      <c r="AQ108" s="113">
        <v>33</v>
      </c>
      <c r="AR108" s="113">
        <v>28</v>
      </c>
      <c r="AS108" s="113">
        <v>46</v>
      </c>
      <c r="AT108" s="113">
        <v>11</v>
      </c>
      <c r="AU108" s="113">
        <v>29</v>
      </c>
      <c r="AV108" s="113">
        <v>29</v>
      </c>
      <c r="AW108" s="113">
        <v>10</v>
      </c>
      <c r="AX108" s="113">
        <v>5</v>
      </c>
      <c r="AY108" s="113">
        <v>21</v>
      </c>
      <c r="AZ108" s="113">
        <v>13</v>
      </c>
      <c r="BA108" s="115">
        <v>20</v>
      </c>
      <c r="BB108" s="115"/>
      <c r="BC108" s="115">
        <v>0</v>
      </c>
      <c r="BD108" s="15">
        <v>0</v>
      </c>
      <c r="BE108" s="113">
        <v>2</v>
      </c>
      <c r="BG108" s="164" t="s">
        <v>375</v>
      </c>
      <c r="BH108" s="99" t="s">
        <v>414</v>
      </c>
      <c r="BI108" s="99" t="s">
        <v>559</v>
      </c>
      <c r="BJ108" s="99">
        <v>91</v>
      </c>
      <c r="BK108" s="99" t="s">
        <v>363</v>
      </c>
    </row>
    <row r="109" spans="1:64" ht="13.2" customHeight="1" x14ac:dyDescent="0.45">
      <c r="A109" s="97">
        <v>83</v>
      </c>
      <c r="B109" s="20" t="s">
        <v>70</v>
      </c>
      <c r="C109" s="23"/>
      <c r="D109" s="21">
        <v>1</v>
      </c>
      <c r="E109" s="23"/>
      <c r="F109" s="113">
        <v>0</v>
      </c>
      <c r="G109" s="113">
        <v>0</v>
      </c>
      <c r="H109" s="113">
        <v>10</v>
      </c>
      <c r="I109" s="113">
        <v>0</v>
      </c>
      <c r="J109" s="114"/>
      <c r="K109" s="113">
        <v>0</v>
      </c>
      <c r="L109" s="113">
        <v>0</v>
      </c>
      <c r="M109" s="114"/>
      <c r="N109" s="113">
        <v>0</v>
      </c>
      <c r="O109" s="114"/>
      <c r="P109" s="113">
        <v>2</v>
      </c>
      <c r="Q109" s="113">
        <v>0</v>
      </c>
      <c r="R109" s="113">
        <v>0</v>
      </c>
      <c r="S109" s="113">
        <v>1</v>
      </c>
      <c r="T109" s="113">
        <v>2</v>
      </c>
      <c r="U109" s="113">
        <v>7</v>
      </c>
      <c r="V109" s="113">
        <v>1</v>
      </c>
      <c r="W109" s="113">
        <v>0</v>
      </c>
      <c r="X109" s="113">
        <v>0</v>
      </c>
      <c r="Y109" s="113">
        <v>0</v>
      </c>
      <c r="Z109" s="114"/>
      <c r="AA109" s="114"/>
      <c r="AB109" s="114"/>
      <c r="AC109" s="114"/>
      <c r="AD109" s="114"/>
      <c r="AE109" s="114"/>
      <c r="AF109" s="114"/>
      <c r="AG109" s="113">
        <v>747</v>
      </c>
      <c r="AH109" s="114"/>
      <c r="AI109" s="114"/>
      <c r="AJ109" s="113">
        <v>36</v>
      </c>
      <c r="AK109" s="113">
        <v>62</v>
      </c>
      <c r="AL109" s="113">
        <v>93</v>
      </c>
      <c r="AM109" s="113">
        <v>1228</v>
      </c>
      <c r="AN109" s="113">
        <v>20</v>
      </c>
      <c r="AO109" s="113">
        <v>28</v>
      </c>
      <c r="AP109" s="113">
        <v>12</v>
      </c>
      <c r="AQ109" s="113">
        <v>55</v>
      </c>
      <c r="AR109" s="113">
        <v>307</v>
      </c>
      <c r="AS109" s="113">
        <v>534</v>
      </c>
      <c r="AT109" s="113">
        <v>4</v>
      </c>
      <c r="AU109" s="113">
        <v>5</v>
      </c>
      <c r="AV109" s="113">
        <v>5</v>
      </c>
      <c r="AW109" s="113">
        <v>22</v>
      </c>
      <c r="AX109" s="113">
        <v>0</v>
      </c>
      <c r="AY109" s="113">
        <v>17</v>
      </c>
      <c r="AZ109" s="113">
        <v>10</v>
      </c>
      <c r="BA109" s="115">
        <v>1</v>
      </c>
      <c r="BB109" s="115"/>
      <c r="BC109" s="115">
        <v>0</v>
      </c>
      <c r="BD109" s="15">
        <v>0</v>
      </c>
      <c r="BE109" s="113">
        <v>40</v>
      </c>
      <c r="BG109" s="164" t="s">
        <v>375</v>
      </c>
      <c r="BH109" s="99" t="s">
        <v>414</v>
      </c>
      <c r="BI109" s="99" t="s">
        <v>559</v>
      </c>
      <c r="BJ109" s="99">
        <v>92</v>
      </c>
      <c r="BK109" s="99" t="s">
        <v>363</v>
      </c>
    </row>
    <row r="110" spans="1:64" ht="13.2" customHeight="1" x14ac:dyDescent="0.45">
      <c r="A110" s="97">
        <v>84</v>
      </c>
      <c r="B110" s="20" t="s">
        <v>71</v>
      </c>
      <c r="C110" s="23"/>
      <c r="D110" s="21">
        <v>87</v>
      </c>
      <c r="E110" s="23"/>
      <c r="F110" s="113">
        <v>10</v>
      </c>
      <c r="G110" s="113">
        <v>4</v>
      </c>
      <c r="H110" s="113">
        <v>104</v>
      </c>
      <c r="I110" s="113">
        <v>59</v>
      </c>
      <c r="J110" s="114"/>
      <c r="K110" s="113">
        <v>33</v>
      </c>
      <c r="L110" s="113">
        <v>25</v>
      </c>
      <c r="M110" s="114"/>
      <c r="N110" s="113">
        <v>36</v>
      </c>
      <c r="O110" s="114"/>
      <c r="P110" s="113">
        <v>40</v>
      </c>
      <c r="Q110" s="113">
        <v>16</v>
      </c>
      <c r="R110" s="113">
        <v>34</v>
      </c>
      <c r="S110" s="113">
        <v>22</v>
      </c>
      <c r="T110" s="113">
        <v>80</v>
      </c>
      <c r="U110" s="113">
        <v>67</v>
      </c>
      <c r="V110" s="113">
        <v>184</v>
      </c>
      <c r="W110" s="113">
        <v>70</v>
      </c>
      <c r="X110" s="113">
        <v>94</v>
      </c>
      <c r="Y110" s="113">
        <v>94</v>
      </c>
      <c r="Z110" s="114"/>
      <c r="AA110" s="114"/>
      <c r="AB110" s="114"/>
      <c r="AC110" s="114"/>
      <c r="AD110" s="114"/>
      <c r="AE110" s="114"/>
      <c r="AF110" s="114"/>
      <c r="AG110" s="113">
        <v>185</v>
      </c>
      <c r="AH110" s="114"/>
      <c r="AI110" s="114"/>
      <c r="AJ110" s="113">
        <v>126</v>
      </c>
      <c r="AK110" s="113">
        <v>108</v>
      </c>
      <c r="AL110" s="113">
        <v>90</v>
      </c>
      <c r="AM110" s="113">
        <v>103</v>
      </c>
      <c r="AN110" s="113">
        <v>100</v>
      </c>
      <c r="AO110" s="113">
        <v>65</v>
      </c>
      <c r="AP110" s="113">
        <v>68</v>
      </c>
      <c r="AQ110" s="113">
        <v>76</v>
      </c>
      <c r="AR110" s="113">
        <v>86</v>
      </c>
      <c r="AS110" s="113">
        <v>61</v>
      </c>
      <c r="AT110" s="113">
        <v>48</v>
      </c>
      <c r="AU110" s="113">
        <v>61</v>
      </c>
      <c r="AV110" s="113">
        <v>75</v>
      </c>
      <c r="AW110" s="113">
        <v>53</v>
      </c>
      <c r="AX110" s="113">
        <v>43</v>
      </c>
      <c r="AY110" s="113">
        <v>85</v>
      </c>
      <c r="AZ110" s="113">
        <v>97</v>
      </c>
      <c r="BA110" s="115">
        <v>87</v>
      </c>
      <c r="BB110" s="115"/>
      <c r="BC110" s="115">
        <v>0</v>
      </c>
      <c r="BD110" s="15">
        <v>0</v>
      </c>
      <c r="BE110" s="113">
        <v>2</v>
      </c>
      <c r="BG110" s="164" t="s">
        <v>375</v>
      </c>
      <c r="BH110" s="99" t="s">
        <v>414</v>
      </c>
      <c r="BI110" s="99" t="s">
        <v>559</v>
      </c>
      <c r="BJ110" s="99">
        <v>93</v>
      </c>
      <c r="BK110" s="99" t="s">
        <v>363</v>
      </c>
    </row>
    <row r="111" spans="1:64" ht="13.2" customHeight="1" x14ac:dyDescent="0.45">
      <c r="A111" s="97">
        <v>85</v>
      </c>
      <c r="B111" s="20" t="s">
        <v>72</v>
      </c>
      <c r="C111" s="23"/>
      <c r="D111" s="21">
        <v>0</v>
      </c>
      <c r="E111" s="23"/>
      <c r="F111" s="113">
        <v>0</v>
      </c>
      <c r="G111" s="113">
        <v>0</v>
      </c>
      <c r="H111" s="113">
        <v>0</v>
      </c>
      <c r="I111" s="113">
        <v>0</v>
      </c>
      <c r="J111" s="114"/>
      <c r="K111" s="113">
        <v>0</v>
      </c>
      <c r="L111" s="113">
        <v>4</v>
      </c>
      <c r="M111" s="114"/>
      <c r="N111" s="113">
        <v>0</v>
      </c>
      <c r="O111" s="114"/>
      <c r="P111" s="113">
        <v>1</v>
      </c>
      <c r="Q111" s="113">
        <v>2</v>
      </c>
      <c r="R111" s="113">
        <v>1</v>
      </c>
      <c r="S111" s="113">
        <v>0</v>
      </c>
      <c r="T111" s="113">
        <v>0</v>
      </c>
      <c r="U111" s="113">
        <v>0</v>
      </c>
      <c r="V111" s="113">
        <v>0</v>
      </c>
      <c r="W111" s="113">
        <v>0</v>
      </c>
      <c r="X111" s="113">
        <v>0</v>
      </c>
      <c r="Y111" s="113">
        <v>0</v>
      </c>
      <c r="Z111" s="114"/>
      <c r="AA111" s="114"/>
      <c r="AB111" s="114"/>
      <c r="AC111" s="114"/>
      <c r="AD111" s="114"/>
      <c r="AE111" s="114"/>
      <c r="AF111" s="114"/>
      <c r="AG111" s="113">
        <v>1</v>
      </c>
      <c r="AH111" s="114"/>
      <c r="AI111" s="114"/>
      <c r="AJ111" s="113">
        <v>10</v>
      </c>
      <c r="AK111" s="113">
        <v>2</v>
      </c>
      <c r="AL111" s="113">
        <v>0</v>
      </c>
      <c r="AM111" s="113">
        <v>0</v>
      </c>
      <c r="AN111" s="113">
        <v>0</v>
      </c>
      <c r="AO111" s="113">
        <v>2</v>
      </c>
      <c r="AP111" s="113">
        <v>2</v>
      </c>
      <c r="AQ111" s="113">
        <v>3</v>
      </c>
      <c r="AR111" s="113">
        <v>4</v>
      </c>
      <c r="AS111" s="113">
        <v>1</v>
      </c>
      <c r="AT111" s="113">
        <v>0</v>
      </c>
      <c r="AU111" s="113">
        <v>0</v>
      </c>
      <c r="AV111" s="113">
        <v>0</v>
      </c>
      <c r="AW111" s="113">
        <v>4</v>
      </c>
      <c r="AX111" s="113">
        <v>0</v>
      </c>
      <c r="AY111" s="113">
        <v>1</v>
      </c>
      <c r="AZ111" s="113">
        <v>2</v>
      </c>
      <c r="BA111" s="115">
        <v>0</v>
      </c>
      <c r="BB111" s="115"/>
      <c r="BC111" s="115">
        <v>1</v>
      </c>
      <c r="BD111" s="15">
        <v>0</v>
      </c>
      <c r="BE111" s="113">
        <v>3</v>
      </c>
      <c r="BG111" s="164" t="s">
        <v>375</v>
      </c>
      <c r="BH111" s="99" t="s">
        <v>414</v>
      </c>
      <c r="BI111" s="99" t="s">
        <v>559</v>
      </c>
      <c r="BJ111" s="99">
        <v>94</v>
      </c>
      <c r="BK111" s="99" t="s">
        <v>363</v>
      </c>
    </row>
    <row r="112" spans="1:64" ht="13.2" customHeight="1" x14ac:dyDescent="0.45">
      <c r="A112" s="97">
        <v>86</v>
      </c>
      <c r="B112" s="20" t="s">
        <v>73</v>
      </c>
      <c r="C112" s="23"/>
      <c r="D112" s="21">
        <v>385</v>
      </c>
      <c r="E112" s="23"/>
      <c r="F112" s="113">
        <v>29</v>
      </c>
      <c r="G112" s="113">
        <v>39</v>
      </c>
      <c r="H112" s="113">
        <v>59</v>
      </c>
      <c r="I112" s="113">
        <v>309</v>
      </c>
      <c r="J112" s="114"/>
      <c r="K112" s="113">
        <v>172</v>
      </c>
      <c r="L112" s="113">
        <v>164</v>
      </c>
      <c r="M112" s="114"/>
      <c r="N112" s="113">
        <v>90</v>
      </c>
      <c r="O112" s="114"/>
      <c r="P112" s="113">
        <v>94</v>
      </c>
      <c r="Q112" s="113">
        <v>64</v>
      </c>
      <c r="R112" s="113">
        <v>155</v>
      </c>
      <c r="S112" s="113">
        <v>161</v>
      </c>
      <c r="T112" s="113">
        <v>155</v>
      </c>
      <c r="U112" s="113">
        <v>175</v>
      </c>
      <c r="V112" s="113">
        <v>335</v>
      </c>
      <c r="W112" s="113">
        <v>316</v>
      </c>
      <c r="X112" s="113">
        <v>163</v>
      </c>
      <c r="Y112" s="113">
        <v>206</v>
      </c>
      <c r="Z112" s="114"/>
      <c r="AA112" s="114"/>
      <c r="AB112" s="114"/>
      <c r="AC112" s="114"/>
      <c r="AD112" s="114"/>
      <c r="AE112" s="114"/>
      <c r="AF112" s="114"/>
      <c r="AG112" s="113">
        <v>684</v>
      </c>
      <c r="AH112" s="114"/>
      <c r="AI112" s="114"/>
      <c r="AJ112" s="113">
        <v>598</v>
      </c>
      <c r="AK112" s="113">
        <v>574</v>
      </c>
      <c r="AL112" s="113">
        <v>602</v>
      </c>
      <c r="AM112" s="113">
        <v>930</v>
      </c>
      <c r="AN112" s="113">
        <v>499</v>
      </c>
      <c r="AO112" s="113">
        <v>372</v>
      </c>
      <c r="AP112" s="113">
        <v>579</v>
      </c>
      <c r="AQ112" s="113">
        <v>580</v>
      </c>
      <c r="AR112" s="113">
        <v>604</v>
      </c>
      <c r="AS112" s="113">
        <v>426</v>
      </c>
      <c r="AT112" s="113">
        <v>314</v>
      </c>
      <c r="AU112" s="113">
        <v>280</v>
      </c>
      <c r="AV112" s="113">
        <v>319</v>
      </c>
      <c r="AW112" s="113">
        <v>230</v>
      </c>
      <c r="AX112" s="113">
        <v>92</v>
      </c>
      <c r="AY112" s="113">
        <v>327</v>
      </c>
      <c r="AZ112" s="113">
        <v>412</v>
      </c>
      <c r="BA112" s="115">
        <v>385</v>
      </c>
      <c r="BB112" s="115"/>
      <c r="BC112" s="115">
        <v>0</v>
      </c>
      <c r="BD112" s="15">
        <v>0</v>
      </c>
      <c r="BE112" s="113">
        <v>2</v>
      </c>
      <c r="BG112" s="164" t="s">
        <v>375</v>
      </c>
      <c r="BH112" s="99" t="s">
        <v>414</v>
      </c>
      <c r="BI112" s="99" t="s">
        <v>559</v>
      </c>
      <c r="BJ112" s="99">
        <v>95</v>
      </c>
      <c r="BK112" s="99" t="s">
        <v>363</v>
      </c>
    </row>
    <row r="113" spans="1:64" ht="13.2" customHeight="1" x14ac:dyDescent="0.45">
      <c r="A113" s="97">
        <v>87</v>
      </c>
      <c r="B113" s="20" t="s">
        <v>74</v>
      </c>
      <c r="C113" s="23"/>
      <c r="D113" s="21">
        <v>0</v>
      </c>
      <c r="E113" s="23"/>
      <c r="F113" s="113">
        <v>1</v>
      </c>
      <c r="G113" s="113">
        <v>1</v>
      </c>
      <c r="H113" s="113">
        <v>21</v>
      </c>
      <c r="I113" s="113">
        <v>6</v>
      </c>
      <c r="J113" s="114"/>
      <c r="K113" s="113">
        <v>0</v>
      </c>
      <c r="L113" s="113">
        <v>2</v>
      </c>
      <c r="M113" s="114"/>
      <c r="N113" s="113">
        <v>5</v>
      </c>
      <c r="O113" s="114"/>
      <c r="P113" s="113">
        <v>5</v>
      </c>
      <c r="Q113" s="113">
        <v>0</v>
      </c>
      <c r="R113" s="113">
        <v>0</v>
      </c>
      <c r="S113" s="113">
        <v>2</v>
      </c>
      <c r="T113" s="113">
        <v>44</v>
      </c>
      <c r="U113" s="113">
        <v>37</v>
      </c>
      <c r="V113" s="113">
        <v>8</v>
      </c>
      <c r="W113" s="113">
        <v>11</v>
      </c>
      <c r="X113" s="113">
        <v>0</v>
      </c>
      <c r="Y113" s="113">
        <v>6</v>
      </c>
      <c r="Z113" s="114"/>
      <c r="AA113" s="114"/>
      <c r="AB113" s="114"/>
      <c r="AC113" s="114"/>
      <c r="AD113" s="114"/>
      <c r="AE113" s="114"/>
      <c r="AF113" s="114"/>
      <c r="AG113" s="113">
        <v>17</v>
      </c>
      <c r="AH113" s="114"/>
      <c r="AI113" s="114"/>
      <c r="AJ113" s="113">
        <v>0</v>
      </c>
      <c r="AK113" s="113">
        <v>9</v>
      </c>
      <c r="AL113" s="113">
        <v>7</v>
      </c>
      <c r="AM113" s="113">
        <v>5</v>
      </c>
      <c r="AN113" s="113">
        <v>0</v>
      </c>
      <c r="AO113" s="113">
        <v>12</v>
      </c>
      <c r="AP113" s="113">
        <v>2</v>
      </c>
      <c r="AQ113" s="113">
        <v>0</v>
      </c>
      <c r="AR113" s="113">
        <v>2</v>
      </c>
      <c r="AS113" s="113">
        <v>2</v>
      </c>
      <c r="AT113" s="113">
        <v>2</v>
      </c>
      <c r="AU113" s="113">
        <v>1</v>
      </c>
      <c r="AV113" s="113">
        <v>7</v>
      </c>
      <c r="AW113" s="113">
        <v>11</v>
      </c>
      <c r="AX113" s="113">
        <v>3</v>
      </c>
      <c r="AY113" s="113">
        <v>0</v>
      </c>
      <c r="AZ113" s="113">
        <v>3</v>
      </c>
      <c r="BA113" s="115">
        <v>0</v>
      </c>
      <c r="BB113" s="115"/>
      <c r="BC113" s="115">
        <v>1</v>
      </c>
      <c r="BD113" s="15">
        <v>0</v>
      </c>
      <c r="BE113" s="113">
        <v>9</v>
      </c>
      <c r="BG113" s="164" t="s">
        <v>375</v>
      </c>
      <c r="BH113" s="99" t="s">
        <v>414</v>
      </c>
      <c r="BI113" s="99" t="s">
        <v>559</v>
      </c>
      <c r="BJ113" s="99">
        <v>96</v>
      </c>
      <c r="BK113" s="99" t="s">
        <v>363</v>
      </c>
    </row>
    <row r="114" spans="1:64" ht="13.2" customHeight="1" x14ac:dyDescent="0.45">
      <c r="A114" s="97">
        <v>88</v>
      </c>
      <c r="B114" s="20" t="s">
        <v>75</v>
      </c>
      <c r="C114" s="23"/>
      <c r="D114" s="21">
        <v>13</v>
      </c>
      <c r="E114" s="23"/>
      <c r="F114" s="113">
        <v>1</v>
      </c>
      <c r="G114" s="113">
        <v>3</v>
      </c>
      <c r="H114" s="113">
        <v>57</v>
      </c>
      <c r="I114" s="113">
        <v>8</v>
      </c>
      <c r="J114" s="114"/>
      <c r="K114" s="113">
        <v>0</v>
      </c>
      <c r="L114" s="113">
        <v>0</v>
      </c>
      <c r="M114" s="114"/>
      <c r="N114" s="113">
        <v>99</v>
      </c>
      <c r="O114" s="114"/>
      <c r="P114" s="113">
        <v>8</v>
      </c>
      <c r="Q114" s="113">
        <v>0</v>
      </c>
      <c r="R114" s="113">
        <v>2</v>
      </c>
      <c r="S114" s="113">
        <v>17</v>
      </c>
      <c r="T114" s="113">
        <v>133</v>
      </c>
      <c r="U114" s="113">
        <v>77</v>
      </c>
      <c r="V114" s="113">
        <v>24</v>
      </c>
      <c r="W114" s="113">
        <v>2120</v>
      </c>
      <c r="X114" s="113">
        <v>2</v>
      </c>
      <c r="Y114" s="113">
        <v>9</v>
      </c>
      <c r="Z114" s="114"/>
      <c r="AA114" s="114"/>
      <c r="AB114" s="114"/>
      <c r="AC114" s="114"/>
      <c r="AD114" s="114"/>
      <c r="AE114" s="114"/>
      <c r="AF114" s="114"/>
      <c r="AG114" s="113">
        <v>107</v>
      </c>
      <c r="AH114" s="114"/>
      <c r="AI114" s="114"/>
      <c r="AJ114" s="113">
        <v>47</v>
      </c>
      <c r="AK114" s="113">
        <v>110</v>
      </c>
      <c r="AL114" s="113">
        <v>229</v>
      </c>
      <c r="AM114" s="113">
        <v>219</v>
      </c>
      <c r="AN114" s="113">
        <v>36</v>
      </c>
      <c r="AO114" s="113">
        <v>106</v>
      </c>
      <c r="AP114" s="113">
        <v>151</v>
      </c>
      <c r="AQ114" s="113">
        <v>78</v>
      </c>
      <c r="AR114" s="113">
        <v>114</v>
      </c>
      <c r="AS114" s="113">
        <v>29</v>
      </c>
      <c r="AT114" s="113">
        <v>64</v>
      </c>
      <c r="AU114" s="113">
        <v>203</v>
      </c>
      <c r="AV114" s="113">
        <v>209</v>
      </c>
      <c r="AW114" s="113">
        <v>171</v>
      </c>
      <c r="AX114" s="113">
        <v>21</v>
      </c>
      <c r="AY114" s="113">
        <v>27</v>
      </c>
      <c r="AZ114" s="113">
        <v>17</v>
      </c>
      <c r="BA114" s="115">
        <v>13</v>
      </c>
      <c r="BB114" s="115"/>
      <c r="BC114" s="115">
        <v>0</v>
      </c>
      <c r="BD114" s="15">
        <v>0</v>
      </c>
      <c r="BE114" s="113">
        <v>2</v>
      </c>
      <c r="BG114" s="164" t="s">
        <v>375</v>
      </c>
      <c r="BH114" s="99" t="s">
        <v>414</v>
      </c>
      <c r="BI114" s="99" t="s">
        <v>559</v>
      </c>
      <c r="BJ114" s="99">
        <v>97</v>
      </c>
      <c r="BK114" s="99" t="s">
        <v>363</v>
      </c>
    </row>
    <row r="115" spans="1:64" ht="13.2" customHeight="1" x14ac:dyDescent="0.45">
      <c r="A115" s="97">
        <v>89</v>
      </c>
      <c r="B115" s="20" t="s">
        <v>76</v>
      </c>
      <c r="C115" s="23"/>
      <c r="D115" s="21">
        <v>0</v>
      </c>
      <c r="E115" s="23"/>
      <c r="F115" s="113">
        <v>0</v>
      </c>
      <c r="G115" s="113">
        <v>0</v>
      </c>
      <c r="H115" s="113">
        <v>0</v>
      </c>
      <c r="I115" s="113">
        <v>0</v>
      </c>
      <c r="J115" s="114"/>
      <c r="K115" s="113">
        <v>0</v>
      </c>
      <c r="L115" s="113">
        <v>0</v>
      </c>
      <c r="M115" s="114"/>
      <c r="N115" s="113">
        <v>0</v>
      </c>
      <c r="O115" s="114"/>
      <c r="P115" s="113">
        <v>0</v>
      </c>
      <c r="Q115" s="113">
        <v>0</v>
      </c>
      <c r="R115" s="113">
        <v>0</v>
      </c>
      <c r="S115" s="113">
        <v>0</v>
      </c>
      <c r="T115" s="113">
        <v>0</v>
      </c>
      <c r="U115" s="113">
        <v>0</v>
      </c>
      <c r="V115" s="113">
        <v>0</v>
      </c>
      <c r="W115" s="113">
        <v>0</v>
      </c>
      <c r="X115" s="113">
        <v>0</v>
      </c>
      <c r="Y115" s="113">
        <v>0</v>
      </c>
      <c r="Z115" s="114"/>
      <c r="AA115" s="114"/>
      <c r="AB115" s="114"/>
      <c r="AC115" s="114"/>
      <c r="AD115" s="114"/>
      <c r="AE115" s="114"/>
      <c r="AF115" s="114"/>
      <c r="AG115" s="113">
        <v>0</v>
      </c>
      <c r="AH115" s="114"/>
      <c r="AI115" s="114"/>
      <c r="AJ115" s="113">
        <v>0</v>
      </c>
      <c r="AK115" s="113">
        <v>0</v>
      </c>
      <c r="AL115" s="113">
        <v>0</v>
      </c>
      <c r="AM115" s="113">
        <v>1</v>
      </c>
      <c r="AN115" s="113">
        <v>0</v>
      </c>
      <c r="AO115" s="113">
        <v>0</v>
      </c>
      <c r="AP115" s="113">
        <v>0</v>
      </c>
      <c r="AQ115" s="113">
        <v>0</v>
      </c>
      <c r="AR115" s="113">
        <v>0</v>
      </c>
      <c r="AS115" s="113">
        <v>0</v>
      </c>
      <c r="AT115" s="113">
        <v>0</v>
      </c>
      <c r="AU115" s="113">
        <v>0</v>
      </c>
      <c r="AV115" s="113">
        <v>0</v>
      </c>
      <c r="AW115" s="113">
        <v>0</v>
      </c>
      <c r="AX115" s="113">
        <v>0</v>
      </c>
      <c r="AY115" s="113">
        <v>0</v>
      </c>
      <c r="AZ115" s="113">
        <v>0</v>
      </c>
      <c r="BA115" s="115">
        <v>0</v>
      </c>
      <c r="BB115" s="115"/>
      <c r="BC115" s="115">
        <v>0</v>
      </c>
      <c r="BD115" s="15">
        <v>0</v>
      </c>
      <c r="BE115" s="113">
        <v>0</v>
      </c>
      <c r="BG115" s="164" t="s">
        <v>375</v>
      </c>
      <c r="BH115" s="99" t="s">
        <v>543</v>
      </c>
      <c r="BI115" s="99" t="s">
        <v>559</v>
      </c>
      <c r="BJ115" s="99">
        <v>98</v>
      </c>
      <c r="BK115" s="99" t="s">
        <v>363</v>
      </c>
    </row>
    <row r="116" spans="1:64" ht="13.2" customHeight="1" x14ac:dyDescent="0.45">
      <c r="A116" s="97">
        <v>90</v>
      </c>
      <c r="B116" s="20" t="s">
        <v>77</v>
      </c>
      <c r="C116" s="23"/>
      <c r="D116" s="21">
        <v>22</v>
      </c>
      <c r="E116" s="23"/>
      <c r="F116" s="113">
        <v>0</v>
      </c>
      <c r="G116" s="113">
        <v>36</v>
      </c>
      <c r="H116" s="113">
        <v>11</v>
      </c>
      <c r="I116" s="113">
        <v>18</v>
      </c>
      <c r="J116" s="114"/>
      <c r="K116" s="113">
        <v>0</v>
      </c>
      <c r="L116" s="113">
        <v>29</v>
      </c>
      <c r="M116" s="114"/>
      <c r="N116" s="113">
        <v>26</v>
      </c>
      <c r="O116" s="114"/>
      <c r="P116" s="113">
        <v>15</v>
      </c>
      <c r="Q116" s="113">
        <v>0</v>
      </c>
      <c r="R116" s="113">
        <v>0</v>
      </c>
      <c r="S116" s="113">
        <v>244</v>
      </c>
      <c r="T116" s="113">
        <v>1051</v>
      </c>
      <c r="U116" s="113">
        <v>26</v>
      </c>
      <c r="V116" s="113">
        <v>32</v>
      </c>
      <c r="W116" s="113">
        <v>174</v>
      </c>
      <c r="X116" s="113">
        <v>4</v>
      </c>
      <c r="Y116" s="113">
        <v>12</v>
      </c>
      <c r="Z116" s="114"/>
      <c r="AA116" s="114"/>
      <c r="AB116" s="114"/>
      <c r="AC116" s="114"/>
      <c r="AD116" s="114"/>
      <c r="AE116" s="114"/>
      <c r="AF116" s="114"/>
      <c r="AG116" s="113">
        <v>311</v>
      </c>
      <c r="AH116" s="114"/>
      <c r="AI116" s="114"/>
      <c r="AJ116" s="113">
        <v>15</v>
      </c>
      <c r="AK116" s="113">
        <v>111</v>
      </c>
      <c r="AL116" s="113">
        <v>126</v>
      </c>
      <c r="AM116" s="113">
        <v>15</v>
      </c>
      <c r="AN116" s="113">
        <v>32</v>
      </c>
      <c r="AO116" s="113">
        <v>15</v>
      </c>
      <c r="AP116" s="113">
        <v>40</v>
      </c>
      <c r="AQ116" s="113">
        <v>241</v>
      </c>
      <c r="AR116" s="113">
        <v>185</v>
      </c>
      <c r="AS116" s="113">
        <v>417</v>
      </c>
      <c r="AT116" s="113">
        <v>14</v>
      </c>
      <c r="AU116" s="113">
        <v>30</v>
      </c>
      <c r="AV116" s="113">
        <v>294</v>
      </c>
      <c r="AW116" s="113">
        <v>468</v>
      </c>
      <c r="AX116" s="113">
        <v>2</v>
      </c>
      <c r="AY116" s="113">
        <v>134</v>
      </c>
      <c r="AZ116" s="113">
        <v>203</v>
      </c>
      <c r="BA116" s="115">
        <v>22</v>
      </c>
      <c r="BB116" s="115"/>
      <c r="BC116" s="115">
        <v>0</v>
      </c>
      <c r="BD116" s="15">
        <v>0</v>
      </c>
      <c r="BE116" s="113">
        <v>7</v>
      </c>
      <c r="BG116" s="164" t="s">
        <v>375</v>
      </c>
      <c r="BH116" s="99" t="s">
        <v>414</v>
      </c>
      <c r="BI116" s="99" t="s">
        <v>559</v>
      </c>
      <c r="BJ116" s="99">
        <v>99</v>
      </c>
      <c r="BK116" s="99" t="s">
        <v>363</v>
      </c>
    </row>
    <row r="117" spans="1:64" ht="13.2" customHeight="1" x14ac:dyDescent="0.45">
      <c r="A117" s="97">
        <v>91</v>
      </c>
      <c r="B117" s="20" t="s">
        <v>78</v>
      </c>
      <c r="C117" s="23"/>
      <c r="D117" s="21">
        <v>56</v>
      </c>
      <c r="E117" s="23"/>
      <c r="F117" s="113">
        <v>75</v>
      </c>
      <c r="G117" s="113">
        <v>109</v>
      </c>
      <c r="H117" s="113">
        <v>204</v>
      </c>
      <c r="I117" s="113">
        <v>46</v>
      </c>
      <c r="J117" s="114"/>
      <c r="K117" s="113">
        <v>22</v>
      </c>
      <c r="L117" s="113">
        <v>7</v>
      </c>
      <c r="M117" s="114"/>
      <c r="N117" s="113">
        <v>131</v>
      </c>
      <c r="O117" s="114"/>
      <c r="P117" s="113">
        <v>3</v>
      </c>
      <c r="Q117" s="113">
        <v>20</v>
      </c>
      <c r="R117" s="113">
        <v>20</v>
      </c>
      <c r="S117" s="113">
        <v>105</v>
      </c>
      <c r="T117" s="113">
        <v>192</v>
      </c>
      <c r="U117" s="113">
        <v>121</v>
      </c>
      <c r="V117" s="113">
        <v>13</v>
      </c>
      <c r="W117" s="113">
        <v>424</v>
      </c>
      <c r="X117" s="113">
        <v>39</v>
      </c>
      <c r="Y117" s="113">
        <v>206</v>
      </c>
      <c r="Z117" s="114"/>
      <c r="AA117" s="114"/>
      <c r="AB117" s="114"/>
      <c r="AC117" s="114"/>
      <c r="AD117" s="114"/>
      <c r="AE117" s="114"/>
      <c r="AF117" s="114"/>
      <c r="AG117" s="113">
        <v>149</v>
      </c>
      <c r="AH117" s="114"/>
      <c r="AI117" s="114"/>
      <c r="AJ117" s="113">
        <v>31</v>
      </c>
      <c r="AK117" s="113">
        <v>35</v>
      </c>
      <c r="AL117" s="113">
        <v>41</v>
      </c>
      <c r="AM117" s="113">
        <v>65</v>
      </c>
      <c r="AN117" s="113">
        <v>7</v>
      </c>
      <c r="AO117" s="113">
        <v>12</v>
      </c>
      <c r="AP117" s="113">
        <v>42</v>
      </c>
      <c r="AQ117" s="113">
        <v>311</v>
      </c>
      <c r="AR117" s="113">
        <v>83</v>
      </c>
      <c r="AS117" s="113">
        <v>191</v>
      </c>
      <c r="AT117" s="113">
        <v>52</v>
      </c>
      <c r="AU117" s="113">
        <v>1387</v>
      </c>
      <c r="AV117" s="113">
        <v>70</v>
      </c>
      <c r="AW117" s="113">
        <v>83</v>
      </c>
      <c r="AX117" s="113">
        <v>35</v>
      </c>
      <c r="AY117" s="113">
        <v>109</v>
      </c>
      <c r="AZ117" s="113">
        <v>83</v>
      </c>
      <c r="BA117" s="115">
        <v>56</v>
      </c>
      <c r="BB117" s="115"/>
      <c r="BC117" s="115">
        <v>0</v>
      </c>
      <c r="BD117" s="15">
        <v>0</v>
      </c>
      <c r="BE117" s="113">
        <v>33</v>
      </c>
      <c r="BG117" s="164" t="s">
        <v>375</v>
      </c>
      <c r="BH117" s="99" t="s">
        <v>414</v>
      </c>
      <c r="BI117" s="99" t="s">
        <v>559</v>
      </c>
      <c r="BJ117" s="99">
        <v>100</v>
      </c>
      <c r="BK117" s="99" t="s">
        <v>363</v>
      </c>
    </row>
    <row r="118" spans="1:64" ht="13.2" customHeight="1" x14ac:dyDescent="0.45">
      <c r="A118" s="97">
        <v>92</v>
      </c>
      <c r="B118" s="20" t="s">
        <v>79</v>
      </c>
      <c r="C118" s="23"/>
      <c r="D118" s="21">
        <v>0</v>
      </c>
      <c r="E118" s="23"/>
      <c r="F118" s="113">
        <v>0</v>
      </c>
      <c r="G118" s="113">
        <v>0</v>
      </c>
      <c r="H118" s="113">
        <v>2</v>
      </c>
      <c r="I118" s="113">
        <v>3</v>
      </c>
      <c r="J118" s="114"/>
      <c r="K118" s="113">
        <v>0</v>
      </c>
      <c r="L118" s="113">
        <v>0</v>
      </c>
      <c r="M118" s="114"/>
      <c r="N118" s="113">
        <v>0</v>
      </c>
      <c r="O118" s="114"/>
      <c r="P118" s="113">
        <v>0</v>
      </c>
      <c r="Q118" s="113">
        <v>0</v>
      </c>
      <c r="R118" s="113">
        <v>0</v>
      </c>
      <c r="S118" s="113">
        <v>0</v>
      </c>
      <c r="T118" s="113">
        <v>0</v>
      </c>
      <c r="U118" s="113">
        <v>3</v>
      </c>
      <c r="V118" s="113">
        <v>0</v>
      </c>
      <c r="W118" s="113">
        <v>0</v>
      </c>
      <c r="X118" s="113">
        <v>0</v>
      </c>
      <c r="Y118" s="113">
        <v>0</v>
      </c>
      <c r="Z118" s="114"/>
      <c r="AA118" s="114"/>
      <c r="AB118" s="114"/>
      <c r="AC118" s="114"/>
      <c r="AD118" s="114"/>
      <c r="AE118" s="114"/>
      <c r="AF118" s="114"/>
      <c r="AG118" s="113">
        <v>1</v>
      </c>
      <c r="AH118" s="114"/>
      <c r="AI118" s="114"/>
      <c r="AJ118" s="113">
        <v>0</v>
      </c>
      <c r="AK118" s="113">
        <v>0</v>
      </c>
      <c r="AL118" s="113">
        <v>0</v>
      </c>
      <c r="AM118" s="113">
        <v>1</v>
      </c>
      <c r="AN118" s="113">
        <v>0</v>
      </c>
      <c r="AO118" s="113">
        <v>0</v>
      </c>
      <c r="AP118" s="113">
        <v>2</v>
      </c>
      <c r="AQ118" s="113">
        <v>1</v>
      </c>
      <c r="AR118" s="113">
        <v>1</v>
      </c>
      <c r="AS118" s="113">
        <v>0</v>
      </c>
      <c r="AT118" s="113">
        <v>0</v>
      </c>
      <c r="AU118" s="113">
        <v>0</v>
      </c>
      <c r="AV118" s="113">
        <v>1</v>
      </c>
      <c r="AW118" s="113">
        <v>1</v>
      </c>
      <c r="AX118" s="113">
        <v>1</v>
      </c>
      <c r="AY118" s="113">
        <v>16</v>
      </c>
      <c r="AZ118" s="113">
        <v>5</v>
      </c>
      <c r="BA118" s="115">
        <v>0</v>
      </c>
      <c r="BB118" s="115"/>
      <c r="BC118" s="115">
        <v>0</v>
      </c>
      <c r="BD118" s="15">
        <v>0</v>
      </c>
      <c r="BE118" s="113">
        <v>5</v>
      </c>
      <c r="BG118" s="164" t="s">
        <v>375</v>
      </c>
      <c r="BH118" s="99" t="s">
        <v>414</v>
      </c>
      <c r="BI118" s="99" t="s">
        <v>559</v>
      </c>
      <c r="BJ118" s="99">
        <v>101</v>
      </c>
      <c r="BK118" s="99" t="s">
        <v>363</v>
      </c>
    </row>
    <row r="119" spans="1:64" ht="13.2" customHeight="1" x14ac:dyDescent="0.45">
      <c r="A119" s="97">
        <v>93</v>
      </c>
      <c r="B119" s="20" t="s">
        <v>80</v>
      </c>
      <c r="C119" s="23"/>
      <c r="D119" s="21">
        <v>31</v>
      </c>
      <c r="E119" s="23"/>
      <c r="F119" s="113">
        <v>0</v>
      </c>
      <c r="G119" s="113">
        <v>51</v>
      </c>
      <c r="H119" s="113">
        <v>103</v>
      </c>
      <c r="I119" s="113">
        <v>80</v>
      </c>
      <c r="J119" s="114"/>
      <c r="K119" s="113">
        <v>4</v>
      </c>
      <c r="L119" s="113">
        <v>5</v>
      </c>
      <c r="M119" s="114"/>
      <c r="N119" s="113">
        <v>174</v>
      </c>
      <c r="O119" s="114"/>
      <c r="P119" s="113">
        <v>25</v>
      </c>
      <c r="Q119" s="113">
        <v>3</v>
      </c>
      <c r="R119" s="113">
        <v>6</v>
      </c>
      <c r="S119" s="113">
        <v>18</v>
      </c>
      <c r="T119" s="113">
        <v>84</v>
      </c>
      <c r="U119" s="113">
        <v>31</v>
      </c>
      <c r="V119" s="113">
        <v>58</v>
      </c>
      <c r="W119" s="113">
        <v>31</v>
      </c>
      <c r="X119" s="113">
        <v>10</v>
      </c>
      <c r="Y119" s="113">
        <v>34</v>
      </c>
      <c r="Z119" s="114"/>
      <c r="AA119" s="114"/>
      <c r="AB119" s="114"/>
      <c r="AC119" s="114"/>
      <c r="AD119" s="114"/>
      <c r="AE119" s="114"/>
      <c r="AF119" s="114"/>
      <c r="AG119" s="113">
        <v>104</v>
      </c>
      <c r="AH119" s="114"/>
      <c r="AI119" s="114"/>
      <c r="AJ119" s="113">
        <v>45</v>
      </c>
      <c r="AK119" s="113">
        <v>157</v>
      </c>
      <c r="AL119" s="113">
        <v>117</v>
      </c>
      <c r="AM119" s="113">
        <v>77</v>
      </c>
      <c r="AN119" s="113">
        <v>82</v>
      </c>
      <c r="AO119" s="113">
        <v>57</v>
      </c>
      <c r="AP119" s="113">
        <v>172</v>
      </c>
      <c r="AQ119" s="113">
        <v>140</v>
      </c>
      <c r="AR119" s="113">
        <v>51</v>
      </c>
      <c r="AS119" s="113">
        <v>250</v>
      </c>
      <c r="AT119" s="113">
        <v>32</v>
      </c>
      <c r="AU119" s="113">
        <v>39</v>
      </c>
      <c r="AV119" s="113">
        <v>97</v>
      </c>
      <c r="AW119" s="113">
        <v>145</v>
      </c>
      <c r="AX119" s="113">
        <v>3</v>
      </c>
      <c r="AY119" s="113">
        <v>14</v>
      </c>
      <c r="AZ119" s="113">
        <v>60</v>
      </c>
      <c r="BA119" s="115">
        <v>31</v>
      </c>
      <c r="BB119" s="115"/>
      <c r="BC119" s="115">
        <v>0</v>
      </c>
      <c r="BD119" s="15">
        <v>0</v>
      </c>
      <c r="BE119" s="113">
        <v>12</v>
      </c>
      <c r="BG119" s="164" t="s">
        <v>375</v>
      </c>
      <c r="BH119" s="99" t="s">
        <v>414</v>
      </c>
      <c r="BI119" s="99" t="s">
        <v>559</v>
      </c>
      <c r="BJ119" s="99">
        <v>102</v>
      </c>
      <c r="BK119" s="99" t="s">
        <v>363</v>
      </c>
    </row>
    <row r="120" spans="1:64" ht="13.2" customHeight="1" x14ac:dyDescent="0.45">
      <c r="A120" s="97">
        <v>94</v>
      </c>
      <c r="B120" s="20" t="s">
        <v>81</v>
      </c>
      <c r="C120" s="23"/>
      <c r="D120" s="21">
        <v>7</v>
      </c>
      <c r="E120" s="23"/>
      <c r="F120" s="113">
        <v>0</v>
      </c>
      <c r="G120" s="113">
        <v>0</v>
      </c>
      <c r="H120" s="113">
        <v>10</v>
      </c>
      <c r="I120" s="113">
        <v>15</v>
      </c>
      <c r="J120" s="114"/>
      <c r="K120" s="113">
        <v>0</v>
      </c>
      <c r="L120" s="113">
        <v>0</v>
      </c>
      <c r="M120" s="114"/>
      <c r="N120" s="113">
        <v>319</v>
      </c>
      <c r="O120" s="114"/>
      <c r="P120" s="113">
        <v>22</v>
      </c>
      <c r="Q120" s="113">
        <v>4</v>
      </c>
      <c r="R120" s="113">
        <v>2</v>
      </c>
      <c r="S120" s="113">
        <v>53</v>
      </c>
      <c r="T120" s="113">
        <v>11</v>
      </c>
      <c r="U120" s="113">
        <v>28</v>
      </c>
      <c r="V120" s="113">
        <v>55</v>
      </c>
      <c r="W120" s="113">
        <v>31</v>
      </c>
      <c r="X120" s="113">
        <v>13</v>
      </c>
      <c r="Y120" s="113">
        <v>8</v>
      </c>
      <c r="Z120" s="114"/>
      <c r="AA120" s="114"/>
      <c r="AB120" s="114"/>
      <c r="AC120" s="114"/>
      <c r="AD120" s="114"/>
      <c r="AE120" s="114"/>
      <c r="AF120" s="114"/>
      <c r="AG120" s="113">
        <v>84</v>
      </c>
      <c r="AH120" s="114"/>
      <c r="AI120" s="114"/>
      <c r="AJ120" s="113">
        <v>68</v>
      </c>
      <c r="AK120" s="113">
        <v>10</v>
      </c>
      <c r="AL120" s="113">
        <v>38</v>
      </c>
      <c r="AM120" s="113">
        <v>72</v>
      </c>
      <c r="AN120" s="113">
        <v>12</v>
      </c>
      <c r="AO120" s="113">
        <v>8</v>
      </c>
      <c r="AP120" s="113">
        <v>105</v>
      </c>
      <c r="AQ120" s="113">
        <v>53</v>
      </c>
      <c r="AR120" s="113">
        <v>42</v>
      </c>
      <c r="AS120" s="113">
        <v>73</v>
      </c>
      <c r="AT120" s="113">
        <v>33</v>
      </c>
      <c r="AU120" s="113">
        <v>3</v>
      </c>
      <c r="AV120" s="113">
        <v>4</v>
      </c>
      <c r="AW120" s="113">
        <v>24</v>
      </c>
      <c r="AX120" s="113">
        <v>7</v>
      </c>
      <c r="AY120" s="113">
        <v>24</v>
      </c>
      <c r="AZ120" s="113">
        <v>35</v>
      </c>
      <c r="BA120" s="115">
        <v>7</v>
      </c>
      <c r="BB120" s="115"/>
      <c r="BC120" s="115">
        <v>0</v>
      </c>
      <c r="BD120" s="15">
        <v>0</v>
      </c>
      <c r="BE120" s="113">
        <v>21</v>
      </c>
      <c r="BG120" s="164" t="s">
        <v>375</v>
      </c>
      <c r="BH120" s="99" t="s">
        <v>414</v>
      </c>
      <c r="BI120" s="99" t="s">
        <v>559</v>
      </c>
      <c r="BJ120" s="99">
        <v>103</v>
      </c>
      <c r="BK120" s="99" t="s">
        <v>363</v>
      </c>
    </row>
    <row r="121" spans="1:64" ht="13.2" customHeight="1" x14ac:dyDescent="0.45">
      <c r="A121" s="97">
        <v>95</v>
      </c>
      <c r="B121" s="20" t="s">
        <v>82</v>
      </c>
      <c r="C121" s="23"/>
      <c r="D121" s="21">
        <v>0</v>
      </c>
      <c r="E121" s="23"/>
      <c r="F121" s="113">
        <v>0</v>
      </c>
      <c r="G121" s="113">
        <v>0</v>
      </c>
      <c r="H121" s="113">
        <v>87</v>
      </c>
      <c r="I121" s="113">
        <v>39</v>
      </c>
      <c r="J121" s="114"/>
      <c r="K121" s="113">
        <v>0</v>
      </c>
      <c r="L121" s="113">
        <v>3</v>
      </c>
      <c r="M121" s="114"/>
      <c r="N121" s="113">
        <v>8</v>
      </c>
      <c r="O121" s="114"/>
      <c r="P121" s="113">
        <v>7</v>
      </c>
      <c r="Q121" s="113">
        <v>0</v>
      </c>
      <c r="R121" s="113">
        <v>0</v>
      </c>
      <c r="S121" s="113">
        <v>3</v>
      </c>
      <c r="T121" s="113">
        <v>190</v>
      </c>
      <c r="U121" s="113">
        <v>36</v>
      </c>
      <c r="V121" s="113">
        <v>0</v>
      </c>
      <c r="W121" s="113">
        <v>2</v>
      </c>
      <c r="X121" s="113">
        <v>0</v>
      </c>
      <c r="Y121" s="113">
        <v>2</v>
      </c>
      <c r="Z121" s="114"/>
      <c r="AA121" s="114"/>
      <c r="AB121" s="114"/>
      <c r="AC121" s="114"/>
      <c r="AD121" s="114"/>
      <c r="AE121" s="114"/>
      <c r="AF121" s="114"/>
      <c r="AG121" s="113">
        <v>2</v>
      </c>
      <c r="AH121" s="114"/>
      <c r="AI121" s="114"/>
      <c r="AJ121" s="113">
        <v>1</v>
      </c>
      <c r="AK121" s="113">
        <v>0</v>
      </c>
      <c r="AL121" s="113">
        <v>8</v>
      </c>
      <c r="AM121" s="113">
        <v>9</v>
      </c>
      <c r="AN121" s="113">
        <v>8</v>
      </c>
      <c r="AO121" s="113">
        <v>3</v>
      </c>
      <c r="AP121" s="113">
        <v>2</v>
      </c>
      <c r="AQ121" s="113">
        <v>5</v>
      </c>
      <c r="AR121" s="113">
        <v>32</v>
      </c>
      <c r="AS121" s="113">
        <v>7</v>
      </c>
      <c r="AT121" s="113">
        <v>2</v>
      </c>
      <c r="AU121" s="113">
        <v>1</v>
      </c>
      <c r="AV121" s="113">
        <v>2</v>
      </c>
      <c r="AW121" s="113">
        <v>16</v>
      </c>
      <c r="AX121" s="113">
        <v>0</v>
      </c>
      <c r="AY121" s="113">
        <v>3</v>
      </c>
      <c r="AZ121" s="113">
        <v>8</v>
      </c>
      <c r="BA121" s="115">
        <v>0</v>
      </c>
      <c r="BB121" s="115"/>
      <c r="BC121" s="115">
        <v>4</v>
      </c>
      <c r="BD121" s="15">
        <v>0</v>
      </c>
      <c r="BE121" s="113">
        <v>29</v>
      </c>
      <c r="BG121" s="164" t="s">
        <v>375</v>
      </c>
      <c r="BH121" s="99" t="s">
        <v>414</v>
      </c>
      <c r="BI121" s="99" t="s">
        <v>559</v>
      </c>
      <c r="BJ121" s="99">
        <v>104</v>
      </c>
      <c r="BK121" s="99" t="s">
        <v>363</v>
      </c>
    </row>
    <row r="122" spans="1:64" ht="13.2" customHeight="1" x14ac:dyDescent="0.45">
      <c r="A122" s="97">
        <v>96</v>
      </c>
      <c r="B122" s="20" t="s">
        <v>83</v>
      </c>
      <c r="C122" s="23"/>
      <c r="D122" s="21">
        <v>0</v>
      </c>
      <c r="E122" s="23"/>
      <c r="F122" s="113">
        <v>0</v>
      </c>
      <c r="G122" s="113">
        <v>15</v>
      </c>
      <c r="H122" s="113">
        <v>80</v>
      </c>
      <c r="I122" s="113">
        <v>20</v>
      </c>
      <c r="J122" s="114"/>
      <c r="K122" s="113">
        <v>0</v>
      </c>
      <c r="L122" s="113">
        <v>0</v>
      </c>
      <c r="M122" s="114"/>
      <c r="N122" s="113">
        <v>19</v>
      </c>
      <c r="O122" s="114"/>
      <c r="P122" s="113">
        <v>10</v>
      </c>
      <c r="Q122" s="113">
        <v>0</v>
      </c>
      <c r="R122" s="113">
        <v>0</v>
      </c>
      <c r="S122" s="113">
        <v>0</v>
      </c>
      <c r="T122" s="113">
        <v>6</v>
      </c>
      <c r="U122" s="113">
        <v>40</v>
      </c>
      <c r="V122" s="113">
        <v>0</v>
      </c>
      <c r="W122" s="113">
        <v>20</v>
      </c>
      <c r="X122" s="113">
        <v>0</v>
      </c>
      <c r="Y122" s="113">
        <v>15</v>
      </c>
      <c r="Z122" s="114"/>
      <c r="AA122" s="114"/>
      <c r="AB122" s="114"/>
      <c r="AC122" s="114"/>
      <c r="AD122" s="114"/>
      <c r="AE122" s="114"/>
      <c r="AF122" s="114"/>
      <c r="AG122" s="113">
        <v>4</v>
      </c>
      <c r="AH122" s="114"/>
      <c r="AI122" s="114"/>
      <c r="AJ122" s="113">
        <v>0</v>
      </c>
      <c r="AK122" s="113">
        <v>0</v>
      </c>
      <c r="AL122" s="113">
        <v>0</v>
      </c>
      <c r="AM122" s="113">
        <v>0</v>
      </c>
      <c r="AN122" s="113">
        <v>0</v>
      </c>
      <c r="AO122" s="113">
        <v>0</v>
      </c>
      <c r="AP122" s="113">
        <v>0</v>
      </c>
      <c r="AQ122" s="113">
        <v>0</v>
      </c>
      <c r="AR122" s="113">
        <v>0</v>
      </c>
      <c r="AS122" s="113">
        <v>3</v>
      </c>
      <c r="AT122" s="113">
        <v>0</v>
      </c>
      <c r="AU122" s="113">
        <v>0</v>
      </c>
      <c r="AV122" s="113">
        <v>0</v>
      </c>
      <c r="AW122" s="113">
        <v>8</v>
      </c>
      <c r="AX122" s="113">
        <v>0</v>
      </c>
      <c r="AY122" s="113">
        <v>0</v>
      </c>
      <c r="AZ122" s="113">
        <v>0</v>
      </c>
      <c r="BA122" s="115">
        <v>0</v>
      </c>
      <c r="BB122" s="115"/>
      <c r="BC122" s="115">
        <v>0</v>
      </c>
      <c r="BD122" s="15">
        <v>0</v>
      </c>
      <c r="BE122" s="113">
        <v>0</v>
      </c>
      <c r="BG122" s="164" t="s">
        <v>375</v>
      </c>
      <c r="BH122" s="99" t="s">
        <v>414</v>
      </c>
      <c r="BI122" s="99" t="s">
        <v>559</v>
      </c>
      <c r="BJ122" s="99">
        <v>105</v>
      </c>
      <c r="BK122" s="99" t="s">
        <v>363</v>
      </c>
    </row>
    <row r="123" spans="1:64" ht="13.2" customHeight="1" x14ac:dyDescent="0.45">
      <c r="A123" s="97">
        <v>97</v>
      </c>
      <c r="B123" s="20" t="s">
        <v>84</v>
      </c>
      <c r="C123" s="23"/>
      <c r="D123" s="21">
        <v>20</v>
      </c>
      <c r="E123" s="23"/>
      <c r="F123" s="113">
        <v>4</v>
      </c>
      <c r="G123" s="113">
        <v>0</v>
      </c>
      <c r="H123" s="113">
        <v>27</v>
      </c>
      <c r="I123" s="113">
        <v>48</v>
      </c>
      <c r="J123" s="114"/>
      <c r="K123" s="113">
        <v>0</v>
      </c>
      <c r="L123" s="113">
        <v>37</v>
      </c>
      <c r="M123" s="114"/>
      <c r="N123" s="113">
        <v>327</v>
      </c>
      <c r="O123" s="114"/>
      <c r="P123" s="113">
        <v>24</v>
      </c>
      <c r="Q123" s="113">
        <v>1</v>
      </c>
      <c r="R123" s="113">
        <v>10</v>
      </c>
      <c r="S123" s="113">
        <v>603</v>
      </c>
      <c r="T123" s="113">
        <v>4</v>
      </c>
      <c r="U123" s="113">
        <v>184</v>
      </c>
      <c r="V123" s="113">
        <v>274</v>
      </c>
      <c r="W123" s="113">
        <v>22</v>
      </c>
      <c r="X123" s="113">
        <v>0</v>
      </c>
      <c r="Y123" s="113">
        <v>20</v>
      </c>
      <c r="Z123" s="114"/>
      <c r="AA123" s="114"/>
      <c r="AB123" s="114"/>
      <c r="AC123" s="114"/>
      <c r="AD123" s="114"/>
      <c r="AE123" s="114"/>
      <c r="AF123" s="114"/>
      <c r="AG123" s="113">
        <v>727</v>
      </c>
      <c r="AH123" s="114"/>
      <c r="AI123" s="114"/>
      <c r="AJ123" s="113">
        <v>9</v>
      </c>
      <c r="AK123" s="113">
        <v>155</v>
      </c>
      <c r="AL123" s="113">
        <v>116</v>
      </c>
      <c r="AM123" s="113">
        <v>28</v>
      </c>
      <c r="AN123" s="113">
        <v>9</v>
      </c>
      <c r="AO123" s="113">
        <v>1</v>
      </c>
      <c r="AP123" s="113">
        <v>43</v>
      </c>
      <c r="AQ123" s="113">
        <v>17</v>
      </c>
      <c r="AR123" s="113">
        <v>59</v>
      </c>
      <c r="AS123" s="113">
        <v>7</v>
      </c>
      <c r="AT123" s="113">
        <v>11</v>
      </c>
      <c r="AU123" s="113">
        <v>41</v>
      </c>
      <c r="AV123" s="113">
        <v>4</v>
      </c>
      <c r="AW123" s="113">
        <v>41</v>
      </c>
      <c r="AX123" s="113">
        <v>2</v>
      </c>
      <c r="AY123" s="113">
        <v>31</v>
      </c>
      <c r="AZ123" s="113">
        <v>48</v>
      </c>
      <c r="BA123" s="115">
        <v>20</v>
      </c>
      <c r="BB123" s="115"/>
      <c r="BC123" s="115">
        <v>0</v>
      </c>
      <c r="BD123" s="15">
        <v>0</v>
      </c>
      <c r="BE123" s="113">
        <v>9</v>
      </c>
      <c r="BG123" s="164" t="s">
        <v>375</v>
      </c>
      <c r="BH123" s="99" t="s">
        <v>414</v>
      </c>
      <c r="BI123" s="99" t="s">
        <v>559</v>
      </c>
      <c r="BJ123" s="99">
        <v>106</v>
      </c>
      <c r="BK123" s="99" t="s">
        <v>363</v>
      </c>
    </row>
    <row r="124" spans="1:64" ht="13.2" customHeight="1" x14ac:dyDescent="0.45">
      <c r="A124" s="97">
        <v>98</v>
      </c>
      <c r="B124" s="20" t="s">
        <v>85</v>
      </c>
      <c r="C124" s="23"/>
      <c r="D124" s="21">
        <v>232</v>
      </c>
      <c r="E124" s="23"/>
      <c r="F124" s="113">
        <v>1</v>
      </c>
      <c r="G124" s="113">
        <v>121</v>
      </c>
      <c r="H124" s="113">
        <v>32</v>
      </c>
      <c r="I124" s="113">
        <v>574</v>
      </c>
      <c r="J124" s="114"/>
      <c r="K124" s="113">
        <v>0</v>
      </c>
      <c r="L124" s="113">
        <v>151</v>
      </c>
      <c r="M124" s="114"/>
      <c r="N124" s="113">
        <v>588</v>
      </c>
      <c r="O124" s="114"/>
      <c r="P124" s="113">
        <v>155</v>
      </c>
      <c r="Q124" s="113">
        <v>19</v>
      </c>
      <c r="R124" s="113">
        <v>142</v>
      </c>
      <c r="S124" s="113">
        <v>360</v>
      </c>
      <c r="T124" s="113">
        <v>4532</v>
      </c>
      <c r="U124" s="113">
        <v>201</v>
      </c>
      <c r="V124" s="113">
        <v>359</v>
      </c>
      <c r="W124" s="113">
        <v>1126</v>
      </c>
      <c r="X124" s="113">
        <v>1</v>
      </c>
      <c r="Y124" s="113">
        <v>114</v>
      </c>
      <c r="Z124" s="114"/>
      <c r="AA124" s="114"/>
      <c r="AB124" s="114"/>
      <c r="AC124" s="114"/>
      <c r="AD124" s="114"/>
      <c r="AE124" s="114"/>
      <c r="AF124" s="114"/>
      <c r="AG124" s="113">
        <v>399</v>
      </c>
      <c r="AH124" s="114"/>
      <c r="AI124" s="114"/>
      <c r="AJ124" s="113">
        <v>258</v>
      </c>
      <c r="AK124" s="113">
        <v>258</v>
      </c>
      <c r="AL124" s="113">
        <v>803</v>
      </c>
      <c r="AM124" s="113">
        <v>480</v>
      </c>
      <c r="AN124" s="113">
        <v>150</v>
      </c>
      <c r="AO124" s="113">
        <v>170</v>
      </c>
      <c r="AP124" s="113">
        <v>443</v>
      </c>
      <c r="AQ124" s="113">
        <v>1164</v>
      </c>
      <c r="AR124" s="113">
        <v>1185</v>
      </c>
      <c r="AS124" s="113">
        <v>1258</v>
      </c>
      <c r="AT124" s="113">
        <v>254</v>
      </c>
      <c r="AU124" s="113">
        <v>96</v>
      </c>
      <c r="AV124" s="113">
        <v>369</v>
      </c>
      <c r="AW124" s="113">
        <v>576</v>
      </c>
      <c r="AX124" s="113">
        <v>27</v>
      </c>
      <c r="AY124" s="113">
        <v>152</v>
      </c>
      <c r="AZ124" s="113">
        <v>684</v>
      </c>
      <c r="BA124" s="115">
        <v>232</v>
      </c>
      <c r="BB124" s="115"/>
      <c r="BC124" s="115">
        <v>0</v>
      </c>
      <c r="BD124" s="15">
        <v>0</v>
      </c>
      <c r="BE124" s="113">
        <v>50</v>
      </c>
      <c r="BG124" s="164" t="s">
        <v>375</v>
      </c>
      <c r="BH124" s="99" t="s">
        <v>414</v>
      </c>
      <c r="BI124" s="99" t="s">
        <v>559</v>
      </c>
      <c r="BJ124" s="99">
        <v>107</v>
      </c>
      <c r="BK124" s="99" t="s">
        <v>363</v>
      </c>
    </row>
    <row r="125" spans="1:64" ht="13.2" customHeight="1" x14ac:dyDescent="0.45">
      <c r="A125" s="97">
        <v>99</v>
      </c>
      <c r="B125" s="20" t="s">
        <v>86</v>
      </c>
      <c r="C125" s="23"/>
      <c r="D125" s="21">
        <v>2</v>
      </c>
      <c r="E125" s="23"/>
      <c r="F125" s="113">
        <v>0</v>
      </c>
      <c r="G125" s="113">
        <v>0</v>
      </c>
      <c r="H125" s="113">
        <v>0</v>
      </c>
      <c r="I125" s="113">
        <v>0</v>
      </c>
      <c r="J125" s="114"/>
      <c r="K125" s="113">
        <v>0</v>
      </c>
      <c r="L125" s="113">
        <v>0</v>
      </c>
      <c r="M125" s="114"/>
      <c r="N125" s="113">
        <v>0</v>
      </c>
      <c r="O125" s="114"/>
      <c r="P125" s="113">
        <v>0</v>
      </c>
      <c r="Q125" s="113">
        <v>0</v>
      </c>
      <c r="R125" s="113">
        <v>0</v>
      </c>
      <c r="S125" s="113">
        <v>20</v>
      </c>
      <c r="T125" s="113">
        <v>0</v>
      </c>
      <c r="U125" s="113">
        <v>0</v>
      </c>
      <c r="V125" s="113">
        <v>0</v>
      </c>
      <c r="W125" s="113">
        <v>0</v>
      </c>
      <c r="X125" s="113">
        <v>0</v>
      </c>
      <c r="Y125" s="113">
        <v>0</v>
      </c>
      <c r="Z125" s="114"/>
      <c r="AA125" s="114"/>
      <c r="AB125" s="114"/>
      <c r="AC125" s="114"/>
      <c r="AD125" s="114"/>
      <c r="AE125" s="114"/>
      <c r="AF125" s="114"/>
      <c r="AG125" s="113">
        <v>5</v>
      </c>
      <c r="AH125" s="114"/>
      <c r="AI125" s="114"/>
      <c r="AJ125" s="113">
        <v>0</v>
      </c>
      <c r="AK125" s="113">
        <v>0</v>
      </c>
      <c r="AL125" s="113">
        <v>0</v>
      </c>
      <c r="AM125" s="113">
        <v>5</v>
      </c>
      <c r="AN125" s="113">
        <v>0</v>
      </c>
      <c r="AO125" s="113">
        <v>0</v>
      </c>
      <c r="AP125" s="113">
        <v>5</v>
      </c>
      <c r="AQ125" s="113">
        <v>1</v>
      </c>
      <c r="AR125" s="113">
        <v>1</v>
      </c>
      <c r="AS125" s="113">
        <v>4</v>
      </c>
      <c r="AT125" s="113">
        <v>0</v>
      </c>
      <c r="AU125" s="113">
        <v>0</v>
      </c>
      <c r="AV125" s="113">
        <v>1</v>
      </c>
      <c r="AW125" s="113">
        <v>0</v>
      </c>
      <c r="AX125" s="113">
        <v>0</v>
      </c>
      <c r="AY125" s="113">
        <v>0</v>
      </c>
      <c r="AZ125" s="113">
        <v>0</v>
      </c>
      <c r="BA125" s="115">
        <v>2</v>
      </c>
      <c r="BB125" s="115"/>
      <c r="BC125" s="115">
        <v>0</v>
      </c>
      <c r="BD125" s="15">
        <v>0</v>
      </c>
      <c r="BE125" s="113">
        <v>1</v>
      </c>
      <c r="BG125" s="164" t="s">
        <v>375</v>
      </c>
      <c r="BH125" s="99" t="s">
        <v>414</v>
      </c>
      <c r="BI125" s="99" t="s">
        <v>559</v>
      </c>
      <c r="BJ125" s="99">
        <v>108</v>
      </c>
      <c r="BK125" s="99" t="s">
        <v>363</v>
      </c>
    </row>
    <row r="126" spans="1:64" ht="13.2" customHeight="1" x14ac:dyDescent="0.45">
      <c r="A126" s="192" t="s">
        <v>488</v>
      </c>
      <c r="B126" s="124" t="s">
        <v>87</v>
      </c>
      <c r="C126" s="125"/>
      <c r="D126" s="154">
        <v>2</v>
      </c>
      <c r="E126" s="125"/>
      <c r="F126" s="126">
        <v>0</v>
      </c>
      <c r="G126" s="126">
        <v>0</v>
      </c>
      <c r="H126" s="126">
        <v>405</v>
      </c>
      <c r="I126" s="126">
        <v>0</v>
      </c>
      <c r="J126" s="114"/>
      <c r="K126" s="126">
        <v>83</v>
      </c>
      <c r="L126" s="126">
        <v>0</v>
      </c>
      <c r="M126" s="114"/>
      <c r="N126" s="126">
        <v>211</v>
      </c>
      <c r="O126" s="114"/>
      <c r="P126" s="126">
        <v>594</v>
      </c>
      <c r="Q126" s="126">
        <v>0</v>
      </c>
      <c r="R126" s="126">
        <v>0</v>
      </c>
      <c r="S126" s="126">
        <v>0</v>
      </c>
      <c r="T126" s="126">
        <v>0</v>
      </c>
      <c r="U126" s="126">
        <v>0</v>
      </c>
      <c r="V126" s="126">
        <v>0</v>
      </c>
      <c r="W126" s="126">
        <v>0</v>
      </c>
      <c r="X126" s="126">
        <v>0</v>
      </c>
      <c r="Y126" s="126">
        <v>0</v>
      </c>
      <c r="Z126" s="114"/>
      <c r="AA126" s="114"/>
      <c r="AB126" s="114"/>
      <c r="AC126" s="114"/>
      <c r="AD126" s="114"/>
      <c r="AE126" s="114"/>
      <c r="AF126" s="114"/>
      <c r="AG126" s="126">
        <v>0</v>
      </c>
      <c r="AH126" s="114"/>
      <c r="AI126" s="114"/>
      <c r="AJ126" s="126">
        <v>0</v>
      </c>
      <c r="AK126" s="126">
        <v>0</v>
      </c>
      <c r="AL126" s="126">
        <v>13</v>
      </c>
      <c r="AM126" s="126">
        <v>7</v>
      </c>
      <c r="AN126" s="126">
        <v>21</v>
      </c>
      <c r="AO126" s="126">
        <v>20</v>
      </c>
      <c r="AP126" s="126">
        <v>510</v>
      </c>
      <c r="AQ126" s="126">
        <v>381</v>
      </c>
      <c r="AR126" s="126">
        <v>67</v>
      </c>
      <c r="AS126" s="126">
        <v>439</v>
      </c>
      <c r="AT126" s="126">
        <v>44</v>
      </c>
      <c r="AU126" s="126">
        <v>28</v>
      </c>
      <c r="AV126" s="126">
        <v>97</v>
      </c>
      <c r="AW126" s="126">
        <v>234</v>
      </c>
      <c r="AX126" s="126">
        <v>168</v>
      </c>
      <c r="AY126" s="126">
        <v>126</v>
      </c>
      <c r="AZ126" s="126">
        <v>406</v>
      </c>
      <c r="BA126" s="114">
        <v>2</v>
      </c>
      <c r="BB126" s="114"/>
      <c r="BC126" s="114">
        <v>0</v>
      </c>
      <c r="BD126" s="128">
        <v>0</v>
      </c>
      <c r="BE126" s="126">
        <v>0</v>
      </c>
      <c r="BF126" s="127"/>
      <c r="BG126" s="165" t="s">
        <v>375</v>
      </c>
      <c r="BH126" s="129" t="s">
        <v>414</v>
      </c>
      <c r="BI126" s="129" t="s">
        <v>559</v>
      </c>
      <c r="BJ126" s="129">
        <v>109</v>
      </c>
      <c r="BK126" s="129" t="s">
        <v>365</v>
      </c>
      <c r="BL126" s="127"/>
    </row>
    <row r="127" spans="1:64" ht="13.2" customHeight="1" x14ac:dyDescent="0.45">
      <c r="A127" s="97">
        <v>100</v>
      </c>
      <c r="B127" s="20" t="s">
        <v>88</v>
      </c>
      <c r="C127" s="23"/>
      <c r="D127" s="21">
        <v>7</v>
      </c>
      <c r="E127" s="23"/>
      <c r="F127" s="113">
        <v>2</v>
      </c>
      <c r="G127" s="113">
        <v>3</v>
      </c>
      <c r="H127" s="113">
        <v>2</v>
      </c>
      <c r="I127" s="113">
        <v>0</v>
      </c>
      <c r="J127" s="114"/>
      <c r="K127" s="113">
        <v>2</v>
      </c>
      <c r="L127" s="113">
        <v>1</v>
      </c>
      <c r="M127" s="114"/>
      <c r="N127" s="113">
        <v>0</v>
      </c>
      <c r="O127" s="114"/>
      <c r="P127" s="113">
        <v>10</v>
      </c>
      <c r="Q127" s="113">
        <v>0</v>
      </c>
      <c r="R127" s="113">
        <v>1</v>
      </c>
      <c r="S127" s="113">
        <v>2</v>
      </c>
      <c r="T127" s="113">
        <v>0</v>
      </c>
      <c r="U127" s="113">
        <v>12</v>
      </c>
      <c r="V127" s="113">
        <v>5</v>
      </c>
      <c r="W127" s="113">
        <v>4</v>
      </c>
      <c r="X127" s="113">
        <v>7</v>
      </c>
      <c r="Y127" s="113">
        <v>8</v>
      </c>
      <c r="Z127" s="114"/>
      <c r="AA127" s="114"/>
      <c r="AB127" s="114"/>
      <c r="AC127" s="114"/>
      <c r="AD127" s="114"/>
      <c r="AE127" s="114"/>
      <c r="AF127" s="114"/>
      <c r="AG127" s="113">
        <v>232</v>
      </c>
      <c r="AH127" s="114"/>
      <c r="AI127" s="114"/>
      <c r="AJ127" s="113">
        <v>42</v>
      </c>
      <c r="AK127" s="113">
        <v>40</v>
      </c>
      <c r="AL127" s="113">
        <v>310</v>
      </c>
      <c r="AM127" s="113">
        <v>361</v>
      </c>
      <c r="AN127" s="113">
        <v>23</v>
      </c>
      <c r="AO127" s="113">
        <v>67</v>
      </c>
      <c r="AP127" s="113">
        <v>1</v>
      </c>
      <c r="AQ127" s="113">
        <v>10</v>
      </c>
      <c r="AR127" s="113">
        <v>81</v>
      </c>
      <c r="AS127" s="113">
        <v>16</v>
      </c>
      <c r="AT127" s="113">
        <v>2</v>
      </c>
      <c r="AU127" s="113">
        <v>5</v>
      </c>
      <c r="AV127" s="113">
        <v>37</v>
      </c>
      <c r="AW127" s="113">
        <v>46</v>
      </c>
      <c r="AX127" s="113">
        <v>7</v>
      </c>
      <c r="AY127" s="113">
        <v>5</v>
      </c>
      <c r="AZ127" s="113">
        <v>24</v>
      </c>
      <c r="BA127" s="115">
        <v>7</v>
      </c>
      <c r="BB127" s="115"/>
      <c r="BC127" s="115">
        <v>0</v>
      </c>
      <c r="BD127" s="15">
        <v>0</v>
      </c>
      <c r="BE127" s="113">
        <v>33</v>
      </c>
      <c r="BG127" s="164" t="s">
        <v>375</v>
      </c>
      <c r="BH127" s="99" t="s">
        <v>414</v>
      </c>
      <c r="BI127" s="99" t="s">
        <v>559</v>
      </c>
      <c r="BJ127" s="99">
        <v>110</v>
      </c>
      <c r="BK127" s="99" t="s">
        <v>363</v>
      </c>
    </row>
    <row r="128" spans="1:64" ht="13.2" customHeight="1" x14ac:dyDescent="0.45">
      <c r="A128" s="97">
        <v>101</v>
      </c>
      <c r="B128" s="20" t="s">
        <v>89</v>
      </c>
      <c r="C128" s="23"/>
      <c r="D128" s="21">
        <v>43</v>
      </c>
      <c r="E128" s="23"/>
      <c r="F128" s="113">
        <v>0</v>
      </c>
      <c r="G128" s="113">
        <v>13</v>
      </c>
      <c r="H128" s="113">
        <v>43</v>
      </c>
      <c r="I128" s="113">
        <v>10</v>
      </c>
      <c r="J128" s="114"/>
      <c r="K128" s="113">
        <v>1</v>
      </c>
      <c r="L128" s="113">
        <v>6</v>
      </c>
      <c r="M128" s="114"/>
      <c r="N128" s="113">
        <v>2022</v>
      </c>
      <c r="O128" s="114"/>
      <c r="P128" s="113">
        <v>10</v>
      </c>
      <c r="Q128" s="113">
        <v>2</v>
      </c>
      <c r="R128" s="113">
        <v>11</v>
      </c>
      <c r="S128" s="113">
        <v>410</v>
      </c>
      <c r="T128" s="113">
        <v>5</v>
      </c>
      <c r="U128" s="113">
        <v>29</v>
      </c>
      <c r="V128" s="113">
        <v>16</v>
      </c>
      <c r="W128" s="113">
        <v>7</v>
      </c>
      <c r="X128" s="113">
        <v>8</v>
      </c>
      <c r="Y128" s="113">
        <v>7</v>
      </c>
      <c r="Z128" s="114"/>
      <c r="AA128" s="114"/>
      <c r="AB128" s="114"/>
      <c r="AC128" s="114"/>
      <c r="AD128" s="114"/>
      <c r="AE128" s="114"/>
      <c r="AF128" s="114"/>
      <c r="AG128" s="113">
        <v>190</v>
      </c>
      <c r="AH128" s="114"/>
      <c r="AI128" s="114"/>
      <c r="AJ128" s="113">
        <v>11</v>
      </c>
      <c r="AK128" s="113">
        <v>56</v>
      </c>
      <c r="AL128" s="113">
        <v>177</v>
      </c>
      <c r="AM128" s="113">
        <v>66</v>
      </c>
      <c r="AN128" s="113">
        <v>3</v>
      </c>
      <c r="AO128" s="113">
        <v>19</v>
      </c>
      <c r="AP128" s="113">
        <v>81</v>
      </c>
      <c r="AQ128" s="113">
        <v>81</v>
      </c>
      <c r="AR128" s="113">
        <v>76</v>
      </c>
      <c r="AS128" s="113">
        <v>302</v>
      </c>
      <c r="AT128" s="113">
        <v>36</v>
      </c>
      <c r="AU128" s="113">
        <v>1</v>
      </c>
      <c r="AV128" s="113">
        <v>9</v>
      </c>
      <c r="AW128" s="113">
        <v>75</v>
      </c>
      <c r="AX128" s="113">
        <v>1</v>
      </c>
      <c r="AY128" s="113">
        <v>22</v>
      </c>
      <c r="AZ128" s="113">
        <v>37</v>
      </c>
      <c r="BA128" s="115">
        <v>43</v>
      </c>
      <c r="BB128" s="115"/>
      <c r="BC128" s="115">
        <v>0</v>
      </c>
      <c r="BD128" s="15">
        <v>0</v>
      </c>
      <c r="BE128" s="113">
        <v>4</v>
      </c>
      <c r="BG128" s="164" t="s">
        <v>375</v>
      </c>
      <c r="BH128" s="99" t="s">
        <v>414</v>
      </c>
      <c r="BI128" s="99" t="s">
        <v>559</v>
      </c>
      <c r="BJ128" s="99">
        <v>111</v>
      </c>
      <c r="BK128" s="99" t="s">
        <v>363</v>
      </c>
    </row>
    <row r="129" spans="1:64" ht="13.2" customHeight="1" x14ac:dyDescent="0.45">
      <c r="A129" s="192" t="s">
        <v>489</v>
      </c>
      <c r="B129" s="124" t="s">
        <v>90</v>
      </c>
      <c r="C129" s="125"/>
      <c r="D129" s="154">
        <v>1</v>
      </c>
      <c r="E129" s="125"/>
      <c r="F129" s="126">
        <v>0</v>
      </c>
      <c r="G129" s="126">
        <v>0</v>
      </c>
      <c r="H129" s="126">
        <v>0</v>
      </c>
      <c r="I129" s="126">
        <v>0</v>
      </c>
      <c r="J129" s="114"/>
      <c r="K129" s="126">
        <v>1</v>
      </c>
      <c r="L129" s="126">
        <v>0</v>
      </c>
      <c r="M129" s="114"/>
      <c r="N129" s="126">
        <v>0</v>
      </c>
      <c r="O129" s="114"/>
      <c r="P129" s="126">
        <v>0</v>
      </c>
      <c r="Q129" s="126">
        <v>0</v>
      </c>
      <c r="R129" s="126">
        <v>0</v>
      </c>
      <c r="S129" s="126">
        <v>0</v>
      </c>
      <c r="T129" s="126">
        <v>0</v>
      </c>
      <c r="U129" s="126">
        <v>0</v>
      </c>
      <c r="V129" s="126">
        <v>56</v>
      </c>
      <c r="W129" s="126">
        <v>0</v>
      </c>
      <c r="X129" s="126">
        <v>0</v>
      </c>
      <c r="Y129" s="126">
        <v>0</v>
      </c>
      <c r="Z129" s="114"/>
      <c r="AA129" s="114"/>
      <c r="AB129" s="114"/>
      <c r="AC129" s="114"/>
      <c r="AD129" s="114"/>
      <c r="AE129" s="114"/>
      <c r="AF129" s="114"/>
      <c r="AG129" s="126">
        <v>0</v>
      </c>
      <c r="AH129" s="114"/>
      <c r="AI129" s="114"/>
      <c r="AJ129" s="126">
        <v>1</v>
      </c>
      <c r="AK129" s="126">
        <v>1</v>
      </c>
      <c r="AL129" s="126">
        <v>3</v>
      </c>
      <c r="AM129" s="126">
        <v>0</v>
      </c>
      <c r="AN129" s="126">
        <v>3</v>
      </c>
      <c r="AO129" s="126">
        <v>4</v>
      </c>
      <c r="AP129" s="126">
        <v>0</v>
      </c>
      <c r="AQ129" s="126">
        <v>2</v>
      </c>
      <c r="AR129" s="126">
        <v>140</v>
      </c>
      <c r="AS129" s="126">
        <v>0</v>
      </c>
      <c r="AT129" s="126">
        <v>0</v>
      </c>
      <c r="AU129" s="126">
        <v>7</v>
      </c>
      <c r="AV129" s="126">
        <v>0</v>
      </c>
      <c r="AW129" s="126">
        <v>0</v>
      </c>
      <c r="AX129" s="126">
        <v>2</v>
      </c>
      <c r="AY129" s="126">
        <v>3</v>
      </c>
      <c r="AZ129" s="126">
        <v>0</v>
      </c>
      <c r="BA129" s="114">
        <v>1</v>
      </c>
      <c r="BB129" s="114"/>
      <c r="BC129" s="114">
        <v>0</v>
      </c>
      <c r="BD129" s="128">
        <v>0</v>
      </c>
      <c r="BE129" s="126">
        <v>2</v>
      </c>
      <c r="BF129" s="127"/>
      <c r="BG129" s="165" t="s">
        <v>375</v>
      </c>
      <c r="BH129" s="129" t="s">
        <v>414</v>
      </c>
      <c r="BI129" s="129" t="s">
        <v>559</v>
      </c>
      <c r="BJ129" s="129">
        <v>112</v>
      </c>
      <c r="BK129" s="129" t="s">
        <v>364</v>
      </c>
      <c r="BL129" s="127"/>
    </row>
    <row r="130" spans="1:64" ht="13.2" customHeight="1" x14ac:dyDescent="0.45">
      <c r="A130" s="97">
        <v>102</v>
      </c>
      <c r="B130" s="20" t="s">
        <v>91</v>
      </c>
      <c r="C130" s="23"/>
      <c r="D130" s="21">
        <v>587</v>
      </c>
      <c r="E130" s="23"/>
      <c r="F130" s="113">
        <v>34</v>
      </c>
      <c r="G130" s="113">
        <v>33</v>
      </c>
      <c r="H130" s="113">
        <v>57</v>
      </c>
      <c r="I130" s="113">
        <v>71</v>
      </c>
      <c r="J130" s="114"/>
      <c r="K130" s="113">
        <v>86</v>
      </c>
      <c r="L130" s="113">
        <v>91</v>
      </c>
      <c r="M130" s="114"/>
      <c r="N130" s="113">
        <v>131</v>
      </c>
      <c r="O130" s="114"/>
      <c r="P130" s="113">
        <v>122</v>
      </c>
      <c r="Q130" s="113">
        <v>101</v>
      </c>
      <c r="R130" s="113">
        <v>178</v>
      </c>
      <c r="S130" s="113">
        <v>105</v>
      </c>
      <c r="T130" s="113">
        <v>135</v>
      </c>
      <c r="U130" s="113">
        <v>164</v>
      </c>
      <c r="V130" s="113">
        <v>147</v>
      </c>
      <c r="W130" s="113">
        <v>196</v>
      </c>
      <c r="X130" s="113">
        <v>155</v>
      </c>
      <c r="Y130" s="113">
        <v>197</v>
      </c>
      <c r="Z130" s="114"/>
      <c r="AA130" s="114"/>
      <c r="AB130" s="114"/>
      <c r="AC130" s="114"/>
      <c r="AD130" s="114"/>
      <c r="AE130" s="114"/>
      <c r="AF130" s="114"/>
      <c r="AG130" s="113">
        <v>398</v>
      </c>
      <c r="AH130" s="114"/>
      <c r="AI130" s="114"/>
      <c r="AJ130" s="113">
        <v>679</v>
      </c>
      <c r="AK130" s="113">
        <v>560</v>
      </c>
      <c r="AL130" s="113">
        <v>674</v>
      </c>
      <c r="AM130" s="113">
        <v>629</v>
      </c>
      <c r="AN130" s="113">
        <v>665</v>
      </c>
      <c r="AO130" s="113">
        <v>639</v>
      </c>
      <c r="AP130" s="113">
        <v>627</v>
      </c>
      <c r="AQ130" s="113">
        <v>630</v>
      </c>
      <c r="AR130" s="113">
        <v>653</v>
      </c>
      <c r="AS130" s="113">
        <v>703</v>
      </c>
      <c r="AT130" s="113">
        <v>525</v>
      </c>
      <c r="AU130" s="113">
        <v>506</v>
      </c>
      <c r="AV130" s="113">
        <v>332</v>
      </c>
      <c r="AW130" s="113">
        <v>490</v>
      </c>
      <c r="AX130" s="113">
        <v>460</v>
      </c>
      <c r="AY130" s="113">
        <v>581</v>
      </c>
      <c r="AZ130" s="113">
        <v>467</v>
      </c>
      <c r="BA130" s="115">
        <v>587</v>
      </c>
      <c r="BB130" s="115"/>
      <c r="BC130" s="115">
        <v>0</v>
      </c>
      <c r="BD130" s="15">
        <v>0</v>
      </c>
      <c r="BE130" s="113">
        <v>2</v>
      </c>
      <c r="BG130" s="164" t="s">
        <v>375</v>
      </c>
      <c r="BH130" s="99" t="s">
        <v>414</v>
      </c>
      <c r="BI130" s="99" t="s">
        <v>559</v>
      </c>
      <c r="BJ130" s="99">
        <v>113</v>
      </c>
      <c r="BK130" s="99" t="s">
        <v>363</v>
      </c>
    </row>
    <row r="131" spans="1:64" ht="12.75" customHeight="1" x14ac:dyDescent="0.45">
      <c r="A131" s="97">
        <v>103</v>
      </c>
      <c r="B131" s="20" t="s">
        <v>92</v>
      </c>
      <c r="C131" s="23"/>
      <c r="D131" s="21">
        <v>1118</v>
      </c>
      <c r="E131" s="23"/>
      <c r="F131" s="113">
        <v>65</v>
      </c>
      <c r="G131" s="113">
        <v>183</v>
      </c>
      <c r="H131" s="113">
        <v>156</v>
      </c>
      <c r="I131" s="113">
        <v>452</v>
      </c>
      <c r="J131" s="114"/>
      <c r="K131" s="113">
        <v>533</v>
      </c>
      <c r="L131" s="113">
        <v>402</v>
      </c>
      <c r="M131" s="114"/>
      <c r="N131" s="113">
        <v>675</v>
      </c>
      <c r="O131" s="114"/>
      <c r="P131" s="113">
        <v>481</v>
      </c>
      <c r="Q131" s="113">
        <v>367</v>
      </c>
      <c r="R131" s="113">
        <v>1489</v>
      </c>
      <c r="S131" s="113">
        <v>1171</v>
      </c>
      <c r="T131" s="113">
        <v>526</v>
      </c>
      <c r="U131" s="113">
        <v>710</v>
      </c>
      <c r="V131" s="113">
        <v>1023</v>
      </c>
      <c r="W131" s="113">
        <v>837</v>
      </c>
      <c r="X131" s="113">
        <v>186</v>
      </c>
      <c r="Y131" s="113">
        <v>636</v>
      </c>
      <c r="Z131" s="114"/>
      <c r="AA131" s="114"/>
      <c r="AB131" s="114"/>
      <c r="AC131" s="114"/>
      <c r="AD131" s="114"/>
      <c r="AE131" s="114"/>
      <c r="AF131" s="114"/>
      <c r="AG131" s="113">
        <v>1179</v>
      </c>
      <c r="AH131" s="114"/>
      <c r="AI131" s="114"/>
      <c r="AJ131" s="113">
        <v>1321</v>
      </c>
      <c r="AK131" s="113">
        <v>1794</v>
      </c>
      <c r="AL131" s="113">
        <v>5530</v>
      </c>
      <c r="AM131" s="113">
        <v>1927</v>
      </c>
      <c r="AN131" s="113">
        <v>1180</v>
      </c>
      <c r="AO131" s="113">
        <v>1269</v>
      </c>
      <c r="AP131" s="113">
        <v>2752</v>
      </c>
      <c r="AQ131" s="113">
        <v>3291</v>
      </c>
      <c r="AR131" s="113">
        <v>2813</v>
      </c>
      <c r="AS131" s="113">
        <v>2448</v>
      </c>
      <c r="AT131" s="113">
        <v>2650</v>
      </c>
      <c r="AU131" s="113">
        <v>1602</v>
      </c>
      <c r="AV131" s="113">
        <v>1982</v>
      </c>
      <c r="AW131" s="113">
        <v>1382</v>
      </c>
      <c r="AX131" s="113">
        <v>354</v>
      </c>
      <c r="AY131" s="113">
        <v>3276</v>
      </c>
      <c r="AZ131" s="113">
        <v>1281</v>
      </c>
      <c r="BA131" s="115">
        <v>1118</v>
      </c>
      <c r="BB131" s="115"/>
      <c r="BC131" s="115">
        <v>0</v>
      </c>
      <c r="BD131" s="15">
        <v>0</v>
      </c>
      <c r="BE131" s="113">
        <v>4</v>
      </c>
      <c r="BG131" s="164" t="s">
        <v>375</v>
      </c>
      <c r="BH131" s="99" t="s">
        <v>414</v>
      </c>
      <c r="BI131" s="99" t="s">
        <v>559</v>
      </c>
      <c r="BJ131" s="99">
        <v>114</v>
      </c>
      <c r="BK131" s="99" t="s">
        <v>363</v>
      </c>
    </row>
    <row r="132" spans="1:64" ht="13.2" customHeight="1" x14ac:dyDescent="0.45">
      <c r="A132" s="97">
        <v>104</v>
      </c>
      <c r="B132" s="20" t="s">
        <v>93</v>
      </c>
      <c r="C132" s="23"/>
      <c r="D132" s="21">
        <v>105</v>
      </c>
      <c r="E132" s="23"/>
      <c r="F132" s="113">
        <v>15</v>
      </c>
      <c r="G132" s="113">
        <v>44</v>
      </c>
      <c r="H132" s="113">
        <v>2</v>
      </c>
      <c r="I132" s="113">
        <v>61</v>
      </c>
      <c r="J132" s="114"/>
      <c r="K132" s="113">
        <v>20</v>
      </c>
      <c r="L132" s="113">
        <v>79</v>
      </c>
      <c r="M132" s="114"/>
      <c r="N132" s="113">
        <v>36</v>
      </c>
      <c r="O132" s="114"/>
      <c r="P132" s="113">
        <v>87</v>
      </c>
      <c r="Q132" s="113">
        <v>24</v>
      </c>
      <c r="R132" s="113">
        <v>1535</v>
      </c>
      <c r="S132" s="113">
        <v>529</v>
      </c>
      <c r="T132" s="113">
        <v>9</v>
      </c>
      <c r="U132" s="113">
        <v>511</v>
      </c>
      <c r="V132" s="113">
        <v>875</v>
      </c>
      <c r="W132" s="113">
        <v>8072</v>
      </c>
      <c r="X132" s="113">
        <v>20</v>
      </c>
      <c r="Y132" s="113">
        <v>281</v>
      </c>
      <c r="Z132" s="114"/>
      <c r="AA132" s="114"/>
      <c r="AB132" s="114"/>
      <c r="AC132" s="114"/>
      <c r="AD132" s="114"/>
      <c r="AE132" s="114"/>
      <c r="AF132" s="114"/>
      <c r="AG132" s="113">
        <v>12529</v>
      </c>
      <c r="AH132" s="114"/>
      <c r="AI132" s="114"/>
      <c r="AJ132" s="113">
        <v>91</v>
      </c>
      <c r="AK132" s="113">
        <v>68</v>
      </c>
      <c r="AL132" s="113">
        <v>296</v>
      </c>
      <c r="AM132" s="113">
        <v>121</v>
      </c>
      <c r="AN132" s="113">
        <v>167</v>
      </c>
      <c r="AO132" s="113">
        <v>111</v>
      </c>
      <c r="AP132" s="113">
        <v>130</v>
      </c>
      <c r="AQ132" s="113">
        <v>976</v>
      </c>
      <c r="AR132" s="113">
        <v>753</v>
      </c>
      <c r="AS132" s="113">
        <v>606</v>
      </c>
      <c r="AT132" s="113">
        <v>179</v>
      </c>
      <c r="AU132" s="113">
        <v>20</v>
      </c>
      <c r="AV132" s="113">
        <v>125</v>
      </c>
      <c r="AW132" s="113">
        <v>184</v>
      </c>
      <c r="AX132" s="113">
        <v>11</v>
      </c>
      <c r="AY132" s="113">
        <v>76</v>
      </c>
      <c r="AZ132" s="113">
        <v>226</v>
      </c>
      <c r="BA132" s="115">
        <v>105</v>
      </c>
      <c r="BB132" s="115"/>
      <c r="BC132" s="115">
        <v>0</v>
      </c>
      <c r="BD132" s="15">
        <v>0</v>
      </c>
      <c r="BE132" s="113">
        <v>33</v>
      </c>
      <c r="BG132" s="164" t="s">
        <v>375</v>
      </c>
      <c r="BH132" s="99" t="s">
        <v>414</v>
      </c>
      <c r="BI132" s="99" t="s">
        <v>559</v>
      </c>
      <c r="BJ132" s="99">
        <v>115</v>
      </c>
      <c r="BK132" s="99" t="s">
        <v>363</v>
      </c>
    </row>
    <row r="133" spans="1:64" ht="13.2" customHeight="1" x14ac:dyDescent="0.45">
      <c r="A133" s="97">
        <v>105</v>
      </c>
      <c r="B133" s="20" t="s">
        <v>94</v>
      </c>
      <c r="C133" s="23"/>
      <c r="D133" s="21">
        <v>0</v>
      </c>
      <c r="E133" s="23"/>
      <c r="F133" s="113">
        <v>0</v>
      </c>
      <c r="G133" s="113">
        <v>0</v>
      </c>
      <c r="H133" s="113">
        <v>0</v>
      </c>
      <c r="I133" s="113">
        <v>0</v>
      </c>
      <c r="J133" s="114"/>
      <c r="K133" s="113">
        <v>0</v>
      </c>
      <c r="L133" s="113">
        <v>1</v>
      </c>
      <c r="M133" s="114"/>
      <c r="N133" s="113">
        <v>0</v>
      </c>
      <c r="O133" s="114"/>
      <c r="P133" s="113">
        <v>0</v>
      </c>
      <c r="Q133" s="113">
        <v>0</v>
      </c>
      <c r="R133" s="113">
        <v>0</v>
      </c>
      <c r="S133" s="113">
        <v>0</v>
      </c>
      <c r="T133" s="113">
        <v>0</v>
      </c>
      <c r="U133" s="113">
        <v>0</v>
      </c>
      <c r="V133" s="113">
        <v>0</v>
      </c>
      <c r="W133" s="113">
        <v>2</v>
      </c>
      <c r="X133" s="113">
        <v>0</v>
      </c>
      <c r="Y133" s="113">
        <v>0</v>
      </c>
      <c r="Z133" s="114"/>
      <c r="AA133" s="114"/>
      <c r="AB133" s="114"/>
      <c r="AC133" s="114"/>
      <c r="AD133" s="114"/>
      <c r="AE133" s="114"/>
      <c r="AF133" s="114"/>
      <c r="AG133" s="113">
        <v>0</v>
      </c>
      <c r="AH133" s="114"/>
      <c r="AI133" s="114"/>
      <c r="AJ133" s="113">
        <v>0</v>
      </c>
      <c r="AK133" s="113">
        <v>0</v>
      </c>
      <c r="AL133" s="113">
        <v>0</v>
      </c>
      <c r="AM133" s="113">
        <v>0</v>
      </c>
      <c r="AN133" s="113">
        <v>0</v>
      </c>
      <c r="AO133" s="113">
        <v>0</v>
      </c>
      <c r="AP133" s="113">
        <v>0</v>
      </c>
      <c r="AQ133" s="113">
        <v>0</v>
      </c>
      <c r="AR133" s="113">
        <v>0</v>
      </c>
      <c r="AS133" s="113">
        <v>0</v>
      </c>
      <c r="AT133" s="113">
        <v>0</v>
      </c>
      <c r="AU133" s="113">
        <v>0</v>
      </c>
      <c r="AV133" s="113">
        <v>0</v>
      </c>
      <c r="AW133" s="113">
        <v>11</v>
      </c>
      <c r="AX133" s="113">
        <v>0</v>
      </c>
      <c r="AY133" s="113">
        <v>0</v>
      </c>
      <c r="AZ133" s="113">
        <v>0</v>
      </c>
      <c r="BA133" s="115">
        <v>0</v>
      </c>
      <c r="BB133" s="115"/>
      <c r="BC133" s="115">
        <v>0</v>
      </c>
      <c r="BD133" s="15">
        <v>0</v>
      </c>
      <c r="BE133" s="113">
        <v>200</v>
      </c>
      <c r="BG133" s="164" t="s">
        <v>375</v>
      </c>
      <c r="BH133" s="99" t="s">
        <v>543</v>
      </c>
      <c r="BI133" s="99" t="s">
        <v>559</v>
      </c>
      <c r="BJ133" s="99">
        <v>116</v>
      </c>
      <c r="BK133" s="99" t="s">
        <v>363</v>
      </c>
    </row>
    <row r="134" spans="1:64" ht="13.2" customHeight="1" x14ac:dyDescent="0.45">
      <c r="A134" s="192" t="s">
        <v>490</v>
      </c>
      <c r="B134" s="124" t="s">
        <v>95</v>
      </c>
      <c r="C134" s="125"/>
      <c r="D134" s="154">
        <v>0</v>
      </c>
      <c r="E134" s="125"/>
      <c r="F134" s="126">
        <v>0</v>
      </c>
      <c r="G134" s="126">
        <v>0</v>
      </c>
      <c r="H134" s="126">
        <v>0</v>
      </c>
      <c r="I134" s="126">
        <v>6</v>
      </c>
      <c r="J134" s="114"/>
      <c r="K134" s="126">
        <v>0</v>
      </c>
      <c r="L134" s="126">
        <v>0</v>
      </c>
      <c r="M134" s="114"/>
      <c r="N134" s="126">
        <v>0</v>
      </c>
      <c r="O134" s="114"/>
      <c r="P134" s="126">
        <v>0</v>
      </c>
      <c r="Q134" s="126">
        <v>0</v>
      </c>
      <c r="R134" s="126">
        <v>0</v>
      </c>
      <c r="S134" s="126">
        <v>0</v>
      </c>
      <c r="T134" s="126">
        <v>0</v>
      </c>
      <c r="U134" s="126">
        <v>0</v>
      </c>
      <c r="V134" s="126">
        <v>0</v>
      </c>
      <c r="W134" s="126">
        <v>0</v>
      </c>
      <c r="X134" s="126">
        <v>0</v>
      </c>
      <c r="Y134" s="126">
        <v>0</v>
      </c>
      <c r="Z134" s="114"/>
      <c r="AA134" s="114"/>
      <c r="AB134" s="114"/>
      <c r="AC134" s="114"/>
      <c r="AD134" s="114"/>
      <c r="AE134" s="114"/>
      <c r="AF134" s="114"/>
      <c r="AG134" s="126">
        <v>0</v>
      </c>
      <c r="AH134" s="114"/>
      <c r="AI134" s="114"/>
      <c r="AJ134" s="126">
        <v>0</v>
      </c>
      <c r="AK134" s="126">
        <v>0</v>
      </c>
      <c r="AL134" s="126">
        <v>0</v>
      </c>
      <c r="AM134" s="126">
        <v>30</v>
      </c>
      <c r="AN134" s="126">
        <v>0</v>
      </c>
      <c r="AO134" s="126">
        <v>50</v>
      </c>
      <c r="AP134" s="126">
        <v>0</v>
      </c>
      <c r="AQ134" s="126">
        <v>30</v>
      </c>
      <c r="AR134" s="126">
        <v>0</v>
      </c>
      <c r="AS134" s="126">
        <v>0</v>
      </c>
      <c r="AT134" s="126">
        <v>0</v>
      </c>
      <c r="AU134" s="126">
        <v>0</v>
      </c>
      <c r="AV134" s="126">
        <v>1</v>
      </c>
      <c r="AW134" s="126">
        <v>0</v>
      </c>
      <c r="AX134" s="126">
        <v>0</v>
      </c>
      <c r="AY134" s="126">
        <v>0</v>
      </c>
      <c r="AZ134" s="126">
        <v>21</v>
      </c>
      <c r="BA134" s="114">
        <v>0</v>
      </c>
      <c r="BB134" s="114"/>
      <c r="BC134" s="114">
        <v>0</v>
      </c>
      <c r="BD134" s="128">
        <v>0</v>
      </c>
      <c r="BE134" s="126">
        <v>0</v>
      </c>
      <c r="BF134" s="127"/>
      <c r="BG134" s="165" t="s">
        <v>375</v>
      </c>
      <c r="BH134" s="129" t="s">
        <v>414</v>
      </c>
      <c r="BI134" s="129" t="s">
        <v>559</v>
      </c>
      <c r="BJ134" s="129">
        <v>117</v>
      </c>
      <c r="BK134" s="129" t="s">
        <v>365</v>
      </c>
      <c r="BL134" s="127"/>
    </row>
    <row r="135" spans="1:64" ht="13.2" customHeight="1" x14ac:dyDescent="0.45">
      <c r="A135" s="97">
        <v>106</v>
      </c>
      <c r="B135" s="20" t="s">
        <v>96</v>
      </c>
      <c r="C135" s="23"/>
      <c r="D135" s="21">
        <v>613</v>
      </c>
      <c r="E135" s="23"/>
      <c r="F135" s="113">
        <v>47</v>
      </c>
      <c r="G135" s="113">
        <v>66</v>
      </c>
      <c r="H135" s="113">
        <v>195</v>
      </c>
      <c r="I135" s="113">
        <v>104</v>
      </c>
      <c r="J135" s="114"/>
      <c r="K135" s="113">
        <v>123</v>
      </c>
      <c r="L135" s="113">
        <v>179</v>
      </c>
      <c r="M135" s="114"/>
      <c r="N135" s="113">
        <v>280</v>
      </c>
      <c r="O135" s="114"/>
      <c r="P135" s="113">
        <v>172</v>
      </c>
      <c r="Q135" s="113">
        <v>124</v>
      </c>
      <c r="R135" s="113">
        <v>312</v>
      </c>
      <c r="S135" s="113">
        <v>201</v>
      </c>
      <c r="T135" s="113">
        <v>228</v>
      </c>
      <c r="U135" s="113">
        <v>261</v>
      </c>
      <c r="V135" s="113">
        <v>352</v>
      </c>
      <c r="W135" s="113">
        <v>282</v>
      </c>
      <c r="X135" s="113">
        <v>332</v>
      </c>
      <c r="Y135" s="113">
        <v>296</v>
      </c>
      <c r="Z135" s="114"/>
      <c r="AA135" s="114"/>
      <c r="AB135" s="114"/>
      <c r="AC135" s="114"/>
      <c r="AD135" s="114"/>
      <c r="AE135" s="114"/>
      <c r="AF135" s="114"/>
      <c r="AG135" s="113">
        <v>583</v>
      </c>
      <c r="AH135" s="114"/>
      <c r="AI135" s="114"/>
      <c r="AJ135" s="113">
        <v>519</v>
      </c>
      <c r="AK135" s="113">
        <v>591</v>
      </c>
      <c r="AL135" s="113">
        <v>436</v>
      </c>
      <c r="AM135" s="113">
        <v>495</v>
      </c>
      <c r="AN135" s="113">
        <v>543</v>
      </c>
      <c r="AO135" s="113">
        <v>599</v>
      </c>
      <c r="AP135" s="113">
        <v>610</v>
      </c>
      <c r="AQ135" s="113">
        <v>757</v>
      </c>
      <c r="AR135" s="113">
        <v>598</v>
      </c>
      <c r="AS135" s="113">
        <v>691</v>
      </c>
      <c r="AT135" s="113">
        <v>735</v>
      </c>
      <c r="AU135" s="113">
        <v>632</v>
      </c>
      <c r="AV135" s="113">
        <v>613</v>
      </c>
      <c r="AW135" s="113">
        <v>504</v>
      </c>
      <c r="AX135" s="113">
        <v>439</v>
      </c>
      <c r="AY135" s="113">
        <v>652</v>
      </c>
      <c r="AZ135" s="113">
        <v>603</v>
      </c>
      <c r="BA135" s="115">
        <v>613</v>
      </c>
      <c r="BB135" s="115"/>
      <c r="BC135" s="115">
        <v>0</v>
      </c>
      <c r="BD135" s="15">
        <v>0</v>
      </c>
      <c r="BE135" s="113">
        <v>0</v>
      </c>
      <c r="BG135" s="164" t="s">
        <v>375</v>
      </c>
      <c r="BH135" s="99" t="s">
        <v>414</v>
      </c>
      <c r="BI135" s="99" t="s">
        <v>559</v>
      </c>
      <c r="BJ135" s="99">
        <v>118</v>
      </c>
      <c r="BK135" s="99" t="s">
        <v>363</v>
      </c>
    </row>
    <row r="136" spans="1:64" ht="13.2" customHeight="1" x14ac:dyDescent="0.45">
      <c r="A136" s="97">
        <v>107</v>
      </c>
      <c r="B136" s="20" t="s">
        <v>97</v>
      </c>
      <c r="C136" s="23"/>
      <c r="D136" s="21">
        <v>35</v>
      </c>
      <c r="E136" s="23"/>
      <c r="F136" s="113">
        <v>1</v>
      </c>
      <c r="G136" s="113">
        <v>3</v>
      </c>
      <c r="H136" s="113">
        <v>5</v>
      </c>
      <c r="I136" s="113">
        <v>11</v>
      </c>
      <c r="J136" s="114"/>
      <c r="K136" s="113">
        <v>3</v>
      </c>
      <c r="L136" s="113">
        <v>8</v>
      </c>
      <c r="M136" s="114"/>
      <c r="N136" s="113">
        <v>8</v>
      </c>
      <c r="O136" s="114"/>
      <c r="P136" s="113">
        <v>9</v>
      </c>
      <c r="Q136" s="113">
        <v>17</v>
      </c>
      <c r="R136" s="113">
        <v>7</v>
      </c>
      <c r="S136" s="113">
        <v>18</v>
      </c>
      <c r="T136" s="113">
        <v>3</v>
      </c>
      <c r="U136" s="113">
        <v>7</v>
      </c>
      <c r="V136" s="113">
        <v>22</v>
      </c>
      <c r="W136" s="113">
        <v>30</v>
      </c>
      <c r="X136" s="113">
        <v>28</v>
      </c>
      <c r="Y136" s="113">
        <v>17</v>
      </c>
      <c r="Z136" s="114"/>
      <c r="AA136" s="114"/>
      <c r="AB136" s="114"/>
      <c r="AC136" s="114"/>
      <c r="AD136" s="114"/>
      <c r="AE136" s="114"/>
      <c r="AF136" s="114"/>
      <c r="AG136" s="113">
        <v>41</v>
      </c>
      <c r="AH136" s="114"/>
      <c r="AI136" s="114"/>
      <c r="AJ136" s="113">
        <v>18</v>
      </c>
      <c r="AK136" s="113">
        <v>29</v>
      </c>
      <c r="AL136" s="113">
        <v>46</v>
      </c>
      <c r="AM136" s="113">
        <v>47</v>
      </c>
      <c r="AN136" s="113">
        <v>25</v>
      </c>
      <c r="AO136" s="113">
        <v>45</v>
      </c>
      <c r="AP136" s="113">
        <v>26</v>
      </c>
      <c r="AQ136" s="113">
        <v>21</v>
      </c>
      <c r="AR136" s="113">
        <v>45</v>
      </c>
      <c r="AS136" s="113">
        <v>44</v>
      </c>
      <c r="AT136" s="113">
        <v>31</v>
      </c>
      <c r="AU136" s="113">
        <v>22</v>
      </c>
      <c r="AV136" s="113">
        <v>20</v>
      </c>
      <c r="AW136" s="113">
        <v>65</v>
      </c>
      <c r="AX136" s="113">
        <v>20</v>
      </c>
      <c r="AY136" s="113">
        <v>26</v>
      </c>
      <c r="AZ136" s="113">
        <v>32</v>
      </c>
      <c r="BA136" s="115">
        <v>35</v>
      </c>
      <c r="BB136" s="115"/>
      <c r="BC136" s="115">
        <v>0</v>
      </c>
      <c r="BD136" s="15">
        <v>0</v>
      </c>
      <c r="BE136" s="113">
        <v>8</v>
      </c>
      <c r="BG136" s="164" t="s">
        <v>375</v>
      </c>
      <c r="BH136" s="99" t="s">
        <v>414</v>
      </c>
      <c r="BI136" s="99" t="s">
        <v>559</v>
      </c>
      <c r="BJ136" s="99">
        <v>119</v>
      </c>
      <c r="BK136" s="99" t="s">
        <v>363</v>
      </c>
    </row>
    <row r="137" spans="1:64" ht="13.2" customHeight="1" x14ac:dyDescent="0.45">
      <c r="A137" s="97">
        <v>108</v>
      </c>
      <c r="B137" s="20" t="s">
        <v>98</v>
      </c>
      <c r="C137" s="23"/>
      <c r="D137" s="21">
        <v>24</v>
      </c>
      <c r="E137" s="23"/>
      <c r="F137" s="113">
        <v>4</v>
      </c>
      <c r="G137" s="113">
        <v>8</v>
      </c>
      <c r="H137" s="113">
        <v>8</v>
      </c>
      <c r="I137" s="113">
        <v>9</v>
      </c>
      <c r="J137" s="114"/>
      <c r="K137" s="113">
        <v>9</v>
      </c>
      <c r="L137" s="113">
        <v>12</v>
      </c>
      <c r="M137" s="114"/>
      <c r="N137" s="113">
        <v>9</v>
      </c>
      <c r="O137" s="114"/>
      <c r="P137" s="113">
        <v>9</v>
      </c>
      <c r="Q137" s="113">
        <v>0</v>
      </c>
      <c r="R137" s="113">
        <v>1</v>
      </c>
      <c r="S137" s="113">
        <v>9</v>
      </c>
      <c r="T137" s="113">
        <v>5</v>
      </c>
      <c r="U137" s="113">
        <v>2</v>
      </c>
      <c r="V137" s="113">
        <v>5</v>
      </c>
      <c r="W137" s="113">
        <v>13</v>
      </c>
      <c r="X137" s="113">
        <v>6</v>
      </c>
      <c r="Y137" s="113">
        <v>5</v>
      </c>
      <c r="Z137" s="114"/>
      <c r="AA137" s="114"/>
      <c r="AB137" s="114"/>
      <c r="AC137" s="114"/>
      <c r="AD137" s="114"/>
      <c r="AE137" s="114"/>
      <c r="AF137" s="114"/>
      <c r="AG137" s="113">
        <v>14</v>
      </c>
      <c r="AH137" s="114"/>
      <c r="AI137" s="114"/>
      <c r="AJ137" s="113">
        <v>17</v>
      </c>
      <c r="AK137" s="113">
        <v>19</v>
      </c>
      <c r="AL137" s="113">
        <v>37</v>
      </c>
      <c r="AM137" s="113">
        <v>25</v>
      </c>
      <c r="AN137" s="113">
        <v>16</v>
      </c>
      <c r="AO137" s="113">
        <v>22</v>
      </c>
      <c r="AP137" s="113">
        <v>16</v>
      </c>
      <c r="AQ137" s="113">
        <v>21</v>
      </c>
      <c r="AR137" s="113">
        <v>20</v>
      </c>
      <c r="AS137" s="113">
        <v>56</v>
      </c>
      <c r="AT137" s="113">
        <v>23</v>
      </c>
      <c r="AU137" s="113">
        <v>21</v>
      </c>
      <c r="AV137" s="113">
        <v>23</v>
      </c>
      <c r="AW137" s="113">
        <v>67</v>
      </c>
      <c r="AX137" s="113">
        <v>20</v>
      </c>
      <c r="AY137" s="113">
        <v>16</v>
      </c>
      <c r="AZ137" s="113">
        <v>20</v>
      </c>
      <c r="BA137" s="115">
        <v>24</v>
      </c>
      <c r="BB137" s="115"/>
      <c r="BC137" s="115">
        <v>0</v>
      </c>
      <c r="BD137" s="15">
        <v>0</v>
      </c>
      <c r="BE137" s="113">
        <v>2</v>
      </c>
      <c r="BG137" s="164" t="s">
        <v>375</v>
      </c>
      <c r="BH137" s="99" t="s">
        <v>414</v>
      </c>
      <c r="BI137" s="99" t="s">
        <v>559</v>
      </c>
      <c r="BJ137" s="99">
        <v>120</v>
      </c>
      <c r="BK137" s="99" t="s">
        <v>363</v>
      </c>
    </row>
    <row r="138" spans="1:64" ht="13.2" customHeight="1" x14ac:dyDescent="0.45">
      <c r="A138" s="97">
        <v>109</v>
      </c>
      <c r="B138" s="20" t="s">
        <v>99</v>
      </c>
      <c r="C138" s="23"/>
      <c r="D138" s="21">
        <v>370</v>
      </c>
      <c r="E138" s="23"/>
      <c r="F138" s="113">
        <v>24</v>
      </c>
      <c r="G138" s="113">
        <v>18</v>
      </c>
      <c r="H138" s="113">
        <v>37</v>
      </c>
      <c r="I138" s="113">
        <v>180</v>
      </c>
      <c r="J138" s="114"/>
      <c r="K138" s="113">
        <v>102</v>
      </c>
      <c r="L138" s="113">
        <v>93</v>
      </c>
      <c r="M138" s="114"/>
      <c r="N138" s="113">
        <v>83</v>
      </c>
      <c r="O138" s="114"/>
      <c r="P138" s="113">
        <v>96</v>
      </c>
      <c r="Q138" s="113">
        <v>88</v>
      </c>
      <c r="R138" s="113">
        <v>145</v>
      </c>
      <c r="S138" s="113">
        <v>114</v>
      </c>
      <c r="T138" s="113">
        <v>146</v>
      </c>
      <c r="U138" s="113">
        <v>172</v>
      </c>
      <c r="V138" s="113">
        <v>221</v>
      </c>
      <c r="W138" s="113">
        <v>154</v>
      </c>
      <c r="X138" s="113">
        <v>136</v>
      </c>
      <c r="Y138" s="113">
        <v>148</v>
      </c>
      <c r="Z138" s="114"/>
      <c r="AA138" s="114"/>
      <c r="AB138" s="114"/>
      <c r="AC138" s="114"/>
      <c r="AD138" s="114"/>
      <c r="AE138" s="114"/>
      <c r="AF138" s="114"/>
      <c r="AG138" s="113">
        <v>545</v>
      </c>
      <c r="AH138" s="114"/>
      <c r="AI138" s="114"/>
      <c r="AJ138" s="113">
        <v>620</v>
      </c>
      <c r="AK138" s="113">
        <v>441</v>
      </c>
      <c r="AL138" s="113">
        <v>525</v>
      </c>
      <c r="AM138" s="113">
        <v>570</v>
      </c>
      <c r="AN138" s="113">
        <v>368</v>
      </c>
      <c r="AO138" s="113">
        <v>264</v>
      </c>
      <c r="AP138" s="113">
        <v>467</v>
      </c>
      <c r="AQ138" s="113">
        <v>461</v>
      </c>
      <c r="AR138" s="113">
        <v>427</v>
      </c>
      <c r="AS138" s="113">
        <v>403</v>
      </c>
      <c r="AT138" s="113">
        <v>358</v>
      </c>
      <c r="AU138" s="113">
        <v>400</v>
      </c>
      <c r="AV138" s="113">
        <v>294</v>
      </c>
      <c r="AW138" s="113">
        <v>315</v>
      </c>
      <c r="AX138" s="113">
        <v>117</v>
      </c>
      <c r="AY138" s="113">
        <v>435</v>
      </c>
      <c r="AZ138" s="113">
        <v>440</v>
      </c>
      <c r="BA138" s="115">
        <v>370</v>
      </c>
      <c r="BB138" s="115"/>
      <c r="BC138" s="115">
        <v>0</v>
      </c>
      <c r="BD138" s="15">
        <v>0</v>
      </c>
      <c r="BE138" s="113">
        <v>1</v>
      </c>
      <c r="BG138" s="164" t="s">
        <v>375</v>
      </c>
      <c r="BH138" s="99" t="s">
        <v>414</v>
      </c>
      <c r="BI138" s="99" t="s">
        <v>559</v>
      </c>
      <c r="BJ138" s="99">
        <v>121</v>
      </c>
      <c r="BK138" s="99" t="s">
        <v>363</v>
      </c>
    </row>
    <row r="139" spans="1:64" ht="13.2" customHeight="1" x14ac:dyDescent="0.45">
      <c r="A139" s="97">
        <v>110</v>
      </c>
      <c r="B139" s="20" t="s">
        <v>100</v>
      </c>
      <c r="C139" s="23"/>
      <c r="D139" s="21">
        <v>34</v>
      </c>
      <c r="E139" s="23"/>
      <c r="F139" s="113">
        <v>11</v>
      </c>
      <c r="G139" s="113">
        <v>18</v>
      </c>
      <c r="H139" s="113">
        <v>34</v>
      </c>
      <c r="I139" s="113">
        <v>46</v>
      </c>
      <c r="J139" s="114"/>
      <c r="K139" s="113">
        <v>73</v>
      </c>
      <c r="L139" s="113">
        <v>72</v>
      </c>
      <c r="M139" s="114"/>
      <c r="N139" s="113">
        <v>277</v>
      </c>
      <c r="O139" s="114"/>
      <c r="P139" s="113">
        <v>46</v>
      </c>
      <c r="Q139" s="113">
        <v>6</v>
      </c>
      <c r="R139" s="113">
        <v>36</v>
      </c>
      <c r="S139" s="113">
        <v>72</v>
      </c>
      <c r="T139" s="113">
        <v>26</v>
      </c>
      <c r="U139" s="113">
        <v>30</v>
      </c>
      <c r="V139" s="113">
        <v>52</v>
      </c>
      <c r="W139" s="113">
        <v>80</v>
      </c>
      <c r="X139" s="113">
        <v>28</v>
      </c>
      <c r="Y139" s="113">
        <v>13</v>
      </c>
      <c r="Z139" s="114"/>
      <c r="AA139" s="114"/>
      <c r="AB139" s="114"/>
      <c r="AC139" s="114"/>
      <c r="AD139" s="114"/>
      <c r="AE139" s="114"/>
      <c r="AF139" s="114"/>
      <c r="AG139" s="113">
        <v>60</v>
      </c>
      <c r="AH139" s="114"/>
      <c r="AI139" s="114"/>
      <c r="AJ139" s="113">
        <v>24</v>
      </c>
      <c r="AK139" s="113">
        <v>27</v>
      </c>
      <c r="AL139" s="113">
        <v>60</v>
      </c>
      <c r="AM139" s="113">
        <v>70</v>
      </c>
      <c r="AN139" s="113">
        <v>26</v>
      </c>
      <c r="AO139" s="113">
        <v>27</v>
      </c>
      <c r="AP139" s="113">
        <v>70</v>
      </c>
      <c r="AQ139" s="113">
        <v>46</v>
      </c>
      <c r="AR139" s="113">
        <v>51</v>
      </c>
      <c r="AS139" s="113">
        <v>11</v>
      </c>
      <c r="AT139" s="113">
        <v>24</v>
      </c>
      <c r="AU139" s="113">
        <v>24</v>
      </c>
      <c r="AV139" s="113">
        <v>17</v>
      </c>
      <c r="AW139" s="113">
        <v>35</v>
      </c>
      <c r="AX139" s="113">
        <v>19</v>
      </c>
      <c r="AY139" s="113">
        <v>36</v>
      </c>
      <c r="AZ139" s="113">
        <v>60</v>
      </c>
      <c r="BA139" s="115">
        <v>34</v>
      </c>
      <c r="BB139" s="115"/>
      <c r="BC139" s="115">
        <v>0</v>
      </c>
      <c r="BD139" s="15">
        <v>0</v>
      </c>
      <c r="BE139" s="113">
        <v>5</v>
      </c>
      <c r="BG139" s="164" t="s">
        <v>375</v>
      </c>
      <c r="BH139" s="99" t="s">
        <v>414</v>
      </c>
      <c r="BI139" s="99" t="s">
        <v>559</v>
      </c>
      <c r="BJ139" s="99">
        <v>122</v>
      </c>
      <c r="BK139" s="99" t="s">
        <v>363</v>
      </c>
    </row>
    <row r="140" spans="1:64" ht="13.2" customHeight="1" x14ac:dyDescent="0.45">
      <c r="A140" s="192" t="s">
        <v>491</v>
      </c>
      <c r="B140" s="124" t="s">
        <v>101</v>
      </c>
      <c r="C140" s="125"/>
      <c r="D140" s="154">
        <v>5</v>
      </c>
      <c r="E140" s="125"/>
      <c r="F140" s="126">
        <v>0</v>
      </c>
      <c r="G140" s="126">
        <v>0</v>
      </c>
      <c r="H140" s="126">
        <v>0</v>
      </c>
      <c r="I140" s="126">
        <v>2</v>
      </c>
      <c r="J140" s="114"/>
      <c r="K140" s="126">
        <v>2</v>
      </c>
      <c r="L140" s="126">
        <v>0</v>
      </c>
      <c r="M140" s="114"/>
      <c r="N140" s="126">
        <v>0</v>
      </c>
      <c r="O140" s="114"/>
      <c r="P140" s="126">
        <v>0</v>
      </c>
      <c r="Q140" s="126">
        <v>0</v>
      </c>
      <c r="R140" s="126">
        <v>0</v>
      </c>
      <c r="S140" s="126">
        <v>0</v>
      </c>
      <c r="T140" s="126">
        <v>0</v>
      </c>
      <c r="U140" s="126">
        <v>0</v>
      </c>
      <c r="V140" s="126">
        <v>0</v>
      </c>
      <c r="W140" s="126">
        <v>0</v>
      </c>
      <c r="X140" s="126">
        <v>0</v>
      </c>
      <c r="Y140" s="126">
        <v>1</v>
      </c>
      <c r="Z140" s="114"/>
      <c r="AA140" s="114"/>
      <c r="AB140" s="114"/>
      <c r="AC140" s="114"/>
      <c r="AD140" s="114"/>
      <c r="AE140" s="114"/>
      <c r="AF140" s="114"/>
      <c r="AG140" s="126">
        <v>0</v>
      </c>
      <c r="AH140" s="114"/>
      <c r="AI140" s="114"/>
      <c r="AJ140" s="126">
        <v>0</v>
      </c>
      <c r="AK140" s="126">
        <v>0</v>
      </c>
      <c r="AL140" s="126">
        <v>0</v>
      </c>
      <c r="AM140" s="126">
        <v>0</v>
      </c>
      <c r="AN140" s="126">
        <v>0</v>
      </c>
      <c r="AO140" s="126">
        <v>0</v>
      </c>
      <c r="AP140" s="126">
        <v>0</v>
      </c>
      <c r="AQ140" s="126">
        <v>0</v>
      </c>
      <c r="AR140" s="126">
        <v>0</v>
      </c>
      <c r="AS140" s="126">
        <v>0</v>
      </c>
      <c r="AT140" s="126">
        <v>0</v>
      </c>
      <c r="AU140" s="126">
        <v>0</v>
      </c>
      <c r="AV140" s="126">
        <v>0</v>
      </c>
      <c r="AW140" s="126">
        <v>0</v>
      </c>
      <c r="AX140" s="126">
        <v>0</v>
      </c>
      <c r="AY140" s="126">
        <v>0</v>
      </c>
      <c r="AZ140" s="126">
        <v>1</v>
      </c>
      <c r="BA140" s="114">
        <v>5</v>
      </c>
      <c r="BB140" s="114"/>
      <c r="BC140" s="114">
        <v>0</v>
      </c>
      <c r="BD140" s="128">
        <v>0</v>
      </c>
      <c r="BE140" s="126">
        <v>0</v>
      </c>
      <c r="BF140" s="127"/>
      <c r="BG140" s="165" t="s">
        <v>375</v>
      </c>
      <c r="BH140" s="129" t="s">
        <v>414</v>
      </c>
      <c r="BI140" s="129" t="s">
        <v>559</v>
      </c>
      <c r="BJ140" s="129">
        <v>123</v>
      </c>
      <c r="BK140" s="129" t="s">
        <v>364</v>
      </c>
      <c r="BL140" s="127"/>
    </row>
    <row r="141" spans="1:64" ht="12" customHeight="1" x14ac:dyDescent="0.45">
      <c r="A141" s="192" t="s">
        <v>492</v>
      </c>
      <c r="B141" s="124" t="s">
        <v>102</v>
      </c>
      <c r="C141" s="125"/>
      <c r="D141" s="154">
        <v>59</v>
      </c>
      <c r="E141" s="125"/>
      <c r="F141" s="126">
        <v>0</v>
      </c>
      <c r="G141" s="126">
        <v>0</v>
      </c>
      <c r="H141" s="126">
        <v>0</v>
      </c>
      <c r="I141" s="126">
        <v>0</v>
      </c>
      <c r="J141" s="114"/>
      <c r="K141" s="126">
        <v>0</v>
      </c>
      <c r="L141" s="126">
        <v>0</v>
      </c>
      <c r="M141" s="114"/>
      <c r="N141" s="126">
        <v>0</v>
      </c>
      <c r="O141" s="114"/>
      <c r="P141" s="126">
        <v>0</v>
      </c>
      <c r="Q141" s="126">
        <v>0</v>
      </c>
      <c r="R141" s="126">
        <v>0</v>
      </c>
      <c r="S141" s="126">
        <v>0</v>
      </c>
      <c r="T141" s="126">
        <v>0</v>
      </c>
      <c r="U141" s="126">
        <v>0</v>
      </c>
      <c r="V141" s="126">
        <v>0</v>
      </c>
      <c r="W141" s="126">
        <v>0</v>
      </c>
      <c r="X141" s="126">
        <v>0</v>
      </c>
      <c r="Y141" s="126">
        <v>0</v>
      </c>
      <c r="Z141" s="114"/>
      <c r="AA141" s="114"/>
      <c r="AB141" s="114"/>
      <c r="AC141" s="114"/>
      <c r="AD141" s="114"/>
      <c r="AE141" s="114"/>
      <c r="AF141" s="114"/>
      <c r="AG141" s="126">
        <v>0</v>
      </c>
      <c r="AH141" s="114"/>
      <c r="AI141" s="114"/>
      <c r="AJ141" s="126">
        <v>0</v>
      </c>
      <c r="AK141" s="126">
        <v>0</v>
      </c>
      <c r="AL141" s="126">
        <v>0</v>
      </c>
      <c r="AM141" s="126">
        <v>0</v>
      </c>
      <c r="AN141" s="126">
        <v>0</v>
      </c>
      <c r="AO141" s="126">
        <v>0</v>
      </c>
      <c r="AP141" s="126">
        <v>0</v>
      </c>
      <c r="AQ141" s="126">
        <v>0</v>
      </c>
      <c r="AR141" s="126">
        <v>0</v>
      </c>
      <c r="AS141" s="126">
        <v>0</v>
      </c>
      <c r="AT141" s="126">
        <v>0</v>
      </c>
      <c r="AU141" s="126">
        <v>0</v>
      </c>
      <c r="AV141" s="126">
        <v>0</v>
      </c>
      <c r="AW141" s="126">
        <v>0</v>
      </c>
      <c r="AX141" s="126">
        <v>0</v>
      </c>
      <c r="AY141" s="126">
        <v>8</v>
      </c>
      <c r="AZ141" s="126">
        <v>0</v>
      </c>
      <c r="BA141" s="114">
        <v>59</v>
      </c>
      <c r="BB141" s="114"/>
      <c r="BC141" s="114">
        <v>0</v>
      </c>
      <c r="BD141" s="128">
        <v>0</v>
      </c>
      <c r="BE141" s="126">
        <v>0</v>
      </c>
      <c r="BF141" s="127"/>
      <c r="BG141" s="165" t="s">
        <v>375</v>
      </c>
      <c r="BH141" s="129" t="s">
        <v>414</v>
      </c>
      <c r="BI141" s="129" t="s">
        <v>559</v>
      </c>
      <c r="BJ141" s="129">
        <v>124</v>
      </c>
      <c r="BK141" s="129" t="s">
        <v>365</v>
      </c>
      <c r="BL141" s="127"/>
    </row>
    <row r="142" spans="1:64" ht="13.2" customHeight="1" x14ac:dyDescent="0.45">
      <c r="A142" s="97">
        <v>111</v>
      </c>
      <c r="B142" s="20" t="s">
        <v>338</v>
      </c>
      <c r="C142" s="23"/>
      <c r="D142" s="21">
        <v>0</v>
      </c>
      <c r="E142" s="23"/>
      <c r="F142" s="113">
        <v>0</v>
      </c>
      <c r="G142" s="113">
        <v>0</v>
      </c>
      <c r="H142" s="113">
        <v>1</v>
      </c>
      <c r="I142" s="113">
        <v>0</v>
      </c>
      <c r="J142" s="114"/>
      <c r="K142" s="113">
        <v>0</v>
      </c>
      <c r="L142" s="113">
        <v>0</v>
      </c>
      <c r="M142" s="114"/>
      <c r="N142" s="113">
        <v>0</v>
      </c>
      <c r="O142" s="114"/>
      <c r="P142" s="113">
        <v>0</v>
      </c>
      <c r="Q142" s="113">
        <v>0</v>
      </c>
      <c r="R142" s="113">
        <v>0</v>
      </c>
      <c r="S142" s="113">
        <v>0</v>
      </c>
      <c r="T142" s="113">
        <v>0</v>
      </c>
      <c r="U142" s="113">
        <v>0</v>
      </c>
      <c r="V142" s="113">
        <v>0</v>
      </c>
      <c r="W142" s="113">
        <v>0</v>
      </c>
      <c r="X142" s="113">
        <v>0</v>
      </c>
      <c r="Y142" s="113">
        <v>0</v>
      </c>
      <c r="Z142" s="114"/>
      <c r="AA142" s="114"/>
      <c r="AB142" s="114"/>
      <c r="AC142" s="114"/>
      <c r="AD142" s="114"/>
      <c r="AE142" s="114"/>
      <c r="AF142" s="114"/>
      <c r="AG142" s="113">
        <v>0</v>
      </c>
      <c r="AH142" s="114"/>
      <c r="AI142" s="114"/>
      <c r="AJ142" s="113">
        <v>0</v>
      </c>
      <c r="AK142" s="113">
        <v>0</v>
      </c>
      <c r="AL142" s="113">
        <v>0</v>
      </c>
      <c r="AM142" s="113">
        <v>0</v>
      </c>
      <c r="AN142" s="113">
        <v>2</v>
      </c>
      <c r="AO142" s="113">
        <v>0</v>
      </c>
      <c r="AP142" s="113">
        <v>0</v>
      </c>
      <c r="AQ142" s="113">
        <v>0</v>
      </c>
      <c r="AR142" s="113">
        <v>0</v>
      </c>
      <c r="AS142" s="113">
        <v>0</v>
      </c>
      <c r="AT142" s="113">
        <v>0</v>
      </c>
      <c r="AU142" s="113">
        <v>0</v>
      </c>
      <c r="AV142" s="113">
        <v>0</v>
      </c>
      <c r="AW142" s="113">
        <v>0</v>
      </c>
      <c r="AX142" s="113">
        <v>0</v>
      </c>
      <c r="AY142" s="113">
        <v>0</v>
      </c>
      <c r="AZ142" s="113">
        <v>0</v>
      </c>
      <c r="BA142" s="115">
        <v>0</v>
      </c>
      <c r="BB142" s="115"/>
      <c r="BC142" s="115">
        <v>0</v>
      </c>
      <c r="BD142" s="15">
        <v>0</v>
      </c>
      <c r="BE142" s="113">
        <v>17</v>
      </c>
      <c r="BG142" s="164" t="s">
        <v>565</v>
      </c>
      <c r="BH142" s="99" t="s">
        <v>414</v>
      </c>
      <c r="BI142" s="99" t="s">
        <v>559</v>
      </c>
      <c r="BJ142" s="99">
        <v>125</v>
      </c>
      <c r="BK142" s="99" t="s">
        <v>363</v>
      </c>
    </row>
    <row r="143" spans="1:64" ht="13.2" customHeight="1" x14ac:dyDescent="0.45">
      <c r="A143" s="192" t="s">
        <v>493</v>
      </c>
      <c r="B143" s="124" t="s">
        <v>378</v>
      </c>
      <c r="C143" s="125"/>
      <c r="D143" s="154">
        <v>0</v>
      </c>
      <c r="E143" s="125"/>
      <c r="F143" s="126">
        <v>0</v>
      </c>
      <c r="G143" s="126">
        <v>0</v>
      </c>
      <c r="H143" s="126">
        <v>0</v>
      </c>
      <c r="I143" s="126">
        <v>0</v>
      </c>
      <c r="J143" s="114"/>
      <c r="K143" s="126">
        <v>0</v>
      </c>
      <c r="L143" s="126">
        <v>0</v>
      </c>
      <c r="M143" s="114"/>
      <c r="N143" s="126">
        <v>0</v>
      </c>
      <c r="O143" s="114"/>
      <c r="P143" s="126">
        <v>0</v>
      </c>
      <c r="Q143" s="126">
        <v>0</v>
      </c>
      <c r="R143" s="126">
        <v>0</v>
      </c>
      <c r="S143" s="126">
        <v>0</v>
      </c>
      <c r="T143" s="126">
        <v>0</v>
      </c>
      <c r="U143" s="126">
        <v>0</v>
      </c>
      <c r="V143" s="126">
        <v>0</v>
      </c>
      <c r="W143" s="126">
        <v>0</v>
      </c>
      <c r="X143" s="126">
        <v>0</v>
      </c>
      <c r="Y143" s="126">
        <v>0</v>
      </c>
      <c r="Z143" s="114"/>
      <c r="AA143" s="114"/>
      <c r="AB143" s="114"/>
      <c r="AC143" s="114"/>
      <c r="AD143" s="114"/>
      <c r="AE143" s="114"/>
      <c r="AF143" s="114"/>
      <c r="AG143" s="126">
        <v>0</v>
      </c>
      <c r="AH143" s="114"/>
      <c r="AI143" s="114"/>
      <c r="AJ143" s="126">
        <v>0</v>
      </c>
      <c r="AK143" s="126">
        <v>0</v>
      </c>
      <c r="AL143" s="126">
        <v>0</v>
      </c>
      <c r="AM143" s="126">
        <v>0</v>
      </c>
      <c r="AN143" s="126">
        <v>0</v>
      </c>
      <c r="AO143" s="126">
        <v>0</v>
      </c>
      <c r="AP143" s="126">
        <v>0</v>
      </c>
      <c r="AQ143" s="126">
        <v>0</v>
      </c>
      <c r="AR143" s="126">
        <v>0</v>
      </c>
      <c r="AS143" s="126">
        <v>0</v>
      </c>
      <c r="AT143" s="126">
        <v>1</v>
      </c>
      <c r="AU143" s="126">
        <v>0</v>
      </c>
      <c r="AV143" s="126">
        <v>0</v>
      </c>
      <c r="AW143" s="126">
        <v>0</v>
      </c>
      <c r="AX143" s="126">
        <v>0</v>
      </c>
      <c r="AY143" s="126">
        <v>0</v>
      </c>
      <c r="AZ143" s="126">
        <v>0</v>
      </c>
      <c r="BA143" s="114">
        <v>0</v>
      </c>
      <c r="BB143" s="114"/>
      <c r="BC143" s="114">
        <v>0</v>
      </c>
      <c r="BD143" s="128">
        <v>0</v>
      </c>
      <c r="BE143" s="126">
        <v>0</v>
      </c>
      <c r="BF143" s="127"/>
      <c r="BG143" s="165" t="s">
        <v>565</v>
      </c>
      <c r="BH143" s="129" t="s">
        <v>414</v>
      </c>
      <c r="BI143" s="129" t="s">
        <v>559</v>
      </c>
      <c r="BJ143" s="129">
        <v>126</v>
      </c>
      <c r="BK143" s="129" t="s">
        <v>365</v>
      </c>
      <c r="BL143" s="127"/>
    </row>
    <row r="144" spans="1:64" ht="13.2" customHeight="1" x14ac:dyDescent="0.45">
      <c r="A144" s="97">
        <v>112</v>
      </c>
      <c r="B144" s="20" t="s">
        <v>103</v>
      </c>
      <c r="C144" s="23"/>
      <c r="D144" s="21">
        <v>2</v>
      </c>
      <c r="E144" s="23"/>
      <c r="F144" s="113">
        <v>0</v>
      </c>
      <c r="G144" s="113">
        <v>0</v>
      </c>
      <c r="H144" s="113">
        <v>0</v>
      </c>
      <c r="I144" s="113">
        <v>0</v>
      </c>
      <c r="J144" s="114"/>
      <c r="K144" s="113">
        <v>0</v>
      </c>
      <c r="L144" s="113">
        <v>0</v>
      </c>
      <c r="M144" s="114"/>
      <c r="N144" s="113">
        <v>0</v>
      </c>
      <c r="O144" s="114"/>
      <c r="P144" s="113">
        <v>0</v>
      </c>
      <c r="Q144" s="113">
        <v>0</v>
      </c>
      <c r="R144" s="113">
        <v>0</v>
      </c>
      <c r="S144" s="113">
        <v>0</v>
      </c>
      <c r="T144" s="113">
        <v>0</v>
      </c>
      <c r="U144" s="113">
        <v>0</v>
      </c>
      <c r="V144" s="113">
        <v>0</v>
      </c>
      <c r="W144" s="113">
        <v>0</v>
      </c>
      <c r="X144" s="113">
        <v>0</v>
      </c>
      <c r="Y144" s="113">
        <v>0</v>
      </c>
      <c r="Z144" s="114"/>
      <c r="AA144" s="114"/>
      <c r="AB144" s="114"/>
      <c r="AC144" s="114"/>
      <c r="AD144" s="114"/>
      <c r="AE144" s="114"/>
      <c r="AF144" s="114"/>
      <c r="AG144" s="113">
        <v>0</v>
      </c>
      <c r="AH144" s="114"/>
      <c r="AI144" s="114"/>
      <c r="AJ144" s="113">
        <v>0</v>
      </c>
      <c r="AK144" s="113">
        <v>1</v>
      </c>
      <c r="AL144" s="113">
        <v>60</v>
      </c>
      <c r="AM144" s="113">
        <v>12</v>
      </c>
      <c r="AN144" s="113">
        <v>175</v>
      </c>
      <c r="AO144" s="113">
        <v>84</v>
      </c>
      <c r="AP144" s="113">
        <v>68</v>
      </c>
      <c r="AQ144" s="113">
        <v>88</v>
      </c>
      <c r="AR144" s="113">
        <v>3</v>
      </c>
      <c r="AS144" s="113">
        <v>500</v>
      </c>
      <c r="AT144" s="113">
        <v>71</v>
      </c>
      <c r="AU144" s="113">
        <v>0</v>
      </c>
      <c r="AV144" s="113">
        <v>3</v>
      </c>
      <c r="AW144" s="113">
        <v>219</v>
      </c>
      <c r="AX144" s="113">
        <v>17</v>
      </c>
      <c r="AY144" s="113">
        <v>29</v>
      </c>
      <c r="AZ144" s="113">
        <v>12</v>
      </c>
      <c r="BA144" s="115">
        <v>2</v>
      </c>
      <c r="BB144" s="115"/>
      <c r="BC144" s="115">
        <v>0</v>
      </c>
      <c r="BD144" s="15">
        <v>0</v>
      </c>
      <c r="BE144" s="113">
        <v>191</v>
      </c>
      <c r="BG144" s="164" t="s">
        <v>565</v>
      </c>
      <c r="BH144" s="99" t="s">
        <v>414</v>
      </c>
      <c r="BI144" s="99" t="s">
        <v>559</v>
      </c>
      <c r="BJ144" s="99">
        <v>127</v>
      </c>
      <c r="BK144" s="99" t="s">
        <v>363</v>
      </c>
    </row>
    <row r="145" spans="1:64" ht="13.2" customHeight="1" x14ac:dyDescent="0.45">
      <c r="A145" s="97">
        <v>113</v>
      </c>
      <c r="B145" s="20" t="s">
        <v>104</v>
      </c>
      <c r="C145" s="23"/>
      <c r="D145" s="21">
        <v>101</v>
      </c>
      <c r="E145" s="23"/>
      <c r="F145" s="113">
        <v>6</v>
      </c>
      <c r="G145" s="113">
        <v>4</v>
      </c>
      <c r="H145" s="113">
        <v>272</v>
      </c>
      <c r="I145" s="113">
        <v>16</v>
      </c>
      <c r="J145" s="114"/>
      <c r="K145" s="113">
        <v>20</v>
      </c>
      <c r="L145" s="113">
        <v>51</v>
      </c>
      <c r="M145" s="114"/>
      <c r="N145" s="113">
        <v>17</v>
      </c>
      <c r="O145" s="114"/>
      <c r="P145" s="113">
        <v>27</v>
      </c>
      <c r="Q145" s="113">
        <v>1</v>
      </c>
      <c r="R145" s="113">
        <v>2</v>
      </c>
      <c r="S145" s="113">
        <v>22</v>
      </c>
      <c r="T145" s="113">
        <v>86</v>
      </c>
      <c r="U145" s="113">
        <v>240</v>
      </c>
      <c r="V145" s="113">
        <v>54</v>
      </c>
      <c r="W145" s="113">
        <v>49</v>
      </c>
      <c r="X145" s="113">
        <v>84</v>
      </c>
      <c r="Y145" s="113">
        <v>48</v>
      </c>
      <c r="Z145" s="114"/>
      <c r="AA145" s="114"/>
      <c r="AB145" s="114"/>
      <c r="AC145" s="114"/>
      <c r="AD145" s="114"/>
      <c r="AE145" s="114"/>
      <c r="AF145" s="114"/>
      <c r="AG145" s="113">
        <v>162</v>
      </c>
      <c r="AH145" s="114"/>
      <c r="AI145" s="114"/>
      <c r="AJ145" s="113">
        <v>410</v>
      </c>
      <c r="AK145" s="113">
        <v>151</v>
      </c>
      <c r="AL145" s="113">
        <v>350</v>
      </c>
      <c r="AM145" s="113">
        <v>244</v>
      </c>
      <c r="AN145" s="113">
        <v>86</v>
      </c>
      <c r="AO145" s="113">
        <v>125</v>
      </c>
      <c r="AP145" s="113">
        <v>393</v>
      </c>
      <c r="AQ145" s="113">
        <v>169</v>
      </c>
      <c r="AR145" s="113">
        <v>146</v>
      </c>
      <c r="AS145" s="113">
        <v>67</v>
      </c>
      <c r="AT145" s="113">
        <v>85</v>
      </c>
      <c r="AU145" s="113">
        <v>79</v>
      </c>
      <c r="AV145" s="113">
        <v>33</v>
      </c>
      <c r="AW145" s="113">
        <v>53</v>
      </c>
      <c r="AX145" s="113">
        <v>136</v>
      </c>
      <c r="AY145" s="113">
        <v>197</v>
      </c>
      <c r="AZ145" s="113">
        <v>141</v>
      </c>
      <c r="BA145" s="115">
        <v>101</v>
      </c>
      <c r="BB145" s="115"/>
      <c r="BC145" s="115">
        <v>0</v>
      </c>
      <c r="BD145" s="15">
        <v>0</v>
      </c>
      <c r="BE145" s="113">
        <v>51</v>
      </c>
      <c r="BG145" s="164" t="s">
        <v>565</v>
      </c>
      <c r="BH145" s="99" t="s">
        <v>414</v>
      </c>
      <c r="BI145" s="99" t="s">
        <v>559</v>
      </c>
      <c r="BJ145" s="99">
        <v>128</v>
      </c>
      <c r="BK145" s="99" t="s">
        <v>363</v>
      </c>
    </row>
    <row r="146" spans="1:64" ht="13.2" customHeight="1" x14ac:dyDescent="0.45">
      <c r="A146" s="97">
        <v>114</v>
      </c>
      <c r="B146" s="20" t="s">
        <v>105</v>
      </c>
      <c r="C146" s="23"/>
      <c r="D146" s="21">
        <v>10579</v>
      </c>
      <c r="E146" s="23"/>
      <c r="F146" s="113">
        <v>120</v>
      </c>
      <c r="G146" s="113">
        <v>882</v>
      </c>
      <c r="H146" s="113">
        <v>589</v>
      </c>
      <c r="I146" s="113">
        <v>4015</v>
      </c>
      <c r="J146" s="114"/>
      <c r="K146" s="113">
        <v>1813</v>
      </c>
      <c r="L146" s="113">
        <v>7546</v>
      </c>
      <c r="M146" s="114"/>
      <c r="N146" s="113">
        <v>2947</v>
      </c>
      <c r="O146" s="114"/>
      <c r="P146" s="113">
        <v>1477</v>
      </c>
      <c r="Q146" s="113">
        <v>71</v>
      </c>
      <c r="R146" s="113">
        <v>1799</v>
      </c>
      <c r="S146" s="113">
        <v>1255</v>
      </c>
      <c r="T146" s="113">
        <v>2636</v>
      </c>
      <c r="U146" s="113">
        <v>14431</v>
      </c>
      <c r="V146" s="113">
        <v>3161</v>
      </c>
      <c r="W146" s="113">
        <v>1943</v>
      </c>
      <c r="X146" s="113">
        <v>2161</v>
      </c>
      <c r="Y146" s="113">
        <v>2320</v>
      </c>
      <c r="Z146" s="114"/>
      <c r="AA146" s="114"/>
      <c r="AB146" s="114"/>
      <c r="AC146" s="114"/>
      <c r="AD146" s="114"/>
      <c r="AE146" s="114"/>
      <c r="AF146" s="114"/>
      <c r="AG146" s="113">
        <v>4424</v>
      </c>
      <c r="AH146" s="114"/>
      <c r="AI146" s="114"/>
      <c r="AJ146" s="113">
        <v>29729</v>
      </c>
      <c r="AK146" s="113">
        <v>31286</v>
      </c>
      <c r="AL146" s="113">
        <v>11740</v>
      </c>
      <c r="AM146" s="113">
        <v>37346</v>
      </c>
      <c r="AN146" s="113">
        <v>17360</v>
      </c>
      <c r="AO146" s="113">
        <v>138350</v>
      </c>
      <c r="AP146" s="113">
        <v>38894</v>
      </c>
      <c r="AQ146" s="113">
        <v>15441</v>
      </c>
      <c r="AR146" s="113">
        <v>34585</v>
      </c>
      <c r="AS146" s="113">
        <v>26405</v>
      </c>
      <c r="AT146" s="113">
        <v>17698</v>
      </c>
      <c r="AU146" s="113">
        <v>29431</v>
      </c>
      <c r="AV146" s="113">
        <v>38215</v>
      </c>
      <c r="AW146" s="113">
        <v>12804</v>
      </c>
      <c r="AX146" s="113">
        <v>5569</v>
      </c>
      <c r="AY146" s="113">
        <v>21231</v>
      </c>
      <c r="AZ146" s="113">
        <v>19099</v>
      </c>
      <c r="BA146" s="115">
        <v>10579</v>
      </c>
      <c r="BB146" s="115"/>
      <c r="BC146" s="115">
        <v>0</v>
      </c>
      <c r="BD146" s="15">
        <v>0</v>
      </c>
      <c r="BE146" s="113">
        <v>1</v>
      </c>
      <c r="BG146" s="164" t="s">
        <v>565</v>
      </c>
      <c r="BH146" s="99" t="s">
        <v>414</v>
      </c>
      <c r="BI146" s="99" t="s">
        <v>559</v>
      </c>
      <c r="BJ146" s="99">
        <v>129</v>
      </c>
      <c r="BK146" s="99" t="s">
        <v>363</v>
      </c>
    </row>
    <row r="147" spans="1:64" ht="13.2" customHeight="1" x14ac:dyDescent="0.45">
      <c r="A147" s="97">
        <v>115</v>
      </c>
      <c r="B147" s="20" t="s">
        <v>415</v>
      </c>
      <c r="C147" s="23"/>
      <c r="D147" s="21">
        <v>0</v>
      </c>
      <c r="E147" s="23"/>
      <c r="F147" s="113">
        <v>0</v>
      </c>
      <c r="G147" s="113">
        <v>0</v>
      </c>
      <c r="H147" s="113">
        <v>4</v>
      </c>
      <c r="I147" s="113">
        <v>0</v>
      </c>
      <c r="J147" s="114"/>
      <c r="K147" s="113">
        <v>4</v>
      </c>
      <c r="L147" s="113">
        <v>7</v>
      </c>
      <c r="M147" s="114"/>
      <c r="N147" s="113">
        <v>0</v>
      </c>
      <c r="O147" s="114"/>
      <c r="P147" s="113">
        <v>0</v>
      </c>
      <c r="Q147" s="113">
        <v>0</v>
      </c>
      <c r="R147" s="113">
        <v>0</v>
      </c>
      <c r="S147" s="113">
        <v>7</v>
      </c>
      <c r="T147" s="113">
        <v>1</v>
      </c>
      <c r="U147" s="113">
        <v>0</v>
      </c>
      <c r="V147" s="113">
        <v>3</v>
      </c>
      <c r="W147" s="113">
        <v>2</v>
      </c>
      <c r="X147" s="113">
        <v>50</v>
      </c>
      <c r="Y147" s="113">
        <v>0</v>
      </c>
      <c r="Z147" s="114"/>
      <c r="AA147" s="114"/>
      <c r="AB147" s="114"/>
      <c r="AC147" s="114"/>
      <c r="AD147" s="114"/>
      <c r="AE147" s="114"/>
      <c r="AF147" s="114"/>
      <c r="AG147" s="113">
        <v>0</v>
      </c>
      <c r="AH147" s="114"/>
      <c r="AI147" s="114"/>
      <c r="AJ147" s="113">
        <v>4</v>
      </c>
      <c r="AK147" s="113">
        <v>0</v>
      </c>
      <c r="AL147" s="113">
        <v>0</v>
      </c>
      <c r="AM147" s="113">
        <v>0</v>
      </c>
      <c r="AN147" s="113">
        <v>202</v>
      </c>
      <c r="AO147" s="113">
        <v>0</v>
      </c>
      <c r="AP147" s="113">
        <v>0</v>
      </c>
      <c r="AQ147" s="113">
        <v>0</v>
      </c>
      <c r="AR147" s="113">
        <v>0</v>
      </c>
      <c r="AS147" s="113">
        <v>0</v>
      </c>
      <c r="AT147" s="113">
        <v>0</v>
      </c>
      <c r="AU147" s="113">
        <v>0</v>
      </c>
      <c r="AV147" s="113">
        <v>0</v>
      </c>
      <c r="AW147" s="113">
        <v>0</v>
      </c>
      <c r="AX147" s="113">
        <v>0</v>
      </c>
      <c r="AY147" s="113">
        <v>0</v>
      </c>
      <c r="AZ147" s="113">
        <v>0</v>
      </c>
      <c r="BA147" s="115">
        <v>0</v>
      </c>
      <c r="BB147" s="115"/>
      <c r="BC147" s="115">
        <v>0</v>
      </c>
      <c r="BD147" s="15">
        <v>0</v>
      </c>
      <c r="BE147" s="113">
        <v>0</v>
      </c>
      <c r="BG147" s="164" t="s">
        <v>565</v>
      </c>
      <c r="BH147" s="99" t="s">
        <v>414</v>
      </c>
      <c r="BI147" s="99" t="s">
        <v>559</v>
      </c>
      <c r="BJ147" s="99">
        <v>130</v>
      </c>
      <c r="BK147" s="99" t="s">
        <v>363</v>
      </c>
    </row>
    <row r="148" spans="1:64" ht="13.2" customHeight="1" x14ac:dyDescent="0.45">
      <c r="A148" s="97">
        <v>116</v>
      </c>
      <c r="B148" s="20" t="s">
        <v>106</v>
      </c>
      <c r="C148" s="23"/>
      <c r="D148" s="21">
        <v>7907</v>
      </c>
      <c r="E148" s="23"/>
      <c r="F148" s="113">
        <v>87</v>
      </c>
      <c r="G148" s="113">
        <v>179</v>
      </c>
      <c r="H148" s="113">
        <v>198</v>
      </c>
      <c r="I148" s="113">
        <v>444</v>
      </c>
      <c r="J148" s="114"/>
      <c r="K148" s="113">
        <v>1578</v>
      </c>
      <c r="L148" s="113">
        <v>1464</v>
      </c>
      <c r="M148" s="114"/>
      <c r="N148" s="113">
        <v>1844</v>
      </c>
      <c r="O148" s="114"/>
      <c r="P148" s="113">
        <v>986</v>
      </c>
      <c r="Q148" s="113">
        <v>2686</v>
      </c>
      <c r="R148" s="113">
        <v>2588</v>
      </c>
      <c r="S148" s="113">
        <v>1525</v>
      </c>
      <c r="T148" s="113">
        <v>1660</v>
      </c>
      <c r="U148" s="113">
        <v>1763</v>
      </c>
      <c r="V148" s="113">
        <v>8327</v>
      </c>
      <c r="W148" s="113">
        <v>2833</v>
      </c>
      <c r="X148" s="113">
        <v>4847</v>
      </c>
      <c r="Y148" s="113">
        <v>5067</v>
      </c>
      <c r="Z148" s="114"/>
      <c r="AA148" s="114"/>
      <c r="AB148" s="114"/>
      <c r="AC148" s="114"/>
      <c r="AD148" s="114"/>
      <c r="AE148" s="114"/>
      <c r="AF148" s="114"/>
      <c r="AG148" s="113">
        <v>8819</v>
      </c>
      <c r="AH148" s="114"/>
      <c r="AI148" s="114"/>
      <c r="AJ148" s="113">
        <v>15729</v>
      </c>
      <c r="AK148" s="113">
        <v>4429</v>
      </c>
      <c r="AL148" s="113">
        <v>10643</v>
      </c>
      <c r="AM148" s="113">
        <v>9846</v>
      </c>
      <c r="AN148" s="113">
        <v>6974</v>
      </c>
      <c r="AO148" s="113">
        <v>4624</v>
      </c>
      <c r="AP148" s="113">
        <v>9746</v>
      </c>
      <c r="AQ148" s="113">
        <v>7783</v>
      </c>
      <c r="AR148" s="113">
        <v>8337</v>
      </c>
      <c r="AS148" s="113">
        <v>6358</v>
      </c>
      <c r="AT148" s="113">
        <v>6132</v>
      </c>
      <c r="AU148" s="113">
        <v>4683</v>
      </c>
      <c r="AV148" s="113">
        <v>6197</v>
      </c>
      <c r="AW148" s="113">
        <v>4623</v>
      </c>
      <c r="AX148" s="113">
        <v>2313</v>
      </c>
      <c r="AY148" s="113">
        <v>5481</v>
      </c>
      <c r="AZ148" s="113">
        <v>5084</v>
      </c>
      <c r="BA148" s="115">
        <v>7907</v>
      </c>
      <c r="BB148" s="115"/>
      <c r="BC148" s="115">
        <v>0</v>
      </c>
      <c r="BD148" s="15">
        <v>0</v>
      </c>
      <c r="BE148" s="113">
        <v>1</v>
      </c>
      <c r="BG148" s="164" t="s">
        <v>565</v>
      </c>
      <c r="BH148" s="99" t="s">
        <v>414</v>
      </c>
      <c r="BI148" s="99" t="s">
        <v>559</v>
      </c>
      <c r="BJ148" s="99">
        <v>131</v>
      </c>
      <c r="BK148" s="99" t="s">
        <v>363</v>
      </c>
    </row>
    <row r="149" spans="1:64" ht="13.2" customHeight="1" x14ac:dyDescent="0.45">
      <c r="A149" s="97">
        <v>117</v>
      </c>
      <c r="B149" s="20" t="s">
        <v>107</v>
      </c>
      <c r="C149" s="23"/>
      <c r="D149" s="21">
        <v>7229</v>
      </c>
      <c r="E149" s="23"/>
      <c r="F149" s="113">
        <v>7</v>
      </c>
      <c r="G149" s="113">
        <v>29</v>
      </c>
      <c r="H149" s="113">
        <v>678</v>
      </c>
      <c r="I149" s="113">
        <v>448</v>
      </c>
      <c r="J149" s="114"/>
      <c r="K149" s="113">
        <v>1877</v>
      </c>
      <c r="L149" s="113">
        <v>1615</v>
      </c>
      <c r="M149" s="114"/>
      <c r="N149" s="113">
        <v>2512</v>
      </c>
      <c r="O149" s="114"/>
      <c r="P149" s="113">
        <v>393</v>
      </c>
      <c r="Q149" s="113">
        <v>1936</v>
      </c>
      <c r="R149" s="113">
        <v>3599</v>
      </c>
      <c r="S149" s="113">
        <v>1737</v>
      </c>
      <c r="T149" s="113">
        <v>503</v>
      </c>
      <c r="U149" s="113">
        <v>2597</v>
      </c>
      <c r="V149" s="113">
        <v>2568</v>
      </c>
      <c r="W149" s="113">
        <v>509</v>
      </c>
      <c r="X149" s="113">
        <v>2782</v>
      </c>
      <c r="Y149" s="113">
        <v>5881</v>
      </c>
      <c r="Z149" s="114"/>
      <c r="AA149" s="114"/>
      <c r="AB149" s="114"/>
      <c r="AC149" s="114"/>
      <c r="AD149" s="114"/>
      <c r="AE149" s="114"/>
      <c r="AF149" s="114"/>
      <c r="AG149" s="113">
        <v>6250</v>
      </c>
      <c r="AH149" s="114"/>
      <c r="AI149" s="114"/>
      <c r="AJ149" s="113">
        <v>7312</v>
      </c>
      <c r="AK149" s="113">
        <v>6402</v>
      </c>
      <c r="AL149" s="113">
        <v>1192</v>
      </c>
      <c r="AM149" s="113">
        <v>7129</v>
      </c>
      <c r="AN149" s="113">
        <v>3233</v>
      </c>
      <c r="AO149" s="113">
        <v>7251</v>
      </c>
      <c r="AP149" s="113">
        <v>3738</v>
      </c>
      <c r="AQ149" s="113">
        <v>2920</v>
      </c>
      <c r="AR149" s="113">
        <v>4227</v>
      </c>
      <c r="AS149" s="113">
        <v>5009</v>
      </c>
      <c r="AT149" s="113">
        <v>6244</v>
      </c>
      <c r="AU149" s="113">
        <v>5744</v>
      </c>
      <c r="AV149" s="113">
        <v>1918</v>
      </c>
      <c r="AW149" s="113">
        <v>4600</v>
      </c>
      <c r="AX149" s="113">
        <v>992</v>
      </c>
      <c r="AY149" s="113">
        <v>1504</v>
      </c>
      <c r="AZ149" s="113">
        <v>5262</v>
      </c>
      <c r="BA149" s="115">
        <v>7229</v>
      </c>
      <c r="BB149" s="115"/>
      <c r="BC149" s="115">
        <v>0</v>
      </c>
      <c r="BD149" s="15">
        <v>0</v>
      </c>
      <c r="BE149" s="113">
        <v>3</v>
      </c>
      <c r="BG149" s="164" t="s">
        <v>565</v>
      </c>
      <c r="BH149" s="99" t="s">
        <v>414</v>
      </c>
      <c r="BI149" s="99" t="s">
        <v>559</v>
      </c>
      <c r="BJ149" s="99">
        <v>132</v>
      </c>
      <c r="BK149" s="99" t="s">
        <v>363</v>
      </c>
    </row>
    <row r="150" spans="1:64" ht="13.2" customHeight="1" x14ac:dyDescent="0.45">
      <c r="A150" s="97">
        <v>118</v>
      </c>
      <c r="B150" s="20" t="s">
        <v>108</v>
      </c>
      <c r="C150" s="23"/>
      <c r="D150" s="21">
        <v>111</v>
      </c>
      <c r="E150" s="23"/>
      <c r="F150" s="113">
        <v>0</v>
      </c>
      <c r="G150" s="113">
        <v>16</v>
      </c>
      <c r="H150" s="113">
        <v>643</v>
      </c>
      <c r="I150" s="113">
        <v>511</v>
      </c>
      <c r="J150" s="114"/>
      <c r="K150" s="113">
        <v>999</v>
      </c>
      <c r="L150" s="113">
        <v>827</v>
      </c>
      <c r="M150" s="114"/>
      <c r="N150" s="113">
        <v>998</v>
      </c>
      <c r="O150" s="114"/>
      <c r="P150" s="113">
        <v>386</v>
      </c>
      <c r="Q150" s="113">
        <v>26</v>
      </c>
      <c r="R150" s="113">
        <v>21</v>
      </c>
      <c r="S150" s="113">
        <v>22</v>
      </c>
      <c r="T150" s="113">
        <v>3</v>
      </c>
      <c r="U150" s="113">
        <v>27</v>
      </c>
      <c r="V150" s="113">
        <v>4</v>
      </c>
      <c r="W150" s="113">
        <v>9</v>
      </c>
      <c r="X150" s="113">
        <v>1</v>
      </c>
      <c r="Y150" s="113">
        <v>32</v>
      </c>
      <c r="Z150" s="114"/>
      <c r="AA150" s="114"/>
      <c r="AB150" s="114"/>
      <c r="AC150" s="114"/>
      <c r="AD150" s="114"/>
      <c r="AE150" s="114"/>
      <c r="AF150" s="114"/>
      <c r="AG150" s="113">
        <v>625</v>
      </c>
      <c r="AH150" s="114"/>
      <c r="AI150" s="114"/>
      <c r="AJ150" s="113">
        <v>224</v>
      </c>
      <c r="AK150" s="113">
        <v>72</v>
      </c>
      <c r="AL150" s="113">
        <v>82</v>
      </c>
      <c r="AM150" s="113">
        <v>320</v>
      </c>
      <c r="AN150" s="113">
        <v>34</v>
      </c>
      <c r="AO150" s="113">
        <v>239</v>
      </c>
      <c r="AP150" s="113">
        <v>24</v>
      </c>
      <c r="AQ150" s="113">
        <v>57</v>
      </c>
      <c r="AR150" s="113">
        <v>14</v>
      </c>
      <c r="AS150" s="113">
        <v>250</v>
      </c>
      <c r="AT150" s="113">
        <v>27</v>
      </c>
      <c r="AU150" s="113">
        <v>92</v>
      </c>
      <c r="AV150" s="113">
        <v>75</v>
      </c>
      <c r="AW150" s="113">
        <v>341</v>
      </c>
      <c r="AX150" s="113">
        <v>210</v>
      </c>
      <c r="AY150" s="113">
        <v>338</v>
      </c>
      <c r="AZ150" s="113">
        <v>149</v>
      </c>
      <c r="BA150" s="115">
        <v>111</v>
      </c>
      <c r="BB150" s="115"/>
      <c r="BC150" s="115">
        <v>0</v>
      </c>
      <c r="BD150" s="15">
        <v>0</v>
      </c>
      <c r="BE150" s="113">
        <v>1</v>
      </c>
      <c r="BG150" s="164" t="s">
        <v>565</v>
      </c>
      <c r="BH150" s="99" t="s">
        <v>414</v>
      </c>
      <c r="BI150" s="99" t="s">
        <v>559</v>
      </c>
      <c r="BJ150" s="99">
        <v>133</v>
      </c>
      <c r="BK150" s="99" t="s">
        <v>363</v>
      </c>
    </row>
    <row r="151" spans="1:64" ht="13.2" customHeight="1" x14ac:dyDescent="0.45">
      <c r="A151" s="97">
        <v>119</v>
      </c>
      <c r="B151" s="20" t="s">
        <v>109</v>
      </c>
      <c r="C151" s="23"/>
      <c r="D151" s="21">
        <v>0</v>
      </c>
      <c r="E151" s="23"/>
      <c r="F151" s="113">
        <v>0</v>
      </c>
      <c r="G151" s="113">
        <v>0</v>
      </c>
      <c r="H151" s="113">
        <v>0</v>
      </c>
      <c r="I151" s="113">
        <v>0</v>
      </c>
      <c r="J151" s="114"/>
      <c r="K151" s="113">
        <v>0</v>
      </c>
      <c r="L151" s="113">
        <v>0</v>
      </c>
      <c r="M151" s="114"/>
      <c r="N151" s="113">
        <v>0</v>
      </c>
      <c r="O151" s="114"/>
      <c r="P151" s="113">
        <v>0</v>
      </c>
      <c r="Q151" s="113">
        <v>0</v>
      </c>
      <c r="R151" s="113">
        <v>0</v>
      </c>
      <c r="S151" s="113">
        <v>0</v>
      </c>
      <c r="T151" s="113">
        <v>0</v>
      </c>
      <c r="U151" s="113">
        <v>0</v>
      </c>
      <c r="V151" s="113">
        <v>0</v>
      </c>
      <c r="W151" s="113">
        <v>0</v>
      </c>
      <c r="X151" s="113">
        <v>0</v>
      </c>
      <c r="Y151" s="113">
        <v>0</v>
      </c>
      <c r="Z151" s="114"/>
      <c r="AA151" s="114"/>
      <c r="AB151" s="114"/>
      <c r="AC151" s="114"/>
      <c r="AD151" s="114"/>
      <c r="AE151" s="114"/>
      <c r="AF151" s="114"/>
      <c r="AG151" s="113">
        <v>16</v>
      </c>
      <c r="AH151" s="114"/>
      <c r="AI151" s="114"/>
      <c r="AJ151" s="113">
        <v>0</v>
      </c>
      <c r="AK151" s="113">
        <v>0</v>
      </c>
      <c r="AL151" s="113">
        <v>0</v>
      </c>
      <c r="AM151" s="113">
        <v>0</v>
      </c>
      <c r="AN151" s="113">
        <v>0</v>
      </c>
      <c r="AO151" s="113">
        <v>0</v>
      </c>
      <c r="AP151" s="113">
        <v>0</v>
      </c>
      <c r="AQ151" s="113">
        <v>0</v>
      </c>
      <c r="AR151" s="113">
        <v>0</v>
      </c>
      <c r="AS151" s="113">
        <v>0</v>
      </c>
      <c r="AT151" s="113">
        <v>0</v>
      </c>
      <c r="AU151" s="113">
        <v>1</v>
      </c>
      <c r="AV151" s="113">
        <v>0</v>
      </c>
      <c r="AW151" s="113">
        <v>0</v>
      </c>
      <c r="AX151" s="113">
        <v>0</v>
      </c>
      <c r="AY151" s="113">
        <v>0</v>
      </c>
      <c r="AZ151" s="113">
        <v>0</v>
      </c>
      <c r="BA151" s="115">
        <v>0</v>
      </c>
      <c r="BB151" s="115"/>
      <c r="BC151" s="115">
        <v>0</v>
      </c>
      <c r="BD151" s="15">
        <v>0</v>
      </c>
      <c r="BE151" s="113">
        <v>0</v>
      </c>
      <c r="BG151" s="164" t="s">
        <v>565</v>
      </c>
      <c r="BH151" s="99" t="s">
        <v>414</v>
      </c>
      <c r="BI151" s="99" t="s">
        <v>559</v>
      </c>
      <c r="BJ151" s="99">
        <v>134</v>
      </c>
      <c r="BK151" s="99" t="s">
        <v>363</v>
      </c>
    </row>
    <row r="152" spans="1:64" ht="13.2" customHeight="1" x14ac:dyDescent="0.45">
      <c r="A152" s="97">
        <v>120</v>
      </c>
      <c r="B152" s="20" t="s">
        <v>110</v>
      </c>
      <c r="C152" s="23"/>
      <c r="D152" s="21">
        <v>0</v>
      </c>
      <c r="E152" s="23"/>
      <c r="F152" s="113">
        <v>0</v>
      </c>
      <c r="G152" s="113">
        <v>0</v>
      </c>
      <c r="H152" s="113">
        <v>0</v>
      </c>
      <c r="I152" s="113">
        <v>0</v>
      </c>
      <c r="J152" s="114"/>
      <c r="K152" s="113">
        <v>0</v>
      </c>
      <c r="L152" s="113">
        <v>0</v>
      </c>
      <c r="M152" s="114"/>
      <c r="N152" s="113">
        <v>0</v>
      </c>
      <c r="O152" s="114"/>
      <c r="P152" s="113">
        <v>0</v>
      </c>
      <c r="Q152" s="113">
        <v>0</v>
      </c>
      <c r="R152" s="113">
        <v>0</v>
      </c>
      <c r="S152" s="113">
        <v>0</v>
      </c>
      <c r="T152" s="113">
        <v>0</v>
      </c>
      <c r="U152" s="113">
        <v>0</v>
      </c>
      <c r="V152" s="113">
        <v>0</v>
      </c>
      <c r="W152" s="113">
        <v>0</v>
      </c>
      <c r="X152" s="113">
        <v>0</v>
      </c>
      <c r="Y152" s="113">
        <v>0</v>
      </c>
      <c r="Z152" s="114"/>
      <c r="AA152" s="114"/>
      <c r="AB152" s="114"/>
      <c r="AC152" s="114"/>
      <c r="AD152" s="114"/>
      <c r="AE152" s="114"/>
      <c r="AF152" s="114"/>
      <c r="AG152" s="113">
        <v>0</v>
      </c>
      <c r="AH152" s="114"/>
      <c r="AI152" s="114"/>
      <c r="AJ152" s="113">
        <v>0</v>
      </c>
      <c r="AK152" s="113">
        <v>0</v>
      </c>
      <c r="AL152" s="113">
        <v>0</v>
      </c>
      <c r="AM152" s="113">
        <v>0</v>
      </c>
      <c r="AN152" s="113">
        <v>0</v>
      </c>
      <c r="AO152" s="113">
        <v>0</v>
      </c>
      <c r="AP152" s="113">
        <v>0</v>
      </c>
      <c r="AQ152" s="113">
        <v>0</v>
      </c>
      <c r="AR152" s="113">
        <v>0</v>
      </c>
      <c r="AS152" s="113">
        <v>0</v>
      </c>
      <c r="AT152" s="113">
        <v>0</v>
      </c>
      <c r="AU152" s="113">
        <v>0</v>
      </c>
      <c r="AV152" s="113">
        <v>0</v>
      </c>
      <c r="AW152" s="113">
        <v>0</v>
      </c>
      <c r="AX152" s="113">
        <v>0</v>
      </c>
      <c r="AY152" s="113">
        <v>0</v>
      </c>
      <c r="AZ152" s="113">
        <v>1</v>
      </c>
      <c r="BA152" s="115">
        <v>0</v>
      </c>
      <c r="BB152" s="115"/>
      <c r="BC152" s="115">
        <v>0</v>
      </c>
      <c r="BD152" s="15">
        <v>0</v>
      </c>
      <c r="BE152" s="113">
        <v>0</v>
      </c>
      <c r="BG152" s="164" t="s">
        <v>565</v>
      </c>
      <c r="BH152" s="99" t="s">
        <v>414</v>
      </c>
      <c r="BI152" s="99" t="s">
        <v>559</v>
      </c>
      <c r="BJ152" s="99">
        <v>135</v>
      </c>
      <c r="BK152" s="99" t="s">
        <v>363</v>
      </c>
    </row>
    <row r="153" spans="1:64" ht="13.2" customHeight="1" x14ac:dyDescent="0.45">
      <c r="A153" s="97">
        <v>121</v>
      </c>
      <c r="B153" s="20" t="s">
        <v>339</v>
      </c>
      <c r="C153" s="23"/>
      <c r="D153" s="21">
        <v>0</v>
      </c>
      <c r="E153" s="23"/>
      <c r="F153" s="113">
        <v>0</v>
      </c>
      <c r="G153" s="113">
        <v>0</v>
      </c>
      <c r="H153" s="113">
        <v>0</v>
      </c>
      <c r="I153" s="113">
        <v>0</v>
      </c>
      <c r="J153" s="114"/>
      <c r="K153" s="113">
        <v>2</v>
      </c>
      <c r="L153" s="113">
        <v>0</v>
      </c>
      <c r="M153" s="114"/>
      <c r="N153" s="113">
        <v>0</v>
      </c>
      <c r="O153" s="114"/>
      <c r="P153" s="113">
        <v>0</v>
      </c>
      <c r="Q153" s="113">
        <v>0</v>
      </c>
      <c r="R153" s="113">
        <v>0</v>
      </c>
      <c r="S153" s="113">
        <v>0</v>
      </c>
      <c r="T153" s="113">
        <v>0</v>
      </c>
      <c r="U153" s="113">
        <v>0</v>
      </c>
      <c r="V153" s="113">
        <v>0</v>
      </c>
      <c r="W153" s="113">
        <v>0</v>
      </c>
      <c r="X153" s="113">
        <v>0</v>
      </c>
      <c r="Y153" s="113">
        <v>0</v>
      </c>
      <c r="Z153" s="114"/>
      <c r="AA153" s="114"/>
      <c r="AB153" s="114"/>
      <c r="AC153" s="114"/>
      <c r="AD153" s="114"/>
      <c r="AE153" s="114"/>
      <c r="AF153" s="114"/>
      <c r="AG153" s="113">
        <v>0</v>
      </c>
      <c r="AH153" s="114"/>
      <c r="AI153" s="114"/>
      <c r="AJ153" s="113">
        <v>0</v>
      </c>
      <c r="AK153" s="113">
        <v>0</v>
      </c>
      <c r="AL153" s="113">
        <v>0</v>
      </c>
      <c r="AM153" s="113">
        <v>0</v>
      </c>
      <c r="AN153" s="113">
        <v>0</v>
      </c>
      <c r="AO153" s="113">
        <v>0</v>
      </c>
      <c r="AP153" s="113">
        <v>0</v>
      </c>
      <c r="AQ153" s="113">
        <v>0</v>
      </c>
      <c r="AR153" s="113">
        <v>0</v>
      </c>
      <c r="AS153" s="113">
        <v>0</v>
      </c>
      <c r="AT153" s="113">
        <v>0</v>
      </c>
      <c r="AU153" s="113">
        <v>0</v>
      </c>
      <c r="AV153" s="113">
        <v>0</v>
      </c>
      <c r="AW153" s="113">
        <v>0</v>
      </c>
      <c r="AX153" s="113">
        <v>0</v>
      </c>
      <c r="AY153" s="113">
        <v>0</v>
      </c>
      <c r="AZ153" s="113">
        <v>0</v>
      </c>
      <c r="BA153" s="115">
        <v>0</v>
      </c>
      <c r="BB153" s="115"/>
      <c r="BC153" s="115">
        <v>0</v>
      </c>
      <c r="BD153" s="15">
        <v>0</v>
      </c>
      <c r="BE153" s="113">
        <v>0</v>
      </c>
      <c r="BG153" s="164" t="s">
        <v>565</v>
      </c>
      <c r="BH153" s="99" t="s">
        <v>543</v>
      </c>
      <c r="BI153" s="99" t="s">
        <v>559</v>
      </c>
      <c r="BJ153" s="99">
        <v>136</v>
      </c>
      <c r="BK153" s="99" t="s">
        <v>363</v>
      </c>
    </row>
    <row r="154" spans="1:64" ht="13.2" customHeight="1" x14ac:dyDescent="0.45">
      <c r="A154" s="97">
        <v>122</v>
      </c>
      <c r="B154" s="20" t="s">
        <v>111</v>
      </c>
      <c r="C154" s="23"/>
      <c r="D154" s="21">
        <v>0</v>
      </c>
      <c r="E154" s="23"/>
      <c r="F154" s="113">
        <v>0</v>
      </c>
      <c r="G154" s="113">
        <v>0</v>
      </c>
      <c r="H154" s="113">
        <v>0</v>
      </c>
      <c r="I154" s="113">
        <v>0</v>
      </c>
      <c r="J154" s="114"/>
      <c r="K154" s="113">
        <v>0</v>
      </c>
      <c r="L154" s="113">
        <v>0</v>
      </c>
      <c r="M154" s="114"/>
      <c r="N154" s="113">
        <v>0</v>
      </c>
      <c r="O154" s="114"/>
      <c r="P154" s="113">
        <v>0</v>
      </c>
      <c r="Q154" s="113">
        <v>0</v>
      </c>
      <c r="R154" s="113">
        <v>0</v>
      </c>
      <c r="S154" s="113">
        <v>0</v>
      </c>
      <c r="T154" s="113">
        <v>0</v>
      </c>
      <c r="U154" s="113">
        <v>0</v>
      </c>
      <c r="V154" s="113">
        <v>0</v>
      </c>
      <c r="W154" s="113">
        <v>1</v>
      </c>
      <c r="X154" s="113">
        <v>0</v>
      </c>
      <c r="Y154" s="113">
        <v>0</v>
      </c>
      <c r="Z154" s="114"/>
      <c r="AA154" s="114"/>
      <c r="AB154" s="114"/>
      <c r="AC154" s="114"/>
      <c r="AD154" s="114"/>
      <c r="AE154" s="114"/>
      <c r="AF154" s="114"/>
      <c r="AG154" s="113">
        <v>0</v>
      </c>
      <c r="AH154" s="114"/>
      <c r="AI154" s="114"/>
      <c r="AJ154" s="113">
        <v>0</v>
      </c>
      <c r="AK154" s="113">
        <v>0</v>
      </c>
      <c r="AL154" s="113">
        <v>0</v>
      </c>
      <c r="AM154" s="113">
        <v>0</v>
      </c>
      <c r="AN154" s="113">
        <v>0</v>
      </c>
      <c r="AO154" s="113">
        <v>2</v>
      </c>
      <c r="AP154" s="113">
        <v>0</v>
      </c>
      <c r="AQ154" s="113">
        <v>0</v>
      </c>
      <c r="AR154" s="113">
        <v>1</v>
      </c>
      <c r="AS154" s="113">
        <v>0</v>
      </c>
      <c r="AT154" s="113">
        <v>0</v>
      </c>
      <c r="AU154" s="113">
        <v>6</v>
      </c>
      <c r="AV154" s="113">
        <v>0</v>
      </c>
      <c r="AW154" s="113">
        <v>0</v>
      </c>
      <c r="AX154" s="113">
        <v>0</v>
      </c>
      <c r="AY154" s="113">
        <v>0</v>
      </c>
      <c r="AZ154" s="113">
        <v>0</v>
      </c>
      <c r="BA154" s="115">
        <v>0</v>
      </c>
      <c r="BB154" s="115"/>
      <c r="BC154" s="115">
        <v>0</v>
      </c>
      <c r="BD154" s="15">
        <v>0</v>
      </c>
      <c r="BE154" s="113">
        <v>2</v>
      </c>
      <c r="BG154" s="164" t="s">
        <v>565</v>
      </c>
      <c r="BH154" s="99" t="s">
        <v>414</v>
      </c>
      <c r="BI154" s="99" t="s">
        <v>559</v>
      </c>
      <c r="BJ154" s="99">
        <v>137</v>
      </c>
      <c r="BK154" s="99" t="s">
        <v>363</v>
      </c>
    </row>
    <row r="155" spans="1:64" ht="13.2" customHeight="1" x14ac:dyDescent="0.45">
      <c r="A155" s="192" t="s">
        <v>494</v>
      </c>
      <c r="B155" s="124" t="s">
        <v>112</v>
      </c>
      <c r="C155" s="125"/>
      <c r="D155" s="154">
        <v>0</v>
      </c>
      <c r="E155" s="125"/>
      <c r="F155" s="126">
        <v>0</v>
      </c>
      <c r="G155" s="126">
        <v>0</v>
      </c>
      <c r="H155" s="126">
        <v>366</v>
      </c>
      <c r="I155" s="126">
        <v>0</v>
      </c>
      <c r="J155" s="114"/>
      <c r="K155" s="126">
        <v>494</v>
      </c>
      <c r="L155" s="126">
        <v>0</v>
      </c>
      <c r="M155" s="114"/>
      <c r="N155" s="126">
        <v>0</v>
      </c>
      <c r="O155" s="114"/>
      <c r="P155" s="126">
        <v>0</v>
      </c>
      <c r="Q155" s="126">
        <v>0</v>
      </c>
      <c r="R155" s="126">
        <v>0</v>
      </c>
      <c r="S155" s="126">
        <v>0</v>
      </c>
      <c r="T155" s="126">
        <v>0</v>
      </c>
      <c r="U155" s="126">
        <v>0</v>
      </c>
      <c r="V155" s="126">
        <v>363</v>
      </c>
      <c r="W155" s="126">
        <v>0</v>
      </c>
      <c r="X155" s="126">
        <v>0</v>
      </c>
      <c r="Y155" s="126">
        <v>38</v>
      </c>
      <c r="Z155" s="114"/>
      <c r="AA155" s="114"/>
      <c r="AB155" s="114"/>
      <c r="AC155" s="114"/>
      <c r="AD155" s="114"/>
      <c r="AE155" s="114"/>
      <c r="AF155" s="114"/>
      <c r="AG155" s="126">
        <v>0</v>
      </c>
      <c r="AH155" s="114"/>
      <c r="AI155" s="114"/>
      <c r="AJ155" s="126">
        <v>0</v>
      </c>
      <c r="AK155" s="126">
        <v>0</v>
      </c>
      <c r="AL155" s="126">
        <v>0</v>
      </c>
      <c r="AM155" s="126">
        <v>0</v>
      </c>
      <c r="AN155" s="126">
        <v>0</v>
      </c>
      <c r="AO155" s="126">
        <v>0</v>
      </c>
      <c r="AP155" s="126">
        <v>0</v>
      </c>
      <c r="AQ155" s="126">
        <v>0</v>
      </c>
      <c r="AR155" s="126">
        <v>0</v>
      </c>
      <c r="AS155" s="126">
        <v>0</v>
      </c>
      <c r="AT155" s="126">
        <v>0</v>
      </c>
      <c r="AU155" s="126">
        <v>0</v>
      </c>
      <c r="AV155" s="126">
        <v>0</v>
      </c>
      <c r="AW155" s="126">
        <v>0</v>
      </c>
      <c r="AX155" s="126">
        <v>0</v>
      </c>
      <c r="AY155" s="126">
        <v>0</v>
      </c>
      <c r="AZ155" s="126">
        <v>0</v>
      </c>
      <c r="BA155" s="114">
        <v>0</v>
      </c>
      <c r="BB155" s="114"/>
      <c r="BC155" s="114">
        <v>0</v>
      </c>
      <c r="BD155" s="128">
        <v>0</v>
      </c>
      <c r="BE155" s="126">
        <v>0</v>
      </c>
      <c r="BF155" s="127"/>
      <c r="BG155" s="165" t="s">
        <v>565</v>
      </c>
      <c r="BH155" s="129" t="s">
        <v>414</v>
      </c>
      <c r="BI155" s="129" t="s">
        <v>559</v>
      </c>
      <c r="BJ155" s="129">
        <v>138</v>
      </c>
      <c r="BK155" s="129" t="s">
        <v>365</v>
      </c>
      <c r="BL155" s="127"/>
    </row>
    <row r="156" spans="1:64" ht="13.2" customHeight="1" x14ac:dyDescent="0.45">
      <c r="A156" s="192" t="s">
        <v>495</v>
      </c>
      <c r="B156" s="124" t="s">
        <v>113</v>
      </c>
      <c r="C156" s="125"/>
      <c r="D156" s="154">
        <v>2037</v>
      </c>
      <c r="E156" s="125"/>
      <c r="F156" s="126">
        <v>0</v>
      </c>
      <c r="G156" s="126">
        <v>581</v>
      </c>
      <c r="H156" s="126">
        <v>0</v>
      </c>
      <c r="I156" s="126">
        <v>0</v>
      </c>
      <c r="J156" s="114"/>
      <c r="K156" s="126">
        <v>0</v>
      </c>
      <c r="L156" s="126">
        <v>1000</v>
      </c>
      <c r="M156" s="114"/>
      <c r="N156" s="126">
        <v>293</v>
      </c>
      <c r="O156" s="114"/>
      <c r="P156" s="126">
        <v>1627</v>
      </c>
      <c r="Q156" s="126">
        <v>0</v>
      </c>
      <c r="R156" s="126">
        <v>1750</v>
      </c>
      <c r="S156" s="126">
        <v>5205</v>
      </c>
      <c r="T156" s="126">
        <v>0</v>
      </c>
      <c r="U156" s="126">
        <v>0</v>
      </c>
      <c r="V156" s="126">
        <v>0</v>
      </c>
      <c r="W156" s="126">
        <v>0</v>
      </c>
      <c r="X156" s="126">
        <v>0</v>
      </c>
      <c r="Y156" s="126">
        <v>0</v>
      </c>
      <c r="Z156" s="114"/>
      <c r="AA156" s="114"/>
      <c r="AB156" s="114"/>
      <c r="AC156" s="114"/>
      <c r="AD156" s="114"/>
      <c r="AE156" s="114"/>
      <c r="AF156" s="114"/>
      <c r="AG156" s="126">
        <v>0</v>
      </c>
      <c r="AH156" s="114"/>
      <c r="AI156" s="114"/>
      <c r="AJ156" s="126">
        <v>564</v>
      </c>
      <c r="AK156" s="126">
        <v>236</v>
      </c>
      <c r="AL156" s="126">
        <v>2831</v>
      </c>
      <c r="AM156" s="126">
        <v>5040</v>
      </c>
      <c r="AN156" s="126">
        <v>426</v>
      </c>
      <c r="AO156" s="126">
        <v>2491</v>
      </c>
      <c r="AP156" s="126">
        <v>5137</v>
      </c>
      <c r="AQ156" s="126">
        <v>2449</v>
      </c>
      <c r="AR156" s="126">
        <v>2157</v>
      </c>
      <c r="AS156" s="126">
        <v>2329</v>
      </c>
      <c r="AT156" s="126">
        <v>998</v>
      </c>
      <c r="AU156" s="126">
        <v>858</v>
      </c>
      <c r="AV156" s="126">
        <v>3612</v>
      </c>
      <c r="AW156" s="126">
        <v>1257</v>
      </c>
      <c r="AX156" s="126">
        <v>571</v>
      </c>
      <c r="AY156" s="126">
        <v>2371</v>
      </c>
      <c r="AZ156" s="126">
        <v>13296</v>
      </c>
      <c r="BA156" s="114">
        <v>2037</v>
      </c>
      <c r="BB156" s="114"/>
      <c r="BC156" s="114">
        <v>0</v>
      </c>
      <c r="BD156" s="128">
        <v>0</v>
      </c>
      <c r="BE156" s="126">
        <v>0</v>
      </c>
      <c r="BF156" s="127"/>
      <c r="BG156" s="165" t="s">
        <v>565</v>
      </c>
      <c r="BH156" s="129" t="s">
        <v>414</v>
      </c>
      <c r="BI156" s="129" t="s">
        <v>559</v>
      </c>
      <c r="BJ156" s="129">
        <v>139</v>
      </c>
      <c r="BK156" s="129" t="s">
        <v>365</v>
      </c>
      <c r="BL156" s="127"/>
    </row>
    <row r="157" spans="1:64" ht="13.2" customHeight="1" x14ac:dyDescent="0.45">
      <c r="A157" s="97">
        <v>123</v>
      </c>
      <c r="B157" s="20" t="s">
        <v>114</v>
      </c>
      <c r="C157" s="23"/>
      <c r="D157" s="21">
        <v>12</v>
      </c>
      <c r="E157" s="23"/>
      <c r="F157" s="113">
        <v>0</v>
      </c>
      <c r="G157" s="113">
        <v>0</v>
      </c>
      <c r="H157" s="113">
        <v>0</v>
      </c>
      <c r="I157" s="113">
        <v>0</v>
      </c>
      <c r="J157" s="114"/>
      <c r="K157" s="113">
        <v>0</v>
      </c>
      <c r="L157" s="113">
        <v>0</v>
      </c>
      <c r="M157" s="114"/>
      <c r="N157" s="113">
        <v>0</v>
      </c>
      <c r="O157" s="114"/>
      <c r="P157" s="113">
        <v>0</v>
      </c>
      <c r="Q157" s="113">
        <v>0</v>
      </c>
      <c r="R157" s="113">
        <v>0</v>
      </c>
      <c r="S157" s="113">
        <v>0</v>
      </c>
      <c r="T157" s="113">
        <v>0</v>
      </c>
      <c r="U157" s="113">
        <v>3</v>
      </c>
      <c r="V157" s="113">
        <v>10</v>
      </c>
      <c r="W157" s="113">
        <v>38</v>
      </c>
      <c r="X157" s="113">
        <v>45</v>
      </c>
      <c r="Y157" s="113">
        <v>55</v>
      </c>
      <c r="Z157" s="114"/>
      <c r="AA157" s="114"/>
      <c r="AB157" s="114"/>
      <c r="AC157" s="114"/>
      <c r="AD157" s="114"/>
      <c r="AE157" s="114"/>
      <c r="AF157" s="114"/>
      <c r="AG157" s="113">
        <v>71</v>
      </c>
      <c r="AH157" s="114"/>
      <c r="AI157" s="114"/>
      <c r="AJ157" s="113">
        <v>19</v>
      </c>
      <c r="AK157" s="113">
        <v>16</v>
      </c>
      <c r="AL157" s="113">
        <v>18</v>
      </c>
      <c r="AM157" s="113">
        <v>31</v>
      </c>
      <c r="AN157" s="113">
        <v>8</v>
      </c>
      <c r="AO157" s="113">
        <v>22</v>
      </c>
      <c r="AP157" s="113">
        <v>23</v>
      </c>
      <c r="AQ157" s="113">
        <v>11</v>
      </c>
      <c r="AR157" s="113">
        <v>28</v>
      </c>
      <c r="AS157" s="113">
        <v>38</v>
      </c>
      <c r="AT157" s="113">
        <v>13</v>
      </c>
      <c r="AU157" s="113">
        <v>24</v>
      </c>
      <c r="AV157" s="113">
        <v>20</v>
      </c>
      <c r="AW157" s="113">
        <v>27</v>
      </c>
      <c r="AX157" s="113">
        <v>4</v>
      </c>
      <c r="AY157" s="113">
        <v>11</v>
      </c>
      <c r="AZ157" s="113">
        <v>33</v>
      </c>
      <c r="BA157" s="115">
        <v>12</v>
      </c>
      <c r="BB157" s="115"/>
      <c r="BC157" s="115">
        <v>0</v>
      </c>
      <c r="BD157" s="15">
        <v>0</v>
      </c>
      <c r="BE157" s="113">
        <v>8</v>
      </c>
      <c r="BG157" s="164" t="s">
        <v>565</v>
      </c>
      <c r="BH157" s="99" t="s">
        <v>414</v>
      </c>
      <c r="BI157" s="99" t="s">
        <v>559</v>
      </c>
      <c r="BJ157" s="99">
        <v>140</v>
      </c>
      <c r="BK157" s="99" t="s">
        <v>363</v>
      </c>
    </row>
    <row r="158" spans="1:64" ht="13.2" customHeight="1" x14ac:dyDescent="0.45">
      <c r="A158" s="97">
        <v>124</v>
      </c>
      <c r="B158" s="20" t="s">
        <v>115</v>
      </c>
      <c r="C158" s="23"/>
      <c r="D158" s="21">
        <v>812</v>
      </c>
      <c r="E158" s="23"/>
      <c r="F158" s="113">
        <v>100</v>
      </c>
      <c r="G158" s="113">
        <v>150</v>
      </c>
      <c r="H158" s="113">
        <v>541</v>
      </c>
      <c r="I158" s="113">
        <v>392</v>
      </c>
      <c r="J158" s="114"/>
      <c r="K158" s="113">
        <v>941</v>
      </c>
      <c r="L158" s="113">
        <v>820</v>
      </c>
      <c r="M158" s="114"/>
      <c r="N158" s="113">
        <v>596</v>
      </c>
      <c r="O158" s="114"/>
      <c r="P158" s="113">
        <v>458</v>
      </c>
      <c r="Q158" s="113">
        <v>169</v>
      </c>
      <c r="R158" s="113">
        <v>511</v>
      </c>
      <c r="S158" s="113">
        <v>728</v>
      </c>
      <c r="T158" s="113">
        <v>1275</v>
      </c>
      <c r="U158" s="113">
        <v>1823</v>
      </c>
      <c r="V158" s="113">
        <v>1113</v>
      </c>
      <c r="W158" s="113">
        <v>2829</v>
      </c>
      <c r="X158" s="113">
        <v>1257</v>
      </c>
      <c r="Y158" s="113">
        <v>912</v>
      </c>
      <c r="Z158" s="114"/>
      <c r="AA158" s="114"/>
      <c r="AB158" s="114"/>
      <c r="AC158" s="114"/>
      <c r="AD158" s="114"/>
      <c r="AE158" s="114"/>
      <c r="AF158" s="114"/>
      <c r="AG158" s="113">
        <v>1162</v>
      </c>
      <c r="AH158" s="114"/>
      <c r="AI158" s="114"/>
      <c r="AJ158" s="113">
        <v>2946</v>
      </c>
      <c r="AK158" s="113">
        <v>1581</v>
      </c>
      <c r="AL158" s="113">
        <v>2229</v>
      </c>
      <c r="AM158" s="113">
        <v>1620</v>
      </c>
      <c r="AN158" s="113">
        <v>1843</v>
      </c>
      <c r="AO158" s="113">
        <v>2091</v>
      </c>
      <c r="AP158" s="113">
        <v>2769</v>
      </c>
      <c r="AQ158" s="113">
        <v>1956</v>
      </c>
      <c r="AR158" s="113">
        <v>1151</v>
      </c>
      <c r="AS158" s="113">
        <v>1552</v>
      </c>
      <c r="AT158" s="113">
        <v>1236</v>
      </c>
      <c r="AU158" s="113">
        <v>721</v>
      </c>
      <c r="AV158" s="113">
        <v>1413</v>
      </c>
      <c r="AW158" s="113">
        <v>1069</v>
      </c>
      <c r="AX158" s="113">
        <v>892</v>
      </c>
      <c r="AY158" s="113">
        <v>1176</v>
      </c>
      <c r="AZ158" s="113">
        <v>1870</v>
      </c>
      <c r="BA158" s="115">
        <v>812</v>
      </c>
      <c r="BB158" s="115"/>
      <c r="BC158" s="115">
        <v>0</v>
      </c>
      <c r="BD158" s="15">
        <v>0</v>
      </c>
      <c r="BE158" s="113">
        <v>17</v>
      </c>
      <c r="BG158" s="164" t="s">
        <v>565</v>
      </c>
      <c r="BH158" s="99" t="s">
        <v>414</v>
      </c>
      <c r="BI158" s="99" t="s">
        <v>559</v>
      </c>
      <c r="BJ158" s="99">
        <v>141</v>
      </c>
      <c r="BK158" s="99" t="s">
        <v>363</v>
      </c>
    </row>
    <row r="159" spans="1:64" ht="13.2" customHeight="1" x14ac:dyDescent="0.45">
      <c r="A159" s="97">
        <v>125</v>
      </c>
      <c r="B159" s="20" t="s">
        <v>116</v>
      </c>
      <c r="C159" s="23"/>
      <c r="D159" s="21">
        <v>70</v>
      </c>
      <c r="E159" s="23"/>
      <c r="F159" s="113">
        <v>62</v>
      </c>
      <c r="G159" s="113">
        <v>26</v>
      </c>
      <c r="H159" s="113">
        <v>68</v>
      </c>
      <c r="I159" s="113">
        <v>104</v>
      </c>
      <c r="J159" s="114"/>
      <c r="K159" s="113">
        <v>114</v>
      </c>
      <c r="L159" s="113">
        <v>77</v>
      </c>
      <c r="M159" s="114"/>
      <c r="N159" s="113">
        <v>100</v>
      </c>
      <c r="O159" s="114"/>
      <c r="P159" s="113">
        <v>37</v>
      </c>
      <c r="Q159" s="113">
        <v>29</v>
      </c>
      <c r="R159" s="113">
        <v>123</v>
      </c>
      <c r="S159" s="113">
        <v>160</v>
      </c>
      <c r="T159" s="113">
        <v>174</v>
      </c>
      <c r="U159" s="113">
        <v>188</v>
      </c>
      <c r="V159" s="113">
        <v>245</v>
      </c>
      <c r="W159" s="113">
        <v>231</v>
      </c>
      <c r="X159" s="113">
        <v>241</v>
      </c>
      <c r="Y159" s="113">
        <v>213</v>
      </c>
      <c r="Z159" s="114"/>
      <c r="AA159" s="114"/>
      <c r="AB159" s="114"/>
      <c r="AC159" s="114"/>
      <c r="AD159" s="114"/>
      <c r="AE159" s="114"/>
      <c r="AF159" s="114"/>
      <c r="AG159" s="113">
        <v>358</v>
      </c>
      <c r="AH159" s="114"/>
      <c r="AI159" s="114"/>
      <c r="AJ159" s="113">
        <v>479</v>
      </c>
      <c r="AK159" s="113">
        <v>378</v>
      </c>
      <c r="AL159" s="113">
        <v>302</v>
      </c>
      <c r="AM159" s="113">
        <v>260</v>
      </c>
      <c r="AN159" s="113">
        <v>240</v>
      </c>
      <c r="AO159" s="113">
        <v>228</v>
      </c>
      <c r="AP159" s="113">
        <v>506</v>
      </c>
      <c r="AQ159" s="113">
        <v>196</v>
      </c>
      <c r="AR159" s="113">
        <v>216</v>
      </c>
      <c r="AS159" s="113">
        <v>124</v>
      </c>
      <c r="AT159" s="113">
        <v>95</v>
      </c>
      <c r="AU159" s="113">
        <v>129</v>
      </c>
      <c r="AV159" s="113">
        <v>89</v>
      </c>
      <c r="AW159" s="113">
        <v>172</v>
      </c>
      <c r="AX159" s="113">
        <v>155</v>
      </c>
      <c r="AY159" s="113">
        <v>182</v>
      </c>
      <c r="AZ159" s="113">
        <v>83</v>
      </c>
      <c r="BA159" s="115">
        <v>70</v>
      </c>
      <c r="BB159" s="115"/>
      <c r="BC159" s="115">
        <v>0</v>
      </c>
      <c r="BD159" s="15">
        <v>0</v>
      </c>
      <c r="BE159" s="113">
        <v>64</v>
      </c>
      <c r="BG159" s="164" t="s">
        <v>565</v>
      </c>
      <c r="BH159" s="99" t="s">
        <v>414</v>
      </c>
      <c r="BI159" s="99" t="s">
        <v>559</v>
      </c>
      <c r="BJ159" s="99">
        <v>142</v>
      </c>
      <c r="BK159" s="99" t="s">
        <v>363</v>
      </c>
    </row>
    <row r="160" spans="1:64" ht="13.2" customHeight="1" x14ac:dyDescent="0.45">
      <c r="A160" s="97">
        <v>126</v>
      </c>
      <c r="B160" s="20" t="s">
        <v>340</v>
      </c>
      <c r="C160" s="23"/>
      <c r="D160" s="21">
        <v>0</v>
      </c>
      <c r="E160" s="23"/>
      <c r="F160" s="113">
        <v>0</v>
      </c>
      <c r="G160" s="113">
        <v>0</v>
      </c>
      <c r="H160" s="113">
        <v>0</v>
      </c>
      <c r="I160" s="113">
        <v>0</v>
      </c>
      <c r="J160" s="114"/>
      <c r="K160" s="113">
        <v>0</v>
      </c>
      <c r="L160" s="113">
        <v>0</v>
      </c>
      <c r="M160" s="114"/>
      <c r="N160" s="113">
        <v>0</v>
      </c>
      <c r="O160" s="114"/>
      <c r="P160" s="113">
        <v>1</v>
      </c>
      <c r="Q160" s="113">
        <v>0</v>
      </c>
      <c r="R160" s="113">
        <v>0</v>
      </c>
      <c r="S160" s="113">
        <v>0</v>
      </c>
      <c r="T160" s="113">
        <v>0</v>
      </c>
      <c r="U160" s="113">
        <v>0</v>
      </c>
      <c r="V160" s="113">
        <v>0</v>
      </c>
      <c r="W160" s="113">
        <v>0</v>
      </c>
      <c r="X160" s="113">
        <v>0</v>
      </c>
      <c r="Y160" s="113">
        <v>0</v>
      </c>
      <c r="Z160" s="114"/>
      <c r="AA160" s="114"/>
      <c r="AB160" s="114"/>
      <c r="AC160" s="114"/>
      <c r="AD160" s="114"/>
      <c r="AE160" s="114"/>
      <c r="AF160" s="114"/>
      <c r="AG160" s="113">
        <v>0</v>
      </c>
      <c r="AH160" s="114"/>
      <c r="AI160" s="114"/>
      <c r="AJ160" s="113">
        <v>0</v>
      </c>
      <c r="AK160" s="113">
        <v>0</v>
      </c>
      <c r="AL160" s="113">
        <v>0</v>
      </c>
      <c r="AM160" s="113">
        <v>0</v>
      </c>
      <c r="AN160" s="113">
        <v>0</v>
      </c>
      <c r="AO160" s="113">
        <v>1</v>
      </c>
      <c r="AP160" s="113">
        <v>0</v>
      </c>
      <c r="AQ160" s="113">
        <v>1</v>
      </c>
      <c r="AR160" s="113">
        <v>2</v>
      </c>
      <c r="AS160" s="113">
        <v>0</v>
      </c>
      <c r="AT160" s="113">
        <v>1</v>
      </c>
      <c r="AU160" s="113">
        <v>0</v>
      </c>
      <c r="AV160" s="113">
        <v>1</v>
      </c>
      <c r="AW160" s="113">
        <v>0</v>
      </c>
      <c r="AX160" s="113">
        <v>1</v>
      </c>
      <c r="AY160" s="113">
        <v>1</v>
      </c>
      <c r="AZ160" s="113">
        <v>4</v>
      </c>
      <c r="BA160" s="115">
        <v>0</v>
      </c>
      <c r="BB160" s="115"/>
      <c r="BC160" s="115">
        <v>0</v>
      </c>
      <c r="BD160" s="15">
        <v>0</v>
      </c>
      <c r="BE160" s="113">
        <v>0</v>
      </c>
      <c r="BG160" s="164" t="s">
        <v>565</v>
      </c>
      <c r="BH160" s="99" t="s">
        <v>414</v>
      </c>
      <c r="BI160" s="99" t="s">
        <v>559</v>
      </c>
      <c r="BJ160" s="99">
        <v>143</v>
      </c>
      <c r="BK160" s="99" t="s">
        <v>363</v>
      </c>
    </row>
    <row r="161" spans="1:64" ht="13.2" customHeight="1" x14ac:dyDescent="0.45">
      <c r="A161" s="97">
        <v>127</v>
      </c>
      <c r="B161" s="20" t="s">
        <v>117</v>
      </c>
      <c r="C161" s="23"/>
      <c r="D161" s="21">
        <v>186</v>
      </c>
      <c r="E161" s="23"/>
      <c r="F161" s="113">
        <v>3</v>
      </c>
      <c r="G161" s="113">
        <v>0</v>
      </c>
      <c r="H161" s="113">
        <v>30</v>
      </c>
      <c r="I161" s="113">
        <v>2</v>
      </c>
      <c r="J161" s="114"/>
      <c r="K161" s="113">
        <v>2</v>
      </c>
      <c r="L161" s="113">
        <v>1</v>
      </c>
      <c r="M161" s="114"/>
      <c r="N161" s="113">
        <v>1</v>
      </c>
      <c r="O161" s="114"/>
      <c r="P161" s="113">
        <v>25</v>
      </c>
      <c r="Q161" s="113">
        <v>2</v>
      </c>
      <c r="R161" s="113">
        <v>312</v>
      </c>
      <c r="S161" s="113">
        <v>41</v>
      </c>
      <c r="T161" s="113">
        <v>67</v>
      </c>
      <c r="U161" s="113">
        <v>51</v>
      </c>
      <c r="V161" s="113">
        <v>63</v>
      </c>
      <c r="W161" s="113">
        <v>35</v>
      </c>
      <c r="X161" s="113">
        <v>25</v>
      </c>
      <c r="Y161" s="113">
        <v>13</v>
      </c>
      <c r="Z161" s="114"/>
      <c r="AA161" s="114"/>
      <c r="AB161" s="114"/>
      <c r="AC161" s="114"/>
      <c r="AD161" s="114"/>
      <c r="AE161" s="114"/>
      <c r="AF161" s="114"/>
      <c r="AG161" s="113">
        <v>130</v>
      </c>
      <c r="AH161" s="114"/>
      <c r="AI161" s="114"/>
      <c r="AJ161" s="113">
        <v>165</v>
      </c>
      <c r="AK161" s="113">
        <v>129</v>
      </c>
      <c r="AL161" s="113">
        <v>90</v>
      </c>
      <c r="AM161" s="113">
        <v>162</v>
      </c>
      <c r="AN161" s="113">
        <v>271</v>
      </c>
      <c r="AO161" s="113">
        <v>154</v>
      </c>
      <c r="AP161" s="113">
        <v>170</v>
      </c>
      <c r="AQ161" s="113">
        <v>214</v>
      </c>
      <c r="AR161" s="113">
        <v>219</v>
      </c>
      <c r="AS161" s="113">
        <v>136</v>
      </c>
      <c r="AT161" s="113">
        <v>188</v>
      </c>
      <c r="AU161" s="113">
        <v>138</v>
      </c>
      <c r="AV161" s="113">
        <v>134</v>
      </c>
      <c r="AW161" s="113">
        <v>126</v>
      </c>
      <c r="AX161" s="113">
        <v>105</v>
      </c>
      <c r="AY161" s="113">
        <v>207</v>
      </c>
      <c r="AZ161" s="113">
        <v>244</v>
      </c>
      <c r="BA161" s="115">
        <v>186</v>
      </c>
      <c r="BB161" s="115"/>
      <c r="BC161" s="115">
        <v>0</v>
      </c>
      <c r="BD161" s="15">
        <v>0</v>
      </c>
      <c r="BE161" s="113">
        <v>8</v>
      </c>
      <c r="BG161" s="164" t="s">
        <v>565</v>
      </c>
      <c r="BH161" s="99" t="s">
        <v>414</v>
      </c>
      <c r="BI161" s="99" t="s">
        <v>559</v>
      </c>
      <c r="BJ161" s="99">
        <v>144</v>
      </c>
      <c r="BK161" s="99" t="s">
        <v>363</v>
      </c>
    </row>
    <row r="162" spans="1:64" ht="13.2" customHeight="1" x14ac:dyDescent="0.45">
      <c r="A162" s="192" t="s">
        <v>496</v>
      </c>
      <c r="B162" s="124" t="s">
        <v>379</v>
      </c>
      <c r="C162" s="125"/>
      <c r="D162" s="154">
        <v>15</v>
      </c>
      <c r="E162" s="125"/>
      <c r="F162" s="126">
        <v>0</v>
      </c>
      <c r="G162" s="126">
        <v>0</v>
      </c>
      <c r="H162" s="126">
        <v>0</v>
      </c>
      <c r="I162" s="126">
        <v>0</v>
      </c>
      <c r="J162" s="114"/>
      <c r="K162" s="126">
        <v>7</v>
      </c>
      <c r="L162" s="126">
        <v>0</v>
      </c>
      <c r="M162" s="114"/>
      <c r="N162" s="126">
        <v>0</v>
      </c>
      <c r="O162" s="114"/>
      <c r="P162" s="126">
        <v>0</v>
      </c>
      <c r="Q162" s="126">
        <v>0</v>
      </c>
      <c r="R162" s="126">
        <v>0</v>
      </c>
      <c r="S162" s="126">
        <v>0</v>
      </c>
      <c r="T162" s="126">
        <v>0</v>
      </c>
      <c r="U162" s="126">
        <v>0</v>
      </c>
      <c r="V162" s="126">
        <v>0</v>
      </c>
      <c r="W162" s="126">
        <v>0</v>
      </c>
      <c r="X162" s="126">
        <v>0</v>
      </c>
      <c r="Y162" s="126">
        <v>0</v>
      </c>
      <c r="Z162" s="114"/>
      <c r="AA162" s="114"/>
      <c r="AB162" s="114"/>
      <c r="AC162" s="114"/>
      <c r="AD162" s="114"/>
      <c r="AE162" s="114"/>
      <c r="AF162" s="114"/>
      <c r="AG162" s="126">
        <v>0</v>
      </c>
      <c r="AH162" s="114"/>
      <c r="AI162" s="114"/>
      <c r="AJ162" s="126">
        <v>10</v>
      </c>
      <c r="AK162" s="126">
        <v>0</v>
      </c>
      <c r="AL162" s="126">
        <v>7</v>
      </c>
      <c r="AM162" s="126">
        <v>45</v>
      </c>
      <c r="AN162" s="126">
        <v>0</v>
      </c>
      <c r="AO162" s="126">
        <v>4</v>
      </c>
      <c r="AP162" s="126">
        <v>10</v>
      </c>
      <c r="AQ162" s="126">
        <v>12</v>
      </c>
      <c r="AR162" s="126">
        <v>7</v>
      </c>
      <c r="AS162" s="126">
        <v>6</v>
      </c>
      <c r="AT162" s="126">
        <v>9</v>
      </c>
      <c r="AU162" s="126">
        <v>11</v>
      </c>
      <c r="AV162" s="126">
        <v>30</v>
      </c>
      <c r="AW162" s="126">
        <v>24</v>
      </c>
      <c r="AX162" s="126">
        <v>4</v>
      </c>
      <c r="AY162" s="126">
        <v>31</v>
      </c>
      <c r="AZ162" s="126">
        <v>41</v>
      </c>
      <c r="BA162" s="114">
        <v>15</v>
      </c>
      <c r="BB162" s="114"/>
      <c r="BC162" s="114">
        <v>0</v>
      </c>
      <c r="BD162" s="128">
        <v>0</v>
      </c>
      <c r="BE162" s="126">
        <v>0</v>
      </c>
      <c r="BF162" s="127"/>
      <c r="BG162" s="165" t="s">
        <v>565</v>
      </c>
      <c r="BH162" s="129" t="s">
        <v>414</v>
      </c>
      <c r="BI162" s="129" t="s">
        <v>559</v>
      </c>
      <c r="BJ162" s="129">
        <v>145</v>
      </c>
      <c r="BK162" s="129" t="s">
        <v>365</v>
      </c>
      <c r="BL162" s="127"/>
    </row>
    <row r="163" spans="1:64" ht="13.2" customHeight="1" x14ac:dyDescent="0.45">
      <c r="A163" s="97">
        <v>128</v>
      </c>
      <c r="B163" s="20" t="s">
        <v>326</v>
      </c>
      <c r="C163" s="23"/>
      <c r="D163" s="21">
        <v>0</v>
      </c>
      <c r="E163" s="23"/>
      <c r="F163" s="113">
        <v>0</v>
      </c>
      <c r="G163" s="113">
        <v>0</v>
      </c>
      <c r="H163" s="113">
        <v>0</v>
      </c>
      <c r="I163" s="113">
        <v>0</v>
      </c>
      <c r="J163" s="114"/>
      <c r="K163" s="113">
        <v>0</v>
      </c>
      <c r="L163" s="113">
        <v>0</v>
      </c>
      <c r="M163" s="114"/>
      <c r="N163" s="113">
        <v>0</v>
      </c>
      <c r="O163" s="114"/>
      <c r="P163" s="113">
        <v>0</v>
      </c>
      <c r="Q163" s="113">
        <v>0</v>
      </c>
      <c r="R163" s="113">
        <v>0</v>
      </c>
      <c r="S163" s="113">
        <v>0</v>
      </c>
      <c r="T163" s="113">
        <v>0</v>
      </c>
      <c r="U163" s="113">
        <v>0</v>
      </c>
      <c r="V163" s="113">
        <v>0</v>
      </c>
      <c r="W163" s="113">
        <v>0</v>
      </c>
      <c r="X163" s="113">
        <v>0</v>
      </c>
      <c r="Y163" s="113">
        <v>0</v>
      </c>
      <c r="Z163" s="114"/>
      <c r="AA163" s="114"/>
      <c r="AB163" s="114"/>
      <c r="AC163" s="114"/>
      <c r="AD163" s="114"/>
      <c r="AE163" s="114"/>
      <c r="AF163" s="114"/>
      <c r="AG163" s="113">
        <v>0</v>
      </c>
      <c r="AH163" s="114"/>
      <c r="AI163" s="114"/>
      <c r="AJ163" s="113">
        <v>0</v>
      </c>
      <c r="AK163" s="113">
        <v>0</v>
      </c>
      <c r="AL163" s="113">
        <v>0</v>
      </c>
      <c r="AM163" s="113">
        <v>0</v>
      </c>
      <c r="AN163" s="113">
        <v>0</v>
      </c>
      <c r="AO163" s="113">
        <v>0</v>
      </c>
      <c r="AP163" s="113">
        <v>0</v>
      </c>
      <c r="AQ163" s="113">
        <v>21</v>
      </c>
      <c r="AR163" s="113">
        <v>0</v>
      </c>
      <c r="AS163" s="113">
        <v>0</v>
      </c>
      <c r="AT163" s="113">
        <v>0</v>
      </c>
      <c r="AU163" s="113">
        <v>0</v>
      </c>
      <c r="AV163" s="113">
        <v>0</v>
      </c>
      <c r="AW163" s="113">
        <v>0</v>
      </c>
      <c r="AX163" s="113">
        <v>0</v>
      </c>
      <c r="AY163" s="113">
        <v>0</v>
      </c>
      <c r="AZ163" s="113">
        <v>0</v>
      </c>
      <c r="BA163" s="115">
        <v>0</v>
      </c>
      <c r="BB163" s="115"/>
      <c r="BC163" s="115">
        <v>0</v>
      </c>
      <c r="BD163" s="15">
        <v>0</v>
      </c>
      <c r="BE163" s="113">
        <v>4</v>
      </c>
      <c r="BG163" s="164" t="s">
        <v>575</v>
      </c>
      <c r="BH163" s="99" t="s">
        <v>414</v>
      </c>
      <c r="BI163" s="99" t="s">
        <v>559</v>
      </c>
      <c r="BJ163" s="99">
        <v>146</v>
      </c>
      <c r="BK163" s="99" t="s">
        <v>363</v>
      </c>
    </row>
    <row r="164" spans="1:64" ht="13.2" customHeight="1" x14ac:dyDescent="0.45">
      <c r="A164" s="97">
        <v>129</v>
      </c>
      <c r="B164" s="20" t="s">
        <v>118</v>
      </c>
      <c r="C164" s="23"/>
      <c r="D164" s="21">
        <v>0</v>
      </c>
      <c r="E164" s="23"/>
      <c r="F164" s="113">
        <v>0</v>
      </c>
      <c r="G164" s="113">
        <v>0</v>
      </c>
      <c r="H164" s="113">
        <v>0</v>
      </c>
      <c r="I164" s="113">
        <v>0</v>
      </c>
      <c r="J164" s="114"/>
      <c r="K164" s="113">
        <v>0</v>
      </c>
      <c r="L164" s="113">
        <v>0</v>
      </c>
      <c r="M164" s="114"/>
      <c r="N164" s="113">
        <v>0</v>
      </c>
      <c r="O164" s="114"/>
      <c r="P164" s="113">
        <v>0</v>
      </c>
      <c r="Q164" s="113">
        <v>0</v>
      </c>
      <c r="R164" s="113">
        <v>0</v>
      </c>
      <c r="S164" s="113">
        <v>0</v>
      </c>
      <c r="T164" s="113">
        <v>0</v>
      </c>
      <c r="U164" s="113">
        <v>0</v>
      </c>
      <c r="V164" s="113">
        <v>0</v>
      </c>
      <c r="W164" s="113">
        <v>0</v>
      </c>
      <c r="X164" s="113">
        <v>0</v>
      </c>
      <c r="Y164" s="113">
        <v>0</v>
      </c>
      <c r="Z164" s="114"/>
      <c r="AA164" s="114"/>
      <c r="AB164" s="114"/>
      <c r="AC164" s="114"/>
      <c r="AD164" s="114"/>
      <c r="AE164" s="114"/>
      <c r="AF164" s="114"/>
      <c r="AG164" s="113">
        <v>0</v>
      </c>
      <c r="AH164" s="114"/>
      <c r="AI164" s="114"/>
      <c r="AJ164" s="113">
        <v>0</v>
      </c>
      <c r="AK164" s="113">
        <v>0</v>
      </c>
      <c r="AL164" s="113">
        <v>0</v>
      </c>
      <c r="AM164" s="113">
        <v>0</v>
      </c>
      <c r="AN164" s="113">
        <v>5</v>
      </c>
      <c r="AO164" s="113">
        <v>4</v>
      </c>
      <c r="AP164" s="113">
        <v>0</v>
      </c>
      <c r="AQ164" s="113">
        <v>0</v>
      </c>
      <c r="AR164" s="113">
        <v>0</v>
      </c>
      <c r="AS164" s="113">
        <v>0</v>
      </c>
      <c r="AT164" s="113">
        <v>1</v>
      </c>
      <c r="AU164" s="113">
        <v>0</v>
      </c>
      <c r="AV164" s="113">
        <v>0</v>
      </c>
      <c r="AW164" s="113">
        <v>0</v>
      </c>
      <c r="AX164" s="113">
        <v>0</v>
      </c>
      <c r="AY164" s="113">
        <v>35</v>
      </c>
      <c r="AZ164" s="113">
        <v>1</v>
      </c>
      <c r="BA164" s="115">
        <v>0</v>
      </c>
      <c r="BB164" s="115"/>
      <c r="BC164" s="115">
        <v>0</v>
      </c>
      <c r="BD164" s="15">
        <v>0</v>
      </c>
      <c r="BE164" s="113">
        <v>20</v>
      </c>
      <c r="BG164" s="164" t="s">
        <v>575</v>
      </c>
      <c r="BH164" s="99" t="s">
        <v>414</v>
      </c>
      <c r="BI164" s="99" t="s">
        <v>559</v>
      </c>
      <c r="BJ164" s="99">
        <v>147</v>
      </c>
      <c r="BK164" s="99" t="s">
        <v>363</v>
      </c>
    </row>
    <row r="165" spans="1:64" ht="13.2" customHeight="1" x14ac:dyDescent="0.45">
      <c r="A165" s="97">
        <v>130</v>
      </c>
      <c r="B165" s="20" t="s">
        <v>119</v>
      </c>
      <c r="C165" s="23"/>
      <c r="D165" s="21">
        <v>98</v>
      </c>
      <c r="E165" s="23"/>
      <c r="F165" s="113">
        <v>4</v>
      </c>
      <c r="G165" s="113">
        <v>13</v>
      </c>
      <c r="H165" s="113">
        <v>9</v>
      </c>
      <c r="I165" s="113">
        <v>30</v>
      </c>
      <c r="J165" s="114"/>
      <c r="K165" s="113">
        <v>13</v>
      </c>
      <c r="L165" s="113">
        <v>37</v>
      </c>
      <c r="M165" s="114"/>
      <c r="N165" s="113">
        <v>35</v>
      </c>
      <c r="O165" s="114"/>
      <c r="P165" s="113">
        <v>18</v>
      </c>
      <c r="Q165" s="113">
        <v>23</v>
      </c>
      <c r="R165" s="113">
        <v>24</v>
      </c>
      <c r="S165" s="113">
        <v>26</v>
      </c>
      <c r="T165" s="113">
        <v>28</v>
      </c>
      <c r="U165" s="113">
        <v>26</v>
      </c>
      <c r="V165" s="113">
        <v>53</v>
      </c>
      <c r="W165" s="113">
        <v>77</v>
      </c>
      <c r="X165" s="113">
        <v>106</v>
      </c>
      <c r="Y165" s="113">
        <v>47</v>
      </c>
      <c r="Z165" s="114"/>
      <c r="AA165" s="114"/>
      <c r="AB165" s="114"/>
      <c r="AC165" s="114"/>
      <c r="AD165" s="114"/>
      <c r="AE165" s="114"/>
      <c r="AF165" s="114"/>
      <c r="AG165" s="113">
        <v>153</v>
      </c>
      <c r="AH165" s="114"/>
      <c r="AI165" s="114"/>
      <c r="AJ165" s="113">
        <v>140</v>
      </c>
      <c r="AK165" s="113">
        <v>127</v>
      </c>
      <c r="AL165" s="113">
        <v>116</v>
      </c>
      <c r="AM165" s="113">
        <v>167</v>
      </c>
      <c r="AN165" s="113">
        <v>106</v>
      </c>
      <c r="AO165" s="113">
        <v>109</v>
      </c>
      <c r="AP165" s="113">
        <v>101</v>
      </c>
      <c r="AQ165" s="113">
        <v>99</v>
      </c>
      <c r="AR165" s="113">
        <v>132</v>
      </c>
      <c r="AS165" s="113">
        <v>84</v>
      </c>
      <c r="AT165" s="113">
        <v>73</v>
      </c>
      <c r="AU165" s="113">
        <v>90</v>
      </c>
      <c r="AV165" s="113">
        <v>63</v>
      </c>
      <c r="AW165" s="113">
        <v>109</v>
      </c>
      <c r="AX165" s="113">
        <v>78</v>
      </c>
      <c r="AY165" s="113">
        <v>91</v>
      </c>
      <c r="AZ165" s="113">
        <v>111</v>
      </c>
      <c r="BA165" s="115">
        <v>98</v>
      </c>
      <c r="BB165" s="115"/>
      <c r="BC165" s="115">
        <v>0</v>
      </c>
      <c r="BD165" s="15">
        <v>0</v>
      </c>
      <c r="BE165" s="113">
        <v>11</v>
      </c>
      <c r="BG165" s="164" t="s">
        <v>575</v>
      </c>
      <c r="BH165" s="99" t="s">
        <v>414</v>
      </c>
      <c r="BI165" s="99" t="s">
        <v>559</v>
      </c>
      <c r="BJ165" s="99">
        <v>148</v>
      </c>
      <c r="BK165" s="99" t="s">
        <v>363</v>
      </c>
    </row>
    <row r="166" spans="1:64" ht="13.2" customHeight="1" x14ac:dyDescent="0.45">
      <c r="A166" s="97">
        <v>131</v>
      </c>
      <c r="B166" s="20" t="s">
        <v>334</v>
      </c>
      <c r="C166" s="23"/>
      <c r="D166" s="21">
        <v>0</v>
      </c>
      <c r="E166" s="23"/>
      <c r="F166" s="113">
        <v>0</v>
      </c>
      <c r="G166" s="113">
        <v>0</v>
      </c>
      <c r="H166" s="113">
        <v>0</v>
      </c>
      <c r="I166" s="113">
        <v>0</v>
      </c>
      <c r="J166" s="114"/>
      <c r="K166" s="113">
        <v>0</v>
      </c>
      <c r="L166" s="113">
        <v>0</v>
      </c>
      <c r="M166" s="114"/>
      <c r="N166" s="113">
        <v>0</v>
      </c>
      <c r="O166" s="114"/>
      <c r="P166" s="113">
        <v>0</v>
      </c>
      <c r="Q166" s="113">
        <v>0</v>
      </c>
      <c r="R166" s="113">
        <v>0</v>
      </c>
      <c r="S166" s="113">
        <v>0</v>
      </c>
      <c r="T166" s="113">
        <v>0</v>
      </c>
      <c r="U166" s="113">
        <v>0</v>
      </c>
      <c r="V166" s="113">
        <v>0</v>
      </c>
      <c r="W166" s="113">
        <v>0</v>
      </c>
      <c r="X166" s="113">
        <v>0</v>
      </c>
      <c r="Y166" s="113">
        <v>0</v>
      </c>
      <c r="Z166" s="114"/>
      <c r="AA166" s="114"/>
      <c r="AB166" s="114"/>
      <c r="AC166" s="114"/>
      <c r="AD166" s="114"/>
      <c r="AE166" s="114"/>
      <c r="AF166" s="114"/>
      <c r="AG166" s="113">
        <v>0</v>
      </c>
      <c r="AH166" s="114"/>
      <c r="AI166" s="114"/>
      <c r="AJ166" s="113">
        <v>0</v>
      </c>
      <c r="AK166" s="113">
        <v>0</v>
      </c>
      <c r="AL166" s="113">
        <v>0</v>
      </c>
      <c r="AM166" s="113">
        <v>0</v>
      </c>
      <c r="AN166" s="113">
        <v>0</v>
      </c>
      <c r="AO166" s="113">
        <v>0</v>
      </c>
      <c r="AP166" s="113">
        <v>0</v>
      </c>
      <c r="AQ166" s="113">
        <v>0</v>
      </c>
      <c r="AR166" s="113">
        <v>0</v>
      </c>
      <c r="AS166" s="113">
        <v>0</v>
      </c>
      <c r="AT166" s="113">
        <v>0</v>
      </c>
      <c r="AU166" s="113">
        <v>0</v>
      </c>
      <c r="AV166" s="113">
        <v>0</v>
      </c>
      <c r="AW166" s="113">
        <v>0</v>
      </c>
      <c r="AX166" s="113">
        <v>0</v>
      </c>
      <c r="AY166" s="113">
        <v>0</v>
      </c>
      <c r="AZ166" s="113">
        <v>0</v>
      </c>
      <c r="BA166" s="115">
        <v>0</v>
      </c>
      <c r="BB166" s="115"/>
      <c r="BC166" s="115">
        <v>0</v>
      </c>
      <c r="BD166" s="15">
        <v>1</v>
      </c>
      <c r="BE166" s="113">
        <v>1</v>
      </c>
      <c r="BG166" s="164" t="s">
        <v>575</v>
      </c>
      <c r="BH166" s="99" t="s">
        <v>543</v>
      </c>
      <c r="BI166" s="99" t="s">
        <v>559</v>
      </c>
      <c r="BJ166" s="99">
        <v>149</v>
      </c>
      <c r="BK166" s="99" t="s">
        <v>363</v>
      </c>
    </row>
    <row r="167" spans="1:64" ht="13.2" customHeight="1" x14ac:dyDescent="0.45">
      <c r="A167" s="97">
        <v>132</v>
      </c>
      <c r="B167" s="20" t="s">
        <v>120</v>
      </c>
      <c r="C167" s="23"/>
      <c r="D167" s="21">
        <v>1474</v>
      </c>
      <c r="E167" s="23"/>
      <c r="F167" s="113">
        <v>0</v>
      </c>
      <c r="G167" s="113">
        <v>0</v>
      </c>
      <c r="H167" s="113">
        <v>1</v>
      </c>
      <c r="I167" s="113">
        <v>9</v>
      </c>
      <c r="J167" s="114"/>
      <c r="K167" s="113">
        <v>73</v>
      </c>
      <c r="L167" s="113">
        <v>99</v>
      </c>
      <c r="M167" s="114"/>
      <c r="N167" s="113">
        <v>65</v>
      </c>
      <c r="O167" s="114"/>
      <c r="P167" s="113">
        <v>44</v>
      </c>
      <c r="Q167" s="113">
        <v>497</v>
      </c>
      <c r="R167" s="113">
        <v>470</v>
      </c>
      <c r="S167" s="113">
        <v>355</v>
      </c>
      <c r="T167" s="113">
        <v>253</v>
      </c>
      <c r="U167" s="113">
        <v>193</v>
      </c>
      <c r="V167" s="113">
        <v>668</v>
      </c>
      <c r="W167" s="113">
        <v>415</v>
      </c>
      <c r="X167" s="113">
        <v>607</v>
      </c>
      <c r="Y167" s="113">
        <v>403</v>
      </c>
      <c r="Z167" s="114"/>
      <c r="AA167" s="114"/>
      <c r="AB167" s="114"/>
      <c r="AC167" s="114"/>
      <c r="AD167" s="114"/>
      <c r="AE167" s="114"/>
      <c r="AF167" s="114"/>
      <c r="AG167" s="113">
        <v>3155</v>
      </c>
      <c r="AH167" s="114"/>
      <c r="AI167" s="114"/>
      <c r="AJ167" s="113">
        <v>5871</v>
      </c>
      <c r="AK167" s="113">
        <v>4053</v>
      </c>
      <c r="AL167" s="113">
        <v>2208</v>
      </c>
      <c r="AM167" s="113">
        <v>5288</v>
      </c>
      <c r="AN167" s="113">
        <v>1538</v>
      </c>
      <c r="AO167" s="113">
        <v>1443</v>
      </c>
      <c r="AP167" s="113">
        <v>2092</v>
      </c>
      <c r="AQ167" s="113">
        <v>1181</v>
      </c>
      <c r="AR167" s="113">
        <v>1351</v>
      </c>
      <c r="AS167" s="113">
        <v>932</v>
      </c>
      <c r="AT167" s="113">
        <v>1210</v>
      </c>
      <c r="AU167" s="113">
        <v>1285</v>
      </c>
      <c r="AV167" s="113">
        <v>893</v>
      </c>
      <c r="AW167" s="113">
        <v>2133</v>
      </c>
      <c r="AX167" s="113">
        <v>571</v>
      </c>
      <c r="AY167" s="113">
        <v>1502</v>
      </c>
      <c r="AZ167" s="113">
        <v>1236</v>
      </c>
      <c r="BA167" s="115">
        <v>1474</v>
      </c>
      <c r="BB167" s="115"/>
      <c r="BC167" s="115">
        <v>0</v>
      </c>
      <c r="BD167" s="15">
        <v>0</v>
      </c>
      <c r="BE167" s="113">
        <v>8</v>
      </c>
      <c r="BG167" s="164" t="s">
        <v>575</v>
      </c>
      <c r="BH167" s="99" t="s">
        <v>414</v>
      </c>
      <c r="BI167" s="99" t="s">
        <v>559</v>
      </c>
      <c r="BJ167" s="99">
        <v>150</v>
      </c>
      <c r="BK167" s="99" t="s">
        <v>363</v>
      </c>
    </row>
    <row r="168" spans="1:64" ht="13.5" customHeight="1" x14ac:dyDescent="0.45">
      <c r="A168" s="97">
        <v>133</v>
      </c>
      <c r="B168" s="20" t="s">
        <v>121</v>
      </c>
      <c r="C168" s="23"/>
      <c r="D168" s="21">
        <v>2542</v>
      </c>
      <c r="E168" s="23"/>
      <c r="F168" s="113">
        <v>0</v>
      </c>
      <c r="G168" s="113">
        <v>0</v>
      </c>
      <c r="H168" s="113">
        <v>1</v>
      </c>
      <c r="I168" s="113">
        <v>0</v>
      </c>
      <c r="J168" s="114"/>
      <c r="K168" s="113">
        <v>15</v>
      </c>
      <c r="L168" s="113">
        <v>40</v>
      </c>
      <c r="M168" s="114"/>
      <c r="N168" s="113">
        <v>43</v>
      </c>
      <c r="O168" s="114"/>
      <c r="P168" s="113">
        <v>75</v>
      </c>
      <c r="Q168" s="113">
        <v>3</v>
      </c>
      <c r="R168" s="113">
        <v>124</v>
      </c>
      <c r="S168" s="113">
        <v>405</v>
      </c>
      <c r="T168" s="113">
        <v>440</v>
      </c>
      <c r="U168" s="113">
        <v>441</v>
      </c>
      <c r="V168" s="113">
        <v>664</v>
      </c>
      <c r="W168" s="113">
        <v>821</v>
      </c>
      <c r="X168" s="113">
        <v>722</v>
      </c>
      <c r="Y168" s="113">
        <v>393</v>
      </c>
      <c r="Z168" s="114"/>
      <c r="AA168" s="114"/>
      <c r="AB168" s="114"/>
      <c r="AC168" s="114"/>
      <c r="AD168" s="114"/>
      <c r="AE168" s="114"/>
      <c r="AF168" s="114"/>
      <c r="AG168" s="113">
        <v>1383</v>
      </c>
      <c r="AH168" s="114"/>
      <c r="AI168" s="114"/>
      <c r="AJ168" s="113">
        <v>2300</v>
      </c>
      <c r="AK168" s="113">
        <v>1867</v>
      </c>
      <c r="AL168" s="113">
        <v>2077</v>
      </c>
      <c r="AM168" s="113">
        <v>2014</v>
      </c>
      <c r="AN168" s="113">
        <v>1663</v>
      </c>
      <c r="AO168" s="113">
        <v>3488</v>
      </c>
      <c r="AP168" s="113">
        <v>5987</v>
      </c>
      <c r="AQ168" s="113">
        <v>2246</v>
      </c>
      <c r="AR168" s="113">
        <v>4938</v>
      </c>
      <c r="AS168" s="113">
        <v>1353</v>
      </c>
      <c r="AT168" s="113">
        <v>1428</v>
      </c>
      <c r="AU168" s="113">
        <v>1198</v>
      </c>
      <c r="AV168" s="113">
        <v>1810</v>
      </c>
      <c r="AW168" s="113">
        <v>1899</v>
      </c>
      <c r="AX168" s="113">
        <v>2211</v>
      </c>
      <c r="AY168" s="113">
        <v>2813</v>
      </c>
      <c r="AZ168" s="113">
        <v>2132</v>
      </c>
      <c r="BA168" s="115">
        <v>2542</v>
      </c>
      <c r="BB168" s="115"/>
      <c r="BC168" s="115">
        <v>0</v>
      </c>
      <c r="BD168" s="15">
        <v>0</v>
      </c>
      <c r="BE168" s="113">
        <v>40</v>
      </c>
      <c r="BG168" s="164" t="s">
        <v>575</v>
      </c>
      <c r="BH168" s="99" t="s">
        <v>414</v>
      </c>
      <c r="BI168" s="99" t="s">
        <v>559</v>
      </c>
      <c r="BJ168" s="99">
        <v>151</v>
      </c>
      <c r="BK168" s="99" t="s">
        <v>363</v>
      </c>
    </row>
    <row r="169" spans="1:64" ht="13.2" customHeight="1" x14ac:dyDescent="0.45">
      <c r="A169" s="97">
        <v>134</v>
      </c>
      <c r="B169" s="20" t="s">
        <v>122</v>
      </c>
      <c r="C169" s="23"/>
      <c r="D169" s="21">
        <v>30</v>
      </c>
      <c r="E169" s="23"/>
      <c r="F169" s="113">
        <v>5</v>
      </c>
      <c r="G169" s="113">
        <v>6</v>
      </c>
      <c r="H169" s="113">
        <v>12</v>
      </c>
      <c r="I169" s="113">
        <v>13</v>
      </c>
      <c r="J169" s="114"/>
      <c r="K169" s="113">
        <v>4</v>
      </c>
      <c r="L169" s="113">
        <v>6</v>
      </c>
      <c r="M169" s="114"/>
      <c r="N169" s="113">
        <v>13</v>
      </c>
      <c r="O169" s="114"/>
      <c r="P169" s="113">
        <v>10</v>
      </c>
      <c r="Q169" s="113">
        <v>7</v>
      </c>
      <c r="R169" s="113">
        <v>14</v>
      </c>
      <c r="S169" s="113">
        <v>4</v>
      </c>
      <c r="T169" s="113">
        <v>11</v>
      </c>
      <c r="U169" s="113">
        <v>21</v>
      </c>
      <c r="V169" s="113">
        <v>44</v>
      </c>
      <c r="W169" s="113">
        <v>21</v>
      </c>
      <c r="X169" s="113">
        <v>6</v>
      </c>
      <c r="Y169" s="113">
        <v>6</v>
      </c>
      <c r="Z169" s="114"/>
      <c r="AA169" s="114"/>
      <c r="AB169" s="114"/>
      <c r="AC169" s="114"/>
      <c r="AD169" s="114"/>
      <c r="AE169" s="114"/>
      <c r="AF169" s="114"/>
      <c r="AG169" s="113">
        <v>46</v>
      </c>
      <c r="AH169" s="114"/>
      <c r="AI169" s="114"/>
      <c r="AJ169" s="113">
        <v>19</v>
      </c>
      <c r="AK169" s="113">
        <v>28</v>
      </c>
      <c r="AL169" s="113">
        <v>18</v>
      </c>
      <c r="AM169" s="113">
        <v>28</v>
      </c>
      <c r="AN169" s="113">
        <v>14</v>
      </c>
      <c r="AO169" s="113">
        <v>20</v>
      </c>
      <c r="AP169" s="113">
        <v>16</v>
      </c>
      <c r="AQ169" s="113">
        <v>9</v>
      </c>
      <c r="AR169" s="113">
        <v>14</v>
      </c>
      <c r="AS169" s="113">
        <v>8</v>
      </c>
      <c r="AT169" s="113">
        <v>20</v>
      </c>
      <c r="AU169" s="113">
        <v>18</v>
      </c>
      <c r="AV169" s="113">
        <v>23</v>
      </c>
      <c r="AW169" s="113">
        <v>16</v>
      </c>
      <c r="AX169" s="113">
        <v>5</v>
      </c>
      <c r="AY169" s="113">
        <v>31</v>
      </c>
      <c r="AZ169" s="113">
        <v>18</v>
      </c>
      <c r="BA169" s="115">
        <v>30</v>
      </c>
      <c r="BB169" s="115"/>
      <c r="BC169" s="115">
        <v>0</v>
      </c>
      <c r="BD169" s="15">
        <v>0</v>
      </c>
      <c r="BE169" s="113">
        <v>14</v>
      </c>
      <c r="BG169" s="164" t="s">
        <v>380</v>
      </c>
      <c r="BH169" s="99" t="s">
        <v>414</v>
      </c>
      <c r="BI169" s="99" t="s">
        <v>559</v>
      </c>
      <c r="BJ169" s="99">
        <v>152</v>
      </c>
      <c r="BK169" s="99" t="s">
        <v>363</v>
      </c>
    </row>
    <row r="170" spans="1:64" ht="13.2" customHeight="1" x14ac:dyDescent="0.45">
      <c r="A170" s="97">
        <v>135</v>
      </c>
      <c r="B170" s="20" t="s">
        <v>123</v>
      </c>
      <c r="C170" s="23"/>
      <c r="D170" s="21">
        <v>203</v>
      </c>
      <c r="E170" s="23"/>
      <c r="F170" s="113">
        <v>12</v>
      </c>
      <c r="G170" s="113">
        <v>9</v>
      </c>
      <c r="H170" s="113">
        <v>12</v>
      </c>
      <c r="I170" s="113">
        <v>43</v>
      </c>
      <c r="J170" s="114"/>
      <c r="K170" s="113">
        <v>42</v>
      </c>
      <c r="L170" s="113">
        <v>38</v>
      </c>
      <c r="M170" s="114"/>
      <c r="N170" s="113">
        <v>117</v>
      </c>
      <c r="O170" s="114"/>
      <c r="P170" s="113">
        <v>136</v>
      </c>
      <c r="Q170" s="113">
        <v>29</v>
      </c>
      <c r="R170" s="113">
        <v>114</v>
      </c>
      <c r="S170" s="113">
        <v>95</v>
      </c>
      <c r="T170" s="113">
        <v>121</v>
      </c>
      <c r="U170" s="113">
        <v>106</v>
      </c>
      <c r="V170" s="113">
        <v>158</v>
      </c>
      <c r="W170" s="113">
        <v>147</v>
      </c>
      <c r="X170" s="113">
        <v>191</v>
      </c>
      <c r="Y170" s="113">
        <v>164</v>
      </c>
      <c r="Z170" s="114"/>
      <c r="AA170" s="114"/>
      <c r="AB170" s="114"/>
      <c r="AC170" s="114"/>
      <c r="AD170" s="114"/>
      <c r="AE170" s="114"/>
      <c r="AF170" s="114"/>
      <c r="AG170" s="113">
        <v>388</v>
      </c>
      <c r="AH170" s="114"/>
      <c r="AI170" s="114"/>
      <c r="AJ170" s="113">
        <v>306</v>
      </c>
      <c r="AK170" s="113">
        <v>308</v>
      </c>
      <c r="AL170" s="113">
        <v>189</v>
      </c>
      <c r="AM170" s="113">
        <v>396</v>
      </c>
      <c r="AN170" s="113">
        <v>241</v>
      </c>
      <c r="AO170" s="113">
        <v>178</v>
      </c>
      <c r="AP170" s="113">
        <v>237</v>
      </c>
      <c r="AQ170" s="113">
        <v>204</v>
      </c>
      <c r="AR170" s="113">
        <v>206</v>
      </c>
      <c r="AS170" s="113">
        <v>243</v>
      </c>
      <c r="AT170" s="113">
        <v>356</v>
      </c>
      <c r="AU170" s="113">
        <v>285</v>
      </c>
      <c r="AV170" s="113">
        <v>224</v>
      </c>
      <c r="AW170" s="113">
        <v>222</v>
      </c>
      <c r="AX170" s="113">
        <v>252</v>
      </c>
      <c r="AY170" s="113">
        <v>242</v>
      </c>
      <c r="AZ170" s="113">
        <v>194</v>
      </c>
      <c r="BA170" s="115">
        <v>203</v>
      </c>
      <c r="BB170" s="115"/>
      <c r="BC170" s="115">
        <v>0</v>
      </c>
      <c r="BD170" s="15">
        <v>0</v>
      </c>
      <c r="BE170" s="113">
        <v>5</v>
      </c>
      <c r="BG170" s="164" t="s">
        <v>380</v>
      </c>
      <c r="BH170" s="99" t="s">
        <v>414</v>
      </c>
      <c r="BI170" s="99" t="s">
        <v>559</v>
      </c>
      <c r="BJ170" s="99">
        <v>153</v>
      </c>
      <c r="BK170" s="99" t="s">
        <v>363</v>
      </c>
    </row>
    <row r="171" spans="1:64" ht="13.2" customHeight="1" x14ac:dyDescent="0.45">
      <c r="A171" s="97">
        <v>136</v>
      </c>
      <c r="B171" s="20" t="s">
        <v>124</v>
      </c>
      <c r="C171" s="23"/>
      <c r="D171" s="21">
        <v>0</v>
      </c>
      <c r="E171" s="23"/>
      <c r="F171" s="113">
        <v>0</v>
      </c>
      <c r="G171" s="113">
        <v>0</v>
      </c>
      <c r="H171" s="113">
        <v>0</v>
      </c>
      <c r="I171" s="113">
        <v>0</v>
      </c>
      <c r="J171" s="114"/>
      <c r="K171" s="113">
        <v>0</v>
      </c>
      <c r="L171" s="113">
        <v>0</v>
      </c>
      <c r="M171" s="114"/>
      <c r="N171" s="113">
        <v>0</v>
      </c>
      <c r="O171" s="114"/>
      <c r="P171" s="113">
        <v>0</v>
      </c>
      <c r="Q171" s="113">
        <v>0</v>
      </c>
      <c r="R171" s="113">
        <v>0</v>
      </c>
      <c r="S171" s="113">
        <v>0</v>
      </c>
      <c r="T171" s="113">
        <v>0</v>
      </c>
      <c r="U171" s="113">
        <v>0</v>
      </c>
      <c r="V171" s="113">
        <v>0</v>
      </c>
      <c r="W171" s="113">
        <v>0</v>
      </c>
      <c r="X171" s="113">
        <v>0</v>
      </c>
      <c r="Y171" s="113">
        <v>0</v>
      </c>
      <c r="Z171" s="114"/>
      <c r="AA171" s="114"/>
      <c r="AB171" s="114"/>
      <c r="AC171" s="114"/>
      <c r="AD171" s="114"/>
      <c r="AE171" s="114"/>
      <c r="AF171" s="114"/>
      <c r="AG171" s="113">
        <v>1</v>
      </c>
      <c r="AH171" s="114"/>
      <c r="AI171" s="114"/>
      <c r="AJ171" s="113">
        <v>0</v>
      </c>
      <c r="AK171" s="113">
        <v>0</v>
      </c>
      <c r="AL171" s="113">
        <v>0</v>
      </c>
      <c r="AM171" s="113">
        <v>1</v>
      </c>
      <c r="AN171" s="113">
        <v>0</v>
      </c>
      <c r="AO171" s="113">
        <v>0</v>
      </c>
      <c r="AP171" s="113">
        <v>1</v>
      </c>
      <c r="AQ171" s="113">
        <v>0</v>
      </c>
      <c r="AR171" s="113">
        <v>3</v>
      </c>
      <c r="AS171" s="113">
        <v>0</v>
      </c>
      <c r="AT171" s="113">
        <v>0</v>
      </c>
      <c r="AU171" s="113">
        <v>0</v>
      </c>
      <c r="AV171" s="113">
        <v>0</v>
      </c>
      <c r="AW171" s="113">
        <v>0</v>
      </c>
      <c r="AX171" s="113">
        <v>0</v>
      </c>
      <c r="AY171" s="113">
        <v>0</v>
      </c>
      <c r="AZ171" s="113">
        <v>0</v>
      </c>
      <c r="BA171" s="115">
        <v>0</v>
      </c>
      <c r="BB171" s="115"/>
      <c r="BC171" s="115">
        <v>0</v>
      </c>
      <c r="BD171" s="15">
        <v>0</v>
      </c>
      <c r="BE171" s="113">
        <v>2</v>
      </c>
      <c r="BG171" s="164" t="s">
        <v>380</v>
      </c>
      <c r="BH171" s="99" t="s">
        <v>414</v>
      </c>
      <c r="BI171" s="99" t="s">
        <v>559</v>
      </c>
      <c r="BJ171" s="99">
        <v>154</v>
      </c>
      <c r="BK171" s="99" t="s">
        <v>363</v>
      </c>
    </row>
    <row r="172" spans="1:64" ht="13.2" customHeight="1" x14ac:dyDescent="0.45">
      <c r="A172" s="97">
        <v>137</v>
      </c>
      <c r="B172" s="20" t="s">
        <v>335</v>
      </c>
      <c r="C172" s="23"/>
      <c r="D172" s="21">
        <v>0</v>
      </c>
      <c r="E172" s="23"/>
      <c r="F172" s="113">
        <v>0</v>
      </c>
      <c r="G172" s="113">
        <v>0</v>
      </c>
      <c r="H172" s="113">
        <v>0</v>
      </c>
      <c r="I172" s="113">
        <v>0</v>
      </c>
      <c r="J172" s="114"/>
      <c r="K172" s="113">
        <v>0</v>
      </c>
      <c r="L172" s="113">
        <v>0</v>
      </c>
      <c r="M172" s="114"/>
      <c r="N172" s="113">
        <v>0</v>
      </c>
      <c r="O172" s="114"/>
      <c r="P172" s="113">
        <v>0</v>
      </c>
      <c r="Q172" s="113">
        <v>0</v>
      </c>
      <c r="R172" s="113">
        <v>0</v>
      </c>
      <c r="S172" s="113">
        <v>0</v>
      </c>
      <c r="T172" s="113">
        <v>0</v>
      </c>
      <c r="U172" s="113">
        <v>0</v>
      </c>
      <c r="V172" s="113">
        <v>0</v>
      </c>
      <c r="W172" s="113">
        <v>0</v>
      </c>
      <c r="X172" s="113">
        <v>0</v>
      </c>
      <c r="Y172" s="113">
        <v>0</v>
      </c>
      <c r="Z172" s="114"/>
      <c r="AA172" s="114"/>
      <c r="AB172" s="114"/>
      <c r="AC172" s="114"/>
      <c r="AD172" s="114"/>
      <c r="AE172" s="114"/>
      <c r="AF172" s="114"/>
      <c r="AG172" s="113">
        <v>1</v>
      </c>
      <c r="AH172" s="114"/>
      <c r="AI172" s="114"/>
      <c r="AJ172" s="113">
        <v>0</v>
      </c>
      <c r="AK172" s="113">
        <v>0</v>
      </c>
      <c r="AL172" s="113">
        <v>0</v>
      </c>
      <c r="AM172" s="113">
        <v>0</v>
      </c>
      <c r="AN172" s="113">
        <v>0</v>
      </c>
      <c r="AO172" s="113">
        <v>0</v>
      </c>
      <c r="AP172" s="113">
        <v>0</v>
      </c>
      <c r="AQ172" s="113">
        <v>0</v>
      </c>
      <c r="AR172" s="113">
        <v>0</v>
      </c>
      <c r="AS172" s="113">
        <v>0</v>
      </c>
      <c r="AT172" s="113">
        <v>0</v>
      </c>
      <c r="AU172" s="113">
        <v>0</v>
      </c>
      <c r="AV172" s="113">
        <v>0</v>
      </c>
      <c r="AW172" s="113">
        <v>0</v>
      </c>
      <c r="AX172" s="113">
        <v>0</v>
      </c>
      <c r="AY172" s="113">
        <v>0</v>
      </c>
      <c r="AZ172" s="113">
        <v>0</v>
      </c>
      <c r="BA172" s="115">
        <v>0</v>
      </c>
      <c r="BB172" s="115"/>
      <c r="BC172" s="115">
        <v>0</v>
      </c>
      <c r="BD172" s="15">
        <v>0</v>
      </c>
      <c r="BE172" s="113">
        <v>4</v>
      </c>
      <c r="BG172" s="164" t="s">
        <v>380</v>
      </c>
      <c r="BH172" s="99" t="s">
        <v>543</v>
      </c>
      <c r="BI172" s="99" t="s">
        <v>559</v>
      </c>
      <c r="BJ172" s="99">
        <v>155</v>
      </c>
      <c r="BK172" s="99" t="s">
        <v>363</v>
      </c>
    </row>
    <row r="173" spans="1:64" ht="13.2" customHeight="1" x14ac:dyDescent="0.45">
      <c r="A173" s="97">
        <v>138</v>
      </c>
      <c r="B173" s="20" t="s">
        <v>381</v>
      </c>
      <c r="C173" s="23"/>
      <c r="D173" s="21">
        <v>0</v>
      </c>
      <c r="E173" s="23"/>
      <c r="F173" s="113">
        <v>0</v>
      </c>
      <c r="G173" s="113">
        <v>0</v>
      </c>
      <c r="H173" s="113">
        <v>0</v>
      </c>
      <c r="I173" s="113">
        <v>0</v>
      </c>
      <c r="J173" s="114"/>
      <c r="K173" s="113">
        <v>0</v>
      </c>
      <c r="L173" s="113">
        <v>0</v>
      </c>
      <c r="M173" s="114"/>
      <c r="N173" s="113">
        <v>0</v>
      </c>
      <c r="O173" s="114"/>
      <c r="P173" s="113">
        <v>0</v>
      </c>
      <c r="Q173" s="113">
        <v>0</v>
      </c>
      <c r="R173" s="113">
        <v>0</v>
      </c>
      <c r="S173" s="113">
        <v>0</v>
      </c>
      <c r="T173" s="113">
        <v>0</v>
      </c>
      <c r="U173" s="113">
        <v>0</v>
      </c>
      <c r="V173" s="113">
        <v>0</v>
      </c>
      <c r="W173" s="113">
        <v>0</v>
      </c>
      <c r="X173" s="113">
        <v>0</v>
      </c>
      <c r="Y173" s="113">
        <v>0</v>
      </c>
      <c r="Z173" s="114"/>
      <c r="AA173" s="114"/>
      <c r="AB173" s="114"/>
      <c r="AC173" s="114"/>
      <c r="AD173" s="114"/>
      <c r="AE173" s="114"/>
      <c r="AF173" s="114"/>
      <c r="AG173" s="113">
        <v>0</v>
      </c>
      <c r="AH173" s="114"/>
      <c r="AI173" s="114"/>
      <c r="AJ173" s="113">
        <v>0</v>
      </c>
      <c r="AK173" s="113">
        <v>0</v>
      </c>
      <c r="AL173" s="113">
        <v>0</v>
      </c>
      <c r="AM173" s="113">
        <v>0</v>
      </c>
      <c r="AN173" s="113">
        <v>0</v>
      </c>
      <c r="AO173" s="113">
        <v>0</v>
      </c>
      <c r="AP173" s="113">
        <v>0</v>
      </c>
      <c r="AQ173" s="113">
        <v>0</v>
      </c>
      <c r="AR173" s="113">
        <v>0</v>
      </c>
      <c r="AS173" s="113">
        <v>0</v>
      </c>
      <c r="AT173" s="113">
        <v>0</v>
      </c>
      <c r="AU173" s="113">
        <v>0</v>
      </c>
      <c r="AV173" s="113">
        <v>0</v>
      </c>
      <c r="AW173" s="113">
        <v>0</v>
      </c>
      <c r="AX173" s="113">
        <v>0</v>
      </c>
      <c r="AY173" s="113">
        <v>0</v>
      </c>
      <c r="AZ173" s="113">
        <v>0</v>
      </c>
      <c r="BA173" s="115">
        <v>0</v>
      </c>
      <c r="BB173" s="115"/>
      <c r="BC173" s="115">
        <v>0</v>
      </c>
      <c r="BD173" s="15">
        <v>1</v>
      </c>
      <c r="BE173" s="113">
        <v>1</v>
      </c>
      <c r="BG173" s="164" t="s">
        <v>380</v>
      </c>
      <c r="BH173" s="99" t="s">
        <v>556</v>
      </c>
      <c r="BI173" s="99" t="s">
        <v>559</v>
      </c>
      <c r="BJ173" s="99">
        <v>156</v>
      </c>
      <c r="BK173" s="99" t="s">
        <v>363</v>
      </c>
    </row>
    <row r="174" spans="1:64" ht="13.2" customHeight="1" x14ac:dyDescent="0.45">
      <c r="A174" s="97">
        <v>139</v>
      </c>
      <c r="B174" s="20" t="s">
        <v>336</v>
      </c>
      <c r="C174" s="23"/>
      <c r="D174" s="21">
        <v>0</v>
      </c>
      <c r="E174" s="23"/>
      <c r="F174" s="113">
        <v>0</v>
      </c>
      <c r="G174" s="113">
        <v>0</v>
      </c>
      <c r="H174" s="113">
        <v>0</v>
      </c>
      <c r="I174" s="113">
        <v>0</v>
      </c>
      <c r="J174" s="114"/>
      <c r="K174" s="113">
        <v>0</v>
      </c>
      <c r="L174" s="113">
        <v>0</v>
      </c>
      <c r="M174" s="114"/>
      <c r="N174" s="113">
        <v>0</v>
      </c>
      <c r="O174" s="114"/>
      <c r="P174" s="113">
        <v>0</v>
      </c>
      <c r="Q174" s="113">
        <v>0</v>
      </c>
      <c r="R174" s="113">
        <v>0</v>
      </c>
      <c r="S174" s="113">
        <v>0</v>
      </c>
      <c r="T174" s="113">
        <v>0</v>
      </c>
      <c r="U174" s="113">
        <v>0</v>
      </c>
      <c r="V174" s="113">
        <v>0</v>
      </c>
      <c r="W174" s="113">
        <v>0</v>
      </c>
      <c r="X174" s="113">
        <v>0</v>
      </c>
      <c r="Y174" s="113">
        <v>0</v>
      </c>
      <c r="Z174" s="114"/>
      <c r="AA174" s="114"/>
      <c r="AB174" s="114"/>
      <c r="AC174" s="114"/>
      <c r="AD174" s="114"/>
      <c r="AE174" s="114"/>
      <c r="AF174" s="114"/>
      <c r="AG174" s="113">
        <v>2</v>
      </c>
      <c r="AH174" s="114"/>
      <c r="AI174" s="114"/>
      <c r="AJ174" s="113">
        <v>0</v>
      </c>
      <c r="AK174" s="113">
        <v>0</v>
      </c>
      <c r="AL174" s="113">
        <v>0</v>
      </c>
      <c r="AM174" s="113">
        <v>0</v>
      </c>
      <c r="AN174" s="113">
        <v>0</v>
      </c>
      <c r="AO174" s="113">
        <v>0</v>
      </c>
      <c r="AP174" s="113">
        <v>0</v>
      </c>
      <c r="AQ174" s="113">
        <v>0</v>
      </c>
      <c r="AR174" s="113">
        <v>0</v>
      </c>
      <c r="AS174" s="113">
        <v>0</v>
      </c>
      <c r="AT174" s="113">
        <v>0</v>
      </c>
      <c r="AU174" s="113">
        <v>0</v>
      </c>
      <c r="AV174" s="113">
        <v>0</v>
      </c>
      <c r="AW174" s="113">
        <v>0</v>
      </c>
      <c r="AX174" s="113">
        <v>0</v>
      </c>
      <c r="AY174" s="113">
        <v>0</v>
      </c>
      <c r="AZ174" s="113">
        <v>0</v>
      </c>
      <c r="BA174" s="115">
        <v>0</v>
      </c>
      <c r="BB174" s="115"/>
      <c r="BC174" s="115">
        <v>0</v>
      </c>
      <c r="BD174" s="15">
        <v>0</v>
      </c>
      <c r="BE174" s="113">
        <v>0</v>
      </c>
      <c r="BG174" s="164" t="s">
        <v>380</v>
      </c>
      <c r="BH174" s="99" t="s">
        <v>543</v>
      </c>
      <c r="BI174" s="99" t="s">
        <v>559</v>
      </c>
      <c r="BJ174" s="99">
        <v>157</v>
      </c>
      <c r="BK174" s="99" t="s">
        <v>363</v>
      </c>
    </row>
    <row r="175" spans="1:64" ht="13.2" customHeight="1" x14ac:dyDescent="0.45">
      <c r="A175" s="97">
        <v>140</v>
      </c>
      <c r="B175" s="20" t="s">
        <v>125</v>
      </c>
      <c r="C175" s="23"/>
      <c r="D175" s="21">
        <v>65</v>
      </c>
      <c r="E175" s="23"/>
      <c r="F175" s="113">
        <v>6</v>
      </c>
      <c r="G175" s="113">
        <v>12</v>
      </c>
      <c r="H175" s="113">
        <v>28</v>
      </c>
      <c r="I175" s="113">
        <v>12</v>
      </c>
      <c r="J175" s="114"/>
      <c r="K175" s="113">
        <v>12</v>
      </c>
      <c r="L175" s="113">
        <v>2</v>
      </c>
      <c r="M175" s="114"/>
      <c r="N175" s="113">
        <v>22</v>
      </c>
      <c r="O175" s="114"/>
      <c r="P175" s="113">
        <v>56</v>
      </c>
      <c r="Q175" s="113">
        <v>16</v>
      </c>
      <c r="R175" s="113">
        <v>25</v>
      </c>
      <c r="S175" s="113">
        <v>55</v>
      </c>
      <c r="T175" s="113">
        <v>36</v>
      </c>
      <c r="U175" s="113">
        <v>92</v>
      </c>
      <c r="V175" s="113">
        <v>43</v>
      </c>
      <c r="W175" s="113">
        <v>73</v>
      </c>
      <c r="X175" s="113">
        <v>31</v>
      </c>
      <c r="Y175" s="113">
        <v>9</v>
      </c>
      <c r="Z175" s="114"/>
      <c r="AA175" s="114"/>
      <c r="AB175" s="114"/>
      <c r="AC175" s="114"/>
      <c r="AD175" s="114"/>
      <c r="AE175" s="114"/>
      <c r="AF175" s="114"/>
      <c r="AG175" s="113">
        <v>101</v>
      </c>
      <c r="AH175" s="114"/>
      <c r="AI175" s="114"/>
      <c r="AJ175" s="113">
        <v>140</v>
      </c>
      <c r="AK175" s="113">
        <v>59</v>
      </c>
      <c r="AL175" s="113">
        <v>42</v>
      </c>
      <c r="AM175" s="113">
        <v>66</v>
      </c>
      <c r="AN175" s="113">
        <v>43</v>
      </c>
      <c r="AO175" s="113">
        <v>44</v>
      </c>
      <c r="AP175" s="113">
        <v>47</v>
      </c>
      <c r="AQ175" s="113">
        <v>12</v>
      </c>
      <c r="AR175" s="113">
        <v>91</v>
      </c>
      <c r="AS175" s="113">
        <v>90</v>
      </c>
      <c r="AT175" s="113">
        <v>27</v>
      </c>
      <c r="AU175" s="113">
        <v>36</v>
      </c>
      <c r="AV175" s="113">
        <v>94</v>
      </c>
      <c r="AW175" s="113">
        <v>29</v>
      </c>
      <c r="AX175" s="113">
        <v>14</v>
      </c>
      <c r="AY175" s="113">
        <v>78</v>
      </c>
      <c r="AZ175" s="113">
        <v>42</v>
      </c>
      <c r="BA175" s="115">
        <v>65</v>
      </c>
      <c r="BB175" s="115"/>
      <c r="BC175" s="115">
        <v>0</v>
      </c>
      <c r="BD175" s="15">
        <v>0</v>
      </c>
      <c r="BE175" s="113">
        <v>4</v>
      </c>
      <c r="BG175" s="164" t="s">
        <v>380</v>
      </c>
      <c r="BH175" s="99" t="s">
        <v>414</v>
      </c>
      <c r="BI175" s="99" t="s">
        <v>559</v>
      </c>
      <c r="BJ175" s="99">
        <v>158</v>
      </c>
      <c r="BK175" s="99" t="s">
        <v>363</v>
      </c>
    </row>
    <row r="176" spans="1:64" ht="13.2" customHeight="1" x14ac:dyDescent="0.45">
      <c r="A176" s="97">
        <v>141</v>
      </c>
      <c r="B176" s="20" t="s">
        <v>126</v>
      </c>
      <c r="C176" s="23"/>
      <c r="D176" s="21">
        <v>149</v>
      </c>
      <c r="E176" s="23"/>
      <c r="F176" s="113">
        <v>0</v>
      </c>
      <c r="G176" s="113">
        <v>0</v>
      </c>
      <c r="H176" s="113">
        <v>0</v>
      </c>
      <c r="I176" s="113">
        <v>0</v>
      </c>
      <c r="J176" s="114"/>
      <c r="K176" s="113">
        <v>0</v>
      </c>
      <c r="L176" s="113">
        <v>1</v>
      </c>
      <c r="M176" s="114"/>
      <c r="N176" s="113">
        <v>0</v>
      </c>
      <c r="O176" s="114"/>
      <c r="P176" s="113">
        <v>0</v>
      </c>
      <c r="Q176" s="113">
        <v>0</v>
      </c>
      <c r="R176" s="113">
        <v>1</v>
      </c>
      <c r="S176" s="113">
        <v>0</v>
      </c>
      <c r="T176" s="113">
        <v>0</v>
      </c>
      <c r="U176" s="113">
        <v>0</v>
      </c>
      <c r="V176" s="113">
        <v>0</v>
      </c>
      <c r="W176" s="113">
        <v>0</v>
      </c>
      <c r="X176" s="113">
        <v>0</v>
      </c>
      <c r="Y176" s="113">
        <v>0</v>
      </c>
      <c r="Z176" s="114"/>
      <c r="AA176" s="114"/>
      <c r="AB176" s="114"/>
      <c r="AC176" s="114"/>
      <c r="AD176" s="114"/>
      <c r="AE176" s="114"/>
      <c r="AF176" s="114"/>
      <c r="AG176" s="113">
        <v>7</v>
      </c>
      <c r="AH176" s="114"/>
      <c r="AI176" s="114"/>
      <c r="AJ176" s="113">
        <v>18</v>
      </c>
      <c r="AK176" s="113">
        <v>80</v>
      </c>
      <c r="AL176" s="113">
        <v>78</v>
      </c>
      <c r="AM176" s="113">
        <v>86</v>
      </c>
      <c r="AN176" s="113">
        <v>147</v>
      </c>
      <c r="AO176" s="113">
        <v>75</v>
      </c>
      <c r="AP176" s="113">
        <v>214</v>
      </c>
      <c r="AQ176" s="113">
        <v>115</v>
      </c>
      <c r="AR176" s="113">
        <v>560</v>
      </c>
      <c r="AS176" s="113">
        <v>458</v>
      </c>
      <c r="AT176" s="113">
        <v>286</v>
      </c>
      <c r="AU176" s="113">
        <v>109</v>
      </c>
      <c r="AV176" s="113">
        <v>468</v>
      </c>
      <c r="AW176" s="113">
        <v>30</v>
      </c>
      <c r="AX176" s="113">
        <v>163</v>
      </c>
      <c r="AY176" s="113">
        <v>554</v>
      </c>
      <c r="AZ176" s="113">
        <v>456</v>
      </c>
      <c r="BA176" s="115">
        <v>149</v>
      </c>
      <c r="BB176" s="115"/>
      <c r="BC176" s="115">
        <v>0</v>
      </c>
      <c r="BD176" s="15">
        <v>0</v>
      </c>
      <c r="BE176" s="113">
        <v>43</v>
      </c>
      <c r="BG176" s="164" t="s">
        <v>380</v>
      </c>
      <c r="BH176" s="99" t="s">
        <v>414</v>
      </c>
      <c r="BI176" s="99" t="s">
        <v>559</v>
      </c>
      <c r="BJ176" s="99">
        <v>159</v>
      </c>
      <c r="BK176" s="99" t="s">
        <v>363</v>
      </c>
    </row>
    <row r="177" spans="1:64" ht="13.2" customHeight="1" x14ac:dyDescent="0.45">
      <c r="A177" s="97">
        <v>142</v>
      </c>
      <c r="B177" s="20" t="s">
        <v>127</v>
      </c>
      <c r="C177" s="23"/>
      <c r="D177" s="21">
        <v>55</v>
      </c>
      <c r="E177" s="23"/>
      <c r="F177" s="113">
        <v>0</v>
      </c>
      <c r="G177" s="113">
        <v>0</v>
      </c>
      <c r="H177" s="113">
        <v>0</v>
      </c>
      <c r="I177" s="113">
        <v>0</v>
      </c>
      <c r="J177" s="114"/>
      <c r="K177" s="113">
        <v>1</v>
      </c>
      <c r="L177" s="113">
        <v>0</v>
      </c>
      <c r="M177" s="114"/>
      <c r="N177" s="113">
        <v>0</v>
      </c>
      <c r="O177" s="114"/>
      <c r="P177" s="113">
        <v>3</v>
      </c>
      <c r="Q177" s="113">
        <v>0</v>
      </c>
      <c r="R177" s="113">
        <v>3</v>
      </c>
      <c r="S177" s="113">
        <v>1</v>
      </c>
      <c r="T177" s="113">
        <v>0</v>
      </c>
      <c r="U177" s="113">
        <v>0</v>
      </c>
      <c r="V177" s="113">
        <v>0</v>
      </c>
      <c r="W177" s="113">
        <v>3</v>
      </c>
      <c r="X177" s="113">
        <v>3</v>
      </c>
      <c r="Y177" s="113">
        <v>9</v>
      </c>
      <c r="Z177" s="114"/>
      <c r="AA177" s="114"/>
      <c r="AB177" s="114"/>
      <c r="AC177" s="114"/>
      <c r="AD177" s="114"/>
      <c r="AE177" s="114"/>
      <c r="AF177" s="114"/>
      <c r="AG177" s="113">
        <v>42</v>
      </c>
      <c r="AH177" s="114"/>
      <c r="AI177" s="114"/>
      <c r="AJ177" s="113">
        <v>23</v>
      </c>
      <c r="AK177" s="113">
        <v>30</v>
      </c>
      <c r="AL177" s="113">
        <v>42</v>
      </c>
      <c r="AM177" s="113">
        <v>73</v>
      </c>
      <c r="AN177" s="113">
        <v>26</v>
      </c>
      <c r="AO177" s="113">
        <v>29</v>
      </c>
      <c r="AP177" s="113">
        <v>16</v>
      </c>
      <c r="AQ177" s="113">
        <v>36</v>
      </c>
      <c r="AR177" s="113">
        <v>24</v>
      </c>
      <c r="AS177" s="113">
        <v>30</v>
      </c>
      <c r="AT177" s="113">
        <v>28</v>
      </c>
      <c r="AU177" s="113">
        <v>34</v>
      </c>
      <c r="AV177" s="113">
        <v>57</v>
      </c>
      <c r="AW177" s="113">
        <v>62</v>
      </c>
      <c r="AX177" s="113">
        <v>79</v>
      </c>
      <c r="AY177" s="113">
        <v>78</v>
      </c>
      <c r="AZ177" s="113">
        <v>64</v>
      </c>
      <c r="BA177" s="115">
        <v>55</v>
      </c>
      <c r="BB177" s="115"/>
      <c r="BC177" s="115">
        <v>0</v>
      </c>
      <c r="BD177" s="15">
        <v>0</v>
      </c>
      <c r="BE177" s="113">
        <v>4</v>
      </c>
      <c r="BG177" s="164" t="s">
        <v>576</v>
      </c>
      <c r="BH177" s="99" t="s">
        <v>414</v>
      </c>
      <c r="BI177" s="99" t="s">
        <v>559</v>
      </c>
      <c r="BJ177" s="99">
        <v>160</v>
      </c>
      <c r="BK177" s="99" t="s">
        <v>363</v>
      </c>
    </row>
    <row r="178" spans="1:64" ht="13.2" customHeight="1" x14ac:dyDescent="0.45">
      <c r="A178" s="97">
        <v>143</v>
      </c>
      <c r="B178" s="20" t="s">
        <v>128</v>
      </c>
      <c r="C178" s="23"/>
      <c r="D178" s="21">
        <v>100</v>
      </c>
      <c r="E178" s="23"/>
      <c r="F178" s="113">
        <v>15</v>
      </c>
      <c r="G178" s="113">
        <v>5</v>
      </c>
      <c r="H178" s="113">
        <v>6</v>
      </c>
      <c r="I178" s="113">
        <v>5</v>
      </c>
      <c r="J178" s="114"/>
      <c r="K178" s="113">
        <v>2</v>
      </c>
      <c r="L178" s="113">
        <v>4</v>
      </c>
      <c r="M178" s="114"/>
      <c r="N178" s="113">
        <v>5</v>
      </c>
      <c r="O178" s="114"/>
      <c r="P178" s="113">
        <v>6</v>
      </c>
      <c r="Q178" s="113">
        <v>3</v>
      </c>
      <c r="R178" s="113">
        <v>15</v>
      </c>
      <c r="S178" s="113">
        <v>9</v>
      </c>
      <c r="T178" s="113">
        <v>15</v>
      </c>
      <c r="U178" s="113">
        <v>9</v>
      </c>
      <c r="V178" s="113">
        <v>13</v>
      </c>
      <c r="W178" s="113">
        <v>30</v>
      </c>
      <c r="X178" s="113">
        <v>27</v>
      </c>
      <c r="Y178" s="113">
        <v>31</v>
      </c>
      <c r="Z178" s="114"/>
      <c r="AA178" s="114"/>
      <c r="AB178" s="114"/>
      <c r="AC178" s="114"/>
      <c r="AD178" s="114"/>
      <c r="AE178" s="114"/>
      <c r="AF178" s="114"/>
      <c r="AG178" s="113">
        <v>93</v>
      </c>
      <c r="AH178" s="114"/>
      <c r="AI178" s="114"/>
      <c r="AJ178" s="113">
        <v>90</v>
      </c>
      <c r="AK178" s="113">
        <v>124</v>
      </c>
      <c r="AL178" s="113">
        <v>84</v>
      </c>
      <c r="AM178" s="113">
        <v>113</v>
      </c>
      <c r="AN178" s="113">
        <v>73</v>
      </c>
      <c r="AO178" s="113">
        <v>91</v>
      </c>
      <c r="AP178" s="113">
        <v>93</v>
      </c>
      <c r="AQ178" s="113">
        <v>104</v>
      </c>
      <c r="AR178" s="113">
        <v>101</v>
      </c>
      <c r="AS178" s="113">
        <v>107</v>
      </c>
      <c r="AT178" s="113">
        <v>91</v>
      </c>
      <c r="AU178" s="113">
        <v>97</v>
      </c>
      <c r="AV178" s="113">
        <v>93</v>
      </c>
      <c r="AW178" s="113">
        <v>76</v>
      </c>
      <c r="AX178" s="113">
        <v>79</v>
      </c>
      <c r="AY178" s="113">
        <v>87</v>
      </c>
      <c r="AZ178" s="113">
        <v>93</v>
      </c>
      <c r="BA178" s="115">
        <v>100</v>
      </c>
      <c r="BB178" s="115"/>
      <c r="BC178" s="115">
        <v>0</v>
      </c>
      <c r="BD178" s="15">
        <v>0</v>
      </c>
      <c r="BE178" s="113">
        <v>4</v>
      </c>
      <c r="BG178" s="164" t="s">
        <v>576</v>
      </c>
      <c r="BH178" s="99" t="s">
        <v>414</v>
      </c>
      <c r="BI178" s="99" t="s">
        <v>559</v>
      </c>
      <c r="BJ178" s="99">
        <v>161</v>
      </c>
      <c r="BK178" s="99" t="s">
        <v>363</v>
      </c>
    </row>
    <row r="179" spans="1:64" ht="13.2" customHeight="1" x14ac:dyDescent="0.45">
      <c r="A179" s="97">
        <v>144</v>
      </c>
      <c r="B179" s="20" t="s">
        <v>129</v>
      </c>
      <c r="C179" s="23"/>
      <c r="D179" s="21">
        <v>18</v>
      </c>
      <c r="E179" s="23"/>
      <c r="F179" s="113">
        <v>2</v>
      </c>
      <c r="G179" s="113">
        <v>0</v>
      </c>
      <c r="H179" s="113">
        <v>2</v>
      </c>
      <c r="I179" s="113">
        <v>5</v>
      </c>
      <c r="J179" s="114"/>
      <c r="K179" s="113">
        <v>0</v>
      </c>
      <c r="L179" s="113">
        <v>2</v>
      </c>
      <c r="M179" s="114"/>
      <c r="N179" s="113">
        <v>0</v>
      </c>
      <c r="O179" s="114"/>
      <c r="P179" s="113">
        <v>9</v>
      </c>
      <c r="Q179" s="113">
        <v>1</v>
      </c>
      <c r="R179" s="113">
        <v>1</v>
      </c>
      <c r="S179" s="113">
        <v>4</v>
      </c>
      <c r="T179" s="113">
        <v>8</v>
      </c>
      <c r="U179" s="113">
        <v>10</v>
      </c>
      <c r="V179" s="113">
        <v>10</v>
      </c>
      <c r="W179" s="113">
        <v>18</v>
      </c>
      <c r="X179" s="113">
        <v>14</v>
      </c>
      <c r="Y179" s="113">
        <v>17</v>
      </c>
      <c r="Z179" s="114"/>
      <c r="AA179" s="114"/>
      <c r="AB179" s="114"/>
      <c r="AC179" s="114"/>
      <c r="AD179" s="114"/>
      <c r="AE179" s="114"/>
      <c r="AF179" s="114"/>
      <c r="AG179" s="113">
        <v>26</v>
      </c>
      <c r="AH179" s="114"/>
      <c r="AI179" s="114"/>
      <c r="AJ179" s="113">
        <v>20</v>
      </c>
      <c r="AK179" s="113">
        <v>23</v>
      </c>
      <c r="AL179" s="113">
        <v>14</v>
      </c>
      <c r="AM179" s="113">
        <v>18</v>
      </c>
      <c r="AN179" s="113">
        <v>12</v>
      </c>
      <c r="AO179" s="113">
        <v>18</v>
      </c>
      <c r="AP179" s="113">
        <v>11</v>
      </c>
      <c r="AQ179" s="113">
        <v>16</v>
      </c>
      <c r="AR179" s="113">
        <v>16</v>
      </c>
      <c r="AS179" s="113">
        <v>19</v>
      </c>
      <c r="AT179" s="113">
        <v>6</v>
      </c>
      <c r="AU179" s="113">
        <v>17</v>
      </c>
      <c r="AV179" s="113">
        <v>13</v>
      </c>
      <c r="AW179" s="113">
        <v>20</v>
      </c>
      <c r="AX179" s="113">
        <v>7</v>
      </c>
      <c r="AY179" s="113">
        <v>21</v>
      </c>
      <c r="AZ179" s="113">
        <v>22</v>
      </c>
      <c r="BA179" s="115">
        <v>18</v>
      </c>
      <c r="BB179" s="115"/>
      <c r="BC179" s="115">
        <v>0</v>
      </c>
      <c r="BD179" s="15">
        <v>0</v>
      </c>
      <c r="BE179" s="113">
        <v>8</v>
      </c>
      <c r="BG179" s="164" t="s">
        <v>576</v>
      </c>
      <c r="BH179" s="99" t="s">
        <v>414</v>
      </c>
      <c r="BI179" s="99" t="s">
        <v>559</v>
      </c>
      <c r="BJ179" s="99">
        <v>162</v>
      </c>
      <c r="BK179" s="99" t="s">
        <v>363</v>
      </c>
    </row>
    <row r="180" spans="1:64" ht="13.5" customHeight="1" x14ac:dyDescent="0.45">
      <c r="A180" s="97">
        <v>145</v>
      </c>
      <c r="B180" s="20" t="s">
        <v>130</v>
      </c>
      <c r="C180" s="23"/>
      <c r="D180" s="21">
        <v>164</v>
      </c>
      <c r="E180" s="23"/>
      <c r="F180" s="113">
        <v>14</v>
      </c>
      <c r="G180" s="113">
        <v>17</v>
      </c>
      <c r="H180" s="113">
        <v>38</v>
      </c>
      <c r="I180" s="113">
        <v>126</v>
      </c>
      <c r="J180" s="114"/>
      <c r="K180" s="113">
        <v>104</v>
      </c>
      <c r="L180" s="113">
        <v>105</v>
      </c>
      <c r="M180" s="114"/>
      <c r="N180" s="113">
        <v>96</v>
      </c>
      <c r="O180" s="114"/>
      <c r="P180" s="113">
        <v>81</v>
      </c>
      <c r="Q180" s="113">
        <v>27</v>
      </c>
      <c r="R180" s="113">
        <v>67</v>
      </c>
      <c r="S180" s="113">
        <v>52</v>
      </c>
      <c r="T180" s="113">
        <v>86</v>
      </c>
      <c r="U180" s="113">
        <v>107</v>
      </c>
      <c r="V180" s="113">
        <v>161</v>
      </c>
      <c r="W180" s="113">
        <v>155</v>
      </c>
      <c r="X180" s="113">
        <v>141</v>
      </c>
      <c r="Y180" s="113">
        <v>102</v>
      </c>
      <c r="Z180" s="114"/>
      <c r="AA180" s="114"/>
      <c r="AB180" s="114"/>
      <c r="AC180" s="114"/>
      <c r="AD180" s="114"/>
      <c r="AE180" s="114"/>
      <c r="AF180" s="114"/>
      <c r="AG180" s="113">
        <v>300</v>
      </c>
      <c r="AH180" s="114"/>
      <c r="AI180" s="114"/>
      <c r="AJ180" s="113">
        <v>280</v>
      </c>
      <c r="AK180" s="113">
        <v>206</v>
      </c>
      <c r="AL180" s="113">
        <v>208</v>
      </c>
      <c r="AM180" s="113">
        <v>335</v>
      </c>
      <c r="AN180" s="113">
        <v>184</v>
      </c>
      <c r="AO180" s="113">
        <v>281</v>
      </c>
      <c r="AP180" s="113">
        <v>173</v>
      </c>
      <c r="AQ180" s="113">
        <v>181</v>
      </c>
      <c r="AR180" s="113">
        <v>202</v>
      </c>
      <c r="AS180" s="113">
        <v>138</v>
      </c>
      <c r="AT180" s="113">
        <v>191</v>
      </c>
      <c r="AU180" s="113">
        <v>219</v>
      </c>
      <c r="AV180" s="113">
        <v>171</v>
      </c>
      <c r="AW180" s="113">
        <v>202</v>
      </c>
      <c r="AX180" s="113">
        <v>104</v>
      </c>
      <c r="AY180" s="113">
        <v>306</v>
      </c>
      <c r="AZ180" s="113">
        <v>187</v>
      </c>
      <c r="BA180" s="115">
        <v>164</v>
      </c>
      <c r="BB180" s="115"/>
      <c r="BC180" s="115">
        <v>0</v>
      </c>
      <c r="BD180" s="15">
        <v>0</v>
      </c>
      <c r="BE180" s="113">
        <v>7</v>
      </c>
      <c r="BG180" s="164" t="s">
        <v>576</v>
      </c>
      <c r="BH180" s="99" t="s">
        <v>414</v>
      </c>
      <c r="BI180" s="99" t="s">
        <v>559</v>
      </c>
      <c r="BJ180" s="99">
        <v>163</v>
      </c>
      <c r="BK180" s="99" t="s">
        <v>363</v>
      </c>
    </row>
    <row r="181" spans="1:64" ht="13.2" customHeight="1" x14ac:dyDescent="0.45">
      <c r="A181" s="97">
        <v>146</v>
      </c>
      <c r="B181" s="20" t="s">
        <v>131</v>
      </c>
      <c r="C181" s="23"/>
      <c r="D181" s="21">
        <v>7</v>
      </c>
      <c r="E181" s="23"/>
      <c r="F181" s="113">
        <v>1</v>
      </c>
      <c r="G181" s="113">
        <v>1</v>
      </c>
      <c r="H181" s="113">
        <v>3</v>
      </c>
      <c r="I181" s="113">
        <v>1</v>
      </c>
      <c r="J181" s="114"/>
      <c r="K181" s="113">
        <v>4</v>
      </c>
      <c r="L181" s="113">
        <v>11</v>
      </c>
      <c r="M181" s="114"/>
      <c r="N181" s="113">
        <v>3</v>
      </c>
      <c r="O181" s="114"/>
      <c r="P181" s="113">
        <v>4</v>
      </c>
      <c r="Q181" s="113">
        <v>0</v>
      </c>
      <c r="R181" s="113">
        <v>5</v>
      </c>
      <c r="S181" s="113">
        <v>3</v>
      </c>
      <c r="T181" s="113">
        <v>8</v>
      </c>
      <c r="U181" s="113">
        <v>8</v>
      </c>
      <c r="V181" s="113">
        <v>7</v>
      </c>
      <c r="W181" s="113">
        <v>11</v>
      </c>
      <c r="X181" s="113">
        <v>10</v>
      </c>
      <c r="Y181" s="113">
        <v>13</v>
      </c>
      <c r="Z181" s="114"/>
      <c r="AA181" s="114"/>
      <c r="AB181" s="114"/>
      <c r="AC181" s="114"/>
      <c r="AD181" s="114"/>
      <c r="AE181" s="114"/>
      <c r="AF181" s="114"/>
      <c r="AG181" s="113">
        <v>24</v>
      </c>
      <c r="AH181" s="114"/>
      <c r="AI181" s="114"/>
      <c r="AJ181" s="113">
        <v>7</v>
      </c>
      <c r="AK181" s="113">
        <v>7</v>
      </c>
      <c r="AL181" s="113">
        <v>10</v>
      </c>
      <c r="AM181" s="113">
        <v>16</v>
      </c>
      <c r="AN181" s="113">
        <v>10</v>
      </c>
      <c r="AO181" s="113">
        <v>25</v>
      </c>
      <c r="AP181" s="113">
        <v>13</v>
      </c>
      <c r="AQ181" s="113">
        <v>21</v>
      </c>
      <c r="AR181" s="113">
        <v>13</v>
      </c>
      <c r="AS181" s="113">
        <v>18</v>
      </c>
      <c r="AT181" s="113">
        <v>22</v>
      </c>
      <c r="AU181" s="113">
        <v>14</v>
      </c>
      <c r="AV181" s="113">
        <v>9</v>
      </c>
      <c r="AW181" s="113">
        <v>13</v>
      </c>
      <c r="AX181" s="113">
        <v>9</v>
      </c>
      <c r="AY181" s="113">
        <v>12</v>
      </c>
      <c r="AZ181" s="113">
        <v>12</v>
      </c>
      <c r="BA181" s="115">
        <v>7</v>
      </c>
      <c r="BB181" s="115"/>
      <c r="BC181" s="115">
        <v>0</v>
      </c>
      <c r="BD181" s="15">
        <v>0</v>
      </c>
      <c r="BE181" s="113">
        <v>10</v>
      </c>
      <c r="BG181" s="164" t="s">
        <v>576</v>
      </c>
      <c r="BH181" s="99" t="s">
        <v>414</v>
      </c>
      <c r="BI181" s="99" t="s">
        <v>559</v>
      </c>
      <c r="BJ181" s="99">
        <v>164</v>
      </c>
      <c r="BK181" s="99" t="s">
        <v>363</v>
      </c>
    </row>
    <row r="182" spans="1:64" ht="13.2" customHeight="1" x14ac:dyDescent="0.45">
      <c r="A182" s="97">
        <v>147</v>
      </c>
      <c r="B182" s="20" t="s">
        <v>132</v>
      </c>
      <c r="C182" s="23"/>
      <c r="D182" s="21">
        <v>14</v>
      </c>
      <c r="E182" s="23"/>
      <c r="F182" s="113">
        <v>0</v>
      </c>
      <c r="G182" s="113">
        <v>3</v>
      </c>
      <c r="H182" s="113">
        <v>2</v>
      </c>
      <c r="I182" s="113">
        <v>4</v>
      </c>
      <c r="J182" s="114"/>
      <c r="K182" s="113">
        <v>1</v>
      </c>
      <c r="L182" s="113">
        <v>3</v>
      </c>
      <c r="M182" s="114"/>
      <c r="N182" s="113">
        <v>3</v>
      </c>
      <c r="O182" s="114"/>
      <c r="P182" s="113">
        <v>6</v>
      </c>
      <c r="Q182" s="113">
        <v>0</v>
      </c>
      <c r="R182" s="113">
        <v>6</v>
      </c>
      <c r="S182" s="113">
        <v>1</v>
      </c>
      <c r="T182" s="113">
        <v>9</v>
      </c>
      <c r="U182" s="113">
        <v>9</v>
      </c>
      <c r="V182" s="113">
        <v>1</v>
      </c>
      <c r="W182" s="113">
        <v>6</v>
      </c>
      <c r="X182" s="113">
        <v>9</v>
      </c>
      <c r="Y182" s="113">
        <v>9</v>
      </c>
      <c r="Z182" s="114"/>
      <c r="AA182" s="114"/>
      <c r="AB182" s="114"/>
      <c r="AC182" s="114"/>
      <c r="AD182" s="114"/>
      <c r="AE182" s="114"/>
      <c r="AF182" s="114"/>
      <c r="AG182" s="113">
        <v>14</v>
      </c>
      <c r="AH182" s="114"/>
      <c r="AI182" s="114"/>
      <c r="AJ182" s="113">
        <v>13</v>
      </c>
      <c r="AK182" s="113">
        <v>12</v>
      </c>
      <c r="AL182" s="113">
        <v>10</v>
      </c>
      <c r="AM182" s="113">
        <v>18</v>
      </c>
      <c r="AN182" s="113">
        <v>8</v>
      </c>
      <c r="AO182" s="113">
        <v>22</v>
      </c>
      <c r="AP182" s="113">
        <v>13</v>
      </c>
      <c r="AQ182" s="113">
        <v>16</v>
      </c>
      <c r="AR182" s="113">
        <v>16</v>
      </c>
      <c r="AS182" s="113">
        <v>15</v>
      </c>
      <c r="AT182" s="113">
        <v>13</v>
      </c>
      <c r="AU182" s="113">
        <v>23</v>
      </c>
      <c r="AV182" s="113">
        <v>8</v>
      </c>
      <c r="AW182" s="113">
        <v>14</v>
      </c>
      <c r="AX182" s="113">
        <v>15</v>
      </c>
      <c r="AY182" s="113">
        <v>19</v>
      </c>
      <c r="AZ182" s="113">
        <v>15</v>
      </c>
      <c r="BA182" s="115">
        <v>14</v>
      </c>
      <c r="BB182" s="115"/>
      <c r="BC182" s="115">
        <v>0</v>
      </c>
      <c r="BD182" s="15">
        <v>0</v>
      </c>
      <c r="BE182" s="113">
        <v>15</v>
      </c>
      <c r="BG182" s="164" t="s">
        <v>576</v>
      </c>
      <c r="BH182" s="99" t="s">
        <v>414</v>
      </c>
      <c r="BI182" s="99" t="s">
        <v>559</v>
      </c>
      <c r="BJ182" s="99">
        <v>165</v>
      </c>
      <c r="BK182" s="99" t="s">
        <v>363</v>
      </c>
    </row>
    <row r="183" spans="1:64" ht="13.2" customHeight="1" x14ac:dyDescent="0.45">
      <c r="A183" s="192" t="s">
        <v>497</v>
      </c>
      <c r="B183" s="124" t="s">
        <v>133</v>
      </c>
      <c r="C183" s="125"/>
      <c r="D183" s="154">
        <v>0</v>
      </c>
      <c r="E183" s="125"/>
      <c r="F183" s="126">
        <v>0</v>
      </c>
      <c r="G183" s="126">
        <v>0</v>
      </c>
      <c r="H183" s="126">
        <v>0</v>
      </c>
      <c r="I183" s="126">
        <v>0</v>
      </c>
      <c r="J183" s="114"/>
      <c r="K183" s="126">
        <v>0</v>
      </c>
      <c r="L183" s="126">
        <v>0</v>
      </c>
      <c r="M183" s="114"/>
      <c r="N183" s="126">
        <v>0</v>
      </c>
      <c r="O183" s="114"/>
      <c r="P183" s="126">
        <v>0</v>
      </c>
      <c r="Q183" s="126">
        <v>0</v>
      </c>
      <c r="R183" s="126">
        <v>0</v>
      </c>
      <c r="S183" s="126">
        <v>0</v>
      </c>
      <c r="T183" s="126">
        <v>0</v>
      </c>
      <c r="U183" s="126">
        <v>0</v>
      </c>
      <c r="V183" s="126">
        <v>0</v>
      </c>
      <c r="W183" s="126">
        <v>0</v>
      </c>
      <c r="X183" s="126">
        <v>0</v>
      </c>
      <c r="Y183" s="126">
        <v>0</v>
      </c>
      <c r="Z183" s="114"/>
      <c r="AA183" s="114"/>
      <c r="AB183" s="114"/>
      <c r="AC183" s="114"/>
      <c r="AD183" s="114"/>
      <c r="AE183" s="114"/>
      <c r="AF183" s="114"/>
      <c r="AG183" s="126">
        <v>0</v>
      </c>
      <c r="AH183" s="114"/>
      <c r="AI183" s="114"/>
      <c r="AJ183" s="126">
        <v>0</v>
      </c>
      <c r="AK183" s="126">
        <v>0</v>
      </c>
      <c r="AL183" s="126">
        <v>0</v>
      </c>
      <c r="AM183" s="126">
        <v>0</v>
      </c>
      <c r="AN183" s="126">
        <v>0</v>
      </c>
      <c r="AO183" s="126">
        <v>0</v>
      </c>
      <c r="AP183" s="126">
        <v>0</v>
      </c>
      <c r="AQ183" s="126">
        <v>0</v>
      </c>
      <c r="AR183" s="126">
        <v>0</v>
      </c>
      <c r="AS183" s="126">
        <v>0</v>
      </c>
      <c r="AT183" s="126">
        <v>0</v>
      </c>
      <c r="AU183" s="126">
        <v>0</v>
      </c>
      <c r="AV183" s="126">
        <v>0</v>
      </c>
      <c r="AW183" s="126">
        <v>0</v>
      </c>
      <c r="AX183" s="126">
        <v>0</v>
      </c>
      <c r="AY183" s="126">
        <v>0</v>
      </c>
      <c r="AZ183" s="126">
        <v>1</v>
      </c>
      <c r="BA183" s="114">
        <v>0</v>
      </c>
      <c r="BB183" s="114"/>
      <c r="BC183" s="114">
        <v>0</v>
      </c>
      <c r="BD183" s="128">
        <v>0</v>
      </c>
      <c r="BE183" s="126">
        <v>0</v>
      </c>
      <c r="BF183" s="127"/>
      <c r="BG183" s="165" t="s">
        <v>576</v>
      </c>
      <c r="BH183" s="129" t="s">
        <v>414</v>
      </c>
      <c r="BI183" s="129" t="s">
        <v>559</v>
      </c>
      <c r="BJ183" s="129">
        <v>166</v>
      </c>
      <c r="BK183" s="129" t="s">
        <v>364</v>
      </c>
      <c r="BL183" s="127"/>
    </row>
    <row r="184" spans="1:64" ht="13.2" customHeight="1" x14ac:dyDescent="0.45">
      <c r="A184" s="97">
        <v>148</v>
      </c>
      <c r="B184" s="20" t="s">
        <v>134</v>
      </c>
      <c r="C184" s="23"/>
      <c r="D184" s="21">
        <v>1</v>
      </c>
      <c r="E184" s="23"/>
      <c r="F184" s="113">
        <v>0</v>
      </c>
      <c r="G184" s="113">
        <v>0</v>
      </c>
      <c r="H184" s="113">
        <v>0</v>
      </c>
      <c r="I184" s="113">
        <v>1</v>
      </c>
      <c r="J184" s="114"/>
      <c r="K184" s="113">
        <v>3</v>
      </c>
      <c r="L184" s="113">
        <v>2</v>
      </c>
      <c r="M184" s="114"/>
      <c r="N184" s="113">
        <v>7</v>
      </c>
      <c r="O184" s="114"/>
      <c r="P184" s="113">
        <v>0</v>
      </c>
      <c r="Q184" s="113">
        <v>0</v>
      </c>
      <c r="R184" s="113">
        <v>4</v>
      </c>
      <c r="S184" s="113">
        <v>3</v>
      </c>
      <c r="T184" s="113">
        <v>10</v>
      </c>
      <c r="U184" s="113">
        <v>7</v>
      </c>
      <c r="V184" s="113">
        <v>13</v>
      </c>
      <c r="W184" s="113">
        <v>3</v>
      </c>
      <c r="X184" s="113">
        <v>2</v>
      </c>
      <c r="Y184" s="113">
        <v>5</v>
      </c>
      <c r="Z184" s="114"/>
      <c r="AA184" s="114"/>
      <c r="AB184" s="114"/>
      <c r="AC184" s="114"/>
      <c r="AD184" s="114"/>
      <c r="AE184" s="114"/>
      <c r="AF184" s="114"/>
      <c r="AG184" s="113">
        <v>8</v>
      </c>
      <c r="AH184" s="114"/>
      <c r="AI184" s="114"/>
      <c r="AJ184" s="113">
        <v>2</v>
      </c>
      <c r="AK184" s="113">
        <v>20</v>
      </c>
      <c r="AL184" s="113">
        <v>7</v>
      </c>
      <c r="AM184" s="113">
        <v>6</v>
      </c>
      <c r="AN184" s="113">
        <v>2</v>
      </c>
      <c r="AO184" s="113">
        <v>8</v>
      </c>
      <c r="AP184" s="113">
        <v>7</v>
      </c>
      <c r="AQ184" s="113">
        <v>6</v>
      </c>
      <c r="AR184" s="113">
        <v>6</v>
      </c>
      <c r="AS184" s="113">
        <v>1</v>
      </c>
      <c r="AT184" s="113">
        <v>4</v>
      </c>
      <c r="AU184" s="113">
        <v>8</v>
      </c>
      <c r="AV184" s="113">
        <v>6</v>
      </c>
      <c r="AW184" s="113">
        <v>4</v>
      </c>
      <c r="AX184" s="113">
        <v>6</v>
      </c>
      <c r="AY184" s="113">
        <v>2</v>
      </c>
      <c r="AZ184" s="113">
        <v>5</v>
      </c>
      <c r="BA184" s="115">
        <v>1</v>
      </c>
      <c r="BB184" s="115"/>
      <c r="BC184" s="115">
        <v>0</v>
      </c>
      <c r="BD184" s="15">
        <v>0</v>
      </c>
      <c r="BE184" s="113">
        <v>8</v>
      </c>
      <c r="BG184" s="164" t="s">
        <v>576</v>
      </c>
      <c r="BH184" s="99" t="s">
        <v>414</v>
      </c>
      <c r="BI184" s="99" t="s">
        <v>559</v>
      </c>
      <c r="BJ184" s="99">
        <v>167</v>
      </c>
      <c r="BK184" s="99" t="s">
        <v>363</v>
      </c>
    </row>
    <row r="185" spans="1:64" ht="13.2" customHeight="1" x14ac:dyDescent="0.45">
      <c r="A185" s="192" t="s">
        <v>498</v>
      </c>
      <c r="B185" s="124" t="s">
        <v>135</v>
      </c>
      <c r="C185" s="125"/>
      <c r="D185" s="154">
        <v>1</v>
      </c>
      <c r="E185" s="125"/>
      <c r="F185" s="126">
        <v>0</v>
      </c>
      <c r="G185" s="126">
        <v>1</v>
      </c>
      <c r="H185" s="126">
        <v>0</v>
      </c>
      <c r="I185" s="126">
        <v>0</v>
      </c>
      <c r="J185" s="114"/>
      <c r="K185" s="126">
        <v>1</v>
      </c>
      <c r="L185" s="126">
        <v>1</v>
      </c>
      <c r="M185" s="114"/>
      <c r="N185" s="126">
        <v>0</v>
      </c>
      <c r="O185" s="114"/>
      <c r="P185" s="126">
        <v>1</v>
      </c>
      <c r="Q185" s="126">
        <v>0</v>
      </c>
      <c r="R185" s="126">
        <v>0</v>
      </c>
      <c r="S185" s="126">
        <v>0</v>
      </c>
      <c r="T185" s="126">
        <v>0</v>
      </c>
      <c r="U185" s="126">
        <v>0</v>
      </c>
      <c r="V185" s="126">
        <v>0</v>
      </c>
      <c r="W185" s="126">
        <v>0</v>
      </c>
      <c r="X185" s="126">
        <v>0</v>
      </c>
      <c r="Y185" s="126">
        <v>1</v>
      </c>
      <c r="Z185" s="114"/>
      <c r="AA185" s="114"/>
      <c r="AB185" s="114"/>
      <c r="AC185" s="114"/>
      <c r="AD185" s="114"/>
      <c r="AE185" s="114"/>
      <c r="AF185" s="114"/>
      <c r="AG185" s="126">
        <v>0</v>
      </c>
      <c r="AH185" s="114"/>
      <c r="AI185" s="114"/>
      <c r="AJ185" s="126">
        <v>0</v>
      </c>
      <c r="AK185" s="126">
        <v>0</v>
      </c>
      <c r="AL185" s="126">
        <v>2</v>
      </c>
      <c r="AM185" s="126">
        <v>1</v>
      </c>
      <c r="AN185" s="126">
        <v>0</v>
      </c>
      <c r="AO185" s="126">
        <v>3</v>
      </c>
      <c r="AP185" s="126">
        <v>2</v>
      </c>
      <c r="AQ185" s="126">
        <v>1</v>
      </c>
      <c r="AR185" s="126">
        <v>1</v>
      </c>
      <c r="AS185" s="126">
        <v>1</v>
      </c>
      <c r="AT185" s="126">
        <v>2</v>
      </c>
      <c r="AU185" s="126">
        <v>5</v>
      </c>
      <c r="AV185" s="126">
        <v>3</v>
      </c>
      <c r="AW185" s="126">
        <v>3</v>
      </c>
      <c r="AX185" s="126">
        <v>1</v>
      </c>
      <c r="AY185" s="126">
        <v>2</v>
      </c>
      <c r="AZ185" s="126">
        <v>2</v>
      </c>
      <c r="BA185" s="114">
        <v>1</v>
      </c>
      <c r="BB185" s="114"/>
      <c r="BC185" s="114">
        <v>0</v>
      </c>
      <c r="BD185" s="128">
        <v>0</v>
      </c>
      <c r="BE185" s="126">
        <v>0</v>
      </c>
      <c r="BF185" s="127"/>
      <c r="BG185" s="165" t="s">
        <v>576</v>
      </c>
      <c r="BH185" s="129" t="s">
        <v>414</v>
      </c>
      <c r="BI185" s="129" t="s">
        <v>559</v>
      </c>
      <c r="BJ185" s="129">
        <v>168</v>
      </c>
      <c r="BK185" s="129" t="s">
        <v>365</v>
      </c>
      <c r="BL185" s="127"/>
    </row>
    <row r="186" spans="1:64" ht="13.2" customHeight="1" x14ac:dyDescent="0.45">
      <c r="A186" s="97">
        <v>149</v>
      </c>
      <c r="B186" s="20" t="s">
        <v>136</v>
      </c>
      <c r="C186" s="23"/>
      <c r="D186" s="21">
        <v>61</v>
      </c>
      <c r="E186" s="23"/>
      <c r="F186" s="113">
        <v>4</v>
      </c>
      <c r="G186" s="113">
        <v>2</v>
      </c>
      <c r="H186" s="113">
        <v>1</v>
      </c>
      <c r="I186" s="113">
        <v>2</v>
      </c>
      <c r="J186" s="114"/>
      <c r="K186" s="113">
        <v>0</v>
      </c>
      <c r="L186" s="113">
        <v>1</v>
      </c>
      <c r="M186" s="114"/>
      <c r="N186" s="113">
        <v>6</v>
      </c>
      <c r="O186" s="114"/>
      <c r="P186" s="113">
        <v>8</v>
      </c>
      <c r="Q186" s="113">
        <v>1</v>
      </c>
      <c r="R186" s="113">
        <v>3</v>
      </c>
      <c r="S186" s="113">
        <v>3</v>
      </c>
      <c r="T186" s="113">
        <v>3</v>
      </c>
      <c r="U186" s="113">
        <v>7</v>
      </c>
      <c r="V186" s="113">
        <v>9</v>
      </c>
      <c r="W186" s="113">
        <v>14</v>
      </c>
      <c r="X186" s="113">
        <v>21</v>
      </c>
      <c r="Y186" s="113">
        <v>21</v>
      </c>
      <c r="Z186" s="114"/>
      <c r="AA186" s="114"/>
      <c r="AB186" s="114"/>
      <c r="AC186" s="114"/>
      <c r="AD186" s="114"/>
      <c r="AE186" s="114"/>
      <c r="AF186" s="114"/>
      <c r="AG186" s="113">
        <v>34</v>
      </c>
      <c r="AH186" s="114"/>
      <c r="AI186" s="114"/>
      <c r="AJ186" s="113">
        <v>37</v>
      </c>
      <c r="AK186" s="113">
        <v>41</v>
      </c>
      <c r="AL186" s="113">
        <v>50</v>
      </c>
      <c r="AM186" s="113">
        <v>64</v>
      </c>
      <c r="AN186" s="113">
        <v>62</v>
      </c>
      <c r="AO186" s="113">
        <v>70</v>
      </c>
      <c r="AP186" s="113">
        <v>55</v>
      </c>
      <c r="AQ186" s="113">
        <v>79</v>
      </c>
      <c r="AR186" s="113">
        <v>52</v>
      </c>
      <c r="AS186" s="113">
        <v>73</v>
      </c>
      <c r="AT186" s="113">
        <v>87</v>
      </c>
      <c r="AU186" s="113">
        <v>67</v>
      </c>
      <c r="AV186" s="113">
        <v>57</v>
      </c>
      <c r="AW186" s="113">
        <v>73</v>
      </c>
      <c r="AX186" s="113">
        <v>70</v>
      </c>
      <c r="AY186" s="113">
        <v>105</v>
      </c>
      <c r="AZ186" s="113">
        <v>65</v>
      </c>
      <c r="BA186" s="115">
        <v>61</v>
      </c>
      <c r="BB186" s="115"/>
      <c r="BC186" s="115">
        <v>0</v>
      </c>
      <c r="BD186" s="15">
        <v>0</v>
      </c>
      <c r="BE186" s="113">
        <v>7</v>
      </c>
      <c r="BG186" s="164" t="s">
        <v>576</v>
      </c>
      <c r="BH186" s="99" t="s">
        <v>414</v>
      </c>
      <c r="BI186" s="99" t="s">
        <v>559</v>
      </c>
      <c r="BJ186" s="99">
        <v>169</v>
      </c>
      <c r="BK186" s="99" t="s">
        <v>363</v>
      </c>
    </row>
    <row r="187" spans="1:64" ht="13.2" customHeight="1" x14ac:dyDescent="0.45">
      <c r="A187" s="97">
        <v>150</v>
      </c>
      <c r="B187" s="20" t="s">
        <v>137</v>
      </c>
      <c r="C187" s="23"/>
      <c r="D187" s="21">
        <v>10</v>
      </c>
      <c r="E187" s="23"/>
      <c r="F187" s="113">
        <v>2</v>
      </c>
      <c r="G187" s="113">
        <v>1</v>
      </c>
      <c r="H187" s="113">
        <v>2</v>
      </c>
      <c r="I187" s="113">
        <v>1</v>
      </c>
      <c r="J187" s="114"/>
      <c r="K187" s="113">
        <v>5</v>
      </c>
      <c r="L187" s="113">
        <v>5</v>
      </c>
      <c r="M187" s="114"/>
      <c r="N187" s="113">
        <v>2</v>
      </c>
      <c r="O187" s="114"/>
      <c r="P187" s="113">
        <v>2</v>
      </c>
      <c r="Q187" s="113">
        <v>0</v>
      </c>
      <c r="R187" s="113">
        <v>1</v>
      </c>
      <c r="S187" s="113">
        <v>1</v>
      </c>
      <c r="T187" s="113">
        <v>6</v>
      </c>
      <c r="U187" s="113">
        <v>8</v>
      </c>
      <c r="V187" s="113">
        <v>2</v>
      </c>
      <c r="W187" s="113">
        <v>4</v>
      </c>
      <c r="X187" s="113">
        <v>3</v>
      </c>
      <c r="Y187" s="113">
        <v>1</v>
      </c>
      <c r="Z187" s="114"/>
      <c r="AA187" s="114"/>
      <c r="AB187" s="114"/>
      <c r="AC187" s="114"/>
      <c r="AD187" s="114"/>
      <c r="AE187" s="114"/>
      <c r="AF187" s="114"/>
      <c r="AG187" s="113">
        <v>12</v>
      </c>
      <c r="AH187" s="114"/>
      <c r="AI187" s="114"/>
      <c r="AJ187" s="113">
        <v>7</v>
      </c>
      <c r="AK187" s="113">
        <v>9</v>
      </c>
      <c r="AL187" s="113">
        <v>6</v>
      </c>
      <c r="AM187" s="113">
        <v>7</v>
      </c>
      <c r="AN187" s="113">
        <v>11</v>
      </c>
      <c r="AO187" s="113">
        <v>10</v>
      </c>
      <c r="AP187" s="113">
        <v>10</v>
      </c>
      <c r="AQ187" s="113">
        <v>10</v>
      </c>
      <c r="AR187" s="113">
        <v>10</v>
      </c>
      <c r="AS187" s="113">
        <v>9</v>
      </c>
      <c r="AT187" s="113">
        <v>9</v>
      </c>
      <c r="AU187" s="113">
        <v>13</v>
      </c>
      <c r="AV187" s="113">
        <v>6</v>
      </c>
      <c r="AW187" s="113">
        <v>15</v>
      </c>
      <c r="AX187" s="113">
        <v>13</v>
      </c>
      <c r="AY187" s="113">
        <v>25</v>
      </c>
      <c r="AZ187" s="113">
        <v>14</v>
      </c>
      <c r="BA187" s="115">
        <v>10</v>
      </c>
      <c r="BB187" s="115"/>
      <c r="BC187" s="115">
        <v>0</v>
      </c>
      <c r="BD187" s="15">
        <v>0</v>
      </c>
      <c r="BE187" s="113">
        <v>5</v>
      </c>
      <c r="BG187" s="164" t="s">
        <v>576</v>
      </c>
      <c r="BH187" s="99" t="s">
        <v>414</v>
      </c>
      <c r="BI187" s="99" t="s">
        <v>559</v>
      </c>
      <c r="BJ187" s="99">
        <v>170</v>
      </c>
      <c r="BK187" s="99" t="s">
        <v>363</v>
      </c>
    </row>
    <row r="188" spans="1:64" ht="13.2" customHeight="1" x14ac:dyDescent="0.45">
      <c r="A188" s="97">
        <v>151</v>
      </c>
      <c r="B188" s="20" t="s">
        <v>138</v>
      </c>
      <c r="C188" s="23"/>
      <c r="D188" s="21">
        <v>621</v>
      </c>
      <c r="E188" s="23"/>
      <c r="F188" s="113">
        <v>26</v>
      </c>
      <c r="G188" s="113">
        <v>13</v>
      </c>
      <c r="H188" s="113">
        <v>29</v>
      </c>
      <c r="I188" s="113">
        <v>213</v>
      </c>
      <c r="J188" s="114"/>
      <c r="K188" s="113">
        <v>171</v>
      </c>
      <c r="L188" s="113">
        <v>132</v>
      </c>
      <c r="M188" s="114"/>
      <c r="N188" s="113">
        <v>171</v>
      </c>
      <c r="O188" s="114"/>
      <c r="P188" s="113">
        <v>234</v>
      </c>
      <c r="Q188" s="113">
        <v>157</v>
      </c>
      <c r="R188" s="113">
        <v>169</v>
      </c>
      <c r="S188" s="113">
        <v>179</v>
      </c>
      <c r="T188" s="113">
        <v>278</v>
      </c>
      <c r="U188" s="113">
        <v>353</v>
      </c>
      <c r="V188" s="113">
        <v>341</v>
      </c>
      <c r="W188" s="113">
        <v>243</v>
      </c>
      <c r="X188" s="113">
        <v>241</v>
      </c>
      <c r="Y188" s="113">
        <v>349</v>
      </c>
      <c r="Z188" s="114"/>
      <c r="AA188" s="114"/>
      <c r="AB188" s="114"/>
      <c r="AC188" s="114"/>
      <c r="AD188" s="114"/>
      <c r="AE188" s="114"/>
      <c r="AF188" s="114"/>
      <c r="AG188" s="113">
        <v>574</v>
      </c>
      <c r="AH188" s="114"/>
      <c r="AI188" s="114"/>
      <c r="AJ188" s="113">
        <v>437</v>
      </c>
      <c r="AK188" s="113">
        <v>504</v>
      </c>
      <c r="AL188" s="113">
        <v>481</v>
      </c>
      <c r="AM188" s="113">
        <v>534</v>
      </c>
      <c r="AN188" s="113">
        <v>558</v>
      </c>
      <c r="AO188" s="113">
        <v>600</v>
      </c>
      <c r="AP188" s="113">
        <v>584</v>
      </c>
      <c r="AQ188" s="113">
        <v>607</v>
      </c>
      <c r="AR188" s="113">
        <v>612</v>
      </c>
      <c r="AS188" s="113">
        <v>599</v>
      </c>
      <c r="AT188" s="113">
        <v>550</v>
      </c>
      <c r="AU188" s="113">
        <v>483</v>
      </c>
      <c r="AV188" s="113">
        <v>479</v>
      </c>
      <c r="AW188" s="113">
        <v>530</v>
      </c>
      <c r="AX188" s="113">
        <v>314</v>
      </c>
      <c r="AY188" s="113">
        <v>706</v>
      </c>
      <c r="AZ188" s="113">
        <v>490</v>
      </c>
      <c r="BA188" s="115">
        <v>621</v>
      </c>
      <c r="BB188" s="115"/>
      <c r="BC188" s="115">
        <v>0</v>
      </c>
      <c r="BD188" s="15">
        <v>0</v>
      </c>
      <c r="BE188" s="113">
        <v>4</v>
      </c>
      <c r="BG188" s="164" t="s">
        <v>576</v>
      </c>
      <c r="BH188" s="99" t="s">
        <v>414</v>
      </c>
      <c r="BI188" s="99" t="s">
        <v>559</v>
      </c>
      <c r="BJ188" s="99">
        <v>171</v>
      </c>
      <c r="BK188" s="99" t="s">
        <v>363</v>
      </c>
    </row>
    <row r="189" spans="1:64" ht="13.2" customHeight="1" x14ac:dyDescent="0.45">
      <c r="A189" s="97">
        <v>152</v>
      </c>
      <c r="B189" s="20" t="s">
        <v>139</v>
      </c>
      <c r="C189" s="23"/>
      <c r="D189" s="21">
        <v>323</v>
      </c>
      <c r="E189" s="23"/>
      <c r="F189" s="113">
        <v>19</v>
      </c>
      <c r="G189" s="113">
        <v>37</v>
      </c>
      <c r="H189" s="113">
        <v>40</v>
      </c>
      <c r="I189" s="113">
        <v>182</v>
      </c>
      <c r="J189" s="114"/>
      <c r="K189" s="113">
        <v>155</v>
      </c>
      <c r="L189" s="113">
        <v>186</v>
      </c>
      <c r="M189" s="114"/>
      <c r="N189" s="113">
        <v>258</v>
      </c>
      <c r="O189" s="114"/>
      <c r="P189" s="113">
        <v>218</v>
      </c>
      <c r="Q189" s="113">
        <v>149</v>
      </c>
      <c r="R189" s="113">
        <v>201</v>
      </c>
      <c r="S189" s="113">
        <v>249</v>
      </c>
      <c r="T189" s="113">
        <v>269</v>
      </c>
      <c r="U189" s="113">
        <v>245</v>
      </c>
      <c r="V189" s="113">
        <v>318</v>
      </c>
      <c r="W189" s="113">
        <v>278</v>
      </c>
      <c r="X189" s="113">
        <v>256</v>
      </c>
      <c r="Y189" s="113">
        <v>283</v>
      </c>
      <c r="Z189" s="114"/>
      <c r="AA189" s="114"/>
      <c r="AB189" s="114"/>
      <c r="AC189" s="114"/>
      <c r="AD189" s="114"/>
      <c r="AE189" s="114"/>
      <c r="AF189" s="114"/>
      <c r="AG189" s="113">
        <v>545</v>
      </c>
      <c r="AH189" s="114"/>
      <c r="AI189" s="114"/>
      <c r="AJ189" s="113">
        <v>534</v>
      </c>
      <c r="AK189" s="113">
        <v>703</v>
      </c>
      <c r="AL189" s="113">
        <v>503</v>
      </c>
      <c r="AM189" s="113">
        <v>671</v>
      </c>
      <c r="AN189" s="113">
        <v>451</v>
      </c>
      <c r="AO189" s="113">
        <v>624</v>
      </c>
      <c r="AP189" s="113">
        <v>579</v>
      </c>
      <c r="AQ189" s="113">
        <v>493</v>
      </c>
      <c r="AR189" s="113">
        <v>487</v>
      </c>
      <c r="AS189" s="113">
        <v>475</v>
      </c>
      <c r="AT189" s="113">
        <v>608</v>
      </c>
      <c r="AU189" s="113">
        <v>541</v>
      </c>
      <c r="AV189" s="113">
        <v>387</v>
      </c>
      <c r="AW189" s="113">
        <v>506</v>
      </c>
      <c r="AX189" s="113">
        <v>346</v>
      </c>
      <c r="AY189" s="113">
        <v>748</v>
      </c>
      <c r="AZ189" s="113">
        <v>438</v>
      </c>
      <c r="BA189" s="115">
        <v>323</v>
      </c>
      <c r="BB189" s="115"/>
      <c r="BC189" s="115">
        <v>0</v>
      </c>
      <c r="BD189" s="15">
        <v>0</v>
      </c>
      <c r="BE189" s="113">
        <v>2</v>
      </c>
      <c r="BG189" s="164" t="s">
        <v>576</v>
      </c>
      <c r="BH189" s="99" t="s">
        <v>414</v>
      </c>
      <c r="BI189" s="99" t="s">
        <v>559</v>
      </c>
      <c r="BJ189" s="99">
        <v>172</v>
      </c>
      <c r="BK189" s="99" t="s">
        <v>363</v>
      </c>
    </row>
    <row r="190" spans="1:64" ht="13.2" customHeight="1" x14ac:dyDescent="0.45">
      <c r="A190" s="97">
        <v>153</v>
      </c>
      <c r="B190" s="20" t="s">
        <v>140</v>
      </c>
      <c r="C190" s="23"/>
      <c r="D190" s="21">
        <v>0</v>
      </c>
      <c r="E190" s="23"/>
      <c r="F190" s="113">
        <v>3</v>
      </c>
      <c r="G190" s="113">
        <v>1</v>
      </c>
      <c r="H190" s="113">
        <v>4</v>
      </c>
      <c r="I190" s="113">
        <v>0</v>
      </c>
      <c r="J190" s="114"/>
      <c r="K190" s="113">
        <v>6</v>
      </c>
      <c r="L190" s="113">
        <v>2</v>
      </c>
      <c r="M190" s="114"/>
      <c r="N190" s="113">
        <v>2</v>
      </c>
      <c r="O190" s="114"/>
      <c r="P190" s="113">
        <v>1</v>
      </c>
      <c r="Q190" s="113">
        <v>2</v>
      </c>
      <c r="R190" s="113">
        <v>1</v>
      </c>
      <c r="S190" s="113">
        <v>2</v>
      </c>
      <c r="T190" s="113">
        <v>5</v>
      </c>
      <c r="U190" s="113">
        <v>1</v>
      </c>
      <c r="V190" s="113">
        <v>1</v>
      </c>
      <c r="W190" s="113">
        <v>0</v>
      </c>
      <c r="X190" s="113">
        <v>7</v>
      </c>
      <c r="Y190" s="113">
        <v>3</v>
      </c>
      <c r="Z190" s="114"/>
      <c r="AA190" s="114"/>
      <c r="AB190" s="114"/>
      <c r="AC190" s="114"/>
      <c r="AD190" s="114"/>
      <c r="AE190" s="114"/>
      <c r="AF190" s="114"/>
      <c r="AG190" s="113">
        <v>5</v>
      </c>
      <c r="AH190" s="114"/>
      <c r="AI190" s="114"/>
      <c r="AJ190" s="113">
        <v>2</v>
      </c>
      <c r="AK190" s="113">
        <v>4</v>
      </c>
      <c r="AL190" s="113">
        <v>8</v>
      </c>
      <c r="AM190" s="113">
        <v>17</v>
      </c>
      <c r="AN190" s="113">
        <v>5</v>
      </c>
      <c r="AO190" s="113">
        <v>2</v>
      </c>
      <c r="AP190" s="113">
        <v>2</v>
      </c>
      <c r="AQ190" s="113">
        <v>6</v>
      </c>
      <c r="AR190" s="113">
        <v>0</v>
      </c>
      <c r="AS190" s="113">
        <v>1</v>
      </c>
      <c r="AT190" s="113">
        <v>5</v>
      </c>
      <c r="AU190" s="113">
        <v>2</v>
      </c>
      <c r="AV190" s="113">
        <v>5</v>
      </c>
      <c r="AW190" s="113">
        <v>0</v>
      </c>
      <c r="AX190" s="113">
        <v>0</v>
      </c>
      <c r="AY190" s="113">
        <v>0</v>
      </c>
      <c r="AZ190" s="113">
        <v>0</v>
      </c>
      <c r="BA190" s="115">
        <v>0</v>
      </c>
      <c r="BB190" s="115"/>
      <c r="BC190" s="115">
        <v>0</v>
      </c>
      <c r="BD190" s="15">
        <v>0</v>
      </c>
      <c r="BE190" s="113">
        <v>4</v>
      </c>
      <c r="BG190" s="164" t="s">
        <v>576</v>
      </c>
      <c r="BH190" s="99" t="s">
        <v>414</v>
      </c>
      <c r="BI190" s="99" t="s">
        <v>559</v>
      </c>
      <c r="BJ190" s="99">
        <v>173</v>
      </c>
      <c r="BK190" s="99" t="s">
        <v>363</v>
      </c>
    </row>
    <row r="191" spans="1:64" ht="13.2" customHeight="1" x14ac:dyDescent="0.45">
      <c r="A191" s="97">
        <v>154</v>
      </c>
      <c r="B191" s="20" t="s">
        <v>141</v>
      </c>
      <c r="C191" s="23"/>
      <c r="D191" s="21">
        <v>98</v>
      </c>
      <c r="E191" s="23"/>
      <c r="F191" s="113">
        <v>1</v>
      </c>
      <c r="G191" s="113">
        <v>0</v>
      </c>
      <c r="H191" s="113">
        <v>0</v>
      </c>
      <c r="I191" s="113">
        <v>5</v>
      </c>
      <c r="J191" s="114"/>
      <c r="K191" s="113">
        <v>2</v>
      </c>
      <c r="L191" s="113">
        <v>3</v>
      </c>
      <c r="M191" s="114"/>
      <c r="N191" s="113">
        <v>2</v>
      </c>
      <c r="O191" s="114"/>
      <c r="P191" s="113">
        <v>2</v>
      </c>
      <c r="Q191" s="113">
        <v>1</v>
      </c>
      <c r="R191" s="113">
        <v>8</v>
      </c>
      <c r="S191" s="113">
        <v>7</v>
      </c>
      <c r="T191" s="113">
        <v>7</v>
      </c>
      <c r="U191" s="113">
        <v>24</v>
      </c>
      <c r="V191" s="113">
        <v>20</v>
      </c>
      <c r="W191" s="113">
        <v>45</v>
      </c>
      <c r="X191" s="113">
        <v>21</v>
      </c>
      <c r="Y191" s="113">
        <v>49</v>
      </c>
      <c r="Z191" s="114"/>
      <c r="AA191" s="114"/>
      <c r="AB191" s="114"/>
      <c r="AC191" s="114"/>
      <c r="AD191" s="114"/>
      <c r="AE191" s="114"/>
      <c r="AF191" s="114"/>
      <c r="AG191" s="113">
        <v>53</v>
      </c>
      <c r="AH191" s="114"/>
      <c r="AI191" s="114"/>
      <c r="AJ191" s="113">
        <v>44</v>
      </c>
      <c r="AK191" s="113">
        <v>33</v>
      </c>
      <c r="AL191" s="113">
        <v>17</v>
      </c>
      <c r="AM191" s="113">
        <v>45</v>
      </c>
      <c r="AN191" s="113">
        <v>31</v>
      </c>
      <c r="AO191" s="113">
        <v>51</v>
      </c>
      <c r="AP191" s="113">
        <v>55</v>
      </c>
      <c r="AQ191" s="113">
        <v>47</v>
      </c>
      <c r="AR191" s="113">
        <v>27</v>
      </c>
      <c r="AS191" s="113">
        <v>43</v>
      </c>
      <c r="AT191" s="113">
        <v>69</v>
      </c>
      <c r="AU191" s="113">
        <v>43</v>
      </c>
      <c r="AV191" s="113">
        <v>32</v>
      </c>
      <c r="AW191" s="113">
        <v>51</v>
      </c>
      <c r="AX191" s="113">
        <v>18</v>
      </c>
      <c r="AY191" s="113">
        <v>102</v>
      </c>
      <c r="AZ191" s="113">
        <v>86</v>
      </c>
      <c r="BA191" s="115">
        <v>98</v>
      </c>
      <c r="BB191" s="115"/>
      <c r="BC191" s="115">
        <v>0</v>
      </c>
      <c r="BD191" s="15">
        <v>0</v>
      </c>
      <c r="BE191" s="113">
        <v>3</v>
      </c>
      <c r="BG191" s="164" t="s">
        <v>576</v>
      </c>
      <c r="BH191" s="99" t="s">
        <v>414</v>
      </c>
      <c r="BI191" s="99" t="s">
        <v>559</v>
      </c>
      <c r="BJ191" s="99">
        <v>174</v>
      </c>
      <c r="BK191" s="99" t="s">
        <v>363</v>
      </c>
    </row>
    <row r="192" spans="1:64" ht="13.2" customHeight="1" x14ac:dyDescent="0.45">
      <c r="A192" s="192" t="s">
        <v>499</v>
      </c>
      <c r="B192" s="124" t="s">
        <v>142</v>
      </c>
      <c r="C192" s="125"/>
      <c r="D192" s="154">
        <v>4</v>
      </c>
      <c r="E192" s="125"/>
      <c r="F192" s="126">
        <v>0</v>
      </c>
      <c r="G192" s="126">
        <v>0</v>
      </c>
      <c r="H192" s="126">
        <v>0</v>
      </c>
      <c r="I192" s="126">
        <v>0</v>
      </c>
      <c r="J192" s="114"/>
      <c r="K192" s="126">
        <v>1</v>
      </c>
      <c r="L192" s="126">
        <v>1</v>
      </c>
      <c r="M192" s="114"/>
      <c r="N192" s="126">
        <v>0</v>
      </c>
      <c r="O192" s="114"/>
      <c r="P192" s="126">
        <v>0</v>
      </c>
      <c r="Q192" s="126">
        <v>0</v>
      </c>
      <c r="R192" s="126">
        <v>0</v>
      </c>
      <c r="S192" s="126">
        <v>0</v>
      </c>
      <c r="T192" s="126">
        <v>0</v>
      </c>
      <c r="U192" s="126">
        <v>0</v>
      </c>
      <c r="V192" s="126">
        <v>0</v>
      </c>
      <c r="W192" s="126">
        <v>0</v>
      </c>
      <c r="X192" s="126">
        <v>0</v>
      </c>
      <c r="Y192" s="126">
        <v>0</v>
      </c>
      <c r="Z192" s="114"/>
      <c r="AA192" s="114"/>
      <c r="AB192" s="114"/>
      <c r="AC192" s="114"/>
      <c r="AD192" s="114"/>
      <c r="AE192" s="114"/>
      <c r="AF192" s="114"/>
      <c r="AG192" s="126">
        <v>0</v>
      </c>
      <c r="AH192" s="114"/>
      <c r="AI192" s="114"/>
      <c r="AJ192" s="126">
        <v>0</v>
      </c>
      <c r="AK192" s="126">
        <v>0</v>
      </c>
      <c r="AL192" s="126">
        <v>0</v>
      </c>
      <c r="AM192" s="126">
        <v>0</v>
      </c>
      <c r="AN192" s="126">
        <v>0</v>
      </c>
      <c r="AO192" s="126">
        <v>4</v>
      </c>
      <c r="AP192" s="126">
        <v>4</v>
      </c>
      <c r="AQ192" s="126">
        <v>2</v>
      </c>
      <c r="AR192" s="126">
        <v>2</v>
      </c>
      <c r="AS192" s="126">
        <v>27</v>
      </c>
      <c r="AT192" s="126">
        <v>6</v>
      </c>
      <c r="AU192" s="126">
        <v>18</v>
      </c>
      <c r="AV192" s="126">
        <v>1</v>
      </c>
      <c r="AW192" s="126">
        <v>2</v>
      </c>
      <c r="AX192" s="126">
        <v>3</v>
      </c>
      <c r="AY192" s="126">
        <v>24</v>
      </c>
      <c r="AZ192" s="126">
        <v>3</v>
      </c>
      <c r="BA192" s="114">
        <v>4</v>
      </c>
      <c r="BB192" s="114"/>
      <c r="BC192" s="114">
        <v>0</v>
      </c>
      <c r="BD192" s="128">
        <v>0</v>
      </c>
      <c r="BE192" s="126">
        <v>1</v>
      </c>
      <c r="BF192" s="127"/>
      <c r="BG192" s="165" t="s">
        <v>576</v>
      </c>
      <c r="BH192" s="129" t="s">
        <v>414</v>
      </c>
      <c r="BI192" s="129" t="s">
        <v>559</v>
      </c>
      <c r="BJ192" s="129">
        <v>175</v>
      </c>
      <c r="BK192" s="129" t="s">
        <v>365</v>
      </c>
      <c r="BL192" s="127"/>
    </row>
    <row r="193" spans="1:64" ht="13.2" customHeight="1" x14ac:dyDescent="0.45">
      <c r="A193" s="192" t="s">
        <v>500</v>
      </c>
      <c r="B193" s="124" t="s">
        <v>143</v>
      </c>
      <c r="C193" s="125"/>
      <c r="D193" s="154">
        <v>9</v>
      </c>
      <c r="E193" s="125"/>
      <c r="F193" s="126">
        <v>0</v>
      </c>
      <c r="G193" s="126">
        <v>0</v>
      </c>
      <c r="H193" s="126">
        <v>0</v>
      </c>
      <c r="I193" s="126">
        <v>0</v>
      </c>
      <c r="J193" s="114"/>
      <c r="K193" s="126">
        <v>0</v>
      </c>
      <c r="L193" s="126">
        <v>1</v>
      </c>
      <c r="M193" s="114"/>
      <c r="N193" s="126">
        <v>0</v>
      </c>
      <c r="O193" s="114"/>
      <c r="P193" s="126">
        <v>1</v>
      </c>
      <c r="Q193" s="126">
        <v>0</v>
      </c>
      <c r="R193" s="126">
        <v>0</v>
      </c>
      <c r="S193" s="126">
        <v>0</v>
      </c>
      <c r="T193" s="126">
        <v>0</v>
      </c>
      <c r="U193" s="126">
        <v>0</v>
      </c>
      <c r="V193" s="126">
        <v>0</v>
      </c>
      <c r="W193" s="126">
        <v>0</v>
      </c>
      <c r="X193" s="126">
        <v>0</v>
      </c>
      <c r="Y193" s="126">
        <v>0</v>
      </c>
      <c r="Z193" s="114"/>
      <c r="AA193" s="114"/>
      <c r="AB193" s="114"/>
      <c r="AC193" s="114"/>
      <c r="AD193" s="114"/>
      <c r="AE193" s="114"/>
      <c r="AF193" s="114"/>
      <c r="AG193" s="126">
        <v>0</v>
      </c>
      <c r="AH193" s="114"/>
      <c r="AI193" s="114"/>
      <c r="AJ193" s="126">
        <v>3</v>
      </c>
      <c r="AK193" s="126">
        <v>1</v>
      </c>
      <c r="AL193" s="126">
        <v>1</v>
      </c>
      <c r="AM193" s="126">
        <v>0</v>
      </c>
      <c r="AN193" s="126">
        <v>0</v>
      </c>
      <c r="AO193" s="126">
        <v>3</v>
      </c>
      <c r="AP193" s="126">
        <v>0</v>
      </c>
      <c r="AQ193" s="126">
        <v>9</v>
      </c>
      <c r="AR193" s="126">
        <v>0</v>
      </c>
      <c r="AS193" s="126">
        <v>10</v>
      </c>
      <c r="AT193" s="126">
        <v>5</v>
      </c>
      <c r="AU193" s="126">
        <v>0</v>
      </c>
      <c r="AV193" s="126">
        <v>3</v>
      </c>
      <c r="AW193" s="126">
        <v>10</v>
      </c>
      <c r="AX193" s="126">
        <v>7</v>
      </c>
      <c r="AY193" s="126">
        <v>8</v>
      </c>
      <c r="AZ193" s="126">
        <v>9</v>
      </c>
      <c r="BA193" s="114">
        <v>9</v>
      </c>
      <c r="BB193" s="114"/>
      <c r="BC193" s="114">
        <v>0</v>
      </c>
      <c r="BD193" s="128">
        <v>0</v>
      </c>
      <c r="BE193" s="126">
        <v>0</v>
      </c>
      <c r="BF193" s="127"/>
      <c r="BG193" s="165" t="s">
        <v>576</v>
      </c>
      <c r="BH193" s="129" t="s">
        <v>414</v>
      </c>
      <c r="BI193" s="129" t="s">
        <v>559</v>
      </c>
      <c r="BJ193" s="129">
        <v>176</v>
      </c>
      <c r="BK193" s="129" t="s">
        <v>365</v>
      </c>
      <c r="BL193" s="127"/>
    </row>
    <row r="194" spans="1:64" ht="13.2" customHeight="1" x14ac:dyDescent="0.45">
      <c r="A194" s="192" t="s">
        <v>501</v>
      </c>
      <c r="B194" s="124" t="s">
        <v>382</v>
      </c>
      <c r="C194" s="125"/>
      <c r="D194" s="154">
        <v>0</v>
      </c>
      <c r="E194" s="125"/>
      <c r="F194" s="126">
        <v>0</v>
      </c>
      <c r="G194" s="126">
        <v>0</v>
      </c>
      <c r="H194" s="126">
        <v>0</v>
      </c>
      <c r="I194" s="126">
        <v>0</v>
      </c>
      <c r="J194" s="114"/>
      <c r="K194" s="126">
        <v>0</v>
      </c>
      <c r="L194" s="126">
        <v>0</v>
      </c>
      <c r="M194" s="114"/>
      <c r="N194" s="126">
        <v>0</v>
      </c>
      <c r="O194" s="114"/>
      <c r="P194" s="126">
        <v>0</v>
      </c>
      <c r="Q194" s="126">
        <v>0</v>
      </c>
      <c r="R194" s="126">
        <v>0</v>
      </c>
      <c r="S194" s="126">
        <v>0</v>
      </c>
      <c r="T194" s="126">
        <v>0</v>
      </c>
      <c r="U194" s="126">
        <v>0</v>
      </c>
      <c r="V194" s="126">
        <v>0</v>
      </c>
      <c r="W194" s="126">
        <v>0</v>
      </c>
      <c r="X194" s="126">
        <v>0</v>
      </c>
      <c r="Y194" s="126">
        <v>0</v>
      </c>
      <c r="Z194" s="114"/>
      <c r="AA194" s="114"/>
      <c r="AB194" s="114"/>
      <c r="AC194" s="114"/>
      <c r="AD194" s="114"/>
      <c r="AE194" s="114"/>
      <c r="AF194" s="114"/>
      <c r="AG194" s="126">
        <v>0</v>
      </c>
      <c r="AH194" s="114"/>
      <c r="AI194" s="114"/>
      <c r="AJ194" s="126">
        <v>0</v>
      </c>
      <c r="AK194" s="126">
        <v>0</v>
      </c>
      <c r="AL194" s="126">
        <v>0</v>
      </c>
      <c r="AM194" s="126">
        <v>0</v>
      </c>
      <c r="AN194" s="126">
        <v>0</v>
      </c>
      <c r="AO194" s="126">
        <v>0</v>
      </c>
      <c r="AP194" s="126">
        <v>1</v>
      </c>
      <c r="AQ194" s="126">
        <v>1</v>
      </c>
      <c r="AR194" s="126">
        <v>0</v>
      </c>
      <c r="AS194" s="126">
        <v>0</v>
      </c>
      <c r="AT194" s="126">
        <v>0</v>
      </c>
      <c r="AU194" s="126">
        <v>0</v>
      </c>
      <c r="AV194" s="126">
        <v>0</v>
      </c>
      <c r="AW194" s="126">
        <v>0</v>
      </c>
      <c r="AX194" s="126">
        <v>0</v>
      </c>
      <c r="AY194" s="126">
        <v>1</v>
      </c>
      <c r="AZ194" s="126">
        <v>0</v>
      </c>
      <c r="BA194" s="114">
        <v>0</v>
      </c>
      <c r="BB194" s="114"/>
      <c r="BC194" s="114">
        <v>0</v>
      </c>
      <c r="BD194" s="128">
        <v>0</v>
      </c>
      <c r="BE194" s="126">
        <v>0</v>
      </c>
      <c r="BF194" s="127"/>
      <c r="BG194" s="165" t="s">
        <v>576</v>
      </c>
      <c r="BH194" s="129" t="s">
        <v>414</v>
      </c>
      <c r="BI194" s="129" t="s">
        <v>559</v>
      </c>
      <c r="BJ194" s="129">
        <v>177</v>
      </c>
      <c r="BK194" s="129" t="s">
        <v>365</v>
      </c>
      <c r="BL194" s="127"/>
    </row>
    <row r="195" spans="1:64" ht="13.2" customHeight="1" x14ac:dyDescent="0.45">
      <c r="A195" s="97">
        <v>155</v>
      </c>
      <c r="B195" s="20" t="s">
        <v>383</v>
      </c>
      <c r="C195" s="23"/>
      <c r="D195" s="21">
        <v>0</v>
      </c>
      <c r="E195" s="23"/>
      <c r="F195" s="113">
        <v>0</v>
      </c>
      <c r="G195" s="113">
        <v>0</v>
      </c>
      <c r="H195" s="113">
        <v>0</v>
      </c>
      <c r="I195" s="113">
        <v>0</v>
      </c>
      <c r="J195" s="114"/>
      <c r="K195" s="113">
        <v>0</v>
      </c>
      <c r="L195" s="113">
        <v>0</v>
      </c>
      <c r="M195" s="114"/>
      <c r="N195" s="113">
        <v>0</v>
      </c>
      <c r="O195" s="114"/>
      <c r="P195" s="113">
        <v>0</v>
      </c>
      <c r="Q195" s="113">
        <v>0</v>
      </c>
      <c r="R195" s="113">
        <v>0</v>
      </c>
      <c r="S195" s="113">
        <v>0</v>
      </c>
      <c r="T195" s="113">
        <v>0</v>
      </c>
      <c r="U195" s="113">
        <v>0</v>
      </c>
      <c r="V195" s="113">
        <v>0</v>
      </c>
      <c r="W195" s="113">
        <v>0</v>
      </c>
      <c r="X195" s="113">
        <v>0</v>
      </c>
      <c r="Y195" s="113">
        <v>0</v>
      </c>
      <c r="Z195" s="114"/>
      <c r="AA195" s="114"/>
      <c r="AB195" s="114"/>
      <c r="AC195" s="114"/>
      <c r="AD195" s="114"/>
      <c r="AE195" s="114"/>
      <c r="AF195" s="114"/>
      <c r="AG195" s="113">
        <v>0</v>
      </c>
      <c r="AH195" s="114"/>
      <c r="AI195" s="114"/>
      <c r="AJ195" s="113">
        <v>0</v>
      </c>
      <c r="AK195" s="113">
        <v>0</v>
      </c>
      <c r="AL195" s="113">
        <v>0</v>
      </c>
      <c r="AM195" s="113">
        <v>0</v>
      </c>
      <c r="AN195" s="113">
        <v>0</v>
      </c>
      <c r="AO195" s="113">
        <v>0</v>
      </c>
      <c r="AP195" s="113">
        <v>0</v>
      </c>
      <c r="AQ195" s="113">
        <v>0</v>
      </c>
      <c r="AR195" s="113">
        <v>0</v>
      </c>
      <c r="AS195" s="113">
        <v>0</v>
      </c>
      <c r="AT195" s="113">
        <v>0</v>
      </c>
      <c r="AU195" s="113">
        <v>0</v>
      </c>
      <c r="AV195" s="113">
        <v>0</v>
      </c>
      <c r="AW195" s="113">
        <v>0</v>
      </c>
      <c r="AX195" s="113">
        <v>0</v>
      </c>
      <c r="AY195" s="113">
        <v>1</v>
      </c>
      <c r="AZ195" s="113">
        <v>0</v>
      </c>
      <c r="BA195" s="115">
        <v>0</v>
      </c>
      <c r="BB195" s="115"/>
      <c r="BC195" s="115">
        <v>0</v>
      </c>
      <c r="BD195" s="15">
        <v>0</v>
      </c>
      <c r="BE195" s="113">
        <v>0</v>
      </c>
      <c r="BG195" s="164" t="s">
        <v>576</v>
      </c>
      <c r="BH195" s="99" t="s">
        <v>556</v>
      </c>
      <c r="BI195" s="99" t="s">
        <v>559</v>
      </c>
      <c r="BJ195" s="99">
        <v>178</v>
      </c>
      <c r="BK195" s="99" t="s">
        <v>363</v>
      </c>
    </row>
    <row r="196" spans="1:64" ht="13.2" customHeight="1" x14ac:dyDescent="0.45">
      <c r="A196" s="97">
        <v>156</v>
      </c>
      <c r="B196" s="20" t="s">
        <v>145</v>
      </c>
      <c r="C196" s="23"/>
      <c r="D196" s="21">
        <v>0</v>
      </c>
      <c r="E196" s="23"/>
      <c r="F196" s="113">
        <v>0</v>
      </c>
      <c r="G196" s="113">
        <v>0</v>
      </c>
      <c r="H196" s="113">
        <v>0</v>
      </c>
      <c r="I196" s="113">
        <v>1</v>
      </c>
      <c r="J196" s="114"/>
      <c r="K196" s="113">
        <v>0</v>
      </c>
      <c r="L196" s="113">
        <v>0</v>
      </c>
      <c r="M196" s="114"/>
      <c r="N196" s="113">
        <v>0</v>
      </c>
      <c r="O196" s="114"/>
      <c r="P196" s="113">
        <v>0</v>
      </c>
      <c r="Q196" s="113">
        <v>0</v>
      </c>
      <c r="R196" s="113">
        <v>0</v>
      </c>
      <c r="S196" s="113">
        <v>0</v>
      </c>
      <c r="T196" s="113">
        <v>0</v>
      </c>
      <c r="U196" s="113">
        <v>0</v>
      </c>
      <c r="V196" s="113">
        <v>0</v>
      </c>
      <c r="W196" s="113">
        <v>0</v>
      </c>
      <c r="X196" s="113">
        <v>0</v>
      </c>
      <c r="Y196" s="113">
        <v>0</v>
      </c>
      <c r="Z196" s="114"/>
      <c r="AA196" s="114"/>
      <c r="AB196" s="114"/>
      <c r="AC196" s="114"/>
      <c r="AD196" s="114"/>
      <c r="AE196" s="114"/>
      <c r="AF196" s="114"/>
      <c r="AG196" s="113">
        <v>22</v>
      </c>
      <c r="AH196" s="114"/>
      <c r="AI196" s="114"/>
      <c r="AJ196" s="113">
        <v>1</v>
      </c>
      <c r="AK196" s="113">
        <v>0</v>
      </c>
      <c r="AL196" s="113">
        <v>0</v>
      </c>
      <c r="AM196" s="113">
        <v>0</v>
      </c>
      <c r="AN196" s="113">
        <v>0</v>
      </c>
      <c r="AO196" s="113">
        <v>0</v>
      </c>
      <c r="AP196" s="113">
        <v>0</v>
      </c>
      <c r="AQ196" s="113">
        <v>0</v>
      </c>
      <c r="AR196" s="113">
        <v>0</v>
      </c>
      <c r="AS196" s="113">
        <v>0</v>
      </c>
      <c r="AT196" s="113">
        <v>0</v>
      </c>
      <c r="AU196" s="113">
        <v>0</v>
      </c>
      <c r="AV196" s="113">
        <v>0</v>
      </c>
      <c r="AW196" s="113">
        <v>0</v>
      </c>
      <c r="AX196" s="113">
        <v>0</v>
      </c>
      <c r="AY196" s="113">
        <v>0</v>
      </c>
      <c r="AZ196" s="113">
        <v>0</v>
      </c>
      <c r="BA196" s="115">
        <v>0</v>
      </c>
      <c r="BB196" s="115"/>
      <c r="BC196" s="115">
        <v>0</v>
      </c>
      <c r="BD196" s="15">
        <v>0</v>
      </c>
      <c r="BE196" s="113">
        <v>1</v>
      </c>
      <c r="BG196" s="164" t="s">
        <v>576</v>
      </c>
      <c r="BH196" s="99" t="s">
        <v>414</v>
      </c>
      <c r="BI196" s="99" t="s">
        <v>559</v>
      </c>
      <c r="BJ196" s="99">
        <v>179</v>
      </c>
      <c r="BK196" s="99" t="s">
        <v>363</v>
      </c>
    </row>
    <row r="197" spans="1:64" ht="13.2" customHeight="1" x14ac:dyDescent="0.45">
      <c r="A197" s="97">
        <v>157</v>
      </c>
      <c r="B197" s="20" t="s">
        <v>144</v>
      </c>
      <c r="C197" s="23"/>
      <c r="D197" s="21">
        <v>64</v>
      </c>
      <c r="E197" s="23"/>
      <c r="F197" s="113">
        <v>13</v>
      </c>
      <c r="G197" s="113">
        <v>1</v>
      </c>
      <c r="H197" s="113">
        <v>6</v>
      </c>
      <c r="I197" s="113">
        <v>25</v>
      </c>
      <c r="J197" s="114"/>
      <c r="K197" s="113">
        <v>23</v>
      </c>
      <c r="L197" s="113">
        <v>33</v>
      </c>
      <c r="M197" s="114"/>
      <c r="N197" s="113">
        <v>25</v>
      </c>
      <c r="O197" s="114"/>
      <c r="P197" s="113">
        <v>41</v>
      </c>
      <c r="Q197" s="113">
        <v>10</v>
      </c>
      <c r="R197" s="113">
        <v>40</v>
      </c>
      <c r="S197" s="113">
        <v>42</v>
      </c>
      <c r="T197" s="113">
        <v>82</v>
      </c>
      <c r="U197" s="113">
        <v>68</v>
      </c>
      <c r="V197" s="113">
        <v>88</v>
      </c>
      <c r="W197" s="113">
        <v>70</v>
      </c>
      <c r="X197" s="113">
        <v>64</v>
      </c>
      <c r="Y197" s="113">
        <v>62</v>
      </c>
      <c r="Z197" s="114"/>
      <c r="AA197" s="114"/>
      <c r="AB197" s="114"/>
      <c r="AC197" s="114"/>
      <c r="AD197" s="114"/>
      <c r="AE197" s="114"/>
      <c r="AF197" s="114"/>
      <c r="AG197" s="113">
        <v>142</v>
      </c>
      <c r="AH197" s="114"/>
      <c r="AI197" s="114"/>
      <c r="AJ197" s="113">
        <v>117</v>
      </c>
      <c r="AK197" s="113">
        <v>117</v>
      </c>
      <c r="AL197" s="113">
        <v>118</v>
      </c>
      <c r="AM197" s="113">
        <v>171</v>
      </c>
      <c r="AN197" s="113">
        <v>94</v>
      </c>
      <c r="AO197" s="113">
        <v>122</v>
      </c>
      <c r="AP197" s="113">
        <v>102</v>
      </c>
      <c r="AQ197" s="113">
        <v>110</v>
      </c>
      <c r="AR197" s="113">
        <v>152</v>
      </c>
      <c r="AS197" s="113">
        <v>94</v>
      </c>
      <c r="AT197" s="113">
        <v>80</v>
      </c>
      <c r="AU197" s="113">
        <v>115</v>
      </c>
      <c r="AV197" s="113">
        <v>54</v>
      </c>
      <c r="AW197" s="113">
        <v>102</v>
      </c>
      <c r="AX197" s="113">
        <v>55</v>
      </c>
      <c r="AY197" s="113">
        <v>78</v>
      </c>
      <c r="AZ197" s="113">
        <v>67</v>
      </c>
      <c r="BA197" s="115">
        <v>64</v>
      </c>
      <c r="BB197" s="115"/>
      <c r="BC197" s="115">
        <v>0</v>
      </c>
      <c r="BD197" s="15">
        <v>0</v>
      </c>
      <c r="BE197" s="113">
        <v>17</v>
      </c>
      <c r="BG197" s="164" t="s">
        <v>576</v>
      </c>
      <c r="BH197" s="99" t="s">
        <v>414</v>
      </c>
      <c r="BI197" s="99" t="s">
        <v>559</v>
      </c>
      <c r="BJ197" s="99">
        <v>180</v>
      </c>
      <c r="BK197" s="99" t="s">
        <v>363</v>
      </c>
    </row>
    <row r="198" spans="1:64" ht="13.2" customHeight="1" x14ac:dyDescent="0.45">
      <c r="A198" s="97">
        <v>158</v>
      </c>
      <c r="B198" s="20" t="s">
        <v>146</v>
      </c>
      <c r="C198" s="23"/>
      <c r="D198" s="21">
        <v>0</v>
      </c>
      <c r="E198" s="23"/>
      <c r="F198" s="113">
        <v>0</v>
      </c>
      <c r="G198" s="113">
        <v>0</v>
      </c>
      <c r="H198" s="113">
        <v>0</v>
      </c>
      <c r="I198" s="113">
        <v>2</v>
      </c>
      <c r="J198" s="114"/>
      <c r="K198" s="113">
        <v>0</v>
      </c>
      <c r="L198" s="113">
        <v>0</v>
      </c>
      <c r="M198" s="114"/>
      <c r="N198" s="113">
        <v>0</v>
      </c>
      <c r="O198" s="114"/>
      <c r="P198" s="113">
        <v>0</v>
      </c>
      <c r="Q198" s="113">
        <v>0</v>
      </c>
      <c r="R198" s="113">
        <v>0</v>
      </c>
      <c r="S198" s="113">
        <v>0</v>
      </c>
      <c r="T198" s="113">
        <v>0</v>
      </c>
      <c r="U198" s="113">
        <v>1</v>
      </c>
      <c r="V198" s="113">
        <v>1</v>
      </c>
      <c r="W198" s="113">
        <v>0</v>
      </c>
      <c r="X198" s="113">
        <v>0</v>
      </c>
      <c r="Y198" s="113">
        <v>0</v>
      </c>
      <c r="Z198" s="114"/>
      <c r="AA198" s="114"/>
      <c r="AB198" s="114"/>
      <c r="AC198" s="114"/>
      <c r="AD198" s="114"/>
      <c r="AE198" s="114"/>
      <c r="AF198" s="114"/>
      <c r="AG198" s="113">
        <v>0</v>
      </c>
      <c r="AH198" s="114"/>
      <c r="AI198" s="114"/>
      <c r="AJ198" s="113">
        <v>2</v>
      </c>
      <c r="AK198" s="113">
        <v>1</v>
      </c>
      <c r="AL198" s="113">
        <v>0</v>
      </c>
      <c r="AM198" s="113">
        <v>0</v>
      </c>
      <c r="AN198" s="113">
        <v>0</v>
      </c>
      <c r="AO198" s="113">
        <v>0</v>
      </c>
      <c r="AP198" s="113">
        <v>1</v>
      </c>
      <c r="AQ198" s="113">
        <v>0</v>
      </c>
      <c r="AR198" s="113">
        <v>1</v>
      </c>
      <c r="AS198" s="113">
        <v>1</v>
      </c>
      <c r="AT198" s="113">
        <v>0</v>
      </c>
      <c r="AU198" s="113">
        <v>0</v>
      </c>
      <c r="AV198" s="113">
        <v>0</v>
      </c>
      <c r="AW198" s="113">
        <v>0</v>
      </c>
      <c r="AX198" s="113">
        <v>0</v>
      </c>
      <c r="AY198" s="113">
        <v>0</v>
      </c>
      <c r="AZ198" s="113">
        <v>0</v>
      </c>
      <c r="BA198" s="115">
        <v>0</v>
      </c>
      <c r="BB198" s="115"/>
      <c r="BC198" s="115">
        <v>0</v>
      </c>
      <c r="BD198" s="15">
        <v>0</v>
      </c>
      <c r="BE198" s="113">
        <v>1</v>
      </c>
      <c r="BG198" s="164" t="s">
        <v>576</v>
      </c>
      <c r="BH198" s="99" t="s">
        <v>414</v>
      </c>
      <c r="BI198" s="99" t="s">
        <v>559</v>
      </c>
      <c r="BJ198" s="99">
        <v>181</v>
      </c>
      <c r="BK198" s="99" t="s">
        <v>363</v>
      </c>
    </row>
    <row r="199" spans="1:64" ht="13.2" customHeight="1" x14ac:dyDescent="0.45">
      <c r="A199" s="97">
        <v>159</v>
      </c>
      <c r="B199" s="20" t="s">
        <v>147</v>
      </c>
      <c r="C199" s="23"/>
      <c r="D199" s="21">
        <v>0</v>
      </c>
      <c r="E199" s="23"/>
      <c r="F199" s="113">
        <v>0</v>
      </c>
      <c r="G199" s="113">
        <v>2</v>
      </c>
      <c r="H199" s="113">
        <v>0</v>
      </c>
      <c r="I199" s="113">
        <v>0</v>
      </c>
      <c r="J199" s="114"/>
      <c r="K199" s="113">
        <v>0</v>
      </c>
      <c r="L199" s="113">
        <v>0</v>
      </c>
      <c r="M199" s="114"/>
      <c r="N199" s="113">
        <v>0</v>
      </c>
      <c r="O199" s="114"/>
      <c r="P199" s="113">
        <v>0</v>
      </c>
      <c r="Q199" s="113">
        <v>1</v>
      </c>
      <c r="R199" s="113">
        <v>0</v>
      </c>
      <c r="S199" s="113">
        <v>0</v>
      </c>
      <c r="T199" s="113">
        <v>0</v>
      </c>
      <c r="U199" s="113">
        <v>0</v>
      </c>
      <c r="V199" s="113">
        <v>0</v>
      </c>
      <c r="W199" s="113">
        <v>0</v>
      </c>
      <c r="X199" s="113">
        <v>1</v>
      </c>
      <c r="Y199" s="113">
        <v>0</v>
      </c>
      <c r="Z199" s="114"/>
      <c r="AA199" s="114"/>
      <c r="AB199" s="114"/>
      <c r="AC199" s="114"/>
      <c r="AD199" s="114"/>
      <c r="AE199" s="114"/>
      <c r="AF199" s="114"/>
      <c r="AG199" s="113">
        <v>0</v>
      </c>
      <c r="AH199" s="114"/>
      <c r="AI199" s="114"/>
      <c r="AJ199" s="113">
        <v>5</v>
      </c>
      <c r="AK199" s="113">
        <v>1</v>
      </c>
      <c r="AL199" s="113">
        <v>0</v>
      </c>
      <c r="AM199" s="113">
        <v>1</v>
      </c>
      <c r="AN199" s="113">
        <v>2</v>
      </c>
      <c r="AO199" s="113">
        <v>1</v>
      </c>
      <c r="AP199" s="113">
        <v>2</v>
      </c>
      <c r="AQ199" s="113">
        <v>3</v>
      </c>
      <c r="AR199" s="113">
        <v>4</v>
      </c>
      <c r="AS199" s="113">
        <v>0</v>
      </c>
      <c r="AT199" s="113">
        <v>1</v>
      </c>
      <c r="AU199" s="113">
        <v>2</v>
      </c>
      <c r="AV199" s="113">
        <v>0</v>
      </c>
      <c r="AW199" s="113">
        <v>1</v>
      </c>
      <c r="AX199" s="113">
        <v>0</v>
      </c>
      <c r="AY199" s="113">
        <v>0</v>
      </c>
      <c r="AZ199" s="113">
        <v>0</v>
      </c>
      <c r="BA199" s="115">
        <v>0</v>
      </c>
      <c r="BB199" s="115"/>
      <c r="BC199" s="115">
        <v>0</v>
      </c>
      <c r="BD199" s="15">
        <v>0</v>
      </c>
      <c r="BE199" s="113">
        <v>4</v>
      </c>
      <c r="BG199" s="164" t="s">
        <v>576</v>
      </c>
      <c r="BH199" s="99" t="s">
        <v>414</v>
      </c>
      <c r="BI199" s="99" t="s">
        <v>559</v>
      </c>
      <c r="BJ199" s="99">
        <v>182</v>
      </c>
      <c r="BK199" s="99" t="s">
        <v>363</v>
      </c>
    </row>
    <row r="200" spans="1:64" ht="13.2" customHeight="1" x14ac:dyDescent="0.45">
      <c r="A200" s="97">
        <v>160</v>
      </c>
      <c r="B200" s="20" t="s">
        <v>343</v>
      </c>
      <c r="C200" s="23"/>
      <c r="D200" s="21">
        <v>3</v>
      </c>
      <c r="E200" s="23"/>
      <c r="F200" s="113">
        <v>0</v>
      </c>
      <c r="G200" s="113">
        <v>0</v>
      </c>
      <c r="H200" s="113">
        <v>6</v>
      </c>
      <c r="I200" s="113">
        <v>17</v>
      </c>
      <c r="J200" s="114"/>
      <c r="K200" s="113">
        <v>11</v>
      </c>
      <c r="L200" s="113">
        <v>3</v>
      </c>
      <c r="M200" s="114"/>
      <c r="N200" s="113">
        <v>0</v>
      </c>
      <c r="O200" s="114"/>
      <c r="P200" s="113">
        <v>2</v>
      </c>
      <c r="Q200" s="113">
        <v>1</v>
      </c>
      <c r="R200" s="113">
        <v>8</v>
      </c>
      <c r="S200" s="113">
        <v>9</v>
      </c>
      <c r="T200" s="113">
        <v>7</v>
      </c>
      <c r="U200" s="113">
        <v>14</v>
      </c>
      <c r="V200" s="113">
        <v>16</v>
      </c>
      <c r="W200" s="113">
        <v>12</v>
      </c>
      <c r="X200" s="113">
        <v>9</v>
      </c>
      <c r="Y200" s="113">
        <v>7</v>
      </c>
      <c r="Z200" s="114"/>
      <c r="AA200" s="114"/>
      <c r="AB200" s="114"/>
      <c r="AC200" s="114"/>
      <c r="AD200" s="114"/>
      <c r="AE200" s="114"/>
      <c r="AF200" s="114"/>
      <c r="AG200" s="113">
        <v>8</v>
      </c>
      <c r="AH200" s="114"/>
      <c r="AI200" s="114"/>
      <c r="AJ200" s="113">
        <v>3</v>
      </c>
      <c r="AK200" s="113">
        <v>3</v>
      </c>
      <c r="AL200" s="113">
        <v>2</v>
      </c>
      <c r="AM200" s="113">
        <v>0</v>
      </c>
      <c r="AN200" s="113">
        <v>1</v>
      </c>
      <c r="AO200" s="113">
        <v>3</v>
      </c>
      <c r="AP200" s="113">
        <v>5</v>
      </c>
      <c r="AQ200" s="113">
        <v>2</v>
      </c>
      <c r="AR200" s="113">
        <v>3</v>
      </c>
      <c r="AS200" s="113">
        <v>3</v>
      </c>
      <c r="AT200" s="113">
        <v>0</v>
      </c>
      <c r="AU200" s="113">
        <v>3</v>
      </c>
      <c r="AV200" s="113">
        <v>5</v>
      </c>
      <c r="AW200" s="113">
        <v>1</v>
      </c>
      <c r="AX200" s="113">
        <v>0</v>
      </c>
      <c r="AY200" s="113">
        <v>1</v>
      </c>
      <c r="AZ200" s="113">
        <v>1</v>
      </c>
      <c r="BA200" s="115">
        <v>3</v>
      </c>
      <c r="BB200" s="115"/>
      <c r="BC200" s="115">
        <v>0</v>
      </c>
      <c r="BD200" s="15">
        <v>0</v>
      </c>
      <c r="BE200" s="113">
        <v>2</v>
      </c>
      <c r="BG200" s="164" t="s">
        <v>576</v>
      </c>
      <c r="BH200" s="99" t="s">
        <v>414</v>
      </c>
      <c r="BI200" s="99" t="s">
        <v>559</v>
      </c>
      <c r="BJ200" s="99">
        <v>183</v>
      </c>
      <c r="BK200" s="99" t="s">
        <v>363</v>
      </c>
    </row>
    <row r="201" spans="1:64" ht="13.2" customHeight="1" x14ac:dyDescent="0.45">
      <c r="A201" s="97">
        <v>161</v>
      </c>
      <c r="B201" s="20" t="s">
        <v>148</v>
      </c>
      <c r="C201" s="23"/>
      <c r="D201" s="21">
        <v>2</v>
      </c>
      <c r="E201" s="23"/>
      <c r="F201" s="113">
        <v>0</v>
      </c>
      <c r="G201" s="113">
        <v>0</v>
      </c>
      <c r="H201" s="113">
        <v>0</v>
      </c>
      <c r="I201" s="113">
        <v>1</v>
      </c>
      <c r="J201" s="114"/>
      <c r="K201" s="113">
        <v>0</v>
      </c>
      <c r="L201" s="113">
        <v>0</v>
      </c>
      <c r="M201" s="114"/>
      <c r="N201" s="113">
        <v>0</v>
      </c>
      <c r="O201" s="114"/>
      <c r="P201" s="113">
        <v>1</v>
      </c>
      <c r="Q201" s="113">
        <v>0</v>
      </c>
      <c r="R201" s="113">
        <v>0</v>
      </c>
      <c r="S201" s="113">
        <v>2</v>
      </c>
      <c r="T201" s="113">
        <v>1</v>
      </c>
      <c r="U201" s="113">
        <v>1</v>
      </c>
      <c r="V201" s="113">
        <v>2</v>
      </c>
      <c r="W201" s="113">
        <v>3</v>
      </c>
      <c r="X201" s="113">
        <v>1</v>
      </c>
      <c r="Y201" s="113">
        <v>0</v>
      </c>
      <c r="Z201" s="114"/>
      <c r="AA201" s="114"/>
      <c r="AB201" s="114"/>
      <c r="AC201" s="114"/>
      <c r="AD201" s="114"/>
      <c r="AE201" s="114"/>
      <c r="AF201" s="114"/>
      <c r="AG201" s="113">
        <v>1</v>
      </c>
      <c r="AH201" s="114"/>
      <c r="AI201" s="114"/>
      <c r="AJ201" s="113">
        <v>8</v>
      </c>
      <c r="AK201" s="113">
        <v>3</v>
      </c>
      <c r="AL201" s="113">
        <v>2</v>
      </c>
      <c r="AM201" s="113">
        <v>4</v>
      </c>
      <c r="AN201" s="113">
        <v>3</v>
      </c>
      <c r="AO201" s="113">
        <v>3</v>
      </c>
      <c r="AP201" s="113">
        <v>7</v>
      </c>
      <c r="AQ201" s="113">
        <v>0</v>
      </c>
      <c r="AR201" s="113">
        <v>3</v>
      </c>
      <c r="AS201" s="113">
        <v>3</v>
      </c>
      <c r="AT201" s="113">
        <v>0</v>
      </c>
      <c r="AU201" s="113">
        <v>7</v>
      </c>
      <c r="AV201" s="113">
        <v>4</v>
      </c>
      <c r="AW201" s="113">
        <v>3</v>
      </c>
      <c r="AX201" s="113">
        <v>1</v>
      </c>
      <c r="AY201" s="113">
        <v>1</v>
      </c>
      <c r="AZ201" s="113">
        <v>4</v>
      </c>
      <c r="BA201" s="115">
        <v>2</v>
      </c>
      <c r="BB201" s="115"/>
      <c r="BC201" s="115">
        <v>0</v>
      </c>
      <c r="BD201" s="15">
        <v>0</v>
      </c>
      <c r="BE201" s="113">
        <v>14</v>
      </c>
      <c r="BG201" s="164" t="s">
        <v>576</v>
      </c>
      <c r="BH201" s="99" t="s">
        <v>414</v>
      </c>
      <c r="BI201" s="99" t="s">
        <v>559</v>
      </c>
      <c r="BJ201" s="99">
        <v>184</v>
      </c>
      <c r="BK201" s="99" t="s">
        <v>363</v>
      </c>
    </row>
    <row r="202" spans="1:64" ht="13.2" customHeight="1" x14ac:dyDescent="0.45">
      <c r="A202" s="97">
        <v>162</v>
      </c>
      <c r="B202" s="20" t="s">
        <v>149</v>
      </c>
      <c r="C202" s="23"/>
      <c r="D202" s="21">
        <v>12</v>
      </c>
      <c r="E202" s="23"/>
      <c r="F202" s="113">
        <v>0</v>
      </c>
      <c r="G202" s="113">
        <v>0</v>
      </c>
      <c r="H202" s="113">
        <v>0</v>
      </c>
      <c r="I202" s="113">
        <v>0</v>
      </c>
      <c r="J202" s="114"/>
      <c r="K202" s="113">
        <v>1</v>
      </c>
      <c r="L202" s="113">
        <v>0</v>
      </c>
      <c r="M202" s="114"/>
      <c r="N202" s="113">
        <v>4</v>
      </c>
      <c r="O202" s="114"/>
      <c r="P202" s="113">
        <v>0</v>
      </c>
      <c r="Q202" s="113">
        <v>2</v>
      </c>
      <c r="R202" s="113">
        <v>0</v>
      </c>
      <c r="S202" s="113">
        <v>2</v>
      </c>
      <c r="T202" s="113">
        <v>2</v>
      </c>
      <c r="U202" s="113">
        <v>8</v>
      </c>
      <c r="V202" s="113">
        <v>2</v>
      </c>
      <c r="W202" s="113">
        <v>6</v>
      </c>
      <c r="X202" s="113">
        <v>17</v>
      </c>
      <c r="Y202" s="113">
        <v>4</v>
      </c>
      <c r="Z202" s="114"/>
      <c r="AA202" s="114"/>
      <c r="AB202" s="114"/>
      <c r="AC202" s="114"/>
      <c r="AD202" s="114"/>
      <c r="AE202" s="114"/>
      <c r="AF202" s="114"/>
      <c r="AG202" s="113">
        <v>1</v>
      </c>
      <c r="AH202" s="114"/>
      <c r="AI202" s="114"/>
      <c r="AJ202" s="113">
        <v>10</v>
      </c>
      <c r="AK202" s="113">
        <v>8</v>
      </c>
      <c r="AL202" s="113">
        <v>7</v>
      </c>
      <c r="AM202" s="113">
        <v>11</v>
      </c>
      <c r="AN202" s="113">
        <v>8</v>
      </c>
      <c r="AO202" s="113">
        <v>1</v>
      </c>
      <c r="AP202" s="113">
        <v>18</v>
      </c>
      <c r="AQ202" s="113">
        <v>5</v>
      </c>
      <c r="AR202" s="113">
        <v>8</v>
      </c>
      <c r="AS202" s="113">
        <v>5</v>
      </c>
      <c r="AT202" s="113">
        <v>9</v>
      </c>
      <c r="AU202" s="113">
        <v>12</v>
      </c>
      <c r="AV202" s="113">
        <v>4</v>
      </c>
      <c r="AW202" s="113">
        <v>3</v>
      </c>
      <c r="AX202" s="113">
        <v>8</v>
      </c>
      <c r="AY202" s="113">
        <v>14</v>
      </c>
      <c r="AZ202" s="113">
        <v>3</v>
      </c>
      <c r="BA202" s="115">
        <v>12</v>
      </c>
      <c r="BB202" s="115"/>
      <c r="BC202" s="115">
        <v>0</v>
      </c>
      <c r="BD202" s="15">
        <v>0</v>
      </c>
      <c r="BE202" s="113">
        <v>4</v>
      </c>
      <c r="BG202" s="164" t="s">
        <v>576</v>
      </c>
      <c r="BH202" s="99" t="s">
        <v>414</v>
      </c>
      <c r="BI202" s="99" t="s">
        <v>559</v>
      </c>
      <c r="BJ202" s="99">
        <v>185</v>
      </c>
      <c r="BK202" s="99" t="s">
        <v>363</v>
      </c>
    </row>
    <row r="203" spans="1:64" ht="13.2" customHeight="1" x14ac:dyDescent="0.45">
      <c r="A203" s="97">
        <v>163</v>
      </c>
      <c r="B203" s="20" t="s">
        <v>150</v>
      </c>
      <c r="C203" s="23"/>
      <c r="D203" s="21">
        <v>1</v>
      </c>
      <c r="E203" s="23"/>
      <c r="F203" s="113">
        <v>1</v>
      </c>
      <c r="G203" s="113">
        <v>1</v>
      </c>
      <c r="H203" s="113">
        <v>0</v>
      </c>
      <c r="I203" s="113">
        <v>0</v>
      </c>
      <c r="J203" s="114"/>
      <c r="K203" s="113">
        <v>0</v>
      </c>
      <c r="L203" s="113">
        <v>2</v>
      </c>
      <c r="M203" s="114"/>
      <c r="N203" s="113">
        <v>3</v>
      </c>
      <c r="O203" s="114"/>
      <c r="P203" s="113">
        <v>3</v>
      </c>
      <c r="Q203" s="113">
        <v>0</v>
      </c>
      <c r="R203" s="113">
        <v>0</v>
      </c>
      <c r="S203" s="113">
        <v>2</v>
      </c>
      <c r="T203" s="113">
        <v>3</v>
      </c>
      <c r="U203" s="113">
        <v>0</v>
      </c>
      <c r="V203" s="113">
        <v>19</v>
      </c>
      <c r="W203" s="113">
        <v>2</v>
      </c>
      <c r="X203" s="113">
        <v>3</v>
      </c>
      <c r="Y203" s="113">
        <v>0</v>
      </c>
      <c r="Z203" s="114"/>
      <c r="AA203" s="114"/>
      <c r="AB203" s="114"/>
      <c r="AC203" s="114"/>
      <c r="AD203" s="114"/>
      <c r="AE203" s="114"/>
      <c r="AF203" s="114"/>
      <c r="AG203" s="113">
        <v>5</v>
      </c>
      <c r="AH203" s="114"/>
      <c r="AI203" s="114"/>
      <c r="AJ203" s="113">
        <v>2</v>
      </c>
      <c r="AK203" s="113">
        <v>1</v>
      </c>
      <c r="AL203" s="113">
        <v>4</v>
      </c>
      <c r="AM203" s="113">
        <v>0</v>
      </c>
      <c r="AN203" s="113">
        <v>0</v>
      </c>
      <c r="AO203" s="113">
        <v>0</v>
      </c>
      <c r="AP203" s="113">
        <v>5</v>
      </c>
      <c r="AQ203" s="113">
        <v>1</v>
      </c>
      <c r="AR203" s="113">
        <v>1</v>
      </c>
      <c r="AS203" s="113">
        <v>1</v>
      </c>
      <c r="AT203" s="113">
        <v>1</v>
      </c>
      <c r="AU203" s="113">
        <v>0</v>
      </c>
      <c r="AV203" s="113">
        <v>0</v>
      </c>
      <c r="AW203" s="113">
        <v>2</v>
      </c>
      <c r="AX203" s="113">
        <v>1</v>
      </c>
      <c r="AY203" s="113">
        <v>0</v>
      </c>
      <c r="AZ203" s="113">
        <v>0</v>
      </c>
      <c r="BA203" s="115">
        <v>1</v>
      </c>
      <c r="BB203" s="115"/>
      <c r="BC203" s="115">
        <v>0</v>
      </c>
      <c r="BD203" s="15">
        <v>0</v>
      </c>
      <c r="BE203" s="113">
        <v>14</v>
      </c>
      <c r="BG203" s="164" t="s">
        <v>576</v>
      </c>
      <c r="BH203" s="99" t="s">
        <v>414</v>
      </c>
      <c r="BI203" s="99" t="s">
        <v>559</v>
      </c>
      <c r="BJ203" s="99">
        <v>186</v>
      </c>
      <c r="BK203" s="99" t="s">
        <v>363</v>
      </c>
    </row>
    <row r="204" spans="1:64" ht="13.2" customHeight="1" x14ac:dyDescent="0.45">
      <c r="A204" s="97">
        <v>164</v>
      </c>
      <c r="B204" s="20" t="s">
        <v>151</v>
      </c>
      <c r="C204" s="23"/>
      <c r="D204" s="21">
        <v>0</v>
      </c>
      <c r="E204" s="23"/>
      <c r="F204" s="113">
        <v>4</v>
      </c>
      <c r="G204" s="113">
        <v>6</v>
      </c>
      <c r="H204" s="113">
        <v>1</v>
      </c>
      <c r="I204" s="113">
        <v>27</v>
      </c>
      <c r="J204" s="114"/>
      <c r="K204" s="113">
        <v>20</v>
      </c>
      <c r="L204" s="113">
        <v>8</v>
      </c>
      <c r="M204" s="114"/>
      <c r="N204" s="113">
        <v>7</v>
      </c>
      <c r="O204" s="114"/>
      <c r="P204" s="113">
        <v>11</v>
      </c>
      <c r="Q204" s="113">
        <v>7</v>
      </c>
      <c r="R204" s="113">
        <v>0</v>
      </c>
      <c r="S204" s="113">
        <v>7</v>
      </c>
      <c r="T204" s="113">
        <v>8</v>
      </c>
      <c r="U204" s="113">
        <v>1</v>
      </c>
      <c r="V204" s="113">
        <v>15</v>
      </c>
      <c r="W204" s="113">
        <v>17</v>
      </c>
      <c r="X204" s="113">
        <v>24</v>
      </c>
      <c r="Y204" s="113">
        <v>2</v>
      </c>
      <c r="Z204" s="114"/>
      <c r="AA204" s="114"/>
      <c r="AB204" s="114"/>
      <c r="AC204" s="114"/>
      <c r="AD204" s="114"/>
      <c r="AE204" s="114"/>
      <c r="AF204" s="114"/>
      <c r="AG204" s="113">
        <v>23</v>
      </c>
      <c r="AH204" s="114"/>
      <c r="AI204" s="114"/>
      <c r="AJ204" s="113">
        <v>15</v>
      </c>
      <c r="AK204" s="113">
        <v>7</v>
      </c>
      <c r="AL204" s="113">
        <v>2</v>
      </c>
      <c r="AM204" s="113">
        <v>35</v>
      </c>
      <c r="AN204" s="113">
        <v>0</v>
      </c>
      <c r="AO204" s="113">
        <v>22</v>
      </c>
      <c r="AP204" s="113">
        <v>0</v>
      </c>
      <c r="AQ204" s="113">
        <v>2</v>
      </c>
      <c r="AR204" s="113">
        <v>4</v>
      </c>
      <c r="AS204" s="113">
        <v>1</v>
      </c>
      <c r="AT204" s="113">
        <v>7</v>
      </c>
      <c r="AU204" s="113">
        <v>12</v>
      </c>
      <c r="AV204" s="113">
        <v>0</v>
      </c>
      <c r="AW204" s="113">
        <v>1</v>
      </c>
      <c r="AX204" s="113">
        <v>0</v>
      </c>
      <c r="AY204" s="113">
        <v>1</v>
      </c>
      <c r="AZ204" s="113">
        <v>0</v>
      </c>
      <c r="BA204" s="115">
        <v>0</v>
      </c>
      <c r="BB204" s="115"/>
      <c r="BC204" s="115">
        <v>0</v>
      </c>
      <c r="BD204" s="15">
        <v>0</v>
      </c>
      <c r="BE204" s="113">
        <v>3</v>
      </c>
      <c r="BG204" s="164" t="s">
        <v>576</v>
      </c>
      <c r="BH204" s="99" t="s">
        <v>414</v>
      </c>
      <c r="BI204" s="99" t="s">
        <v>559</v>
      </c>
      <c r="BJ204" s="99">
        <v>187</v>
      </c>
      <c r="BK204" s="99" t="s">
        <v>363</v>
      </c>
    </row>
    <row r="205" spans="1:64" ht="13.2" customHeight="1" x14ac:dyDescent="0.45">
      <c r="A205" s="97">
        <v>165</v>
      </c>
      <c r="B205" s="20" t="s">
        <v>152</v>
      </c>
      <c r="C205" s="23"/>
      <c r="D205" s="21">
        <v>0</v>
      </c>
      <c r="E205" s="23"/>
      <c r="F205" s="113">
        <v>0</v>
      </c>
      <c r="G205" s="113">
        <v>0</v>
      </c>
      <c r="H205" s="113">
        <v>0</v>
      </c>
      <c r="I205" s="113">
        <v>0</v>
      </c>
      <c r="J205" s="114"/>
      <c r="K205" s="113">
        <v>0</v>
      </c>
      <c r="L205" s="113">
        <v>1</v>
      </c>
      <c r="M205" s="114"/>
      <c r="N205" s="113">
        <v>0</v>
      </c>
      <c r="O205" s="114"/>
      <c r="P205" s="113">
        <v>7</v>
      </c>
      <c r="Q205" s="113">
        <v>0</v>
      </c>
      <c r="R205" s="113">
        <v>0</v>
      </c>
      <c r="S205" s="113">
        <v>0</v>
      </c>
      <c r="T205" s="113">
        <v>0</v>
      </c>
      <c r="U205" s="113">
        <v>0</v>
      </c>
      <c r="V205" s="113">
        <v>0</v>
      </c>
      <c r="W205" s="113">
        <v>0</v>
      </c>
      <c r="X205" s="113">
        <v>5</v>
      </c>
      <c r="Y205" s="113">
        <v>5</v>
      </c>
      <c r="Z205" s="114"/>
      <c r="AA205" s="114"/>
      <c r="AB205" s="114"/>
      <c r="AC205" s="114"/>
      <c r="AD205" s="114"/>
      <c r="AE205" s="114"/>
      <c r="AF205" s="114"/>
      <c r="AG205" s="113">
        <v>3</v>
      </c>
      <c r="AH205" s="114"/>
      <c r="AI205" s="114"/>
      <c r="AJ205" s="113">
        <v>0</v>
      </c>
      <c r="AK205" s="113">
        <v>7</v>
      </c>
      <c r="AL205" s="113">
        <v>0</v>
      </c>
      <c r="AM205" s="113">
        <v>0</v>
      </c>
      <c r="AN205" s="113">
        <v>0</v>
      </c>
      <c r="AO205" s="113">
        <v>0</v>
      </c>
      <c r="AP205" s="113">
        <v>0</v>
      </c>
      <c r="AQ205" s="113">
        <v>0</v>
      </c>
      <c r="AR205" s="113">
        <v>0</v>
      </c>
      <c r="AS205" s="113">
        <v>1</v>
      </c>
      <c r="AT205" s="113">
        <v>0</v>
      </c>
      <c r="AU205" s="113">
        <v>0</v>
      </c>
      <c r="AV205" s="113">
        <v>0</v>
      </c>
      <c r="AW205" s="113">
        <v>1</v>
      </c>
      <c r="AX205" s="113">
        <v>0</v>
      </c>
      <c r="AY205" s="113">
        <v>0</v>
      </c>
      <c r="AZ205" s="113">
        <v>0</v>
      </c>
      <c r="BA205" s="115">
        <v>0</v>
      </c>
      <c r="BB205" s="115"/>
      <c r="BC205" s="115">
        <v>0</v>
      </c>
      <c r="BD205" s="15">
        <v>0</v>
      </c>
      <c r="BE205" s="113">
        <v>3</v>
      </c>
      <c r="BG205" s="164" t="s">
        <v>576</v>
      </c>
      <c r="BH205" s="99" t="s">
        <v>414</v>
      </c>
      <c r="BI205" s="99" t="s">
        <v>559</v>
      </c>
      <c r="BJ205" s="99">
        <v>188</v>
      </c>
      <c r="BK205" s="99" t="s">
        <v>363</v>
      </c>
    </row>
    <row r="206" spans="1:64" ht="13.2" customHeight="1" x14ac:dyDescent="0.45">
      <c r="A206" s="97">
        <v>166</v>
      </c>
      <c r="B206" s="20" t="s">
        <v>153</v>
      </c>
      <c r="C206" s="23"/>
      <c r="D206" s="21">
        <v>9</v>
      </c>
      <c r="E206" s="23"/>
      <c r="F206" s="113">
        <v>2</v>
      </c>
      <c r="G206" s="113">
        <v>0</v>
      </c>
      <c r="H206" s="113">
        <v>0</v>
      </c>
      <c r="I206" s="113">
        <v>1</v>
      </c>
      <c r="J206" s="114"/>
      <c r="K206" s="113">
        <v>0</v>
      </c>
      <c r="L206" s="113">
        <v>1</v>
      </c>
      <c r="M206" s="114"/>
      <c r="N206" s="113">
        <v>1</v>
      </c>
      <c r="O206" s="114"/>
      <c r="P206" s="113">
        <v>2</v>
      </c>
      <c r="Q206" s="113">
        <v>2</v>
      </c>
      <c r="R206" s="113">
        <v>2</v>
      </c>
      <c r="S206" s="113">
        <v>9</v>
      </c>
      <c r="T206" s="113">
        <v>14</v>
      </c>
      <c r="U206" s="113">
        <v>2</v>
      </c>
      <c r="V206" s="113">
        <v>3</v>
      </c>
      <c r="W206" s="113">
        <v>2</v>
      </c>
      <c r="X206" s="113">
        <v>10</v>
      </c>
      <c r="Y206" s="113">
        <v>2</v>
      </c>
      <c r="Z206" s="114"/>
      <c r="AA206" s="114"/>
      <c r="AB206" s="114"/>
      <c r="AC206" s="114"/>
      <c r="AD206" s="114"/>
      <c r="AE206" s="114"/>
      <c r="AF206" s="114"/>
      <c r="AG206" s="113">
        <v>5</v>
      </c>
      <c r="AH206" s="114"/>
      <c r="AI206" s="114"/>
      <c r="AJ206" s="113">
        <v>6</v>
      </c>
      <c r="AK206" s="113">
        <v>6</v>
      </c>
      <c r="AL206" s="113">
        <v>2</v>
      </c>
      <c r="AM206" s="113">
        <v>1</v>
      </c>
      <c r="AN206" s="113">
        <v>1</v>
      </c>
      <c r="AO206" s="113">
        <v>9</v>
      </c>
      <c r="AP206" s="113">
        <v>6</v>
      </c>
      <c r="AQ206" s="113">
        <v>2</v>
      </c>
      <c r="AR206" s="113">
        <v>3</v>
      </c>
      <c r="AS206" s="113">
        <v>1</v>
      </c>
      <c r="AT206" s="113">
        <v>0</v>
      </c>
      <c r="AU206" s="113">
        <v>5</v>
      </c>
      <c r="AV206" s="113">
        <v>0</v>
      </c>
      <c r="AW206" s="113">
        <v>1</v>
      </c>
      <c r="AX206" s="113">
        <v>4</v>
      </c>
      <c r="AY206" s="113">
        <v>1</v>
      </c>
      <c r="AZ206" s="113">
        <v>1</v>
      </c>
      <c r="BA206" s="115">
        <v>9</v>
      </c>
      <c r="BB206" s="115"/>
      <c r="BC206" s="115">
        <v>0</v>
      </c>
      <c r="BD206" s="15">
        <v>0</v>
      </c>
      <c r="BE206" s="113">
        <v>11</v>
      </c>
      <c r="BG206" s="164" t="s">
        <v>576</v>
      </c>
      <c r="BH206" s="99" t="s">
        <v>414</v>
      </c>
      <c r="BI206" s="99" t="s">
        <v>559</v>
      </c>
      <c r="BJ206" s="99">
        <v>189</v>
      </c>
      <c r="BK206" s="99" t="s">
        <v>363</v>
      </c>
    </row>
    <row r="207" spans="1:64" ht="13.2" customHeight="1" x14ac:dyDescent="0.45">
      <c r="A207" s="192" t="s">
        <v>502</v>
      </c>
      <c r="B207" s="124" t="s">
        <v>154</v>
      </c>
      <c r="C207" s="125"/>
      <c r="D207" s="154">
        <v>0</v>
      </c>
      <c r="E207" s="125"/>
      <c r="F207" s="126">
        <v>1</v>
      </c>
      <c r="G207" s="126">
        <v>0</v>
      </c>
      <c r="H207" s="126">
        <v>1</v>
      </c>
      <c r="I207" s="126">
        <v>4</v>
      </c>
      <c r="J207" s="114"/>
      <c r="K207" s="126">
        <v>0</v>
      </c>
      <c r="L207" s="126">
        <v>0</v>
      </c>
      <c r="M207" s="114"/>
      <c r="N207" s="126">
        <v>0</v>
      </c>
      <c r="O207" s="114"/>
      <c r="P207" s="126">
        <v>0</v>
      </c>
      <c r="Q207" s="126">
        <v>0</v>
      </c>
      <c r="R207" s="126">
        <v>0</v>
      </c>
      <c r="S207" s="126">
        <v>0</v>
      </c>
      <c r="T207" s="126">
        <v>0</v>
      </c>
      <c r="U207" s="126">
        <v>0</v>
      </c>
      <c r="V207" s="126">
        <v>0</v>
      </c>
      <c r="W207" s="126">
        <v>0</v>
      </c>
      <c r="X207" s="126">
        <v>0</v>
      </c>
      <c r="Y207" s="126">
        <v>1</v>
      </c>
      <c r="Z207" s="114"/>
      <c r="AA207" s="114"/>
      <c r="AB207" s="114"/>
      <c r="AC207" s="114"/>
      <c r="AD207" s="114"/>
      <c r="AE207" s="114"/>
      <c r="AF207" s="114"/>
      <c r="AG207" s="126">
        <v>0</v>
      </c>
      <c r="AH207" s="114"/>
      <c r="AI207" s="114"/>
      <c r="AJ207" s="126">
        <v>0</v>
      </c>
      <c r="AK207" s="126">
        <v>0</v>
      </c>
      <c r="AL207" s="126">
        <v>0</v>
      </c>
      <c r="AM207" s="126">
        <v>0</v>
      </c>
      <c r="AN207" s="126">
        <v>0</v>
      </c>
      <c r="AO207" s="126">
        <v>0</v>
      </c>
      <c r="AP207" s="126">
        <v>0</v>
      </c>
      <c r="AQ207" s="126">
        <v>0</v>
      </c>
      <c r="AR207" s="126">
        <v>0</v>
      </c>
      <c r="AS207" s="126">
        <v>0</v>
      </c>
      <c r="AT207" s="126">
        <v>0</v>
      </c>
      <c r="AU207" s="126">
        <v>1</v>
      </c>
      <c r="AV207" s="126">
        <v>0</v>
      </c>
      <c r="AW207" s="126">
        <v>0</v>
      </c>
      <c r="AX207" s="126">
        <v>0</v>
      </c>
      <c r="AY207" s="126">
        <v>0</v>
      </c>
      <c r="AZ207" s="126">
        <v>2</v>
      </c>
      <c r="BA207" s="114">
        <v>0</v>
      </c>
      <c r="BB207" s="114"/>
      <c r="BC207" s="114">
        <v>0</v>
      </c>
      <c r="BD207" s="128">
        <v>0</v>
      </c>
      <c r="BE207" s="126">
        <v>0</v>
      </c>
      <c r="BF207" s="127"/>
      <c r="BG207" s="165" t="s">
        <v>576</v>
      </c>
      <c r="BH207" s="129" t="s">
        <v>414</v>
      </c>
      <c r="BI207" s="129" t="s">
        <v>559</v>
      </c>
      <c r="BJ207" s="129">
        <v>190</v>
      </c>
      <c r="BK207" s="129" t="s">
        <v>365</v>
      </c>
      <c r="BL207" s="127"/>
    </row>
    <row r="208" spans="1:64" ht="13.2" customHeight="1" x14ac:dyDescent="0.45">
      <c r="A208" s="97">
        <v>167</v>
      </c>
      <c r="B208" s="20" t="s">
        <v>155</v>
      </c>
      <c r="C208" s="23"/>
      <c r="D208" s="21">
        <v>48</v>
      </c>
      <c r="E208" s="23"/>
      <c r="F208" s="113">
        <v>5</v>
      </c>
      <c r="G208" s="113">
        <v>13</v>
      </c>
      <c r="H208" s="113">
        <v>12</v>
      </c>
      <c r="I208" s="113">
        <v>23</v>
      </c>
      <c r="J208" s="114"/>
      <c r="K208" s="113">
        <v>12</v>
      </c>
      <c r="L208" s="113">
        <v>22</v>
      </c>
      <c r="M208" s="114"/>
      <c r="N208" s="113">
        <v>25</v>
      </c>
      <c r="O208" s="114"/>
      <c r="P208" s="113">
        <v>31</v>
      </c>
      <c r="Q208" s="113">
        <v>7</v>
      </c>
      <c r="R208" s="113">
        <v>41</v>
      </c>
      <c r="S208" s="113">
        <v>27</v>
      </c>
      <c r="T208" s="113">
        <v>30</v>
      </c>
      <c r="U208" s="113">
        <v>25</v>
      </c>
      <c r="V208" s="113">
        <v>29</v>
      </c>
      <c r="W208" s="113">
        <v>43</v>
      </c>
      <c r="X208" s="113">
        <v>42</v>
      </c>
      <c r="Y208" s="113">
        <v>41</v>
      </c>
      <c r="Z208" s="114"/>
      <c r="AA208" s="114"/>
      <c r="AB208" s="114"/>
      <c r="AC208" s="114"/>
      <c r="AD208" s="114"/>
      <c r="AE208" s="114"/>
      <c r="AF208" s="114"/>
      <c r="AG208" s="113">
        <v>52</v>
      </c>
      <c r="AH208" s="114"/>
      <c r="AI208" s="114"/>
      <c r="AJ208" s="113">
        <v>38</v>
      </c>
      <c r="AK208" s="113">
        <v>43</v>
      </c>
      <c r="AL208" s="113">
        <v>49</v>
      </c>
      <c r="AM208" s="113">
        <v>61</v>
      </c>
      <c r="AN208" s="113">
        <v>32</v>
      </c>
      <c r="AO208" s="113">
        <v>28</v>
      </c>
      <c r="AP208" s="113">
        <v>53</v>
      </c>
      <c r="AQ208" s="113">
        <v>50</v>
      </c>
      <c r="AR208" s="113">
        <v>42</v>
      </c>
      <c r="AS208" s="113">
        <v>41</v>
      </c>
      <c r="AT208" s="113">
        <v>34</v>
      </c>
      <c r="AU208" s="113">
        <v>45</v>
      </c>
      <c r="AV208" s="113">
        <v>40</v>
      </c>
      <c r="AW208" s="113">
        <v>51</v>
      </c>
      <c r="AX208" s="113">
        <v>33</v>
      </c>
      <c r="AY208" s="113">
        <v>26</v>
      </c>
      <c r="AZ208" s="113">
        <v>47</v>
      </c>
      <c r="BA208" s="115">
        <v>48</v>
      </c>
      <c r="BB208" s="115"/>
      <c r="BC208" s="115">
        <v>0</v>
      </c>
      <c r="BD208" s="15">
        <v>0</v>
      </c>
      <c r="BE208" s="113">
        <v>14</v>
      </c>
      <c r="BG208" s="164" t="s">
        <v>563</v>
      </c>
      <c r="BH208" s="99" t="s">
        <v>414</v>
      </c>
      <c r="BI208" s="99" t="s">
        <v>559</v>
      </c>
      <c r="BJ208" s="99">
        <v>191</v>
      </c>
      <c r="BK208" s="99" t="s">
        <v>363</v>
      </c>
    </row>
    <row r="209" spans="1:64" ht="13.2" customHeight="1" x14ac:dyDescent="0.45">
      <c r="A209" s="97">
        <v>168</v>
      </c>
      <c r="B209" s="20" t="s">
        <v>156</v>
      </c>
      <c r="C209" s="23"/>
      <c r="D209" s="21">
        <v>40</v>
      </c>
      <c r="E209" s="23"/>
      <c r="F209" s="113">
        <v>6</v>
      </c>
      <c r="G209" s="113">
        <v>4</v>
      </c>
      <c r="H209" s="113">
        <v>16</v>
      </c>
      <c r="I209" s="113">
        <v>29</v>
      </c>
      <c r="J209" s="114"/>
      <c r="K209" s="113">
        <v>8</v>
      </c>
      <c r="L209" s="113">
        <v>28</v>
      </c>
      <c r="M209" s="114"/>
      <c r="N209" s="113">
        <v>32</v>
      </c>
      <c r="O209" s="114"/>
      <c r="P209" s="113">
        <v>37</v>
      </c>
      <c r="Q209" s="113">
        <v>12</v>
      </c>
      <c r="R209" s="113">
        <v>57</v>
      </c>
      <c r="S209" s="113">
        <v>46</v>
      </c>
      <c r="T209" s="113">
        <v>35</v>
      </c>
      <c r="U209" s="113">
        <v>43</v>
      </c>
      <c r="V209" s="113">
        <v>32</v>
      </c>
      <c r="W209" s="113">
        <v>47</v>
      </c>
      <c r="X209" s="113">
        <v>12</v>
      </c>
      <c r="Y209" s="113">
        <v>54</v>
      </c>
      <c r="Z209" s="114"/>
      <c r="AA209" s="114"/>
      <c r="AB209" s="114"/>
      <c r="AC209" s="114"/>
      <c r="AD209" s="114"/>
      <c r="AE209" s="114"/>
      <c r="AF209" s="114"/>
      <c r="AG209" s="113">
        <v>73</v>
      </c>
      <c r="AH209" s="114"/>
      <c r="AI209" s="114"/>
      <c r="AJ209" s="113">
        <v>60</v>
      </c>
      <c r="AK209" s="113">
        <v>104</v>
      </c>
      <c r="AL209" s="113">
        <v>101</v>
      </c>
      <c r="AM209" s="113">
        <v>131</v>
      </c>
      <c r="AN209" s="113">
        <v>65</v>
      </c>
      <c r="AO209" s="113">
        <v>64</v>
      </c>
      <c r="AP209" s="113">
        <v>83</v>
      </c>
      <c r="AQ209" s="113">
        <v>48</v>
      </c>
      <c r="AR209" s="113">
        <v>107</v>
      </c>
      <c r="AS209" s="113">
        <v>58</v>
      </c>
      <c r="AT209" s="113">
        <v>56</v>
      </c>
      <c r="AU209" s="113">
        <v>42</v>
      </c>
      <c r="AV209" s="113">
        <v>28</v>
      </c>
      <c r="AW209" s="113">
        <v>90</v>
      </c>
      <c r="AX209" s="113">
        <v>50</v>
      </c>
      <c r="AY209" s="113">
        <v>49</v>
      </c>
      <c r="AZ209" s="113">
        <v>63</v>
      </c>
      <c r="BA209" s="115">
        <v>40</v>
      </c>
      <c r="BB209" s="115"/>
      <c r="BC209" s="115">
        <v>0</v>
      </c>
      <c r="BD209" s="15">
        <v>0</v>
      </c>
      <c r="BE209" s="113">
        <v>4</v>
      </c>
      <c r="BG209" s="164" t="s">
        <v>384</v>
      </c>
      <c r="BH209" s="99" t="s">
        <v>414</v>
      </c>
      <c r="BI209" s="99" t="s">
        <v>559</v>
      </c>
      <c r="BJ209" s="99">
        <v>192</v>
      </c>
      <c r="BK209" s="99" t="s">
        <v>363</v>
      </c>
    </row>
    <row r="210" spans="1:64" ht="13.2" customHeight="1" x14ac:dyDescent="0.45">
      <c r="A210" s="97">
        <v>169</v>
      </c>
      <c r="B210" s="20" t="s">
        <v>157</v>
      </c>
      <c r="C210" s="23"/>
      <c r="D210" s="21">
        <v>11</v>
      </c>
      <c r="E210" s="23"/>
      <c r="F210" s="113">
        <v>0</v>
      </c>
      <c r="G210" s="113">
        <v>0</v>
      </c>
      <c r="H210" s="113">
        <v>0</v>
      </c>
      <c r="I210" s="113">
        <v>0</v>
      </c>
      <c r="J210" s="114"/>
      <c r="K210" s="113">
        <v>0</v>
      </c>
      <c r="L210" s="113">
        <v>0</v>
      </c>
      <c r="M210" s="114"/>
      <c r="N210" s="113">
        <v>0</v>
      </c>
      <c r="O210" s="114"/>
      <c r="P210" s="113">
        <v>5</v>
      </c>
      <c r="Q210" s="113">
        <v>2</v>
      </c>
      <c r="R210" s="113">
        <v>0</v>
      </c>
      <c r="S210" s="113">
        <v>4</v>
      </c>
      <c r="T210" s="113">
        <v>18</v>
      </c>
      <c r="U210" s="113">
        <v>11</v>
      </c>
      <c r="V210" s="113">
        <v>11</v>
      </c>
      <c r="W210" s="113">
        <v>12</v>
      </c>
      <c r="X210" s="113">
        <v>12</v>
      </c>
      <c r="Y210" s="113">
        <v>12</v>
      </c>
      <c r="Z210" s="114"/>
      <c r="AA210" s="114"/>
      <c r="AB210" s="114"/>
      <c r="AC210" s="114"/>
      <c r="AD210" s="114"/>
      <c r="AE210" s="114"/>
      <c r="AF210" s="114"/>
      <c r="AG210" s="113">
        <v>54</v>
      </c>
      <c r="AH210" s="114"/>
      <c r="AI210" s="114"/>
      <c r="AJ210" s="113">
        <v>38</v>
      </c>
      <c r="AK210" s="113">
        <v>45</v>
      </c>
      <c r="AL210" s="113">
        <v>19</v>
      </c>
      <c r="AM210" s="113">
        <v>53</v>
      </c>
      <c r="AN210" s="113">
        <v>34</v>
      </c>
      <c r="AO210" s="113">
        <v>50</v>
      </c>
      <c r="AP210" s="113">
        <v>64</v>
      </c>
      <c r="AQ210" s="113">
        <v>50</v>
      </c>
      <c r="AR210" s="113">
        <v>44</v>
      </c>
      <c r="AS210" s="113">
        <v>31</v>
      </c>
      <c r="AT210" s="113">
        <v>45</v>
      </c>
      <c r="AU210" s="113">
        <v>23</v>
      </c>
      <c r="AV210" s="113">
        <v>19</v>
      </c>
      <c r="AW210" s="113">
        <v>21</v>
      </c>
      <c r="AX210" s="113">
        <v>19</v>
      </c>
      <c r="AY210" s="113">
        <v>10</v>
      </c>
      <c r="AZ210" s="113">
        <v>21</v>
      </c>
      <c r="BA210" s="115">
        <v>11</v>
      </c>
      <c r="BB210" s="115"/>
      <c r="BC210" s="115">
        <v>0</v>
      </c>
      <c r="BD210" s="15">
        <v>0</v>
      </c>
      <c r="BE210" s="113">
        <v>3</v>
      </c>
      <c r="BG210" s="164" t="s">
        <v>384</v>
      </c>
      <c r="BH210" s="99" t="s">
        <v>414</v>
      </c>
      <c r="BI210" s="99" t="s">
        <v>559</v>
      </c>
      <c r="BJ210" s="99">
        <v>193</v>
      </c>
      <c r="BK210" s="99" t="s">
        <v>363</v>
      </c>
    </row>
    <row r="211" spans="1:64" ht="13.2" customHeight="1" x14ac:dyDescent="0.45">
      <c r="A211" s="192" t="s">
        <v>503</v>
      </c>
      <c r="B211" s="124" t="s">
        <v>158</v>
      </c>
      <c r="C211" s="125"/>
      <c r="D211" s="154">
        <v>1</v>
      </c>
      <c r="E211" s="125"/>
      <c r="F211" s="126">
        <v>0</v>
      </c>
      <c r="G211" s="126">
        <v>0</v>
      </c>
      <c r="H211" s="126">
        <v>0</v>
      </c>
      <c r="I211" s="126">
        <v>0</v>
      </c>
      <c r="J211" s="114"/>
      <c r="K211" s="126">
        <v>0</v>
      </c>
      <c r="L211" s="126">
        <v>0</v>
      </c>
      <c r="M211" s="114"/>
      <c r="N211" s="126">
        <v>0</v>
      </c>
      <c r="O211" s="114"/>
      <c r="P211" s="126">
        <v>0</v>
      </c>
      <c r="Q211" s="126">
        <v>0</v>
      </c>
      <c r="R211" s="126">
        <v>0</v>
      </c>
      <c r="S211" s="126">
        <v>0</v>
      </c>
      <c r="T211" s="126">
        <v>0</v>
      </c>
      <c r="U211" s="126">
        <v>0</v>
      </c>
      <c r="V211" s="126">
        <v>0</v>
      </c>
      <c r="W211" s="126">
        <v>0</v>
      </c>
      <c r="X211" s="126">
        <v>0</v>
      </c>
      <c r="Y211" s="126">
        <v>0</v>
      </c>
      <c r="Z211" s="114"/>
      <c r="AA211" s="114"/>
      <c r="AB211" s="114"/>
      <c r="AC211" s="114"/>
      <c r="AD211" s="114"/>
      <c r="AE211" s="114"/>
      <c r="AF211" s="114"/>
      <c r="AG211" s="126">
        <v>0</v>
      </c>
      <c r="AH211" s="114"/>
      <c r="AI211" s="114"/>
      <c r="AJ211" s="126">
        <v>0</v>
      </c>
      <c r="AK211" s="126">
        <v>0</v>
      </c>
      <c r="AL211" s="126">
        <v>0</v>
      </c>
      <c r="AM211" s="126">
        <v>0</v>
      </c>
      <c r="AN211" s="126">
        <v>0</v>
      </c>
      <c r="AO211" s="126">
        <v>0</v>
      </c>
      <c r="AP211" s="126">
        <v>0</v>
      </c>
      <c r="AQ211" s="126">
        <v>0</v>
      </c>
      <c r="AR211" s="126">
        <v>0</v>
      </c>
      <c r="AS211" s="126">
        <v>0</v>
      </c>
      <c r="AT211" s="126">
        <v>0</v>
      </c>
      <c r="AU211" s="126">
        <v>0</v>
      </c>
      <c r="AV211" s="126">
        <v>0</v>
      </c>
      <c r="AW211" s="126">
        <v>0</v>
      </c>
      <c r="AX211" s="126">
        <v>0</v>
      </c>
      <c r="AY211" s="126">
        <v>0</v>
      </c>
      <c r="AZ211" s="126">
        <v>2</v>
      </c>
      <c r="BA211" s="114">
        <v>1</v>
      </c>
      <c r="BB211" s="114"/>
      <c r="BC211" s="114">
        <v>0</v>
      </c>
      <c r="BD211" s="128">
        <v>0</v>
      </c>
      <c r="BE211" s="126">
        <v>0</v>
      </c>
      <c r="BF211" s="127"/>
      <c r="BG211" s="165" t="s">
        <v>384</v>
      </c>
      <c r="BH211" s="129" t="s">
        <v>414</v>
      </c>
      <c r="BI211" s="129" t="s">
        <v>559</v>
      </c>
      <c r="BJ211" s="129">
        <v>194</v>
      </c>
      <c r="BK211" s="129" t="s">
        <v>366</v>
      </c>
      <c r="BL211" s="127"/>
    </row>
    <row r="212" spans="1:64" ht="13.2" customHeight="1" x14ac:dyDescent="0.45">
      <c r="A212" s="192" t="s">
        <v>504</v>
      </c>
      <c r="B212" s="124" t="s">
        <v>159</v>
      </c>
      <c r="C212" s="125"/>
      <c r="D212" s="154">
        <v>2</v>
      </c>
      <c r="E212" s="125"/>
      <c r="F212" s="126">
        <v>0</v>
      </c>
      <c r="G212" s="126">
        <v>0</v>
      </c>
      <c r="H212" s="126">
        <v>0</v>
      </c>
      <c r="I212" s="126">
        <v>0</v>
      </c>
      <c r="J212" s="114"/>
      <c r="K212" s="126">
        <v>0</v>
      </c>
      <c r="L212" s="126">
        <v>0</v>
      </c>
      <c r="M212" s="114"/>
      <c r="N212" s="126">
        <v>0</v>
      </c>
      <c r="O212" s="114"/>
      <c r="P212" s="126">
        <v>0</v>
      </c>
      <c r="Q212" s="126">
        <v>0</v>
      </c>
      <c r="R212" s="126">
        <v>0</v>
      </c>
      <c r="S212" s="126">
        <v>0</v>
      </c>
      <c r="T212" s="126">
        <v>0</v>
      </c>
      <c r="U212" s="126">
        <v>0</v>
      </c>
      <c r="V212" s="126">
        <v>0</v>
      </c>
      <c r="W212" s="126">
        <v>0</v>
      </c>
      <c r="X212" s="126">
        <v>0</v>
      </c>
      <c r="Y212" s="126">
        <v>0</v>
      </c>
      <c r="Z212" s="114"/>
      <c r="AA212" s="114"/>
      <c r="AB212" s="114"/>
      <c r="AC212" s="114"/>
      <c r="AD212" s="114"/>
      <c r="AE212" s="114"/>
      <c r="AF212" s="114"/>
      <c r="AG212" s="126">
        <v>0</v>
      </c>
      <c r="AH212" s="114"/>
      <c r="AI212" s="114"/>
      <c r="AJ212" s="126">
        <v>1</v>
      </c>
      <c r="AK212" s="126">
        <v>0</v>
      </c>
      <c r="AL212" s="126">
        <v>3</v>
      </c>
      <c r="AM212" s="126">
        <v>1</v>
      </c>
      <c r="AN212" s="126">
        <v>7</v>
      </c>
      <c r="AO212" s="126">
        <v>19</v>
      </c>
      <c r="AP212" s="126">
        <v>1</v>
      </c>
      <c r="AQ212" s="126">
        <v>6</v>
      </c>
      <c r="AR212" s="126">
        <v>0</v>
      </c>
      <c r="AS212" s="126">
        <v>12</v>
      </c>
      <c r="AT212" s="126">
        <v>0</v>
      </c>
      <c r="AU212" s="126">
        <v>18</v>
      </c>
      <c r="AV212" s="126">
        <v>3</v>
      </c>
      <c r="AW212" s="126">
        <v>4</v>
      </c>
      <c r="AX212" s="126">
        <v>1</v>
      </c>
      <c r="AY212" s="126">
        <v>1</v>
      </c>
      <c r="AZ212" s="126">
        <v>1</v>
      </c>
      <c r="BA212" s="114">
        <v>2</v>
      </c>
      <c r="BB212" s="114"/>
      <c r="BC212" s="114">
        <v>0</v>
      </c>
      <c r="BD212" s="128">
        <v>0</v>
      </c>
      <c r="BE212" s="126">
        <v>0</v>
      </c>
      <c r="BF212" s="127"/>
      <c r="BG212" s="165" t="s">
        <v>384</v>
      </c>
      <c r="BH212" s="129" t="s">
        <v>414</v>
      </c>
      <c r="BI212" s="129" t="s">
        <v>559</v>
      </c>
      <c r="BJ212" s="129">
        <v>195</v>
      </c>
      <c r="BK212" s="129" t="s">
        <v>364</v>
      </c>
      <c r="BL212" s="127"/>
    </row>
    <row r="213" spans="1:64" ht="13.2" customHeight="1" x14ac:dyDescent="0.45">
      <c r="A213" s="97">
        <v>170</v>
      </c>
      <c r="B213" s="20" t="s">
        <v>160</v>
      </c>
      <c r="C213" s="23"/>
      <c r="D213" s="21">
        <v>2</v>
      </c>
      <c r="E213" s="23"/>
      <c r="F213" s="113">
        <v>0</v>
      </c>
      <c r="G213" s="113">
        <v>0</v>
      </c>
      <c r="H213" s="113">
        <v>0</v>
      </c>
      <c r="I213" s="113">
        <v>0</v>
      </c>
      <c r="J213" s="114"/>
      <c r="K213" s="113">
        <v>0</v>
      </c>
      <c r="L213" s="113">
        <v>0</v>
      </c>
      <c r="M213" s="114"/>
      <c r="N213" s="113">
        <v>0</v>
      </c>
      <c r="O213" s="114"/>
      <c r="P213" s="113">
        <v>0</v>
      </c>
      <c r="Q213" s="113">
        <v>0</v>
      </c>
      <c r="R213" s="113">
        <v>0</v>
      </c>
      <c r="S213" s="113">
        <v>0</v>
      </c>
      <c r="T213" s="113">
        <v>0</v>
      </c>
      <c r="U213" s="113">
        <v>2</v>
      </c>
      <c r="V213" s="113">
        <v>0</v>
      </c>
      <c r="W213" s="113">
        <v>4</v>
      </c>
      <c r="X213" s="113">
        <v>41</v>
      </c>
      <c r="Y213" s="113">
        <v>0</v>
      </c>
      <c r="Z213" s="114"/>
      <c r="AA213" s="114"/>
      <c r="AB213" s="114"/>
      <c r="AC213" s="114"/>
      <c r="AD213" s="114"/>
      <c r="AE213" s="114"/>
      <c r="AF213" s="114"/>
      <c r="AG213" s="113">
        <v>0</v>
      </c>
      <c r="AH213" s="114"/>
      <c r="AI213" s="114"/>
      <c r="AJ213" s="113">
        <v>0</v>
      </c>
      <c r="AK213" s="113">
        <v>1</v>
      </c>
      <c r="AL213" s="113">
        <v>0</v>
      </c>
      <c r="AM213" s="113">
        <v>1</v>
      </c>
      <c r="AN213" s="113">
        <v>0</v>
      </c>
      <c r="AO213" s="113">
        <v>0</v>
      </c>
      <c r="AP213" s="113">
        <v>0</v>
      </c>
      <c r="AQ213" s="113">
        <v>0</v>
      </c>
      <c r="AR213" s="113">
        <v>0</v>
      </c>
      <c r="AS213" s="113">
        <v>0</v>
      </c>
      <c r="AT213" s="113">
        <v>0</v>
      </c>
      <c r="AU213" s="113">
        <v>0</v>
      </c>
      <c r="AV213" s="113">
        <v>0</v>
      </c>
      <c r="AW213" s="113">
        <v>0</v>
      </c>
      <c r="AX213" s="113">
        <v>0</v>
      </c>
      <c r="AY213" s="113">
        <v>0</v>
      </c>
      <c r="AZ213" s="113">
        <v>1</v>
      </c>
      <c r="BA213" s="115">
        <v>2</v>
      </c>
      <c r="BB213" s="115"/>
      <c r="BC213" s="115">
        <v>0</v>
      </c>
      <c r="BD213" s="15">
        <v>0</v>
      </c>
      <c r="BE213" s="113">
        <v>2</v>
      </c>
      <c r="BG213" s="164" t="s">
        <v>384</v>
      </c>
      <c r="BH213" s="99" t="s">
        <v>414</v>
      </c>
      <c r="BI213" s="99" t="s">
        <v>559</v>
      </c>
      <c r="BJ213" s="99">
        <v>196</v>
      </c>
      <c r="BK213" s="99" t="s">
        <v>363</v>
      </c>
    </row>
    <row r="214" spans="1:64" ht="13.2" customHeight="1" x14ac:dyDescent="0.45">
      <c r="A214" s="97">
        <v>171</v>
      </c>
      <c r="B214" s="20" t="s">
        <v>161</v>
      </c>
      <c r="C214" s="23"/>
      <c r="D214" s="21">
        <v>0</v>
      </c>
      <c r="E214" s="23"/>
      <c r="F214" s="113">
        <v>2</v>
      </c>
      <c r="G214" s="113">
        <v>0</v>
      </c>
      <c r="H214" s="113">
        <v>0</v>
      </c>
      <c r="I214" s="113">
        <v>0</v>
      </c>
      <c r="J214" s="114"/>
      <c r="K214" s="113">
        <v>0</v>
      </c>
      <c r="L214" s="113">
        <v>0</v>
      </c>
      <c r="M214" s="114"/>
      <c r="N214" s="113">
        <v>0</v>
      </c>
      <c r="O214" s="114"/>
      <c r="P214" s="113">
        <v>0</v>
      </c>
      <c r="Q214" s="113">
        <v>0</v>
      </c>
      <c r="R214" s="113">
        <v>0</v>
      </c>
      <c r="S214" s="113">
        <v>0</v>
      </c>
      <c r="T214" s="113">
        <v>0</v>
      </c>
      <c r="U214" s="113">
        <v>0</v>
      </c>
      <c r="V214" s="113">
        <v>0</v>
      </c>
      <c r="W214" s="113">
        <v>0</v>
      </c>
      <c r="X214" s="113">
        <v>0</v>
      </c>
      <c r="Y214" s="113">
        <v>0</v>
      </c>
      <c r="Z214" s="114"/>
      <c r="AA214" s="114"/>
      <c r="AB214" s="114"/>
      <c r="AC214" s="114"/>
      <c r="AD214" s="114"/>
      <c r="AE214" s="114"/>
      <c r="AF214" s="114"/>
      <c r="AG214" s="113">
        <v>0</v>
      </c>
      <c r="AH214" s="114"/>
      <c r="AI214" s="114"/>
      <c r="AJ214" s="113">
        <v>0</v>
      </c>
      <c r="AK214" s="113">
        <v>3</v>
      </c>
      <c r="AL214" s="113">
        <v>0</v>
      </c>
      <c r="AM214" s="113">
        <v>0</v>
      </c>
      <c r="AN214" s="113">
        <v>0</v>
      </c>
      <c r="AO214" s="113">
        <v>0</v>
      </c>
      <c r="AP214" s="113">
        <v>0</v>
      </c>
      <c r="AQ214" s="113">
        <v>0</v>
      </c>
      <c r="AR214" s="113">
        <v>0</v>
      </c>
      <c r="AS214" s="113">
        <v>0</v>
      </c>
      <c r="AT214" s="113">
        <v>0</v>
      </c>
      <c r="AU214" s="113">
        <v>0</v>
      </c>
      <c r="AV214" s="113">
        <v>0</v>
      </c>
      <c r="AW214" s="113">
        <v>0</v>
      </c>
      <c r="AX214" s="113">
        <v>0</v>
      </c>
      <c r="AY214" s="113">
        <v>0</v>
      </c>
      <c r="AZ214" s="113">
        <v>0</v>
      </c>
      <c r="BA214" s="115">
        <v>0</v>
      </c>
      <c r="BB214" s="115"/>
      <c r="BC214" s="115">
        <v>0</v>
      </c>
      <c r="BD214" s="15">
        <v>0</v>
      </c>
      <c r="BE214" s="113">
        <v>1</v>
      </c>
      <c r="BG214" s="164" t="s">
        <v>384</v>
      </c>
      <c r="BH214" s="99" t="s">
        <v>414</v>
      </c>
      <c r="BI214" s="99" t="s">
        <v>559</v>
      </c>
      <c r="BJ214" s="99">
        <v>197</v>
      </c>
      <c r="BK214" s="99" t="s">
        <v>363</v>
      </c>
    </row>
    <row r="215" spans="1:64" ht="13.2" customHeight="1" x14ac:dyDescent="0.45">
      <c r="A215" s="97">
        <v>172</v>
      </c>
      <c r="B215" s="20" t="s">
        <v>162</v>
      </c>
      <c r="C215" s="23"/>
      <c r="D215" s="21">
        <v>8</v>
      </c>
      <c r="E215" s="23"/>
      <c r="F215" s="113">
        <v>0</v>
      </c>
      <c r="G215" s="113">
        <v>0</v>
      </c>
      <c r="H215" s="113">
        <v>0</v>
      </c>
      <c r="I215" s="113">
        <v>1</v>
      </c>
      <c r="J215" s="114"/>
      <c r="K215" s="113">
        <v>0</v>
      </c>
      <c r="L215" s="113">
        <v>3</v>
      </c>
      <c r="M215" s="114"/>
      <c r="N215" s="113">
        <v>7</v>
      </c>
      <c r="O215" s="114"/>
      <c r="P215" s="113">
        <v>2</v>
      </c>
      <c r="Q215" s="113">
        <v>0</v>
      </c>
      <c r="R215" s="113">
        <v>12</v>
      </c>
      <c r="S215" s="113">
        <v>1</v>
      </c>
      <c r="T215" s="113">
        <v>0</v>
      </c>
      <c r="U215" s="113">
        <v>1</v>
      </c>
      <c r="V215" s="113">
        <v>6</v>
      </c>
      <c r="W215" s="113">
        <v>3</v>
      </c>
      <c r="X215" s="113">
        <v>4</v>
      </c>
      <c r="Y215" s="113">
        <v>2</v>
      </c>
      <c r="Z215" s="114"/>
      <c r="AA215" s="114"/>
      <c r="AB215" s="114"/>
      <c r="AC215" s="114"/>
      <c r="AD215" s="114"/>
      <c r="AE215" s="114"/>
      <c r="AF215" s="114"/>
      <c r="AG215" s="113">
        <v>9</v>
      </c>
      <c r="AH215" s="114"/>
      <c r="AI215" s="114"/>
      <c r="AJ215" s="113">
        <v>9</v>
      </c>
      <c r="AK215" s="113">
        <v>11</v>
      </c>
      <c r="AL215" s="113">
        <v>9</v>
      </c>
      <c r="AM215" s="113">
        <v>15</v>
      </c>
      <c r="AN215" s="113">
        <v>3</v>
      </c>
      <c r="AO215" s="113">
        <v>4</v>
      </c>
      <c r="AP215" s="113">
        <v>15</v>
      </c>
      <c r="AQ215" s="113">
        <v>11</v>
      </c>
      <c r="AR215" s="113">
        <v>15</v>
      </c>
      <c r="AS215" s="113">
        <v>23</v>
      </c>
      <c r="AT215" s="113">
        <v>14</v>
      </c>
      <c r="AU215" s="113">
        <v>5</v>
      </c>
      <c r="AV215" s="113">
        <v>8</v>
      </c>
      <c r="AW215" s="113">
        <v>8</v>
      </c>
      <c r="AX215" s="113">
        <v>11</v>
      </c>
      <c r="AY215" s="113">
        <v>15</v>
      </c>
      <c r="AZ215" s="113">
        <v>17</v>
      </c>
      <c r="BA215" s="115">
        <v>8</v>
      </c>
      <c r="BB215" s="115"/>
      <c r="BC215" s="115">
        <v>0</v>
      </c>
      <c r="BD215" s="15">
        <v>0</v>
      </c>
      <c r="BE215" s="113">
        <v>6</v>
      </c>
      <c r="BG215" s="164" t="s">
        <v>384</v>
      </c>
      <c r="BH215" s="99" t="s">
        <v>414</v>
      </c>
      <c r="BI215" s="99" t="s">
        <v>559</v>
      </c>
      <c r="BJ215" s="99">
        <v>198</v>
      </c>
      <c r="BK215" s="99" t="s">
        <v>363</v>
      </c>
    </row>
    <row r="216" spans="1:64" ht="13.2" customHeight="1" x14ac:dyDescent="0.45">
      <c r="A216" s="97">
        <v>173</v>
      </c>
      <c r="B216" s="20" t="s">
        <v>163</v>
      </c>
      <c r="C216" s="23"/>
      <c r="D216" s="21">
        <v>5</v>
      </c>
      <c r="E216" s="23"/>
      <c r="F216" s="113">
        <v>0</v>
      </c>
      <c r="G216" s="113">
        <v>0</v>
      </c>
      <c r="H216" s="113">
        <v>0</v>
      </c>
      <c r="I216" s="113">
        <v>0</v>
      </c>
      <c r="J216" s="114"/>
      <c r="K216" s="113">
        <v>0</v>
      </c>
      <c r="L216" s="113">
        <v>0</v>
      </c>
      <c r="M216" s="114"/>
      <c r="N216" s="113">
        <v>0</v>
      </c>
      <c r="O216" s="114"/>
      <c r="P216" s="113">
        <v>0</v>
      </c>
      <c r="Q216" s="113">
        <v>0</v>
      </c>
      <c r="R216" s="113">
        <v>2</v>
      </c>
      <c r="S216" s="113">
        <v>0</v>
      </c>
      <c r="T216" s="113">
        <v>0</v>
      </c>
      <c r="U216" s="113">
        <v>2</v>
      </c>
      <c r="V216" s="113">
        <v>0</v>
      </c>
      <c r="W216" s="113">
        <v>1</v>
      </c>
      <c r="X216" s="113">
        <v>0</v>
      </c>
      <c r="Y216" s="113">
        <v>0</v>
      </c>
      <c r="Z216" s="114"/>
      <c r="AA216" s="114"/>
      <c r="AB216" s="114"/>
      <c r="AC216" s="114"/>
      <c r="AD216" s="114"/>
      <c r="AE216" s="114"/>
      <c r="AF216" s="114"/>
      <c r="AG216" s="113">
        <v>0</v>
      </c>
      <c r="AH216" s="114"/>
      <c r="AI216" s="114"/>
      <c r="AJ216" s="113">
        <v>1</v>
      </c>
      <c r="AK216" s="113">
        <v>0</v>
      </c>
      <c r="AL216" s="113">
        <v>0</v>
      </c>
      <c r="AM216" s="113">
        <v>0</v>
      </c>
      <c r="AN216" s="113">
        <v>0</v>
      </c>
      <c r="AO216" s="113">
        <v>3</v>
      </c>
      <c r="AP216" s="113">
        <v>2</v>
      </c>
      <c r="AQ216" s="113">
        <v>5</v>
      </c>
      <c r="AR216" s="113">
        <v>2</v>
      </c>
      <c r="AS216" s="113">
        <v>2</v>
      </c>
      <c r="AT216" s="113">
        <v>3</v>
      </c>
      <c r="AU216" s="113">
        <v>0</v>
      </c>
      <c r="AV216" s="113">
        <v>1</v>
      </c>
      <c r="AW216" s="113">
        <v>2</v>
      </c>
      <c r="AX216" s="113">
        <v>0</v>
      </c>
      <c r="AY216" s="113">
        <v>0</v>
      </c>
      <c r="AZ216" s="113">
        <v>6</v>
      </c>
      <c r="BA216" s="115">
        <v>5</v>
      </c>
      <c r="BB216" s="115"/>
      <c r="BC216" s="115">
        <v>0</v>
      </c>
      <c r="BD216" s="15">
        <v>0</v>
      </c>
      <c r="BE216" s="113">
        <v>3</v>
      </c>
      <c r="BG216" s="164" t="s">
        <v>384</v>
      </c>
      <c r="BH216" s="99" t="s">
        <v>414</v>
      </c>
      <c r="BI216" s="99" t="s">
        <v>559</v>
      </c>
      <c r="BJ216" s="99">
        <v>199</v>
      </c>
      <c r="BK216" s="99" t="s">
        <v>363</v>
      </c>
    </row>
    <row r="217" spans="1:64" ht="13.5" customHeight="1" x14ac:dyDescent="0.45">
      <c r="A217" s="192" t="s">
        <v>505</v>
      </c>
      <c r="B217" s="124" t="s">
        <v>164</v>
      </c>
      <c r="C217" s="125"/>
      <c r="D217" s="154">
        <v>0</v>
      </c>
      <c r="E217" s="125"/>
      <c r="F217" s="126">
        <v>0</v>
      </c>
      <c r="G217" s="126">
        <v>0</v>
      </c>
      <c r="H217" s="126">
        <v>1</v>
      </c>
      <c r="I217" s="126">
        <v>0</v>
      </c>
      <c r="J217" s="114"/>
      <c r="K217" s="126">
        <v>0</v>
      </c>
      <c r="L217" s="126">
        <v>0</v>
      </c>
      <c r="M217" s="114"/>
      <c r="N217" s="126">
        <v>0</v>
      </c>
      <c r="O217" s="114"/>
      <c r="P217" s="126">
        <v>0</v>
      </c>
      <c r="Q217" s="126">
        <v>0</v>
      </c>
      <c r="R217" s="126">
        <v>0</v>
      </c>
      <c r="S217" s="126">
        <v>0</v>
      </c>
      <c r="T217" s="126">
        <v>0</v>
      </c>
      <c r="U217" s="126">
        <v>0</v>
      </c>
      <c r="V217" s="126">
        <v>0</v>
      </c>
      <c r="W217" s="126">
        <v>0</v>
      </c>
      <c r="X217" s="126">
        <v>0</v>
      </c>
      <c r="Y217" s="126">
        <v>0</v>
      </c>
      <c r="Z217" s="114"/>
      <c r="AA217" s="114"/>
      <c r="AB217" s="114"/>
      <c r="AC217" s="114"/>
      <c r="AD217" s="114"/>
      <c r="AE217" s="114"/>
      <c r="AF217" s="114"/>
      <c r="AG217" s="126">
        <v>0</v>
      </c>
      <c r="AH217" s="114"/>
      <c r="AI217" s="114"/>
      <c r="AJ217" s="126">
        <v>0</v>
      </c>
      <c r="AK217" s="126">
        <v>0</v>
      </c>
      <c r="AL217" s="126">
        <v>0</v>
      </c>
      <c r="AM217" s="126">
        <v>0</v>
      </c>
      <c r="AN217" s="126">
        <v>0</v>
      </c>
      <c r="AO217" s="126">
        <v>0</v>
      </c>
      <c r="AP217" s="126">
        <v>0</v>
      </c>
      <c r="AQ217" s="126">
        <v>0</v>
      </c>
      <c r="AR217" s="126">
        <v>0</v>
      </c>
      <c r="AS217" s="126">
        <v>0</v>
      </c>
      <c r="AT217" s="126">
        <v>0</v>
      </c>
      <c r="AU217" s="126">
        <v>0</v>
      </c>
      <c r="AV217" s="126">
        <v>0</v>
      </c>
      <c r="AW217" s="126">
        <v>0</v>
      </c>
      <c r="AX217" s="126">
        <v>0</v>
      </c>
      <c r="AY217" s="126">
        <v>0</v>
      </c>
      <c r="AZ217" s="126">
        <v>0</v>
      </c>
      <c r="BA217" s="114">
        <v>0</v>
      </c>
      <c r="BB217" s="114"/>
      <c r="BC217" s="114">
        <v>0</v>
      </c>
      <c r="BD217" s="128">
        <v>0</v>
      </c>
      <c r="BE217" s="126">
        <v>0</v>
      </c>
      <c r="BF217" s="127"/>
      <c r="BG217" s="165" t="s">
        <v>384</v>
      </c>
      <c r="BH217" s="129" t="s">
        <v>414</v>
      </c>
      <c r="BI217" s="129" t="s">
        <v>559</v>
      </c>
      <c r="BJ217" s="129">
        <v>200</v>
      </c>
      <c r="BK217" s="129" t="s">
        <v>364</v>
      </c>
      <c r="BL217" s="127"/>
    </row>
    <row r="218" spans="1:64" ht="13.2" customHeight="1" x14ac:dyDescent="0.45">
      <c r="A218" s="97">
        <v>174</v>
      </c>
      <c r="B218" s="20" t="s">
        <v>165</v>
      </c>
      <c r="C218" s="23"/>
      <c r="D218" s="21">
        <v>168</v>
      </c>
      <c r="E218" s="23"/>
      <c r="F218" s="113">
        <v>3</v>
      </c>
      <c r="G218" s="113">
        <v>5</v>
      </c>
      <c r="H218" s="113">
        <v>13</v>
      </c>
      <c r="I218" s="113">
        <v>15</v>
      </c>
      <c r="J218" s="114"/>
      <c r="K218" s="113">
        <v>14</v>
      </c>
      <c r="L218" s="113">
        <v>25</v>
      </c>
      <c r="M218" s="114"/>
      <c r="N218" s="113">
        <v>53</v>
      </c>
      <c r="O218" s="114"/>
      <c r="P218" s="113">
        <v>46</v>
      </c>
      <c r="Q218" s="113">
        <v>16</v>
      </c>
      <c r="R218" s="113">
        <v>30</v>
      </c>
      <c r="S218" s="113">
        <v>27</v>
      </c>
      <c r="T218" s="113">
        <v>70</v>
      </c>
      <c r="U218" s="113">
        <v>61</v>
      </c>
      <c r="V218" s="113">
        <v>62</v>
      </c>
      <c r="W218" s="113">
        <v>39</v>
      </c>
      <c r="X218" s="113">
        <v>56</v>
      </c>
      <c r="Y218" s="113">
        <v>80</v>
      </c>
      <c r="Z218" s="114"/>
      <c r="AA218" s="114"/>
      <c r="AB218" s="114"/>
      <c r="AC218" s="114"/>
      <c r="AD218" s="114"/>
      <c r="AE218" s="114"/>
      <c r="AF218" s="114"/>
      <c r="AG218" s="113">
        <v>173</v>
      </c>
      <c r="AH218" s="114"/>
      <c r="AI218" s="114"/>
      <c r="AJ218" s="113">
        <v>76</v>
      </c>
      <c r="AK218" s="113">
        <v>125</v>
      </c>
      <c r="AL218" s="113">
        <v>102</v>
      </c>
      <c r="AM218" s="113">
        <v>171</v>
      </c>
      <c r="AN218" s="113">
        <v>158</v>
      </c>
      <c r="AO218" s="113">
        <v>133</v>
      </c>
      <c r="AP218" s="113">
        <v>146</v>
      </c>
      <c r="AQ218" s="113">
        <v>133</v>
      </c>
      <c r="AR218" s="113">
        <v>168</v>
      </c>
      <c r="AS218" s="113">
        <v>145</v>
      </c>
      <c r="AT218" s="113">
        <v>119</v>
      </c>
      <c r="AU218" s="113">
        <v>86</v>
      </c>
      <c r="AV218" s="113">
        <v>89</v>
      </c>
      <c r="AW218" s="113">
        <v>186</v>
      </c>
      <c r="AX218" s="113">
        <v>142</v>
      </c>
      <c r="AY218" s="113">
        <v>177</v>
      </c>
      <c r="AZ218" s="113">
        <v>211</v>
      </c>
      <c r="BA218" s="115">
        <v>168</v>
      </c>
      <c r="BB218" s="115"/>
      <c r="BC218" s="115">
        <v>0</v>
      </c>
      <c r="BD218" s="15">
        <v>0</v>
      </c>
      <c r="BE218" s="113">
        <v>11</v>
      </c>
      <c r="BG218" s="164" t="s">
        <v>384</v>
      </c>
      <c r="BH218" s="99" t="s">
        <v>414</v>
      </c>
      <c r="BI218" s="99" t="s">
        <v>559</v>
      </c>
      <c r="BJ218" s="99">
        <v>201</v>
      </c>
      <c r="BK218" s="99" t="s">
        <v>363</v>
      </c>
    </row>
    <row r="219" spans="1:64" ht="13.2" customHeight="1" x14ac:dyDescent="0.45">
      <c r="A219" s="97">
        <v>175</v>
      </c>
      <c r="B219" s="20" t="s">
        <v>166</v>
      </c>
      <c r="C219" s="23"/>
      <c r="D219" s="21">
        <v>87</v>
      </c>
      <c r="E219" s="23"/>
      <c r="F219" s="113">
        <v>4</v>
      </c>
      <c r="G219" s="113">
        <v>14</v>
      </c>
      <c r="H219" s="113">
        <v>11</v>
      </c>
      <c r="I219" s="113">
        <v>15</v>
      </c>
      <c r="J219" s="114"/>
      <c r="K219" s="113">
        <v>14</v>
      </c>
      <c r="L219" s="113">
        <v>23</v>
      </c>
      <c r="M219" s="114"/>
      <c r="N219" s="113">
        <v>29</v>
      </c>
      <c r="O219" s="114"/>
      <c r="P219" s="113">
        <v>21</v>
      </c>
      <c r="Q219" s="113">
        <v>15</v>
      </c>
      <c r="R219" s="113">
        <v>25</v>
      </c>
      <c r="S219" s="113">
        <v>31</v>
      </c>
      <c r="T219" s="113">
        <v>31</v>
      </c>
      <c r="U219" s="113">
        <v>46</v>
      </c>
      <c r="V219" s="113">
        <v>34</v>
      </c>
      <c r="W219" s="113">
        <v>38</v>
      </c>
      <c r="X219" s="113">
        <v>59</v>
      </c>
      <c r="Y219" s="113">
        <v>61</v>
      </c>
      <c r="Z219" s="114"/>
      <c r="AA219" s="114"/>
      <c r="AB219" s="114"/>
      <c r="AC219" s="114"/>
      <c r="AD219" s="114"/>
      <c r="AE219" s="114"/>
      <c r="AF219" s="114"/>
      <c r="AG219" s="113">
        <v>124</v>
      </c>
      <c r="AH219" s="114"/>
      <c r="AI219" s="114"/>
      <c r="AJ219" s="113">
        <v>75</v>
      </c>
      <c r="AK219" s="113">
        <v>96</v>
      </c>
      <c r="AL219" s="113">
        <v>73</v>
      </c>
      <c r="AM219" s="113">
        <v>128</v>
      </c>
      <c r="AN219" s="113">
        <v>91</v>
      </c>
      <c r="AO219" s="113">
        <v>72</v>
      </c>
      <c r="AP219" s="113">
        <v>89</v>
      </c>
      <c r="AQ219" s="113">
        <v>78</v>
      </c>
      <c r="AR219" s="113">
        <v>90</v>
      </c>
      <c r="AS219" s="113">
        <v>101</v>
      </c>
      <c r="AT219" s="113">
        <v>77</v>
      </c>
      <c r="AU219" s="113">
        <v>62</v>
      </c>
      <c r="AV219" s="113">
        <v>42</v>
      </c>
      <c r="AW219" s="113">
        <v>101</v>
      </c>
      <c r="AX219" s="113">
        <v>81</v>
      </c>
      <c r="AY219" s="113">
        <v>112</v>
      </c>
      <c r="AZ219" s="113">
        <v>119</v>
      </c>
      <c r="BA219" s="115">
        <v>87</v>
      </c>
      <c r="BB219" s="115"/>
      <c r="BC219" s="115">
        <v>0</v>
      </c>
      <c r="BD219" s="15">
        <v>0</v>
      </c>
      <c r="BE219" s="113">
        <v>12</v>
      </c>
      <c r="BG219" s="164" t="s">
        <v>384</v>
      </c>
      <c r="BH219" s="99" t="s">
        <v>414</v>
      </c>
      <c r="BI219" s="99" t="s">
        <v>559</v>
      </c>
      <c r="BJ219" s="99">
        <v>202</v>
      </c>
      <c r="BK219" s="99" t="s">
        <v>363</v>
      </c>
    </row>
    <row r="220" spans="1:64" ht="13.2" customHeight="1" x14ac:dyDescent="0.45">
      <c r="A220" s="192" t="s">
        <v>506</v>
      </c>
      <c r="B220" s="124" t="s">
        <v>167</v>
      </c>
      <c r="C220" s="125"/>
      <c r="D220" s="154">
        <v>0</v>
      </c>
      <c r="E220" s="125"/>
      <c r="F220" s="126">
        <v>0</v>
      </c>
      <c r="G220" s="126">
        <v>0</v>
      </c>
      <c r="H220" s="126">
        <v>0</v>
      </c>
      <c r="I220" s="126">
        <v>0</v>
      </c>
      <c r="J220" s="114"/>
      <c r="K220" s="126">
        <v>0</v>
      </c>
      <c r="L220" s="126">
        <v>0</v>
      </c>
      <c r="M220" s="114"/>
      <c r="N220" s="126">
        <v>0</v>
      </c>
      <c r="O220" s="114"/>
      <c r="P220" s="126">
        <v>0</v>
      </c>
      <c r="Q220" s="126">
        <v>0</v>
      </c>
      <c r="R220" s="126">
        <v>0</v>
      </c>
      <c r="S220" s="126">
        <v>0</v>
      </c>
      <c r="T220" s="126">
        <v>0</v>
      </c>
      <c r="U220" s="126">
        <v>0</v>
      </c>
      <c r="V220" s="126">
        <v>0</v>
      </c>
      <c r="W220" s="126">
        <v>0</v>
      </c>
      <c r="X220" s="126">
        <v>0</v>
      </c>
      <c r="Y220" s="126">
        <v>0</v>
      </c>
      <c r="Z220" s="114"/>
      <c r="AA220" s="114"/>
      <c r="AB220" s="114"/>
      <c r="AC220" s="114"/>
      <c r="AD220" s="114"/>
      <c r="AE220" s="114"/>
      <c r="AF220" s="114"/>
      <c r="AG220" s="126">
        <v>0</v>
      </c>
      <c r="AH220" s="114"/>
      <c r="AI220" s="114"/>
      <c r="AJ220" s="126">
        <v>0</v>
      </c>
      <c r="AK220" s="126">
        <v>0</v>
      </c>
      <c r="AL220" s="126">
        <v>0</v>
      </c>
      <c r="AM220" s="126">
        <v>0</v>
      </c>
      <c r="AN220" s="126">
        <v>0</v>
      </c>
      <c r="AO220" s="126">
        <v>0</v>
      </c>
      <c r="AP220" s="126">
        <v>0</v>
      </c>
      <c r="AQ220" s="126">
        <v>0</v>
      </c>
      <c r="AR220" s="126">
        <v>0</v>
      </c>
      <c r="AS220" s="126">
        <v>0</v>
      </c>
      <c r="AT220" s="126">
        <v>0</v>
      </c>
      <c r="AU220" s="126">
        <v>0</v>
      </c>
      <c r="AV220" s="126">
        <v>0</v>
      </c>
      <c r="AW220" s="126">
        <v>0</v>
      </c>
      <c r="AX220" s="126">
        <v>0</v>
      </c>
      <c r="AY220" s="126">
        <v>0</v>
      </c>
      <c r="AZ220" s="126">
        <v>0</v>
      </c>
      <c r="BA220" s="114">
        <v>0</v>
      </c>
      <c r="BB220" s="114"/>
      <c r="BC220" s="114">
        <v>0</v>
      </c>
      <c r="BD220" s="128">
        <v>0</v>
      </c>
      <c r="BE220" s="126">
        <v>0</v>
      </c>
      <c r="BF220" s="127"/>
      <c r="BG220" s="165" t="s">
        <v>384</v>
      </c>
      <c r="BH220" s="129" t="s">
        <v>414</v>
      </c>
      <c r="BI220" s="129" t="s">
        <v>644</v>
      </c>
      <c r="BJ220" s="129">
        <v>203</v>
      </c>
      <c r="BK220" s="129" t="s">
        <v>364</v>
      </c>
      <c r="BL220" s="127"/>
    </row>
    <row r="221" spans="1:64" ht="13.2" customHeight="1" x14ac:dyDescent="0.45">
      <c r="A221" s="97">
        <v>176</v>
      </c>
      <c r="B221" s="20" t="s">
        <v>168</v>
      </c>
      <c r="C221" s="23"/>
      <c r="D221" s="21">
        <v>48</v>
      </c>
      <c r="E221" s="23"/>
      <c r="F221" s="113">
        <v>5</v>
      </c>
      <c r="G221" s="113">
        <v>4</v>
      </c>
      <c r="H221" s="113">
        <v>4</v>
      </c>
      <c r="I221" s="113">
        <v>8</v>
      </c>
      <c r="J221" s="114"/>
      <c r="K221" s="113">
        <v>6</v>
      </c>
      <c r="L221" s="113">
        <v>10</v>
      </c>
      <c r="M221" s="114"/>
      <c r="N221" s="113">
        <v>8</v>
      </c>
      <c r="O221" s="114"/>
      <c r="P221" s="113">
        <v>7</v>
      </c>
      <c r="Q221" s="113">
        <v>5</v>
      </c>
      <c r="R221" s="113">
        <v>8</v>
      </c>
      <c r="S221" s="113">
        <v>14</v>
      </c>
      <c r="T221" s="113">
        <v>10</v>
      </c>
      <c r="U221" s="113">
        <v>16</v>
      </c>
      <c r="V221" s="113">
        <v>12</v>
      </c>
      <c r="W221" s="113">
        <v>20</v>
      </c>
      <c r="X221" s="113">
        <v>21</v>
      </c>
      <c r="Y221" s="113">
        <v>18</v>
      </c>
      <c r="Z221" s="114"/>
      <c r="AA221" s="114"/>
      <c r="AB221" s="114"/>
      <c r="AC221" s="114"/>
      <c r="AD221" s="114"/>
      <c r="AE221" s="114"/>
      <c r="AF221" s="114"/>
      <c r="AG221" s="113">
        <v>34</v>
      </c>
      <c r="AH221" s="114"/>
      <c r="AI221" s="114"/>
      <c r="AJ221" s="113">
        <v>32</v>
      </c>
      <c r="AK221" s="113">
        <v>42</v>
      </c>
      <c r="AL221" s="113">
        <v>33</v>
      </c>
      <c r="AM221" s="113">
        <v>41</v>
      </c>
      <c r="AN221" s="113">
        <v>17</v>
      </c>
      <c r="AO221" s="113">
        <v>28</v>
      </c>
      <c r="AP221" s="113">
        <v>33</v>
      </c>
      <c r="AQ221" s="113">
        <v>31</v>
      </c>
      <c r="AR221" s="113">
        <v>37</v>
      </c>
      <c r="AS221" s="113">
        <v>36</v>
      </c>
      <c r="AT221" s="113">
        <v>21</v>
      </c>
      <c r="AU221" s="113">
        <v>46</v>
      </c>
      <c r="AV221" s="113">
        <v>31</v>
      </c>
      <c r="AW221" s="113">
        <v>51</v>
      </c>
      <c r="AX221" s="113">
        <v>39</v>
      </c>
      <c r="AY221" s="113">
        <v>51</v>
      </c>
      <c r="AZ221" s="113">
        <v>50</v>
      </c>
      <c r="BA221" s="115">
        <v>48</v>
      </c>
      <c r="BB221" s="115"/>
      <c r="BC221" s="115">
        <v>0</v>
      </c>
      <c r="BD221" s="15">
        <v>0</v>
      </c>
      <c r="BE221" s="113">
        <v>7</v>
      </c>
      <c r="BG221" s="164" t="s">
        <v>384</v>
      </c>
      <c r="BH221" s="99" t="s">
        <v>414</v>
      </c>
      <c r="BI221" s="99" t="s">
        <v>559</v>
      </c>
      <c r="BJ221" s="99">
        <v>204</v>
      </c>
      <c r="BK221" s="99" t="s">
        <v>363</v>
      </c>
    </row>
    <row r="222" spans="1:64" ht="13.2" customHeight="1" x14ac:dyDescent="0.45">
      <c r="A222" s="97">
        <v>177</v>
      </c>
      <c r="B222" s="20" t="s">
        <v>169</v>
      </c>
      <c r="C222" s="23"/>
      <c r="D222" s="21">
        <v>424</v>
      </c>
      <c r="E222" s="23"/>
      <c r="F222" s="113">
        <v>52</v>
      </c>
      <c r="G222" s="113">
        <v>82</v>
      </c>
      <c r="H222" s="113">
        <v>92</v>
      </c>
      <c r="I222" s="113">
        <v>138</v>
      </c>
      <c r="J222" s="114"/>
      <c r="K222" s="113">
        <v>106</v>
      </c>
      <c r="L222" s="113">
        <v>94</v>
      </c>
      <c r="M222" s="114"/>
      <c r="N222" s="113">
        <v>149</v>
      </c>
      <c r="O222" s="114"/>
      <c r="P222" s="113">
        <v>161</v>
      </c>
      <c r="Q222" s="113">
        <v>54</v>
      </c>
      <c r="R222" s="113">
        <v>114</v>
      </c>
      <c r="S222" s="113">
        <v>121</v>
      </c>
      <c r="T222" s="113">
        <v>176</v>
      </c>
      <c r="U222" s="113">
        <v>155</v>
      </c>
      <c r="V222" s="113">
        <v>172</v>
      </c>
      <c r="W222" s="113">
        <v>122</v>
      </c>
      <c r="X222" s="113">
        <v>240</v>
      </c>
      <c r="Y222" s="113">
        <v>297</v>
      </c>
      <c r="Z222" s="114"/>
      <c r="AA222" s="114"/>
      <c r="AB222" s="114"/>
      <c r="AC222" s="114"/>
      <c r="AD222" s="114"/>
      <c r="AE222" s="114"/>
      <c r="AF222" s="114"/>
      <c r="AG222" s="113">
        <v>394</v>
      </c>
      <c r="AH222" s="114"/>
      <c r="AI222" s="114"/>
      <c r="AJ222" s="113">
        <v>331</v>
      </c>
      <c r="AK222" s="113">
        <v>375</v>
      </c>
      <c r="AL222" s="113">
        <v>366</v>
      </c>
      <c r="AM222" s="113">
        <v>403</v>
      </c>
      <c r="AN222" s="113">
        <v>382</v>
      </c>
      <c r="AO222" s="113">
        <v>377</v>
      </c>
      <c r="AP222" s="113">
        <v>346</v>
      </c>
      <c r="AQ222" s="113">
        <v>517</v>
      </c>
      <c r="AR222" s="113">
        <v>395</v>
      </c>
      <c r="AS222" s="113">
        <v>379</v>
      </c>
      <c r="AT222" s="113">
        <v>365</v>
      </c>
      <c r="AU222" s="113">
        <v>337</v>
      </c>
      <c r="AV222" s="113">
        <v>347</v>
      </c>
      <c r="AW222" s="113">
        <v>408</v>
      </c>
      <c r="AX222" s="113">
        <v>424</v>
      </c>
      <c r="AY222" s="113">
        <v>459</v>
      </c>
      <c r="AZ222" s="113">
        <v>435</v>
      </c>
      <c r="BA222" s="115">
        <v>424</v>
      </c>
      <c r="BB222" s="115"/>
      <c r="BC222" s="115">
        <v>0</v>
      </c>
      <c r="BD222" s="15">
        <v>0</v>
      </c>
      <c r="BE222" s="113">
        <v>12</v>
      </c>
      <c r="BG222" s="164" t="s">
        <v>384</v>
      </c>
      <c r="BH222" s="99" t="s">
        <v>414</v>
      </c>
      <c r="BI222" s="99" t="s">
        <v>559</v>
      </c>
      <c r="BJ222" s="99">
        <v>205</v>
      </c>
      <c r="BK222" s="99" t="s">
        <v>363</v>
      </c>
    </row>
    <row r="223" spans="1:64" ht="13.2" customHeight="1" x14ac:dyDescent="0.45">
      <c r="A223" s="192" t="s">
        <v>507</v>
      </c>
      <c r="B223" s="124" t="s">
        <v>170</v>
      </c>
      <c r="C223" s="125"/>
      <c r="D223" s="154">
        <v>13</v>
      </c>
      <c r="E223" s="125"/>
      <c r="F223" s="126">
        <v>0</v>
      </c>
      <c r="G223" s="126">
        <v>0</v>
      </c>
      <c r="H223" s="126">
        <v>0</v>
      </c>
      <c r="I223" s="126">
        <v>0</v>
      </c>
      <c r="J223" s="114"/>
      <c r="K223" s="126">
        <v>0</v>
      </c>
      <c r="L223" s="126">
        <v>0</v>
      </c>
      <c r="M223" s="114"/>
      <c r="N223" s="126">
        <v>0</v>
      </c>
      <c r="O223" s="114"/>
      <c r="P223" s="126">
        <v>0</v>
      </c>
      <c r="Q223" s="126">
        <v>0</v>
      </c>
      <c r="R223" s="126">
        <v>0</v>
      </c>
      <c r="S223" s="126">
        <v>0</v>
      </c>
      <c r="T223" s="126">
        <v>0</v>
      </c>
      <c r="U223" s="126">
        <v>0</v>
      </c>
      <c r="V223" s="126">
        <v>0</v>
      </c>
      <c r="W223" s="126">
        <v>0</v>
      </c>
      <c r="X223" s="126">
        <v>0</v>
      </c>
      <c r="Y223" s="126">
        <v>0</v>
      </c>
      <c r="Z223" s="114"/>
      <c r="AA223" s="114"/>
      <c r="AB223" s="114"/>
      <c r="AC223" s="114"/>
      <c r="AD223" s="114"/>
      <c r="AE223" s="114"/>
      <c r="AF223" s="114"/>
      <c r="AG223" s="126">
        <v>0</v>
      </c>
      <c r="AH223" s="114"/>
      <c r="AI223" s="114"/>
      <c r="AJ223" s="126">
        <v>0</v>
      </c>
      <c r="AK223" s="126">
        <v>1</v>
      </c>
      <c r="AL223" s="126">
        <v>1</v>
      </c>
      <c r="AM223" s="126">
        <v>2</v>
      </c>
      <c r="AN223" s="126">
        <v>0</v>
      </c>
      <c r="AO223" s="126">
        <v>1</v>
      </c>
      <c r="AP223" s="126">
        <v>9</v>
      </c>
      <c r="AQ223" s="126">
        <v>3</v>
      </c>
      <c r="AR223" s="126">
        <v>1</v>
      </c>
      <c r="AS223" s="126">
        <v>7</v>
      </c>
      <c r="AT223" s="126">
        <v>1</v>
      </c>
      <c r="AU223" s="126">
        <v>2</v>
      </c>
      <c r="AV223" s="126">
        <v>9</v>
      </c>
      <c r="AW223" s="126">
        <v>4</v>
      </c>
      <c r="AX223" s="126">
        <v>9</v>
      </c>
      <c r="AY223" s="126">
        <v>4</v>
      </c>
      <c r="AZ223" s="126">
        <v>7</v>
      </c>
      <c r="BA223" s="114">
        <v>13</v>
      </c>
      <c r="BB223" s="114"/>
      <c r="BC223" s="114">
        <v>0</v>
      </c>
      <c r="BD223" s="128">
        <v>0</v>
      </c>
      <c r="BE223" s="126">
        <v>0</v>
      </c>
      <c r="BF223" s="127"/>
      <c r="BG223" s="165" t="s">
        <v>384</v>
      </c>
      <c r="BH223" s="129" t="s">
        <v>414</v>
      </c>
      <c r="BI223" s="129" t="s">
        <v>559</v>
      </c>
      <c r="BJ223" s="129">
        <v>206</v>
      </c>
      <c r="BK223" s="129" t="s">
        <v>365</v>
      </c>
      <c r="BL223" s="127"/>
    </row>
    <row r="224" spans="1:64" ht="13.2" customHeight="1" x14ac:dyDescent="0.45">
      <c r="A224" s="97">
        <v>178</v>
      </c>
      <c r="B224" s="20" t="s">
        <v>171</v>
      </c>
      <c r="C224" s="23"/>
      <c r="D224" s="21">
        <v>44</v>
      </c>
      <c r="E224" s="23"/>
      <c r="F224" s="113">
        <v>37</v>
      </c>
      <c r="G224" s="113">
        <v>36</v>
      </c>
      <c r="H224" s="113">
        <v>83</v>
      </c>
      <c r="I224" s="113">
        <v>96</v>
      </c>
      <c r="J224" s="114"/>
      <c r="K224" s="113">
        <v>75</v>
      </c>
      <c r="L224" s="113">
        <v>103</v>
      </c>
      <c r="M224" s="114"/>
      <c r="N224" s="113">
        <v>119</v>
      </c>
      <c r="O224" s="114"/>
      <c r="P224" s="113">
        <v>98</v>
      </c>
      <c r="Q224" s="113">
        <v>34</v>
      </c>
      <c r="R224" s="113">
        <v>73</v>
      </c>
      <c r="S224" s="113">
        <v>80</v>
      </c>
      <c r="T224" s="113">
        <v>138</v>
      </c>
      <c r="U224" s="113">
        <v>142</v>
      </c>
      <c r="V224" s="113">
        <v>121</v>
      </c>
      <c r="W224" s="113">
        <v>84</v>
      </c>
      <c r="X224" s="113">
        <v>113</v>
      </c>
      <c r="Y224" s="113">
        <v>90</v>
      </c>
      <c r="Z224" s="114"/>
      <c r="AA224" s="114"/>
      <c r="AB224" s="114"/>
      <c r="AC224" s="114"/>
      <c r="AD224" s="114"/>
      <c r="AE224" s="114"/>
      <c r="AF224" s="114"/>
      <c r="AG224" s="113">
        <v>170</v>
      </c>
      <c r="AH224" s="114"/>
      <c r="AI224" s="114"/>
      <c r="AJ224" s="113">
        <v>186</v>
      </c>
      <c r="AK224" s="113">
        <v>112</v>
      </c>
      <c r="AL224" s="113">
        <v>109</v>
      </c>
      <c r="AM224" s="113">
        <v>120</v>
      </c>
      <c r="AN224" s="113">
        <v>90</v>
      </c>
      <c r="AO224" s="113">
        <v>117</v>
      </c>
      <c r="AP224" s="113">
        <v>101</v>
      </c>
      <c r="AQ224" s="113">
        <v>107</v>
      </c>
      <c r="AR224" s="113">
        <v>77</v>
      </c>
      <c r="AS224" s="113">
        <v>104</v>
      </c>
      <c r="AT224" s="113">
        <v>115</v>
      </c>
      <c r="AU224" s="113">
        <v>71</v>
      </c>
      <c r="AV224" s="113">
        <v>73</v>
      </c>
      <c r="AW224" s="113">
        <v>77</v>
      </c>
      <c r="AX224" s="113">
        <v>61</v>
      </c>
      <c r="AY224" s="113">
        <v>64</v>
      </c>
      <c r="AZ224" s="113">
        <v>67</v>
      </c>
      <c r="BA224" s="115">
        <v>44</v>
      </c>
      <c r="BB224" s="115"/>
      <c r="BC224" s="115">
        <v>0</v>
      </c>
      <c r="BD224" s="15">
        <v>0</v>
      </c>
      <c r="BE224" s="113">
        <v>7</v>
      </c>
      <c r="BG224" s="164" t="s">
        <v>576</v>
      </c>
      <c r="BH224" s="99" t="s">
        <v>414</v>
      </c>
      <c r="BI224" s="99" t="s">
        <v>559</v>
      </c>
      <c r="BJ224" s="99">
        <v>207</v>
      </c>
      <c r="BK224" s="99" t="s">
        <v>363</v>
      </c>
    </row>
    <row r="225" spans="1:64" ht="13.2" customHeight="1" x14ac:dyDescent="0.45">
      <c r="A225" s="97">
        <v>179</v>
      </c>
      <c r="B225" s="20" t="s">
        <v>172</v>
      </c>
      <c r="C225" s="23"/>
      <c r="D225" s="21">
        <v>48</v>
      </c>
      <c r="E225" s="23"/>
      <c r="F225" s="113">
        <v>3</v>
      </c>
      <c r="G225" s="113">
        <v>5</v>
      </c>
      <c r="H225" s="113">
        <v>2</v>
      </c>
      <c r="I225" s="113">
        <v>11</v>
      </c>
      <c r="J225" s="114"/>
      <c r="K225" s="113">
        <v>6</v>
      </c>
      <c r="L225" s="113">
        <v>9</v>
      </c>
      <c r="M225" s="114"/>
      <c r="N225" s="113">
        <v>14</v>
      </c>
      <c r="O225" s="114"/>
      <c r="P225" s="113">
        <v>9</v>
      </c>
      <c r="Q225" s="113">
        <v>6</v>
      </c>
      <c r="R225" s="113">
        <v>16</v>
      </c>
      <c r="S225" s="113">
        <v>19</v>
      </c>
      <c r="T225" s="113">
        <v>31</v>
      </c>
      <c r="U225" s="113">
        <v>26</v>
      </c>
      <c r="V225" s="113">
        <v>25</v>
      </c>
      <c r="W225" s="113">
        <v>31</v>
      </c>
      <c r="X225" s="113">
        <v>25</v>
      </c>
      <c r="Y225" s="113">
        <v>30</v>
      </c>
      <c r="Z225" s="114"/>
      <c r="AA225" s="114"/>
      <c r="AB225" s="114"/>
      <c r="AC225" s="114"/>
      <c r="AD225" s="114"/>
      <c r="AE225" s="114"/>
      <c r="AF225" s="114"/>
      <c r="AG225" s="113">
        <v>54</v>
      </c>
      <c r="AH225" s="114"/>
      <c r="AI225" s="114"/>
      <c r="AJ225" s="113">
        <v>36</v>
      </c>
      <c r="AK225" s="113">
        <v>55</v>
      </c>
      <c r="AL225" s="113">
        <v>49</v>
      </c>
      <c r="AM225" s="113">
        <v>59</v>
      </c>
      <c r="AN225" s="113">
        <v>59</v>
      </c>
      <c r="AO225" s="113">
        <v>67</v>
      </c>
      <c r="AP225" s="113">
        <v>64</v>
      </c>
      <c r="AQ225" s="113">
        <v>64</v>
      </c>
      <c r="AR225" s="113">
        <v>61</v>
      </c>
      <c r="AS225" s="113">
        <v>58</v>
      </c>
      <c r="AT225" s="113">
        <v>54</v>
      </c>
      <c r="AU225" s="113">
        <v>44</v>
      </c>
      <c r="AV225" s="113">
        <v>57</v>
      </c>
      <c r="AW225" s="113">
        <v>30</v>
      </c>
      <c r="AX225" s="113">
        <v>39</v>
      </c>
      <c r="AY225" s="113">
        <v>43</v>
      </c>
      <c r="AZ225" s="113">
        <v>51</v>
      </c>
      <c r="BA225" s="115">
        <v>48</v>
      </c>
      <c r="BB225" s="115"/>
      <c r="BC225" s="115">
        <v>0</v>
      </c>
      <c r="BD225" s="15">
        <v>0</v>
      </c>
      <c r="BE225" s="113">
        <v>7</v>
      </c>
      <c r="BG225" s="164" t="s">
        <v>576</v>
      </c>
      <c r="BH225" s="99" t="s">
        <v>414</v>
      </c>
      <c r="BI225" s="99" t="s">
        <v>559</v>
      </c>
      <c r="BJ225" s="99">
        <v>208</v>
      </c>
      <c r="BK225" s="99" t="s">
        <v>363</v>
      </c>
    </row>
    <row r="226" spans="1:64" ht="13.2" customHeight="1" x14ac:dyDescent="0.45">
      <c r="A226" s="97">
        <v>180</v>
      </c>
      <c r="B226" s="20" t="s">
        <v>173</v>
      </c>
      <c r="C226" s="23"/>
      <c r="D226" s="21">
        <v>0</v>
      </c>
      <c r="E226" s="23"/>
      <c r="F226" s="113">
        <v>0</v>
      </c>
      <c r="G226" s="113">
        <v>0</v>
      </c>
      <c r="H226" s="113">
        <v>0</v>
      </c>
      <c r="I226" s="113">
        <v>0</v>
      </c>
      <c r="J226" s="114"/>
      <c r="K226" s="113">
        <v>0</v>
      </c>
      <c r="L226" s="113">
        <v>0</v>
      </c>
      <c r="M226" s="114"/>
      <c r="N226" s="113">
        <v>0</v>
      </c>
      <c r="O226" s="114"/>
      <c r="P226" s="113">
        <v>0</v>
      </c>
      <c r="Q226" s="113">
        <v>0</v>
      </c>
      <c r="R226" s="113">
        <v>0</v>
      </c>
      <c r="S226" s="113">
        <v>0</v>
      </c>
      <c r="T226" s="113">
        <v>0</v>
      </c>
      <c r="U226" s="113">
        <v>0</v>
      </c>
      <c r="V226" s="113">
        <v>0</v>
      </c>
      <c r="W226" s="113">
        <v>0</v>
      </c>
      <c r="X226" s="113">
        <v>0</v>
      </c>
      <c r="Y226" s="113">
        <v>0</v>
      </c>
      <c r="Z226" s="114"/>
      <c r="AA226" s="114"/>
      <c r="AB226" s="114"/>
      <c r="AC226" s="114"/>
      <c r="AD226" s="114"/>
      <c r="AE226" s="114"/>
      <c r="AF226" s="114"/>
      <c r="AG226" s="113">
        <v>0</v>
      </c>
      <c r="AH226" s="114"/>
      <c r="AI226" s="114"/>
      <c r="AJ226" s="113">
        <v>0</v>
      </c>
      <c r="AK226" s="113">
        <v>0</v>
      </c>
      <c r="AL226" s="113">
        <v>1</v>
      </c>
      <c r="AM226" s="113">
        <v>1</v>
      </c>
      <c r="AN226" s="113">
        <v>0</v>
      </c>
      <c r="AO226" s="113">
        <v>0</v>
      </c>
      <c r="AP226" s="113">
        <v>0</v>
      </c>
      <c r="AQ226" s="113">
        <v>0</v>
      </c>
      <c r="AR226" s="113">
        <v>0</v>
      </c>
      <c r="AS226" s="113">
        <v>0</v>
      </c>
      <c r="AT226" s="113">
        <v>0</v>
      </c>
      <c r="AU226" s="113">
        <v>0</v>
      </c>
      <c r="AV226" s="113">
        <v>0</v>
      </c>
      <c r="AW226" s="113">
        <v>0</v>
      </c>
      <c r="AX226" s="113">
        <v>0</v>
      </c>
      <c r="AY226" s="113">
        <v>0</v>
      </c>
      <c r="AZ226" s="113">
        <v>0</v>
      </c>
      <c r="BA226" s="115">
        <v>0</v>
      </c>
      <c r="BB226" s="115"/>
      <c r="BC226" s="115">
        <v>0</v>
      </c>
      <c r="BD226" s="15">
        <v>0</v>
      </c>
      <c r="BE226" s="113">
        <v>0</v>
      </c>
      <c r="BG226" s="164" t="s">
        <v>576</v>
      </c>
      <c r="BH226" s="99" t="s">
        <v>414</v>
      </c>
      <c r="BI226" s="99" t="s">
        <v>559</v>
      </c>
      <c r="BJ226" s="99">
        <v>209</v>
      </c>
      <c r="BK226" s="99" t="s">
        <v>363</v>
      </c>
    </row>
    <row r="227" spans="1:64" ht="13.2" customHeight="1" x14ac:dyDescent="0.45">
      <c r="A227" s="97">
        <v>181</v>
      </c>
      <c r="B227" s="20" t="s">
        <v>174</v>
      </c>
      <c r="C227" s="23"/>
      <c r="D227" s="21">
        <v>2</v>
      </c>
      <c r="E227" s="23"/>
      <c r="F227" s="113">
        <v>0</v>
      </c>
      <c r="G227" s="113">
        <v>0</v>
      </c>
      <c r="H227" s="113">
        <v>1</v>
      </c>
      <c r="I227" s="113">
        <v>0</v>
      </c>
      <c r="J227" s="114"/>
      <c r="K227" s="113">
        <v>1</v>
      </c>
      <c r="L227" s="113">
        <v>0</v>
      </c>
      <c r="M227" s="114"/>
      <c r="N227" s="113">
        <v>5</v>
      </c>
      <c r="O227" s="114"/>
      <c r="P227" s="113">
        <v>0</v>
      </c>
      <c r="Q227" s="113">
        <v>1</v>
      </c>
      <c r="R227" s="113">
        <v>1</v>
      </c>
      <c r="S227" s="113">
        <v>2</v>
      </c>
      <c r="T227" s="113">
        <v>3</v>
      </c>
      <c r="U227" s="113">
        <v>1</v>
      </c>
      <c r="V227" s="113">
        <v>0</v>
      </c>
      <c r="W227" s="113">
        <v>2</v>
      </c>
      <c r="X227" s="113">
        <v>1</v>
      </c>
      <c r="Y227" s="113">
        <v>1</v>
      </c>
      <c r="Z227" s="114"/>
      <c r="AA227" s="114"/>
      <c r="AB227" s="114"/>
      <c r="AC227" s="114"/>
      <c r="AD227" s="114"/>
      <c r="AE227" s="114"/>
      <c r="AF227" s="114"/>
      <c r="AG227" s="113">
        <v>25</v>
      </c>
      <c r="AH227" s="114"/>
      <c r="AI227" s="114"/>
      <c r="AJ227" s="113">
        <v>4</v>
      </c>
      <c r="AK227" s="113">
        <v>5</v>
      </c>
      <c r="AL227" s="113">
        <v>7</v>
      </c>
      <c r="AM227" s="113">
        <v>1</v>
      </c>
      <c r="AN227" s="113">
        <v>3</v>
      </c>
      <c r="AO227" s="113">
        <v>6</v>
      </c>
      <c r="AP227" s="113">
        <v>3</v>
      </c>
      <c r="AQ227" s="113">
        <v>5</v>
      </c>
      <c r="AR227" s="113">
        <v>6</v>
      </c>
      <c r="AS227" s="113">
        <v>2</v>
      </c>
      <c r="AT227" s="113">
        <v>3</v>
      </c>
      <c r="AU227" s="113">
        <v>1</v>
      </c>
      <c r="AV227" s="113">
        <v>0</v>
      </c>
      <c r="AW227" s="113">
        <v>3</v>
      </c>
      <c r="AX227" s="113">
        <v>2</v>
      </c>
      <c r="AY227" s="113">
        <v>4</v>
      </c>
      <c r="AZ227" s="113">
        <v>5</v>
      </c>
      <c r="BA227" s="115">
        <v>2</v>
      </c>
      <c r="BB227" s="115"/>
      <c r="BC227" s="115">
        <v>0</v>
      </c>
      <c r="BD227" s="15">
        <v>0</v>
      </c>
      <c r="BE227" s="113">
        <v>8</v>
      </c>
      <c r="BG227" s="164" t="s">
        <v>576</v>
      </c>
      <c r="BH227" s="99" t="s">
        <v>414</v>
      </c>
      <c r="BI227" s="99" t="s">
        <v>559</v>
      </c>
      <c r="BJ227" s="99">
        <v>210</v>
      </c>
      <c r="BK227" s="99" t="s">
        <v>363</v>
      </c>
    </row>
    <row r="228" spans="1:64" ht="13.2" customHeight="1" x14ac:dyDescent="0.45">
      <c r="A228" s="97">
        <v>182</v>
      </c>
      <c r="B228" s="20" t="s">
        <v>175</v>
      </c>
      <c r="C228" s="23"/>
      <c r="D228" s="21">
        <v>10</v>
      </c>
      <c r="E228" s="23"/>
      <c r="F228" s="113">
        <v>2</v>
      </c>
      <c r="G228" s="113">
        <v>0</v>
      </c>
      <c r="H228" s="113">
        <v>2</v>
      </c>
      <c r="I228" s="113">
        <v>6</v>
      </c>
      <c r="J228" s="114"/>
      <c r="K228" s="113">
        <v>9</v>
      </c>
      <c r="L228" s="113">
        <v>6</v>
      </c>
      <c r="M228" s="114"/>
      <c r="N228" s="113">
        <v>4</v>
      </c>
      <c r="O228" s="114"/>
      <c r="P228" s="113">
        <v>6</v>
      </c>
      <c r="Q228" s="113">
        <v>5</v>
      </c>
      <c r="R228" s="113">
        <v>5</v>
      </c>
      <c r="S228" s="113">
        <v>7</v>
      </c>
      <c r="T228" s="113">
        <v>5</v>
      </c>
      <c r="U228" s="113">
        <v>13</v>
      </c>
      <c r="V228" s="113">
        <v>12</v>
      </c>
      <c r="W228" s="113">
        <v>12</v>
      </c>
      <c r="X228" s="113">
        <v>7</v>
      </c>
      <c r="Y228" s="113">
        <v>10</v>
      </c>
      <c r="Z228" s="114"/>
      <c r="AA228" s="114"/>
      <c r="AB228" s="114"/>
      <c r="AC228" s="114"/>
      <c r="AD228" s="114"/>
      <c r="AE228" s="114"/>
      <c r="AF228" s="114"/>
      <c r="AG228" s="113">
        <v>18</v>
      </c>
      <c r="AH228" s="114"/>
      <c r="AI228" s="114"/>
      <c r="AJ228" s="113">
        <v>14</v>
      </c>
      <c r="AK228" s="113">
        <v>35</v>
      </c>
      <c r="AL228" s="113">
        <v>12</v>
      </c>
      <c r="AM228" s="113">
        <v>23</v>
      </c>
      <c r="AN228" s="113">
        <v>14</v>
      </c>
      <c r="AO228" s="113">
        <v>16</v>
      </c>
      <c r="AP228" s="113">
        <v>15</v>
      </c>
      <c r="AQ228" s="113">
        <v>17</v>
      </c>
      <c r="AR228" s="113">
        <v>15</v>
      </c>
      <c r="AS228" s="113">
        <v>18</v>
      </c>
      <c r="AT228" s="113">
        <v>9</v>
      </c>
      <c r="AU228" s="113">
        <v>13</v>
      </c>
      <c r="AV228" s="113">
        <v>11</v>
      </c>
      <c r="AW228" s="113">
        <v>7</v>
      </c>
      <c r="AX228" s="113">
        <v>11</v>
      </c>
      <c r="AY228" s="113">
        <v>17</v>
      </c>
      <c r="AZ228" s="113">
        <v>13</v>
      </c>
      <c r="BA228" s="115">
        <v>10</v>
      </c>
      <c r="BB228" s="115"/>
      <c r="BC228" s="115">
        <v>0</v>
      </c>
      <c r="BD228" s="15">
        <v>0</v>
      </c>
      <c r="BE228" s="113">
        <v>11</v>
      </c>
      <c r="BG228" s="164" t="s">
        <v>576</v>
      </c>
      <c r="BH228" s="99" t="s">
        <v>414</v>
      </c>
      <c r="BI228" s="99" t="s">
        <v>559</v>
      </c>
      <c r="BJ228" s="99">
        <v>211</v>
      </c>
      <c r="BK228" s="99" t="s">
        <v>363</v>
      </c>
    </row>
    <row r="229" spans="1:64" ht="13.2" customHeight="1" x14ac:dyDescent="0.45">
      <c r="A229" s="192" t="s">
        <v>508</v>
      </c>
      <c r="B229" s="124" t="s">
        <v>176</v>
      </c>
      <c r="C229" s="125"/>
      <c r="D229" s="154">
        <v>1</v>
      </c>
      <c r="E229" s="125"/>
      <c r="F229" s="126">
        <v>0</v>
      </c>
      <c r="G229" s="126">
        <v>0</v>
      </c>
      <c r="H229" s="126">
        <v>0</v>
      </c>
      <c r="I229" s="126">
        <v>0</v>
      </c>
      <c r="J229" s="114"/>
      <c r="K229" s="126">
        <v>0</v>
      </c>
      <c r="L229" s="126">
        <v>0</v>
      </c>
      <c r="M229" s="114"/>
      <c r="N229" s="126">
        <v>0</v>
      </c>
      <c r="O229" s="114"/>
      <c r="P229" s="126">
        <v>0</v>
      </c>
      <c r="Q229" s="126">
        <v>0</v>
      </c>
      <c r="R229" s="126">
        <v>0</v>
      </c>
      <c r="S229" s="126">
        <v>0</v>
      </c>
      <c r="T229" s="126">
        <v>0</v>
      </c>
      <c r="U229" s="126">
        <v>0</v>
      </c>
      <c r="V229" s="126">
        <v>0</v>
      </c>
      <c r="W229" s="126">
        <v>0</v>
      </c>
      <c r="X229" s="126">
        <v>0</v>
      </c>
      <c r="Y229" s="126">
        <v>0</v>
      </c>
      <c r="Z229" s="114"/>
      <c r="AA229" s="114"/>
      <c r="AB229" s="114"/>
      <c r="AC229" s="114"/>
      <c r="AD229" s="114"/>
      <c r="AE229" s="114"/>
      <c r="AF229" s="114"/>
      <c r="AG229" s="126">
        <v>0</v>
      </c>
      <c r="AH229" s="114"/>
      <c r="AI229" s="114"/>
      <c r="AJ229" s="126">
        <v>0</v>
      </c>
      <c r="AK229" s="126">
        <v>0</v>
      </c>
      <c r="AL229" s="126">
        <v>1</v>
      </c>
      <c r="AM229" s="126">
        <v>0</v>
      </c>
      <c r="AN229" s="126">
        <v>0</v>
      </c>
      <c r="AO229" s="126">
        <v>1</v>
      </c>
      <c r="AP229" s="126">
        <v>0</v>
      </c>
      <c r="AQ229" s="126">
        <v>0</v>
      </c>
      <c r="AR229" s="126">
        <v>0</v>
      </c>
      <c r="AS229" s="126">
        <v>0</v>
      </c>
      <c r="AT229" s="126">
        <v>1</v>
      </c>
      <c r="AU229" s="126">
        <v>3</v>
      </c>
      <c r="AV229" s="126">
        <v>1</v>
      </c>
      <c r="AW229" s="126">
        <v>0</v>
      </c>
      <c r="AX229" s="126">
        <v>1</v>
      </c>
      <c r="AY229" s="126">
        <v>1</v>
      </c>
      <c r="AZ229" s="126">
        <v>1</v>
      </c>
      <c r="BA229" s="114">
        <v>1</v>
      </c>
      <c r="BB229" s="114"/>
      <c r="BC229" s="114">
        <v>0</v>
      </c>
      <c r="BD229" s="128">
        <v>0</v>
      </c>
      <c r="BE229" s="126">
        <v>0</v>
      </c>
      <c r="BF229" s="127"/>
      <c r="BG229" s="165" t="s">
        <v>576</v>
      </c>
      <c r="BH229" s="129" t="s">
        <v>414</v>
      </c>
      <c r="BI229" s="129" t="s">
        <v>559</v>
      </c>
      <c r="BJ229" s="129">
        <v>212</v>
      </c>
      <c r="BK229" s="129" t="s">
        <v>365</v>
      </c>
      <c r="BL229" s="127"/>
    </row>
    <row r="230" spans="1:64" ht="13.2" customHeight="1" x14ac:dyDescent="0.45">
      <c r="A230" s="97">
        <v>183</v>
      </c>
      <c r="B230" s="20" t="s">
        <v>177</v>
      </c>
      <c r="C230" s="23"/>
      <c r="D230" s="21">
        <v>36</v>
      </c>
      <c r="E230" s="23"/>
      <c r="F230" s="113">
        <v>3</v>
      </c>
      <c r="G230" s="113">
        <v>2</v>
      </c>
      <c r="H230" s="113">
        <v>1</v>
      </c>
      <c r="I230" s="113">
        <v>7</v>
      </c>
      <c r="J230" s="114"/>
      <c r="K230" s="113">
        <v>12</v>
      </c>
      <c r="L230" s="113">
        <v>15</v>
      </c>
      <c r="M230" s="114"/>
      <c r="N230" s="113">
        <v>5</v>
      </c>
      <c r="O230" s="114"/>
      <c r="P230" s="113">
        <v>8</v>
      </c>
      <c r="Q230" s="113">
        <v>8</v>
      </c>
      <c r="R230" s="113">
        <v>33</v>
      </c>
      <c r="S230" s="113">
        <v>12</v>
      </c>
      <c r="T230" s="113">
        <v>5</v>
      </c>
      <c r="U230" s="113">
        <v>18</v>
      </c>
      <c r="V230" s="113">
        <v>26</v>
      </c>
      <c r="W230" s="113">
        <v>11</v>
      </c>
      <c r="X230" s="113">
        <v>28</v>
      </c>
      <c r="Y230" s="113">
        <v>13</v>
      </c>
      <c r="Z230" s="114"/>
      <c r="AA230" s="114"/>
      <c r="AB230" s="114"/>
      <c r="AC230" s="114"/>
      <c r="AD230" s="114"/>
      <c r="AE230" s="114"/>
      <c r="AF230" s="114"/>
      <c r="AG230" s="113">
        <v>26</v>
      </c>
      <c r="AH230" s="114"/>
      <c r="AI230" s="114"/>
      <c r="AJ230" s="113">
        <v>10</v>
      </c>
      <c r="AK230" s="113">
        <v>42</v>
      </c>
      <c r="AL230" s="113">
        <v>14</v>
      </c>
      <c r="AM230" s="113">
        <v>17</v>
      </c>
      <c r="AN230" s="113">
        <v>9</v>
      </c>
      <c r="AO230" s="113">
        <v>13</v>
      </c>
      <c r="AP230" s="113">
        <v>7</v>
      </c>
      <c r="AQ230" s="113">
        <v>9</v>
      </c>
      <c r="AR230" s="113">
        <v>16</v>
      </c>
      <c r="AS230" s="113">
        <v>29</v>
      </c>
      <c r="AT230" s="113">
        <v>14</v>
      </c>
      <c r="AU230" s="113">
        <v>19</v>
      </c>
      <c r="AV230" s="113">
        <v>12</v>
      </c>
      <c r="AW230" s="113">
        <v>6</v>
      </c>
      <c r="AX230" s="113">
        <v>23</v>
      </c>
      <c r="AY230" s="113">
        <v>13</v>
      </c>
      <c r="AZ230" s="113">
        <v>21</v>
      </c>
      <c r="BA230" s="115">
        <v>36</v>
      </c>
      <c r="BB230" s="115"/>
      <c r="BC230" s="115">
        <v>0</v>
      </c>
      <c r="BD230" s="15">
        <v>0</v>
      </c>
      <c r="BE230" s="113">
        <v>12</v>
      </c>
      <c r="BG230" s="164" t="s">
        <v>566</v>
      </c>
      <c r="BH230" s="99" t="s">
        <v>414</v>
      </c>
      <c r="BI230" s="99" t="s">
        <v>559</v>
      </c>
      <c r="BJ230" s="99">
        <v>213</v>
      </c>
      <c r="BK230" s="99" t="s">
        <v>363</v>
      </c>
    </row>
    <row r="231" spans="1:64" ht="13.2" customHeight="1" x14ac:dyDescent="0.45">
      <c r="A231" s="97">
        <v>184</v>
      </c>
      <c r="B231" s="20" t="s">
        <v>178</v>
      </c>
      <c r="C231" s="23"/>
      <c r="D231" s="21">
        <v>190</v>
      </c>
      <c r="E231" s="23"/>
      <c r="F231" s="113">
        <v>9</v>
      </c>
      <c r="G231" s="113">
        <v>9</v>
      </c>
      <c r="H231" s="113">
        <v>33</v>
      </c>
      <c r="I231" s="113">
        <v>94</v>
      </c>
      <c r="J231" s="114"/>
      <c r="K231" s="113">
        <v>86</v>
      </c>
      <c r="L231" s="113">
        <v>102</v>
      </c>
      <c r="M231" s="114"/>
      <c r="N231" s="113">
        <v>134</v>
      </c>
      <c r="O231" s="114"/>
      <c r="P231" s="113">
        <v>64</v>
      </c>
      <c r="Q231" s="113">
        <v>67</v>
      </c>
      <c r="R231" s="113">
        <v>282</v>
      </c>
      <c r="S231" s="113">
        <v>72</v>
      </c>
      <c r="T231" s="113">
        <v>88</v>
      </c>
      <c r="U231" s="113">
        <v>123</v>
      </c>
      <c r="V231" s="113">
        <v>194</v>
      </c>
      <c r="W231" s="113">
        <v>173</v>
      </c>
      <c r="X231" s="113">
        <v>185</v>
      </c>
      <c r="Y231" s="113">
        <v>121</v>
      </c>
      <c r="Z231" s="114"/>
      <c r="AA231" s="114"/>
      <c r="AB231" s="114"/>
      <c r="AC231" s="114"/>
      <c r="AD231" s="114"/>
      <c r="AE231" s="114"/>
      <c r="AF231" s="114"/>
      <c r="AG231" s="113">
        <v>147</v>
      </c>
      <c r="AH231" s="114"/>
      <c r="AI231" s="114"/>
      <c r="AJ231" s="113">
        <v>105</v>
      </c>
      <c r="AK231" s="113">
        <v>162</v>
      </c>
      <c r="AL231" s="113">
        <v>43</v>
      </c>
      <c r="AM231" s="113">
        <v>202</v>
      </c>
      <c r="AN231" s="113">
        <v>52</v>
      </c>
      <c r="AO231" s="113">
        <v>27</v>
      </c>
      <c r="AP231" s="113">
        <v>46</v>
      </c>
      <c r="AQ231" s="113">
        <v>57</v>
      </c>
      <c r="AR231" s="113">
        <v>59</v>
      </c>
      <c r="AS231" s="113">
        <v>190</v>
      </c>
      <c r="AT231" s="113">
        <v>112</v>
      </c>
      <c r="AU231" s="113">
        <v>160</v>
      </c>
      <c r="AV231" s="113">
        <v>144</v>
      </c>
      <c r="AW231" s="113">
        <v>55</v>
      </c>
      <c r="AX231" s="113">
        <v>224</v>
      </c>
      <c r="AY231" s="113">
        <v>112</v>
      </c>
      <c r="AZ231" s="113">
        <v>147</v>
      </c>
      <c r="BA231" s="115">
        <v>190</v>
      </c>
      <c r="BB231" s="115"/>
      <c r="BC231" s="115">
        <v>0</v>
      </c>
      <c r="BD231" s="15">
        <v>0</v>
      </c>
      <c r="BE231" s="113">
        <v>22</v>
      </c>
      <c r="BG231" s="164" t="s">
        <v>566</v>
      </c>
      <c r="BH231" s="99" t="s">
        <v>414</v>
      </c>
      <c r="BI231" s="99" t="s">
        <v>559</v>
      </c>
      <c r="BJ231" s="99">
        <v>214</v>
      </c>
      <c r="BK231" s="99" t="s">
        <v>363</v>
      </c>
    </row>
    <row r="232" spans="1:64" ht="13.2" customHeight="1" x14ac:dyDescent="0.45">
      <c r="A232" s="97">
        <v>185</v>
      </c>
      <c r="B232" s="20" t="s">
        <v>179</v>
      </c>
      <c r="C232" s="23"/>
      <c r="D232" s="21">
        <v>3</v>
      </c>
      <c r="E232" s="23"/>
      <c r="F232" s="113">
        <v>0</v>
      </c>
      <c r="G232" s="113">
        <v>0</v>
      </c>
      <c r="H232" s="113">
        <v>0</v>
      </c>
      <c r="I232" s="113">
        <v>0</v>
      </c>
      <c r="J232" s="114"/>
      <c r="K232" s="113">
        <v>0</v>
      </c>
      <c r="L232" s="113">
        <v>0</v>
      </c>
      <c r="M232" s="114"/>
      <c r="N232" s="113">
        <v>0</v>
      </c>
      <c r="O232" s="114"/>
      <c r="P232" s="113">
        <v>1</v>
      </c>
      <c r="Q232" s="113">
        <v>1</v>
      </c>
      <c r="R232" s="113">
        <v>4</v>
      </c>
      <c r="S232" s="113">
        <v>0</v>
      </c>
      <c r="T232" s="113">
        <v>0</v>
      </c>
      <c r="U232" s="113">
        <v>2</v>
      </c>
      <c r="V232" s="113">
        <v>0</v>
      </c>
      <c r="W232" s="113">
        <v>0</v>
      </c>
      <c r="X232" s="113">
        <v>0</v>
      </c>
      <c r="Y232" s="113">
        <v>0</v>
      </c>
      <c r="Z232" s="114"/>
      <c r="AA232" s="114"/>
      <c r="AB232" s="114"/>
      <c r="AC232" s="114"/>
      <c r="AD232" s="114"/>
      <c r="AE232" s="114"/>
      <c r="AF232" s="114"/>
      <c r="AG232" s="113">
        <v>1</v>
      </c>
      <c r="AH232" s="114"/>
      <c r="AI232" s="114"/>
      <c r="AJ232" s="113">
        <v>5</v>
      </c>
      <c r="AK232" s="113">
        <v>0</v>
      </c>
      <c r="AL232" s="113">
        <v>1</v>
      </c>
      <c r="AM232" s="113">
        <v>3</v>
      </c>
      <c r="AN232" s="113">
        <v>3</v>
      </c>
      <c r="AO232" s="113">
        <v>10</v>
      </c>
      <c r="AP232" s="113">
        <v>1</v>
      </c>
      <c r="AQ232" s="113">
        <v>6</v>
      </c>
      <c r="AR232" s="113">
        <v>6</v>
      </c>
      <c r="AS232" s="113">
        <v>6</v>
      </c>
      <c r="AT232" s="113">
        <v>0</v>
      </c>
      <c r="AU232" s="113">
        <v>1</v>
      </c>
      <c r="AV232" s="113">
        <v>2</v>
      </c>
      <c r="AW232" s="113">
        <v>1</v>
      </c>
      <c r="AX232" s="113">
        <v>3</v>
      </c>
      <c r="AY232" s="113">
        <v>2</v>
      </c>
      <c r="AZ232" s="113">
        <v>3</v>
      </c>
      <c r="BA232" s="115">
        <v>3</v>
      </c>
      <c r="BB232" s="115"/>
      <c r="BC232" s="115">
        <v>0</v>
      </c>
      <c r="BD232" s="15">
        <v>0</v>
      </c>
      <c r="BE232" s="113">
        <v>4</v>
      </c>
      <c r="BG232" s="164" t="s">
        <v>566</v>
      </c>
      <c r="BH232" s="99" t="s">
        <v>414</v>
      </c>
      <c r="BI232" s="99" t="s">
        <v>559</v>
      </c>
      <c r="BJ232" s="99">
        <v>215</v>
      </c>
      <c r="BK232" s="99" t="s">
        <v>363</v>
      </c>
    </row>
    <row r="233" spans="1:64" ht="13.2" customHeight="1" x14ac:dyDescent="0.45">
      <c r="A233" s="97">
        <v>186</v>
      </c>
      <c r="B233" s="20" t="s">
        <v>180</v>
      </c>
      <c r="C233" s="23"/>
      <c r="D233" s="21">
        <v>70</v>
      </c>
      <c r="E233" s="23"/>
      <c r="F233" s="113">
        <v>1</v>
      </c>
      <c r="G233" s="113">
        <v>7</v>
      </c>
      <c r="H233" s="113">
        <v>12</v>
      </c>
      <c r="I233" s="113">
        <v>1</v>
      </c>
      <c r="J233" s="114"/>
      <c r="K233" s="113">
        <v>39</v>
      </c>
      <c r="L233" s="113">
        <v>35</v>
      </c>
      <c r="M233" s="114"/>
      <c r="N233" s="113">
        <v>2</v>
      </c>
      <c r="O233" s="114"/>
      <c r="P233" s="113">
        <v>3</v>
      </c>
      <c r="Q233" s="113">
        <v>17</v>
      </c>
      <c r="R233" s="113">
        <v>53</v>
      </c>
      <c r="S233" s="113">
        <v>8</v>
      </c>
      <c r="T233" s="113">
        <v>10</v>
      </c>
      <c r="U233" s="113">
        <v>84</v>
      </c>
      <c r="V233" s="113">
        <v>25</v>
      </c>
      <c r="W233" s="113">
        <v>48</v>
      </c>
      <c r="X233" s="113">
        <v>20</v>
      </c>
      <c r="Y233" s="113">
        <v>7</v>
      </c>
      <c r="Z233" s="114"/>
      <c r="AA233" s="114"/>
      <c r="AB233" s="114"/>
      <c r="AC233" s="114"/>
      <c r="AD233" s="114"/>
      <c r="AE233" s="114"/>
      <c r="AF233" s="114"/>
      <c r="AG233" s="113">
        <v>29</v>
      </c>
      <c r="AH233" s="114"/>
      <c r="AI233" s="114"/>
      <c r="AJ233" s="113">
        <v>17</v>
      </c>
      <c r="AK233" s="113">
        <v>16</v>
      </c>
      <c r="AL233" s="113">
        <v>14</v>
      </c>
      <c r="AM233" s="113">
        <v>37</v>
      </c>
      <c r="AN233" s="113">
        <v>49</v>
      </c>
      <c r="AO233" s="113">
        <v>28</v>
      </c>
      <c r="AP233" s="113">
        <v>40</v>
      </c>
      <c r="AQ233" s="113">
        <v>22</v>
      </c>
      <c r="AR233" s="113">
        <v>17</v>
      </c>
      <c r="AS233" s="113">
        <v>89</v>
      </c>
      <c r="AT233" s="113">
        <v>47</v>
      </c>
      <c r="AU233" s="113">
        <v>35</v>
      </c>
      <c r="AV233" s="113">
        <v>40</v>
      </c>
      <c r="AW233" s="113">
        <v>16</v>
      </c>
      <c r="AX233" s="113">
        <v>70</v>
      </c>
      <c r="AY233" s="113">
        <v>30</v>
      </c>
      <c r="AZ233" s="113">
        <v>57</v>
      </c>
      <c r="BA233" s="115">
        <v>70</v>
      </c>
      <c r="BB233" s="115"/>
      <c r="BC233" s="115">
        <v>0</v>
      </c>
      <c r="BD233" s="15">
        <v>0</v>
      </c>
      <c r="BE233" s="113">
        <v>17</v>
      </c>
      <c r="BG233" s="164" t="s">
        <v>566</v>
      </c>
      <c r="BH233" s="99" t="s">
        <v>414</v>
      </c>
      <c r="BI233" s="99" t="s">
        <v>559</v>
      </c>
      <c r="BJ233" s="99">
        <v>216</v>
      </c>
      <c r="BK233" s="99" t="s">
        <v>363</v>
      </c>
    </row>
    <row r="234" spans="1:64" ht="13.2" customHeight="1" x14ac:dyDescent="0.45">
      <c r="A234" s="97">
        <v>187</v>
      </c>
      <c r="B234" s="20" t="s">
        <v>181</v>
      </c>
      <c r="C234" s="23"/>
      <c r="D234" s="21">
        <v>4</v>
      </c>
      <c r="E234" s="23"/>
      <c r="F234" s="113">
        <v>0</v>
      </c>
      <c r="G234" s="113">
        <v>0</v>
      </c>
      <c r="H234" s="113">
        <v>0</v>
      </c>
      <c r="I234" s="113">
        <v>0</v>
      </c>
      <c r="J234" s="114"/>
      <c r="K234" s="113">
        <v>0</v>
      </c>
      <c r="L234" s="113">
        <v>0</v>
      </c>
      <c r="M234" s="114"/>
      <c r="N234" s="113">
        <v>0</v>
      </c>
      <c r="O234" s="114"/>
      <c r="P234" s="113">
        <v>0</v>
      </c>
      <c r="Q234" s="113">
        <v>1</v>
      </c>
      <c r="R234" s="113">
        <v>4</v>
      </c>
      <c r="S234" s="113">
        <v>0</v>
      </c>
      <c r="T234" s="113">
        <v>3</v>
      </c>
      <c r="U234" s="113">
        <v>7</v>
      </c>
      <c r="V234" s="113">
        <v>16</v>
      </c>
      <c r="W234" s="113">
        <v>6</v>
      </c>
      <c r="X234" s="113">
        <v>8</v>
      </c>
      <c r="Y234" s="113">
        <v>2</v>
      </c>
      <c r="Z234" s="114"/>
      <c r="AA234" s="114"/>
      <c r="AB234" s="114"/>
      <c r="AC234" s="114"/>
      <c r="AD234" s="114"/>
      <c r="AE234" s="114"/>
      <c r="AF234" s="114"/>
      <c r="AG234" s="113">
        <v>1</v>
      </c>
      <c r="AH234" s="114"/>
      <c r="AI234" s="114"/>
      <c r="AJ234" s="113">
        <v>4</v>
      </c>
      <c r="AK234" s="113">
        <v>7</v>
      </c>
      <c r="AL234" s="113">
        <v>12</v>
      </c>
      <c r="AM234" s="113">
        <v>23</v>
      </c>
      <c r="AN234" s="113">
        <v>17</v>
      </c>
      <c r="AO234" s="113">
        <v>5</v>
      </c>
      <c r="AP234" s="113">
        <v>3</v>
      </c>
      <c r="AQ234" s="113">
        <v>7</v>
      </c>
      <c r="AR234" s="113">
        <v>6</v>
      </c>
      <c r="AS234" s="113">
        <v>13</v>
      </c>
      <c r="AT234" s="113">
        <v>7</v>
      </c>
      <c r="AU234" s="113">
        <v>4</v>
      </c>
      <c r="AV234" s="113">
        <v>13</v>
      </c>
      <c r="AW234" s="113">
        <v>9</v>
      </c>
      <c r="AX234" s="113">
        <v>24</v>
      </c>
      <c r="AY234" s="113">
        <v>6</v>
      </c>
      <c r="AZ234" s="113">
        <v>5</v>
      </c>
      <c r="BA234" s="115">
        <v>4</v>
      </c>
      <c r="BB234" s="115"/>
      <c r="BC234" s="115">
        <v>0</v>
      </c>
      <c r="BD234" s="15">
        <v>0</v>
      </c>
      <c r="BE234" s="113">
        <v>8</v>
      </c>
      <c r="BG234" s="164" t="s">
        <v>566</v>
      </c>
      <c r="BH234" s="99" t="s">
        <v>414</v>
      </c>
      <c r="BI234" s="99" t="s">
        <v>559</v>
      </c>
      <c r="BJ234" s="99">
        <v>217</v>
      </c>
      <c r="BK234" s="99" t="s">
        <v>363</v>
      </c>
    </row>
    <row r="235" spans="1:64" ht="13.2" customHeight="1" x14ac:dyDescent="0.45">
      <c r="A235" s="192" t="s">
        <v>509</v>
      </c>
      <c r="B235" s="124" t="s">
        <v>182</v>
      </c>
      <c r="C235" s="125"/>
      <c r="D235" s="154">
        <v>1</v>
      </c>
      <c r="E235" s="125"/>
      <c r="F235" s="126">
        <v>0</v>
      </c>
      <c r="G235" s="126">
        <v>0</v>
      </c>
      <c r="H235" s="126">
        <v>1</v>
      </c>
      <c r="I235" s="126">
        <v>11</v>
      </c>
      <c r="J235" s="114"/>
      <c r="K235" s="126">
        <v>0</v>
      </c>
      <c r="L235" s="126">
        <v>0</v>
      </c>
      <c r="M235" s="114"/>
      <c r="N235" s="126">
        <v>0</v>
      </c>
      <c r="O235" s="114"/>
      <c r="P235" s="126">
        <v>0</v>
      </c>
      <c r="Q235" s="126">
        <v>0</v>
      </c>
      <c r="R235" s="126">
        <v>0</v>
      </c>
      <c r="S235" s="126">
        <v>0</v>
      </c>
      <c r="T235" s="126">
        <v>0</v>
      </c>
      <c r="U235" s="126">
        <v>0</v>
      </c>
      <c r="V235" s="126">
        <v>0</v>
      </c>
      <c r="W235" s="126">
        <v>0</v>
      </c>
      <c r="X235" s="126">
        <v>0</v>
      </c>
      <c r="Y235" s="126">
        <v>4</v>
      </c>
      <c r="Z235" s="114"/>
      <c r="AA235" s="114"/>
      <c r="AB235" s="114"/>
      <c r="AC235" s="114"/>
      <c r="AD235" s="114"/>
      <c r="AE235" s="114"/>
      <c r="AF235" s="114"/>
      <c r="AG235" s="126">
        <v>0</v>
      </c>
      <c r="AH235" s="114"/>
      <c r="AI235" s="114"/>
      <c r="AJ235" s="126">
        <v>0</v>
      </c>
      <c r="AK235" s="126">
        <v>0</v>
      </c>
      <c r="AL235" s="126">
        <v>0</v>
      </c>
      <c r="AM235" s="126">
        <v>0</v>
      </c>
      <c r="AN235" s="126">
        <v>0</v>
      </c>
      <c r="AO235" s="126">
        <v>0</v>
      </c>
      <c r="AP235" s="126">
        <v>0</v>
      </c>
      <c r="AQ235" s="126">
        <v>0</v>
      </c>
      <c r="AR235" s="126">
        <v>0</v>
      </c>
      <c r="AS235" s="126">
        <v>0</v>
      </c>
      <c r="AT235" s="126">
        <v>0</v>
      </c>
      <c r="AU235" s="126">
        <v>0</v>
      </c>
      <c r="AV235" s="126">
        <v>0</v>
      </c>
      <c r="AW235" s="126">
        <v>0</v>
      </c>
      <c r="AX235" s="126">
        <v>0</v>
      </c>
      <c r="AY235" s="126">
        <v>0</v>
      </c>
      <c r="AZ235" s="126">
        <v>3</v>
      </c>
      <c r="BA235" s="114">
        <v>1</v>
      </c>
      <c r="BB235" s="114"/>
      <c r="BC235" s="114">
        <v>0</v>
      </c>
      <c r="BD235" s="128">
        <v>0</v>
      </c>
      <c r="BE235" s="126">
        <v>0</v>
      </c>
      <c r="BF235" s="127"/>
      <c r="BG235" s="165" t="s">
        <v>566</v>
      </c>
      <c r="BH235" s="129" t="s">
        <v>414</v>
      </c>
      <c r="BI235" s="129" t="s">
        <v>559</v>
      </c>
      <c r="BJ235" s="129">
        <v>218</v>
      </c>
      <c r="BK235" s="129" t="s">
        <v>364</v>
      </c>
      <c r="BL235" s="127"/>
    </row>
    <row r="236" spans="1:64" ht="13.2" customHeight="1" x14ac:dyDescent="0.45">
      <c r="A236" s="97">
        <v>188</v>
      </c>
      <c r="B236" s="20" t="s">
        <v>183</v>
      </c>
      <c r="C236" s="23"/>
      <c r="D236" s="21">
        <v>1277</v>
      </c>
      <c r="E236" s="23"/>
      <c r="F236" s="113">
        <v>31</v>
      </c>
      <c r="G236" s="113">
        <v>70</v>
      </c>
      <c r="H236" s="113">
        <v>130</v>
      </c>
      <c r="I236" s="113">
        <v>238</v>
      </c>
      <c r="J236" s="114"/>
      <c r="K236" s="113">
        <v>297</v>
      </c>
      <c r="L236" s="113">
        <v>299</v>
      </c>
      <c r="M236" s="114"/>
      <c r="N236" s="113">
        <v>604</v>
      </c>
      <c r="O236" s="114"/>
      <c r="P236" s="113">
        <v>375</v>
      </c>
      <c r="Q236" s="113">
        <v>298</v>
      </c>
      <c r="R236" s="113">
        <v>823</v>
      </c>
      <c r="S236" s="113">
        <v>391</v>
      </c>
      <c r="T236" s="113">
        <v>541</v>
      </c>
      <c r="U236" s="113">
        <v>903</v>
      </c>
      <c r="V236" s="113">
        <v>847</v>
      </c>
      <c r="W236" s="113">
        <v>593</v>
      </c>
      <c r="X236" s="113">
        <v>594</v>
      </c>
      <c r="Y236" s="113">
        <v>610</v>
      </c>
      <c r="Z236" s="114"/>
      <c r="AA236" s="114"/>
      <c r="AB236" s="114"/>
      <c r="AC236" s="114"/>
      <c r="AD236" s="114"/>
      <c r="AE236" s="114"/>
      <c r="AF236" s="114"/>
      <c r="AG236" s="113">
        <v>1011</v>
      </c>
      <c r="AH236" s="114"/>
      <c r="AI236" s="114"/>
      <c r="AJ236" s="113">
        <v>745</v>
      </c>
      <c r="AK236" s="113">
        <v>954</v>
      </c>
      <c r="AL236" s="113">
        <v>502</v>
      </c>
      <c r="AM236" s="113">
        <v>958</v>
      </c>
      <c r="AN236" s="113">
        <v>538</v>
      </c>
      <c r="AO236" s="113">
        <v>746</v>
      </c>
      <c r="AP236" s="113">
        <v>668</v>
      </c>
      <c r="AQ236" s="113">
        <v>603</v>
      </c>
      <c r="AR236" s="113">
        <v>658</v>
      </c>
      <c r="AS236" s="113">
        <v>803</v>
      </c>
      <c r="AT236" s="113">
        <v>766</v>
      </c>
      <c r="AU236" s="113">
        <v>783</v>
      </c>
      <c r="AV236" s="113">
        <v>666</v>
      </c>
      <c r="AW236" s="113">
        <v>518</v>
      </c>
      <c r="AX236" s="113">
        <v>697</v>
      </c>
      <c r="AY236" s="113">
        <v>753</v>
      </c>
      <c r="AZ236" s="113">
        <v>1173</v>
      </c>
      <c r="BA236" s="115">
        <v>1277</v>
      </c>
      <c r="BB236" s="115"/>
      <c r="BC236" s="115">
        <v>0</v>
      </c>
      <c r="BD236" s="15">
        <v>0</v>
      </c>
      <c r="BE236" s="113">
        <v>6</v>
      </c>
      <c r="BG236" s="164" t="s">
        <v>566</v>
      </c>
      <c r="BH236" s="99" t="s">
        <v>414</v>
      </c>
      <c r="BI236" s="99" t="s">
        <v>559</v>
      </c>
      <c r="BJ236" s="99">
        <v>219</v>
      </c>
      <c r="BK236" s="99" t="s">
        <v>363</v>
      </c>
    </row>
    <row r="237" spans="1:64" ht="13.2" customHeight="1" x14ac:dyDescent="0.45">
      <c r="A237" s="97">
        <v>189</v>
      </c>
      <c r="B237" s="20" t="s">
        <v>184</v>
      </c>
      <c r="C237" s="23"/>
      <c r="D237" s="21">
        <v>1</v>
      </c>
      <c r="E237" s="23"/>
      <c r="F237" s="113">
        <v>0</v>
      </c>
      <c r="G237" s="113">
        <v>0</v>
      </c>
      <c r="H237" s="113">
        <v>2</v>
      </c>
      <c r="I237" s="113">
        <v>0</v>
      </c>
      <c r="J237" s="114"/>
      <c r="K237" s="113">
        <v>0</v>
      </c>
      <c r="L237" s="113">
        <v>3</v>
      </c>
      <c r="M237" s="114"/>
      <c r="N237" s="113">
        <v>0</v>
      </c>
      <c r="O237" s="114"/>
      <c r="P237" s="113">
        <v>1</v>
      </c>
      <c r="Q237" s="113">
        <v>0</v>
      </c>
      <c r="R237" s="113">
        <v>0</v>
      </c>
      <c r="S237" s="113">
        <v>0</v>
      </c>
      <c r="T237" s="113">
        <v>1</v>
      </c>
      <c r="U237" s="113">
        <v>1</v>
      </c>
      <c r="V237" s="113">
        <v>3</v>
      </c>
      <c r="W237" s="113">
        <v>3</v>
      </c>
      <c r="X237" s="113">
        <v>1</v>
      </c>
      <c r="Y237" s="113">
        <v>2</v>
      </c>
      <c r="Z237" s="114"/>
      <c r="AA237" s="114"/>
      <c r="AB237" s="114"/>
      <c r="AC237" s="114"/>
      <c r="AD237" s="114"/>
      <c r="AE237" s="114"/>
      <c r="AF237" s="114"/>
      <c r="AG237" s="113">
        <v>1</v>
      </c>
      <c r="AH237" s="114"/>
      <c r="AI237" s="114"/>
      <c r="AJ237" s="113">
        <v>3</v>
      </c>
      <c r="AK237" s="113">
        <v>0</v>
      </c>
      <c r="AL237" s="113">
        <v>0</v>
      </c>
      <c r="AM237" s="113">
        <v>3</v>
      </c>
      <c r="AN237" s="113">
        <v>0</v>
      </c>
      <c r="AO237" s="113">
        <v>0</v>
      </c>
      <c r="AP237" s="113">
        <v>0</v>
      </c>
      <c r="AQ237" s="113">
        <v>6</v>
      </c>
      <c r="AR237" s="113">
        <v>0</v>
      </c>
      <c r="AS237" s="113">
        <v>9</v>
      </c>
      <c r="AT237" s="113">
        <v>6</v>
      </c>
      <c r="AU237" s="113">
        <v>1</v>
      </c>
      <c r="AV237" s="113">
        <v>0</v>
      </c>
      <c r="AW237" s="113">
        <v>0</v>
      </c>
      <c r="AX237" s="113">
        <v>0</v>
      </c>
      <c r="AY237" s="113">
        <v>0</v>
      </c>
      <c r="AZ237" s="113">
        <v>4</v>
      </c>
      <c r="BA237" s="115">
        <v>1</v>
      </c>
      <c r="BB237" s="115"/>
      <c r="BC237" s="115">
        <v>0</v>
      </c>
      <c r="BD237" s="15">
        <v>0</v>
      </c>
      <c r="BE237" s="113">
        <v>4</v>
      </c>
      <c r="BG237" s="164" t="s">
        <v>566</v>
      </c>
      <c r="BH237" s="99" t="s">
        <v>414</v>
      </c>
      <c r="BI237" s="99" t="s">
        <v>559</v>
      </c>
      <c r="BJ237" s="99">
        <v>220</v>
      </c>
      <c r="BK237" s="99" t="s">
        <v>363</v>
      </c>
    </row>
    <row r="238" spans="1:64" ht="13.2" customHeight="1" x14ac:dyDescent="0.45">
      <c r="A238" s="97">
        <v>190</v>
      </c>
      <c r="B238" s="20" t="s">
        <v>185</v>
      </c>
      <c r="C238" s="23"/>
      <c r="D238" s="21">
        <v>17</v>
      </c>
      <c r="E238" s="23"/>
      <c r="F238" s="113">
        <v>8</v>
      </c>
      <c r="G238" s="113">
        <v>0</v>
      </c>
      <c r="H238" s="113">
        <v>2</v>
      </c>
      <c r="I238" s="113">
        <v>3</v>
      </c>
      <c r="J238" s="114"/>
      <c r="K238" s="113">
        <v>8</v>
      </c>
      <c r="L238" s="113">
        <v>6</v>
      </c>
      <c r="M238" s="114"/>
      <c r="N238" s="113">
        <v>5</v>
      </c>
      <c r="O238" s="114"/>
      <c r="P238" s="113">
        <v>18</v>
      </c>
      <c r="Q238" s="113">
        <v>15</v>
      </c>
      <c r="R238" s="113">
        <v>1</v>
      </c>
      <c r="S238" s="113">
        <v>0</v>
      </c>
      <c r="T238" s="113">
        <v>12</v>
      </c>
      <c r="U238" s="113">
        <v>8</v>
      </c>
      <c r="V238" s="113">
        <v>16</v>
      </c>
      <c r="W238" s="113">
        <v>18</v>
      </c>
      <c r="X238" s="113">
        <v>51</v>
      </c>
      <c r="Y238" s="113">
        <v>29</v>
      </c>
      <c r="Z238" s="114"/>
      <c r="AA238" s="114"/>
      <c r="AB238" s="114"/>
      <c r="AC238" s="114"/>
      <c r="AD238" s="114"/>
      <c r="AE238" s="114"/>
      <c r="AF238" s="114"/>
      <c r="AG238" s="113">
        <v>21</v>
      </c>
      <c r="AH238" s="114"/>
      <c r="AI238" s="114"/>
      <c r="AJ238" s="113">
        <v>18</v>
      </c>
      <c r="AK238" s="113">
        <v>43</v>
      </c>
      <c r="AL238" s="113">
        <v>16</v>
      </c>
      <c r="AM238" s="113">
        <v>33</v>
      </c>
      <c r="AN238" s="113">
        <v>4</v>
      </c>
      <c r="AO238" s="113">
        <v>16</v>
      </c>
      <c r="AP238" s="113">
        <v>24</v>
      </c>
      <c r="AQ238" s="113">
        <v>24</v>
      </c>
      <c r="AR238" s="113">
        <v>30</v>
      </c>
      <c r="AS238" s="113">
        <v>80</v>
      </c>
      <c r="AT238" s="113">
        <v>29</v>
      </c>
      <c r="AU238" s="113">
        <v>29</v>
      </c>
      <c r="AV238" s="113">
        <v>26</v>
      </c>
      <c r="AW238" s="113">
        <v>46</v>
      </c>
      <c r="AX238" s="113">
        <v>23</v>
      </c>
      <c r="AY238" s="113">
        <v>21</v>
      </c>
      <c r="AZ238" s="113">
        <v>35</v>
      </c>
      <c r="BA238" s="115">
        <v>17</v>
      </c>
      <c r="BB238" s="115"/>
      <c r="BC238" s="115">
        <v>0</v>
      </c>
      <c r="BD238" s="15">
        <v>0</v>
      </c>
      <c r="BE238" s="113">
        <v>3</v>
      </c>
      <c r="BG238" s="164" t="s">
        <v>566</v>
      </c>
      <c r="BH238" s="99" t="s">
        <v>414</v>
      </c>
      <c r="BI238" s="99" t="s">
        <v>559</v>
      </c>
      <c r="BJ238" s="99">
        <v>221</v>
      </c>
      <c r="BK238" s="99" t="s">
        <v>363</v>
      </c>
    </row>
    <row r="239" spans="1:64" ht="13.2" customHeight="1" x14ac:dyDescent="0.45">
      <c r="A239" s="97">
        <v>191</v>
      </c>
      <c r="B239" s="20" t="s">
        <v>186</v>
      </c>
      <c r="C239" s="23"/>
      <c r="D239" s="21">
        <v>2</v>
      </c>
      <c r="E239" s="23"/>
      <c r="F239" s="113">
        <v>0</v>
      </c>
      <c r="G239" s="113">
        <v>3</v>
      </c>
      <c r="H239" s="113">
        <v>0</v>
      </c>
      <c r="I239" s="113">
        <v>0</v>
      </c>
      <c r="J239" s="114"/>
      <c r="K239" s="113">
        <v>0</v>
      </c>
      <c r="L239" s="113">
        <v>0</v>
      </c>
      <c r="M239" s="114"/>
      <c r="N239" s="113">
        <v>2</v>
      </c>
      <c r="O239" s="114"/>
      <c r="P239" s="113">
        <v>0</v>
      </c>
      <c r="Q239" s="113">
        <v>0</v>
      </c>
      <c r="R239" s="113">
        <v>1</v>
      </c>
      <c r="S239" s="113">
        <v>1</v>
      </c>
      <c r="T239" s="113">
        <v>2</v>
      </c>
      <c r="U239" s="113">
        <v>0</v>
      </c>
      <c r="V239" s="113">
        <v>0</v>
      </c>
      <c r="W239" s="113">
        <v>0</v>
      </c>
      <c r="X239" s="113">
        <v>1</v>
      </c>
      <c r="Y239" s="113">
        <v>0</v>
      </c>
      <c r="Z239" s="114"/>
      <c r="AA239" s="114"/>
      <c r="AB239" s="114"/>
      <c r="AC239" s="114"/>
      <c r="AD239" s="114"/>
      <c r="AE239" s="114"/>
      <c r="AF239" s="114"/>
      <c r="AG239" s="113">
        <v>0</v>
      </c>
      <c r="AH239" s="114"/>
      <c r="AI239" s="114"/>
      <c r="AJ239" s="113">
        <v>0</v>
      </c>
      <c r="AK239" s="113">
        <v>3</v>
      </c>
      <c r="AL239" s="113">
        <v>0</v>
      </c>
      <c r="AM239" s="113">
        <v>6</v>
      </c>
      <c r="AN239" s="113">
        <v>0</v>
      </c>
      <c r="AO239" s="113">
        <v>4</v>
      </c>
      <c r="AP239" s="113">
        <v>1</v>
      </c>
      <c r="AQ239" s="113">
        <v>0</v>
      </c>
      <c r="AR239" s="113">
        <v>3</v>
      </c>
      <c r="AS239" s="113">
        <v>7</v>
      </c>
      <c r="AT239" s="113">
        <v>1</v>
      </c>
      <c r="AU239" s="113">
        <v>3</v>
      </c>
      <c r="AV239" s="113">
        <v>5</v>
      </c>
      <c r="AW239" s="113">
        <v>3</v>
      </c>
      <c r="AX239" s="113">
        <v>7</v>
      </c>
      <c r="AY239" s="113">
        <v>1</v>
      </c>
      <c r="AZ239" s="113">
        <v>6</v>
      </c>
      <c r="BA239" s="115">
        <v>2</v>
      </c>
      <c r="BB239" s="115"/>
      <c r="BC239" s="115">
        <v>0</v>
      </c>
      <c r="BD239" s="15">
        <v>0</v>
      </c>
      <c r="BE239" s="113">
        <v>3</v>
      </c>
      <c r="BG239" s="164" t="s">
        <v>566</v>
      </c>
      <c r="BH239" s="99" t="s">
        <v>414</v>
      </c>
      <c r="BI239" s="99" t="s">
        <v>559</v>
      </c>
      <c r="BJ239" s="99">
        <v>222</v>
      </c>
      <c r="BK239" s="99" t="s">
        <v>363</v>
      </c>
    </row>
    <row r="240" spans="1:64" ht="13.2" customHeight="1" x14ac:dyDescent="0.45">
      <c r="A240" s="97">
        <v>192</v>
      </c>
      <c r="B240" s="20" t="s">
        <v>385</v>
      </c>
      <c r="C240" s="23"/>
      <c r="D240" s="21">
        <v>0</v>
      </c>
      <c r="E240" s="23"/>
      <c r="F240" s="113">
        <v>0</v>
      </c>
      <c r="G240" s="113">
        <v>0</v>
      </c>
      <c r="H240" s="113">
        <v>0</v>
      </c>
      <c r="I240" s="113">
        <v>0</v>
      </c>
      <c r="J240" s="114"/>
      <c r="K240" s="113">
        <v>0</v>
      </c>
      <c r="L240" s="113">
        <v>0</v>
      </c>
      <c r="M240" s="114"/>
      <c r="N240" s="113">
        <v>0</v>
      </c>
      <c r="O240" s="114"/>
      <c r="P240" s="113">
        <v>0</v>
      </c>
      <c r="Q240" s="113">
        <v>0</v>
      </c>
      <c r="R240" s="113">
        <v>0</v>
      </c>
      <c r="S240" s="113">
        <v>0</v>
      </c>
      <c r="T240" s="113">
        <v>0</v>
      </c>
      <c r="U240" s="113">
        <v>0</v>
      </c>
      <c r="V240" s="113">
        <v>3</v>
      </c>
      <c r="W240" s="113">
        <v>0</v>
      </c>
      <c r="X240" s="113">
        <v>0</v>
      </c>
      <c r="Y240" s="113">
        <v>1</v>
      </c>
      <c r="Z240" s="114"/>
      <c r="AA240" s="114"/>
      <c r="AB240" s="114"/>
      <c r="AC240" s="114"/>
      <c r="AD240" s="114"/>
      <c r="AE240" s="114"/>
      <c r="AF240" s="114"/>
      <c r="AG240" s="113">
        <v>0</v>
      </c>
      <c r="AH240" s="114"/>
      <c r="AI240" s="114"/>
      <c r="AJ240" s="113">
        <v>0</v>
      </c>
      <c r="AK240" s="113">
        <v>0</v>
      </c>
      <c r="AL240" s="113">
        <v>0</v>
      </c>
      <c r="AM240" s="113">
        <v>0</v>
      </c>
      <c r="AN240" s="113">
        <v>0</v>
      </c>
      <c r="AO240" s="113">
        <v>0</v>
      </c>
      <c r="AP240" s="113">
        <v>0</v>
      </c>
      <c r="AQ240" s="113">
        <v>0</v>
      </c>
      <c r="AR240" s="113">
        <v>0</v>
      </c>
      <c r="AS240" s="113">
        <v>0</v>
      </c>
      <c r="AT240" s="113">
        <v>0</v>
      </c>
      <c r="AU240" s="113">
        <v>0</v>
      </c>
      <c r="AV240" s="113">
        <v>0</v>
      </c>
      <c r="AW240" s="113">
        <v>0</v>
      </c>
      <c r="AX240" s="113">
        <v>0</v>
      </c>
      <c r="AY240" s="113">
        <v>0</v>
      </c>
      <c r="AZ240" s="113">
        <v>0</v>
      </c>
      <c r="BA240" s="115">
        <v>0</v>
      </c>
      <c r="BB240" s="115"/>
      <c r="BC240" s="115">
        <v>0</v>
      </c>
      <c r="BD240" s="15">
        <v>0</v>
      </c>
      <c r="BE240" s="113">
        <v>0</v>
      </c>
      <c r="BG240" s="164" t="s">
        <v>566</v>
      </c>
      <c r="BH240" s="99" t="s">
        <v>414</v>
      </c>
      <c r="BI240" s="99" t="s">
        <v>559</v>
      </c>
      <c r="BJ240" s="99">
        <v>223</v>
      </c>
      <c r="BK240" s="99" t="s">
        <v>363</v>
      </c>
    </row>
    <row r="241" spans="1:64" ht="13.2" customHeight="1" x14ac:dyDescent="0.45">
      <c r="A241" s="192" t="s">
        <v>510</v>
      </c>
      <c r="B241" s="124" t="s">
        <v>386</v>
      </c>
      <c r="C241" s="125"/>
      <c r="D241" s="154">
        <v>1</v>
      </c>
      <c r="E241" s="125"/>
      <c r="F241" s="126">
        <v>0</v>
      </c>
      <c r="G241" s="126">
        <v>0</v>
      </c>
      <c r="H241" s="126">
        <v>0</v>
      </c>
      <c r="I241" s="126">
        <v>0</v>
      </c>
      <c r="J241" s="114"/>
      <c r="K241" s="126">
        <v>0</v>
      </c>
      <c r="L241" s="126">
        <v>0</v>
      </c>
      <c r="M241" s="114"/>
      <c r="N241" s="126">
        <v>0</v>
      </c>
      <c r="O241" s="114"/>
      <c r="P241" s="126">
        <v>0</v>
      </c>
      <c r="Q241" s="126">
        <v>0</v>
      </c>
      <c r="R241" s="126">
        <v>0</v>
      </c>
      <c r="S241" s="126">
        <v>0</v>
      </c>
      <c r="T241" s="126">
        <v>0</v>
      </c>
      <c r="U241" s="126">
        <v>0</v>
      </c>
      <c r="V241" s="126">
        <v>0</v>
      </c>
      <c r="W241" s="126">
        <v>0</v>
      </c>
      <c r="X241" s="126">
        <v>0</v>
      </c>
      <c r="Y241" s="126">
        <v>0</v>
      </c>
      <c r="Z241" s="114"/>
      <c r="AA241" s="114"/>
      <c r="AB241" s="114"/>
      <c r="AC241" s="114"/>
      <c r="AD241" s="114"/>
      <c r="AE241" s="114"/>
      <c r="AF241" s="114"/>
      <c r="AG241" s="126">
        <v>0</v>
      </c>
      <c r="AH241" s="114"/>
      <c r="AI241" s="114"/>
      <c r="AJ241" s="126">
        <v>0</v>
      </c>
      <c r="AK241" s="126">
        <v>0</v>
      </c>
      <c r="AL241" s="126">
        <v>0</v>
      </c>
      <c r="AM241" s="126">
        <v>0</v>
      </c>
      <c r="AN241" s="126">
        <v>0</v>
      </c>
      <c r="AO241" s="126">
        <v>0</v>
      </c>
      <c r="AP241" s="126">
        <v>0</v>
      </c>
      <c r="AQ241" s="126">
        <v>0</v>
      </c>
      <c r="AR241" s="126">
        <v>0</v>
      </c>
      <c r="AS241" s="126">
        <v>0</v>
      </c>
      <c r="AT241" s="126">
        <v>0</v>
      </c>
      <c r="AU241" s="126">
        <v>0</v>
      </c>
      <c r="AV241" s="126">
        <v>0</v>
      </c>
      <c r="AW241" s="126">
        <v>0</v>
      </c>
      <c r="AX241" s="126">
        <v>0</v>
      </c>
      <c r="AY241" s="126">
        <v>0</v>
      </c>
      <c r="AZ241" s="126">
        <v>0</v>
      </c>
      <c r="BA241" s="114">
        <v>1</v>
      </c>
      <c r="BB241" s="114"/>
      <c r="BC241" s="114">
        <v>0</v>
      </c>
      <c r="BD241" s="128">
        <v>0</v>
      </c>
      <c r="BE241" s="126">
        <v>0</v>
      </c>
      <c r="BF241" s="127"/>
      <c r="BG241" s="165" t="s">
        <v>566</v>
      </c>
      <c r="BH241" s="99" t="s">
        <v>414</v>
      </c>
      <c r="BI241" s="99" t="s">
        <v>559</v>
      </c>
      <c r="BJ241" s="129">
        <v>224</v>
      </c>
      <c r="BK241" s="129" t="s">
        <v>364</v>
      </c>
      <c r="BL241" s="127"/>
    </row>
    <row r="242" spans="1:64" ht="13.2" customHeight="1" x14ac:dyDescent="0.45">
      <c r="A242" s="192" t="s">
        <v>511</v>
      </c>
      <c r="B242" s="124" t="s">
        <v>187</v>
      </c>
      <c r="C242" s="125"/>
      <c r="D242" s="154">
        <v>9</v>
      </c>
      <c r="E242" s="125"/>
      <c r="F242" s="126">
        <v>0</v>
      </c>
      <c r="G242" s="126">
        <v>2</v>
      </c>
      <c r="H242" s="126">
        <v>0</v>
      </c>
      <c r="I242" s="126">
        <v>7</v>
      </c>
      <c r="J242" s="114"/>
      <c r="K242" s="126">
        <v>2</v>
      </c>
      <c r="L242" s="126">
        <v>8</v>
      </c>
      <c r="M242" s="114"/>
      <c r="N242" s="126">
        <v>7</v>
      </c>
      <c r="O242" s="114"/>
      <c r="P242" s="126">
        <v>3</v>
      </c>
      <c r="Q242" s="126">
        <v>0</v>
      </c>
      <c r="R242" s="126">
        <v>0</v>
      </c>
      <c r="S242" s="126">
        <v>2</v>
      </c>
      <c r="T242" s="126">
        <v>0</v>
      </c>
      <c r="U242" s="126">
        <v>0</v>
      </c>
      <c r="V242" s="126">
        <v>10</v>
      </c>
      <c r="W242" s="126">
        <v>0</v>
      </c>
      <c r="X242" s="126">
        <v>0</v>
      </c>
      <c r="Y242" s="126">
        <v>0</v>
      </c>
      <c r="Z242" s="114"/>
      <c r="AA242" s="114"/>
      <c r="AB242" s="114"/>
      <c r="AC242" s="114"/>
      <c r="AD242" s="114"/>
      <c r="AE242" s="114"/>
      <c r="AF242" s="114"/>
      <c r="AG242" s="126">
        <v>0</v>
      </c>
      <c r="AH242" s="114"/>
      <c r="AI242" s="114"/>
      <c r="AJ242" s="126">
        <v>0</v>
      </c>
      <c r="AK242" s="126">
        <v>3</v>
      </c>
      <c r="AL242" s="126">
        <v>6</v>
      </c>
      <c r="AM242" s="126">
        <v>3</v>
      </c>
      <c r="AN242" s="126">
        <v>48</v>
      </c>
      <c r="AO242" s="126">
        <v>48</v>
      </c>
      <c r="AP242" s="126">
        <v>19</v>
      </c>
      <c r="AQ242" s="126">
        <v>14</v>
      </c>
      <c r="AR242" s="126">
        <v>11</v>
      </c>
      <c r="AS242" s="126">
        <v>13</v>
      </c>
      <c r="AT242" s="126">
        <v>16</v>
      </c>
      <c r="AU242" s="126">
        <v>2</v>
      </c>
      <c r="AV242" s="126">
        <v>13</v>
      </c>
      <c r="AW242" s="126">
        <v>16</v>
      </c>
      <c r="AX242" s="126">
        <v>13</v>
      </c>
      <c r="AY242" s="126">
        <v>13</v>
      </c>
      <c r="AZ242" s="126">
        <v>18</v>
      </c>
      <c r="BA242" s="114">
        <v>9</v>
      </c>
      <c r="BB242" s="114"/>
      <c r="BC242" s="114">
        <v>0</v>
      </c>
      <c r="BD242" s="128">
        <v>0</v>
      </c>
      <c r="BE242" s="126">
        <v>0</v>
      </c>
      <c r="BF242" s="127"/>
      <c r="BG242" s="165" t="s">
        <v>566</v>
      </c>
      <c r="BH242" s="129" t="s">
        <v>414</v>
      </c>
      <c r="BI242" s="129" t="s">
        <v>559</v>
      </c>
      <c r="BJ242" s="129">
        <v>225</v>
      </c>
      <c r="BK242" s="129" t="s">
        <v>365</v>
      </c>
      <c r="BL242" s="127"/>
    </row>
    <row r="243" spans="1:64" ht="13.2" customHeight="1" x14ac:dyDescent="0.45">
      <c r="A243" s="97">
        <v>193</v>
      </c>
      <c r="B243" s="20" t="s">
        <v>188</v>
      </c>
      <c r="C243" s="23"/>
      <c r="D243" s="21">
        <v>45</v>
      </c>
      <c r="E243" s="23"/>
      <c r="F243" s="113">
        <v>13</v>
      </c>
      <c r="G243" s="113">
        <v>9</v>
      </c>
      <c r="H243" s="113">
        <v>20</v>
      </c>
      <c r="I243" s="113">
        <v>17</v>
      </c>
      <c r="J243" s="114"/>
      <c r="K243" s="113">
        <v>14</v>
      </c>
      <c r="L243" s="113">
        <v>23</v>
      </c>
      <c r="M243" s="114"/>
      <c r="N243" s="113">
        <v>16</v>
      </c>
      <c r="O243" s="114"/>
      <c r="P243" s="113">
        <v>23</v>
      </c>
      <c r="Q243" s="113">
        <v>10</v>
      </c>
      <c r="R243" s="113">
        <v>63</v>
      </c>
      <c r="S243" s="113">
        <v>20</v>
      </c>
      <c r="T243" s="113">
        <v>48</v>
      </c>
      <c r="U243" s="113">
        <v>27</v>
      </c>
      <c r="V243" s="113">
        <v>42</v>
      </c>
      <c r="W243" s="113">
        <v>41</v>
      </c>
      <c r="X243" s="113">
        <v>18</v>
      </c>
      <c r="Y243" s="113">
        <v>35</v>
      </c>
      <c r="Z243" s="114"/>
      <c r="AA243" s="114"/>
      <c r="AB243" s="114"/>
      <c r="AC243" s="114"/>
      <c r="AD243" s="114"/>
      <c r="AE243" s="114"/>
      <c r="AF243" s="114"/>
      <c r="AG243" s="113">
        <v>62</v>
      </c>
      <c r="AH243" s="114"/>
      <c r="AI243" s="114"/>
      <c r="AJ243" s="113">
        <v>101</v>
      </c>
      <c r="AK243" s="113">
        <v>79</v>
      </c>
      <c r="AL243" s="113">
        <v>55</v>
      </c>
      <c r="AM243" s="113">
        <v>93</v>
      </c>
      <c r="AN243" s="113">
        <v>93</v>
      </c>
      <c r="AO243" s="113">
        <v>56</v>
      </c>
      <c r="AP243" s="113">
        <v>63</v>
      </c>
      <c r="AQ243" s="113">
        <v>35</v>
      </c>
      <c r="AR243" s="113">
        <v>48</v>
      </c>
      <c r="AS243" s="113">
        <v>53</v>
      </c>
      <c r="AT243" s="113">
        <v>41</v>
      </c>
      <c r="AU243" s="113">
        <v>53</v>
      </c>
      <c r="AV243" s="113">
        <v>32</v>
      </c>
      <c r="AW243" s="113">
        <v>48</v>
      </c>
      <c r="AX243" s="113">
        <v>55</v>
      </c>
      <c r="AY243" s="113">
        <v>31</v>
      </c>
      <c r="AZ243" s="113">
        <v>65</v>
      </c>
      <c r="BA243" s="115">
        <v>45</v>
      </c>
      <c r="BB243" s="115"/>
      <c r="BC243" s="115">
        <v>0</v>
      </c>
      <c r="BD243" s="15">
        <v>0</v>
      </c>
      <c r="BE243" s="113">
        <v>3</v>
      </c>
      <c r="BG243" s="164" t="s">
        <v>566</v>
      </c>
      <c r="BH243" s="99" t="s">
        <v>414</v>
      </c>
      <c r="BI243" s="99" t="s">
        <v>559</v>
      </c>
      <c r="BJ243" s="99">
        <v>226</v>
      </c>
      <c r="BK243" s="99" t="s">
        <v>363</v>
      </c>
    </row>
    <row r="244" spans="1:64" ht="13.2" customHeight="1" x14ac:dyDescent="0.45">
      <c r="A244" s="97">
        <v>194</v>
      </c>
      <c r="B244" s="20" t="s">
        <v>189</v>
      </c>
      <c r="C244" s="23"/>
      <c r="D244" s="21">
        <v>27</v>
      </c>
      <c r="E244" s="23"/>
      <c r="F244" s="113">
        <v>2</v>
      </c>
      <c r="G244" s="113">
        <v>0</v>
      </c>
      <c r="H244" s="113">
        <v>1</v>
      </c>
      <c r="I244" s="113">
        <v>11</v>
      </c>
      <c r="J244" s="114"/>
      <c r="K244" s="113">
        <v>3</v>
      </c>
      <c r="L244" s="113">
        <v>3</v>
      </c>
      <c r="M244" s="114"/>
      <c r="N244" s="113">
        <v>3</v>
      </c>
      <c r="O244" s="114"/>
      <c r="P244" s="113">
        <v>2</v>
      </c>
      <c r="Q244" s="113">
        <v>1</v>
      </c>
      <c r="R244" s="113">
        <v>2</v>
      </c>
      <c r="S244" s="113">
        <v>9</v>
      </c>
      <c r="T244" s="113">
        <v>5</v>
      </c>
      <c r="U244" s="113">
        <v>8</v>
      </c>
      <c r="V244" s="113">
        <v>10</v>
      </c>
      <c r="W244" s="113">
        <v>15</v>
      </c>
      <c r="X244" s="113">
        <v>10</v>
      </c>
      <c r="Y244" s="113">
        <v>16</v>
      </c>
      <c r="Z244" s="114"/>
      <c r="AA244" s="114"/>
      <c r="AB244" s="114"/>
      <c r="AC244" s="114"/>
      <c r="AD244" s="114"/>
      <c r="AE244" s="114"/>
      <c r="AF244" s="114"/>
      <c r="AG244" s="113">
        <v>14</v>
      </c>
      <c r="AH244" s="114"/>
      <c r="AI244" s="114"/>
      <c r="AJ244" s="113">
        <v>12</v>
      </c>
      <c r="AK244" s="113">
        <v>20</v>
      </c>
      <c r="AL244" s="113">
        <v>34</v>
      </c>
      <c r="AM244" s="113">
        <v>21</v>
      </c>
      <c r="AN244" s="113">
        <v>11</v>
      </c>
      <c r="AO244" s="113">
        <v>33</v>
      </c>
      <c r="AP244" s="113">
        <v>18</v>
      </c>
      <c r="AQ244" s="113">
        <v>18</v>
      </c>
      <c r="AR244" s="113">
        <v>26</v>
      </c>
      <c r="AS244" s="113">
        <v>22</v>
      </c>
      <c r="AT244" s="113">
        <v>14</v>
      </c>
      <c r="AU244" s="113">
        <v>22</v>
      </c>
      <c r="AV244" s="113">
        <v>12</v>
      </c>
      <c r="AW244" s="113">
        <v>15</v>
      </c>
      <c r="AX244" s="113">
        <v>11</v>
      </c>
      <c r="AY244" s="113">
        <v>26</v>
      </c>
      <c r="AZ244" s="113">
        <v>21</v>
      </c>
      <c r="BA244" s="115">
        <v>27</v>
      </c>
      <c r="BB244" s="115"/>
      <c r="BC244" s="115">
        <v>0</v>
      </c>
      <c r="BD244" s="15">
        <v>0</v>
      </c>
      <c r="BE244" s="113">
        <v>9</v>
      </c>
      <c r="BG244" s="164" t="s">
        <v>566</v>
      </c>
      <c r="BH244" s="99" t="s">
        <v>414</v>
      </c>
      <c r="BI244" s="99" t="s">
        <v>559</v>
      </c>
      <c r="BJ244" s="99">
        <v>227</v>
      </c>
      <c r="BK244" s="99" t="s">
        <v>363</v>
      </c>
    </row>
    <row r="245" spans="1:64" ht="13.2" customHeight="1" x14ac:dyDescent="0.45">
      <c r="A245" s="97">
        <v>195</v>
      </c>
      <c r="B245" s="20" t="s">
        <v>347</v>
      </c>
      <c r="C245" s="23"/>
      <c r="D245" s="21">
        <v>0</v>
      </c>
      <c r="E245" s="23"/>
      <c r="F245" s="113">
        <v>0</v>
      </c>
      <c r="G245" s="113">
        <v>0</v>
      </c>
      <c r="H245" s="113">
        <v>0</v>
      </c>
      <c r="I245" s="113">
        <v>0</v>
      </c>
      <c r="J245" s="114"/>
      <c r="K245" s="113">
        <v>0</v>
      </c>
      <c r="L245" s="113">
        <v>0</v>
      </c>
      <c r="M245" s="114"/>
      <c r="N245" s="113">
        <v>0</v>
      </c>
      <c r="O245" s="114"/>
      <c r="P245" s="113">
        <v>0</v>
      </c>
      <c r="Q245" s="113">
        <v>0</v>
      </c>
      <c r="R245" s="113">
        <v>3</v>
      </c>
      <c r="S245" s="113">
        <v>2</v>
      </c>
      <c r="T245" s="113">
        <v>1</v>
      </c>
      <c r="U245" s="113">
        <v>1</v>
      </c>
      <c r="V245" s="113">
        <v>0</v>
      </c>
      <c r="W245" s="113">
        <v>1</v>
      </c>
      <c r="X245" s="113">
        <v>0</v>
      </c>
      <c r="Y245" s="113">
        <v>0</v>
      </c>
      <c r="Z245" s="114"/>
      <c r="AA245" s="114"/>
      <c r="AB245" s="114"/>
      <c r="AC245" s="114"/>
      <c r="AD245" s="114"/>
      <c r="AE245" s="114"/>
      <c r="AF245" s="114"/>
      <c r="AG245" s="113">
        <v>1</v>
      </c>
      <c r="AH245" s="114"/>
      <c r="AI245" s="114"/>
      <c r="AJ245" s="113">
        <v>0</v>
      </c>
      <c r="AK245" s="113">
        <v>2</v>
      </c>
      <c r="AL245" s="113">
        <v>1</v>
      </c>
      <c r="AM245" s="113">
        <v>0</v>
      </c>
      <c r="AN245" s="113">
        <v>0</v>
      </c>
      <c r="AO245" s="113">
        <v>0</v>
      </c>
      <c r="AP245" s="113">
        <v>0</v>
      </c>
      <c r="AQ245" s="113">
        <v>0</v>
      </c>
      <c r="AR245" s="113">
        <v>0</v>
      </c>
      <c r="AS245" s="113">
        <v>0</v>
      </c>
      <c r="AT245" s="113">
        <v>0</v>
      </c>
      <c r="AU245" s="113">
        <v>3</v>
      </c>
      <c r="AV245" s="113">
        <v>0</v>
      </c>
      <c r="AW245" s="113">
        <v>0</v>
      </c>
      <c r="AX245" s="113">
        <v>0</v>
      </c>
      <c r="AY245" s="113">
        <v>0</v>
      </c>
      <c r="AZ245" s="113">
        <v>1</v>
      </c>
      <c r="BA245" s="115">
        <v>0</v>
      </c>
      <c r="BB245" s="115"/>
      <c r="BC245" s="115">
        <v>0</v>
      </c>
      <c r="BD245" s="15">
        <v>0</v>
      </c>
      <c r="BE245" s="113">
        <v>2</v>
      </c>
      <c r="BG245" s="164" t="s">
        <v>566</v>
      </c>
      <c r="BH245" s="99" t="s">
        <v>414</v>
      </c>
      <c r="BI245" s="99" t="s">
        <v>559</v>
      </c>
      <c r="BJ245" s="99">
        <v>228</v>
      </c>
      <c r="BK245" s="99" t="s">
        <v>363</v>
      </c>
    </row>
    <row r="246" spans="1:64" ht="13.2" customHeight="1" x14ac:dyDescent="0.45">
      <c r="A246" s="97">
        <v>196</v>
      </c>
      <c r="B246" s="20" t="s">
        <v>190</v>
      </c>
      <c r="C246" s="23"/>
      <c r="D246" s="21">
        <v>430</v>
      </c>
      <c r="E246" s="23"/>
      <c r="F246" s="113">
        <v>23</v>
      </c>
      <c r="G246" s="113">
        <v>2</v>
      </c>
      <c r="H246" s="113">
        <v>39</v>
      </c>
      <c r="I246" s="113">
        <v>116</v>
      </c>
      <c r="J246" s="114"/>
      <c r="K246" s="113">
        <v>67</v>
      </c>
      <c r="L246" s="113">
        <v>34</v>
      </c>
      <c r="M246" s="114"/>
      <c r="N246" s="113">
        <v>72</v>
      </c>
      <c r="O246" s="114"/>
      <c r="P246" s="113">
        <v>108</v>
      </c>
      <c r="Q246" s="113">
        <v>19</v>
      </c>
      <c r="R246" s="113">
        <v>172</v>
      </c>
      <c r="S246" s="113">
        <v>57</v>
      </c>
      <c r="T246" s="113">
        <v>243</v>
      </c>
      <c r="U246" s="113">
        <v>214</v>
      </c>
      <c r="V246" s="113">
        <v>221</v>
      </c>
      <c r="W246" s="113">
        <v>179</v>
      </c>
      <c r="X246" s="113">
        <v>208</v>
      </c>
      <c r="Y246" s="113">
        <v>220</v>
      </c>
      <c r="Z246" s="114"/>
      <c r="AA246" s="114"/>
      <c r="AB246" s="114"/>
      <c r="AC246" s="114"/>
      <c r="AD246" s="114"/>
      <c r="AE246" s="114"/>
      <c r="AF246" s="114"/>
      <c r="AG246" s="113">
        <v>325</v>
      </c>
      <c r="AH246" s="114"/>
      <c r="AI246" s="114"/>
      <c r="AJ246" s="113">
        <v>455</v>
      </c>
      <c r="AK246" s="113">
        <v>531</v>
      </c>
      <c r="AL246" s="113">
        <v>111</v>
      </c>
      <c r="AM246" s="113">
        <v>384</v>
      </c>
      <c r="AN246" s="113">
        <v>334</v>
      </c>
      <c r="AO246" s="113">
        <v>244</v>
      </c>
      <c r="AP246" s="113">
        <v>389</v>
      </c>
      <c r="AQ246" s="113">
        <v>357</v>
      </c>
      <c r="AR246" s="113">
        <v>329</v>
      </c>
      <c r="AS246" s="113">
        <v>255</v>
      </c>
      <c r="AT246" s="113">
        <v>216</v>
      </c>
      <c r="AU246" s="113">
        <v>425</v>
      </c>
      <c r="AV246" s="113">
        <v>385</v>
      </c>
      <c r="AW246" s="113">
        <v>187</v>
      </c>
      <c r="AX246" s="113">
        <v>257</v>
      </c>
      <c r="AY246" s="113">
        <v>313</v>
      </c>
      <c r="AZ246" s="113">
        <v>287</v>
      </c>
      <c r="BA246" s="115">
        <v>430</v>
      </c>
      <c r="BB246" s="115"/>
      <c r="BC246" s="115">
        <v>0</v>
      </c>
      <c r="BD246" s="15">
        <v>0</v>
      </c>
      <c r="BE246" s="113">
        <v>3</v>
      </c>
      <c r="BG246" s="164" t="s">
        <v>566</v>
      </c>
      <c r="BH246" s="99" t="s">
        <v>414</v>
      </c>
      <c r="BI246" s="99" t="s">
        <v>559</v>
      </c>
      <c r="BJ246" s="99">
        <v>229</v>
      </c>
      <c r="BK246" s="99" t="s">
        <v>363</v>
      </c>
    </row>
    <row r="247" spans="1:64" ht="13.2" customHeight="1" x14ac:dyDescent="0.45">
      <c r="A247" s="97">
        <v>197</v>
      </c>
      <c r="B247" s="20" t="s">
        <v>191</v>
      </c>
      <c r="C247" s="23"/>
      <c r="D247" s="21">
        <v>740</v>
      </c>
      <c r="E247" s="23"/>
      <c r="F247" s="113">
        <v>42</v>
      </c>
      <c r="G247" s="113">
        <v>48</v>
      </c>
      <c r="H247" s="113">
        <v>102</v>
      </c>
      <c r="I247" s="113">
        <v>203</v>
      </c>
      <c r="J247" s="114"/>
      <c r="K247" s="113">
        <v>260</v>
      </c>
      <c r="L247" s="113">
        <v>108</v>
      </c>
      <c r="M247" s="114"/>
      <c r="N247" s="113">
        <v>127</v>
      </c>
      <c r="O247" s="114"/>
      <c r="P247" s="113">
        <v>283</v>
      </c>
      <c r="Q247" s="113">
        <v>94</v>
      </c>
      <c r="R247" s="113">
        <v>438</v>
      </c>
      <c r="S247" s="113">
        <v>222</v>
      </c>
      <c r="T247" s="113">
        <v>477</v>
      </c>
      <c r="U247" s="113">
        <v>444</v>
      </c>
      <c r="V247" s="113">
        <v>431</v>
      </c>
      <c r="W247" s="113">
        <v>356</v>
      </c>
      <c r="X247" s="113">
        <v>506</v>
      </c>
      <c r="Y247" s="113">
        <v>242</v>
      </c>
      <c r="Z247" s="114"/>
      <c r="AA247" s="114"/>
      <c r="AB247" s="114"/>
      <c r="AC247" s="114"/>
      <c r="AD247" s="114"/>
      <c r="AE247" s="114"/>
      <c r="AF247" s="114"/>
      <c r="AG247" s="113">
        <v>384</v>
      </c>
      <c r="AH247" s="114"/>
      <c r="AI247" s="114"/>
      <c r="AJ247" s="113">
        <v>426</v>
      </c>
      <c r="AK247" s="113">
        <v>646</v>
      </c>
      <c r="AL247" s="113">
        <v>213</v>
      </c>
      <c r="AM247" s="113">
        <v>603</v>
      </c>
      <c r="AN247" s="113">
        <v>615</v>
      </c>
      <c r="AO247" s="113">
        <v>372</v>
      </c>
      <c r="AP247" s="113">
        <v>390</v>
      </c>
      <c r="AQ247" s="113">
        <v>342</v>
      </c>
      <c r="AR247" s="113">
        <v>383</v>
      </c>
      <c r="AS247" s="113">
        <v>575</v>
      </c>
      <c r="AT247" s="113">
        <v>606</v>
      </c>
      <c r="AU247" s="113">
        <v>213</v>
      </c>
      <c r="AV247" s="113">
        <v>659</v>
      </c>
      <c r="AW247" s="113">
        <v>194</v>
      </c>
      <c r="AX247" s="113">
        <v>506</v>
      </c>
      <c r="AY247" s="113">
        <v>378</v>
      </c>
      <c r="AZ247" s="113">
        <v>529</v>
      </c>
      <c r="BA247" s="115">
        <v>740</v>
      </c>
      <c r="BB247" s="115"/>
      <c r="BC247" s="115">
        <v>0</v>
      </c>
      <c r="BD247" s="15">
        <v>0</v>
      </c>
      <c r="BE247" s="113">
        <v>4</v>
      </c>
      <c r="BG247" s="164" t="s">
        <v>566</v>
      </c>
      <c r="BH247" s="99" t="s">
        <v>414</v>
      </c>
      <c r="BI247" s="99" t="s">
        <v>559</v>
      </c>
      <c r="BJ247" s="99">
        <v>230</v>
      </c>
      <c r="BK247" s="99" t="s">
        <v>363</v>
      </c>
    </row>
    <row r="248" spans="1:64" ht="13.2" customHeight="1" x14ac:dyDescent="0.45">
      <c r="A248" s="97">
        <v>198</v>
      </c>
      <c r="B248" s="20" t="s">
        <v>192</v>
      </c>
      <c r="C248" s="23"/>
      <c r="D248" s="21">
        <v>4</v>
      </c>
      <c r="E248" s="23"/>
      <c r="F248" s="113">
        <v>0</v>
      </c>
      <c r="G248" s="113">
        <v>0</v>
      </c>
      <c r="H248" s="113">
        <v>0</v>
      </c>
      <c r="I248" s="113">
        <v>0</v>
      </c>
      <c r="J248" s="114"/>
      <c r="K248" s="113">
        <v>0</v>
      </c>
      <c r="L248" s="113">
        <v>0</v>
      </c>
      <c r="M248" s="114"/>
      <c r="N248" s="113">
        <v>0</v>
      </c>
      <c r="O248" s="114"/>
      <c r="P248" s="113">
        <v>0</v>
      </c>
      <c r="Q248" s="113">
        <v>0</v>
      </c>
      <c r="R248" s="113">
        <v>0</v>
      </c>
      <c r="S248" s="113">
        <v>0</v>
      </c>
      <c r="T248" s="113">
        <v>0</v>
      </c>
      <c r="U248" s="113">
        <v>0</v>
      </c>
      <c r="V248" s="113">
        <v>0</v>
      </c>
      <c r="W248" s="113">
        <v>0</v>
      </c>
      <c r="X248" s="113">
        <v>0</v>
      </c>
      <c r="Y248" s="113">
        <v>0</v>
      </c>
      <c r="Z248" s="114"/>
      <c r="AA248" s="114"/>
      <c r="AB248" s="114"/>
      <c r="AC248" s="114"/>
      <c r="AD248" s="114"/>
      <c r="AE248" s="114"/>
      <c r="AF248" s="114"/>
      <c r="AG248" s="113">
        <v>17</v>
      </c>
      <c r="AH248" s="114"/>
      <c r="AI248" s="114"/>
      <c r="AJ248" s="113">
        <v>12</v>
      </c>
      <c r="AK248" s="113">
        <v>15</v>
      </c>
      <c r="AL248" s="113">
        <v>10</v>
      </c>
      <c r="AM248" s="113">
        <v>22</v>
      </c>
      <c r="AN248" s="113">
        <v>8</v>
      </c>
      <c r="AO248" s="113">
        <v>8</v>
      </c>
      <c r="AP248" s="113">
        <v>13</v>
      </c>
      <c r="AQ248" s="113">
        <v>33</v>
      </c>
      <c r="AR248" s="113">
        <v>14</v>
      </c>
      <c r="AS248" s="113">
        <v>24</v>
      </c>
      <c r="AT248" s="113">
        <v>17</v>
      </c>
      <c r="AU248" s="113">
        <v>28</v>
      </c>
      <c r="AV248" s="113">
        <v>19</v>
      </c>
      <c r="AW248" s="113">
        <v>17</v>
      </c>
      <c r="AX248" s="113">
        <v>5</v>
      </c>
      <c r="AY248" s="113">
        <v>8</v>
      </c>
      <c r="AZ248" s="113">
        <v>5</v>
      </c>
      <c r="BA248" s="115">
        <v>4</v>
      </c>
      <c r="BB248" s="115"/>
      <c r="BC248" s="115">
        <v>0</v>
      </c>
      <c r="BD248" s="15">
        <v>0</v>
      </c>
      <c r="BE248" s="113">
        <v>1</v>
      </c>
      <c r="BG248" s="164" t="s">
        <v>567</v>
      </c>
      <c r="BH248" s="99" t="s">
        <v>414</v>
      </c>
      <c r="BI248" s="99" t="s">
        <v>559</v>
      </c>
      <c r="BJ248" s="99">
        <v>231</v>
      </c>
      <c r="BK248" s="99" t="s">
        <v>363</v>
      </c>
    </row>
    <row r="249" spans="1:64" ht="13.2" customHeight="1" x14ac:dyDescent="0.45">
      <c r="A249" s="97">
        <v>199</v>
      </c>
      <c r="B249" s="20" t="s">
        <v>193</v>
      </c>
      <c r="C249" s="23"/>
      <c r="D249" s="21">
        <v>39</v>
      </c>
      <c r="E249" s="23"/>
      <c r="F249" s="113">
        <v>0</v>
      </c>
      <c r="G249" s="113">
        <v>0</v>
      </c>
      <c r="H249" s="113">
        <v>0</v>
      </c>
      <c r="I249" s="113">
        <v>0</v>
      </c>
      <c r="J249" s="114"/>
      <c r="K249" s="113">
        <v>0</v>
      </c>
      <c r="L249" s="113">
        <v>0</v>
      </c>
      <c r="M249" s="114"/>
      <c r="N249" s="113">
        <v>0</v>
      </c>
      <c r="O249" s="114"/>
      <c r="P249" s="113">
        <v>0</v>
      </c>
      <c r="Q249" s="113">
        <v>0</v>
      </c>
      <c r="R249" s="113">
        <v>0</v>
      </c>
      <c r="S249" s="113">
        <v>0</v>
      </c>
      <c r="T249" s="113">
        <v>0</v>
      </c>
      <c r="U249" s="113">
        <v>0</v>
      </c>
      <c r="V249" s="113">
        <v>0</v>
      </c>
      <c r="W249" s="113">
        <v>0</v>
      </c>
      <c r="X249" s="113">
        <v>0</v>
      </c>
      <c r="Y249" s="113">
        <v>0</v>
      </c>
      <c r="Z249" s="114"/>
      <c r="AA249" s="114"/>
      <c r="AB249" s="114"/>
      <c r="AC249" s="114"/>
      <c r="AD249" s="114"/>
      <c r="AE249" s="114"/>
      <c r="AF249" s="114"/>
      <c r="AG249" s="113">
        <v>69</v>
      </c>
      <c r="AH249" s="114"/>
      <c r="AI249" s="114"/>
      <c r="AJ249" s="113">
        <v>49</v>
      </c>
      <c r="AK249" s="113">
        <v>42</v>
      </c>
      <c r="AL249" s="113">
        <v>40</v>
      </c>
      <c r="AM249" s="113">
        <v>54</v>
      </c>
      <c r="AN249" s="113">
        <v>17</v>
      </c>
      <c r="AO249" s="113">
        <v>14</v>
      </c>
      <c r="AP249" s="113">
        <v>16</v>
      </c>
      <c r="AQ249" s="113">
        <v>11</v>
      </c>
      <c r="AR249" s="113">
        <v>16</v>
      </c>
      <c r="AS249" s="113">
        <v>33</v>
      </c>
      <c r="AT249" s="113">
        <v>22</v>
      </c>
      <c r="AU249" s="113">
        <v>17</v>
      </c>
      <c r="AV249" s="113">
        <v>16</v>
      </c>
      <c r="AW249" s="113">
        <v>23</v>
      </c>
      <c r="AX249" s="113">
        <v>27</v>
      </c>
      <c r="AY249" s="113">
        <v>38</v>
      </c>
      <c r="AZ249" s="113">
        <v>56</v>
      </c>
      <c r="BA249" s="115">
        <v>39</v>
      </c>
      <c r="BB249" s="115"/>
      <c r="BC249" s="115">
        <v>0</v>
      </c>
      <c r="BD249" s="15">
        <v>0</v>
      </c>
      <c r="BE249" s="113">
        <v>2</v>
      </c>
      <c r="BG249" s="164" t="s">
        <v>567</v>
      </c>
      <c r="BH249" s="99" t="s">
        <v>414</v>
      </c>
      <c r="BI249" s="99" t="s">
        <v>559</v>
      </c>
      <c r="BJ249" s="99">
        <v>232</v>
      </c>
      <c r="BK249" s="99" t="s">
        <v>363</v>
      </c>
    </row>
    <row r="250" spans="1:64" ht="13.2" customHeight="1" x14ac:dyDescent="0.45">
      <c r="A250" s="192" t="s">
        <v>512</v>
      </c>
      <c r="B250" s="124" t="s">
        <v>194</v>
      </c>
      <c r="C250" s="125"/>
      <c r="D250" s="154">
        <v>0</v>
      </c>
      <c r="E250" s="125"/>
      <c r="F250" s="126">
        <v>0</v>
      </c>
      <c r="G250" s="126">
        <v>3</v>
      </c>
      <c r="H250" s="126">
        <v>2</v>
      </c>
      <c r="I250" s="126">
        <v>5</v>
      </c>
      <c r="J250" s="114"/>
      <c r="K250" s="126">
        <v>3</v>
      </c>
      <c r="L250" s="126">
        <v>10</v>
      </c>
      <c r="M250" s="114"/>
      <c r="N250" s="126">
        <v>7</v>
      </c>
      <c r="O250" s="114"/>
      <c r="P250" s="126">
        <v>4</v>
      </c>
      <c r="Q250" s="126">
        <v>5</v>
      </c>
      <c r="R250" s="126">
        <v>7</v>
      </c>
      <c r="S250" s="126">
        <v>6</v>
      </c>
      <c r="T250" s="126">
        <v>3</v>
      </c>
      <c r="U250" s="126">
        <v>9</v>
      </c>
      <c r="V250" s="126">
        <v>10</v>
      </c>
      <c r="W250" s="126">
        <v>5</v>
      </c>
      <c r="X250" s="126">
        <v>5</v>
      </c>
      <c r="Y250" s="126">
        <v>16</v>
      </c>
      <c r="Z250" s="114"/>
      <c r="AA250" s="114"/>
      <c r="AB250" s="114"/>
      <c r="AC250" s="114"/>
      <c r="AD250" s="114"/>
      <c r="AE250" s="114"/>
      <c r="AF250" s="114"/>
      <c r="AG250" s="126">
        <v>0</v>
      </c>
      <c r="AH250" s="114"/>
      <c r="AI250" s="114"/>
      <c r="AJ250" s="126">
        <v>0</v>
      </c>
      <c r="AK250" s="126">
        <v>0</v>
      </c>
      <c r="AL250" s="126">
        <v>0</v>
      </c>
      <c r="AM250" s="126">
        <v>0</v>
      </c>
      <c r="AN250" s="126">
        <v>0</v>
      </c>
      <c r="AO250" s="126">
        <v>0</v>
      </c>
      <c r="AP250" s="126">
        <v>0</v>
      </c>
      <c r="AQ250" s="126">
        <v>0</v>
      </c>
      <c r="AR250" s="126">
        <v>0</v>
      </c>
      <c r="AS250" s="126">
        <v>0</v>
      </c>
      <c r="AT250" s="126">
        <v>0</v>
      </c>
      <c r="AU250" s="126">
        <v>0</v>
      </c>
      <c r="AV250" s="126">
        <v>0</v>
      </c>
      <c r="AW250" s="126">
        <v>0</v>
      </c>
      <c r="AX250" s="126">
        <v>0</v>
      </c>
      <c r="AY250" s="126">
        <v>0</v>
      </c>
      <c r="AZ250" s="126">
        <v>0</v>
      </c>
      <c r="BA250" s="114">
        <v>0</v>
      </c>
      <c r="BB250" s="114"/>
      <c r="BC250" s="114">
        <v>0</v>
      </c>
      <c r="BD250" s="128">
        <v>0</v>
      </c>
      <c r="BE250" s="126">
        <v>2</v>
      </c>
      <c r="BF250" s="127"/>
      <c r="BG250" s="165" t="s">
        <v>567</v>
      </c>
      <c r="BH250" s="129" t="s">
        <v>414</v>
      </c>
      <c r="BI250" s="129" t="s">
        <v>559</v>
      </c>
      <c r="BJ250" s="129">
        <v>233</v>
      </c>
      <c r="BK250" s="129" t="s">
        <v>364</v>
      </c>
      <c r="BL250" s="127"/>
    </row>
    <row r="251" spans="1:64" ht="13.2" customHeight="1" x14ac:dyDescent="0.45">
      <c r="A251" s="97">
        <v>200</v>
      </c>
      <c r="B251" s="20" t="s">
        <v>195</v>
      </c>
      <c r="C251" s="23"/>
      <c r="D251" s="21">
        <v>23</v>
      </c>
      <c r="E251" s="23"/>
      <c r="F251" s="113">
        <v>0</v>
      </c>
      <c r="G251" s="113">
        <v>4</v>
      </c>
      <c r="H251" s="113">
        <v>9</v>
      </c>
      <c r="I251" s="113">
        <v>1</v>
      </c>
      <c r="J251" s="114"/>
      <c r="K251" s="113">
        <v>3</v>
      </c>
      <c r="L251" s="113">
        <v>4</v>
      </c>
      <c r="M251" s="114"/>
      <c r="N251" s="113">
        <v>4</v>
      </c>
      <c r="O251" s="114"/>
      <c r="P251" s="113">
        <v>9</v>
      </c>
      <c r="Q251" s="113">
        <v>1</v>
      </c>
      <c r="R251" s="113">
        <v>8</v>
      </c>
      <c r="S251" s="113">
        <v>5</v>
      </c>
      <c r="T251" s="113">
        <v>1</v>
      </c>
      <c r="U251" s="113">
        <v>6</v>
      </c>
      <c r="V251" s="113">
        <v>6</v>
      </c>
      <c r="W251" s="113">
        <v>10</v>
      </c>
      <c r="X251" s="113">
        <v>17</v>
      </c>
      <c r="Y251" s="113">
        <v>31</v>
      </c>
      <c r="Z251" s="114"/>
      <c r="AA251" s="114"/>
      <c r="AB251" s="114"/>
      <c r="AC251" s="114"/>
      <c r="AD251" s="114"/>
      <c r="AE251" s="114"/>
      <c r="AF251" s="114"/>
      <c r="AG251" s="113">
        <v>12</v>
      </c>
      <c r="AH251" s="114"/>
      <c r="AI251" s="114"/>
      <c r="AJ251" s="113">
        <v>7</v>
      </c>
      <c r="AK251" s="113">
        <v>7</v>
      </c>
      <c r="AL251" s="113">
        <v>10</v>
      </c>
      <c r="AM251" s="113">
        <v>5</v>
      </c>
      <c r="AN251" s="113">
        <v>10</v>
      </c>
      <c r="AO251" s="113">
        <v>4</v>
      </c>
      <c r="AP251" s="113">
        <v>8</v>
      </c>
      <c r="AQ251" s="113">
        <v>0</v>
      </c>
      <c r="AR251" s="113">
        <v>4</v>
      </c>
      <c r="AS251" s="113">
        <v>15</v>
      </c>
      <c r="AT251" s="113">
        <v>5</v>
      </c>
      <c r="AU251" s="113">
        <v>3</v>
      </c>
      <c r="AV251" s="113">
        <v>6</v>
      </c>
      <c r="AW251" s="113">
        <v>4</v>
      </c>
      <c r="AX251" s="113">
        <v>10</v>
      </c>
      <c r="AY251" s="113">
        <v>14</v>
      </c>
      <c r="AZ251" s="113">
        <v>35</v>
      </c>
      <c r="BA251" s="115">
        <v>23</v>
      </c>
      <c r="BB251" s="115"/>
      <c r="BC251" s="115">
        <v>0</v>
      </c>
      <c r="BD251" s="15">
        <v>0</v>
      </c>
      <c r="BE251" s="113">
        <v>4</v>
      </c>
      <c r="BG251" s="164" t="s">
        <v>567</v>
      </c>
      <c r="BH251" s="99" t="s">
        <v>414</v>
      </c>
      <c r="BI251" s="99" t="s">
        <v>559</v>
      </c>
      <c r="BJ251" s="99">
        <v>234</v>
      </c>
      <c r="BK251" s="99" t="s">
        <v>363</v>
      </c>
    </row>
    <row r="252" spans="1:64" ht="13.2" customHeight="1" x14ac:dyDescent="0.45">
      <c r="A252" s="97">
        <v>201</v>
      </c>
      <c r="B252" s="20" t="s">
        <v>196</v>
      </c>
      <c r="C252" s="23"/>
      <c r="D252" s="21">
        <v>385</v>
      </c>
      <c r="E252" s="23"/>
      <c r="F252" s="113">
        <v>26</v>
      </c>
      <c r="G252" s="113">
        <v>23</v>
      </c>
      <c r="H252" s="113">
        <v>42</v>
      </c>
      <c r="I252" s="113">
        <v>53</v>
      </c>
      <c r="J252" s="114"/>
      <c r="K252" s="113">
        <v>47</v>
      </c>
      <c r="L252" s="113">
        <v>60</v>
      </c>
      <c r="M252" s="114"/>
      <c r="N252" s="113">
        <v>58</v>
      </c>
      <c r="O252" s="114"/>
      <c r="P252" s="113">
        <v>63</v>
      </c>
      <c r="Q252" s="113">
        <v>73</v>
      </c>
      <c r="R252" s="113">
        <v>154</v>
      </c>
      <c r="S252" s="113">
        <v>48</v>
      </c>
      <c r="T252" s="113">
        <v>117</v>
      </c>
      <c r="U252" s="113">
        <v>148</v>
      </c>
      <c r="V252" s="113">
        <v>224</v>
      </c>
      <c r="W252" s="113">
        <v>172</v>
      </c>
      <c r="X252" s="113">
        <v>284</v>
      </c>
      <c r="Y252" s="113">
        <v>102</v>
      </c>
      <c r="Z252" s="114"/>
      <c r="AA252" s="114"/>
      <c r="AB252" s="114"/>
      <c r="AC252" s="114"/>
      <c r="AD252" s="114"/>
      <c r="AE252" s="114"/>
      <c r="AF252" s="114"/>
      <c r="AG252" s="113">
        <v>136</v>
      </c>
      <c r="AH252" s="114"/>
      <c r="AI252" s="114"/>
      <c r="AJ252" s="113">
        <v>270</v>
      </c>
      <c r="AK252" s="113">
        <v>303</v>
      </c>
      <c r="AL252" s="113">
        <v>82</v>
      </c>
      <c r="AM252" s="113">
        <v>284</v>
      </c>
      <c r="AN252" s="113">
        <v>97</v>
      </c>
      <c r="AO252" s="113">
        <v>82</v>
      </c>
      <c r="AP252" s="113">
        <v>218</v>
      </c>
      <c r="AQ252" s="113">
        <v>263</v>
      </c>
      <c r="AR252" s="113">
        <v>217</v>
      </c>
      <c r="AS252" s="113">
        <v>403</v>
      </c>
      <c r="AT252" s="113">
        <v>429</v>
      </c>
      <c r="AU252" s="113">
        <v>344</v>
      </c>
      <c r="AV252" s="113">
        <v>333</v>
      </c>
      <c r="AW252" s="113">
        <v>134</v>
      </c>
      <c r="AX252" s="113">
        <v>169</v>
      </c>
      <c r="AY252" s="113">
        <v>182</v>
      </c>
      <c r="AZ252" s="113">
        <v>178</v>
      </c>
      <c r="BA252" s="115">
        <v>385</v>
      </c>
      <c r="BB252" s="115"/>
      <c r="BC252" s="115">
        <v>0</v>
      </c>
      <c r="BD252" s="15">
        <v>0</v>
      </c>
      <c r="BE252" s="113">
        <v>5</v>
      </c>
      <c r="BG252" s="164" t="s">
        <v>567</v>
      </c>
      <c r="BH252" s="99" t="s">
        <v>414</v>
      </c>
      <c r="BI252" s="99" t="s">
        <v>559</v>
      </c>
      <c r="BJ252" s="99">
        <v>235</v>
      </c>
      <c r="BK252" s="99" t="s">
        <v>363</v>
      </c>
    </row>
    <row r="253" spans="1:64" ht="13.2" customHeight="1" x14ac:dyDescent="0.45">
      <c r="A253" s="97">
        <v>202</v>
      </c>
      <c r="B253" s="20" t="s">
        <v>197</v>
      </c>
      <c r="C253" s="23"/>
      <c r="D253" s="21">
        <v>551</v>
      </c>
      <c r="E253" s="23"/>
      <c r="F253" s="113">
        <v>12</v>
      </c>
      <c r="G253" s="113">
        <v>59</v>
      </c>
      <c r="H253" s="113">
        <v>41</v>
      </c>
      <c r="I253" s="113">
        <v>24</v>
      </c>
      <c r="J253" s="114"/>
      <c r="K253" s="113">
        <v>118</v>
      </c>
      <c r="L253" s="113">
        <v>59</v>
      </c>
      <c r="M253" s="114"/>
      <c r="N253" s="113">
        <v>9</v>
      </c>
      <c r="O253" s="114"/>
      <c r="P253" s="113">
        <v>59</v>
      </c>
      <c r="Q253" s="113">
        <v>55</v>
      </c>
      <c r="R253" s="113">
        <v>145</v>
      </c>
      <c r="S253" s="113">
        <v>60</v>
      </c>
      <c r="T253" s="113">
        <v>41</v>
      </c>
      <c r="U253" s="113">
        <v>72</v>
      </c>
      <c r="V253" s="113">
        <v>76</v>
      </c>
      <c r="W253" s="113">
        <v>54</v>
      </c>
      <c r="X253" s="113">
        <v>65</v>
      </c>
      <c r="Y253" s="113">
        <v>13</v>
      </c>
      <c r="Z253" s="114"/>
      <c r="AA253" s="114"/>
      <c r="AB253" s="114"/>
      <c r="AC253" s="114"/>
      <c r="AD253" s="114"/>
      <c r="AE253" s="114"/>
      <c r="AF253" s="114"/>
      <c r="AG253" s="113">
        <v>86</v>
      </c>
      <c r="AH253" s="114"/>
      <c r="AI253" s="114"/>
      <c r="AJ253" s="113">
        <v>102</v>
      </c>
      <c r="AK253" s="113">
        <v>135</v>
      </c>
      <c r="AL253" s="113">
        <v>75</v>
      </c>
      <c r="AM253" s="113">
        <v>77</v>
      </c>
      <c r="AN253" s="113">
        <v>115</v>
      </c>
      <c r="AO253" s="113">
        <v>90</v>
      </c>
      <c r="AP253" s="113">
        <v>94</v>
      </c>
      <c r="AQ253" s="113">
        <v>70</v>
      </c>
      <c r="AR253" s="113">
        <v>68</v>
      </c>
      <c r="AS253" s="113">
        <v>314</v>
      </c>
      <c r="AT253" s="113">
        <v>242</v>
      </c>
      <c r="AU253" s="113">
        <v>109</v>
      </c>
      <c r="AV253" s="113">
        <v>196</v>
      </c>
      <c r="AW253" s="113">
        <v>36</v>
      </c>
      <c r="AX253" s="113">
        <v>148</v>
      </c>
      <c r="AY253" s="113">
        <v>154</v>
      </c>
      <c r="AZ253" s="113">
        <v>381</v>
      </c>
      <c r="BA253" s="115">
        <v>551</v>
      </c>
      <c r="BB253" s="115"/>
      <c r="BC253" s="115">
        <v>0</v>
      </c>
      <c r="BD253" s="15">
        <v>0</v>
      </c>
      <c r="BE253" s="113">
        <v>8</v>
      </c>
      <c r="BG253" s="164" t="s">
        <v>567</v>
      </c>
      <c r="BH253" s="99" t="s">
        <v>414</v>
      </c>
      <c r="BI253" s="99" t="s">
        <v>559</v>
      </c>
      <c r="BJ253" s="99">
        <v>236</v>
      </c>
      <c r="BK253" s="99" t="s">
        <v>363</v>
      </c>
    </row>
    <row r="254" spans="1:64" ht="13.2" customHeight="1" x14ac:dyDescent="0.45">
      <c r="A254" s="192" t="s">
        <v>513</v>
      </c>
      <c r="B254" s="124" t="s">
        <v>198</v>
      </c>
      <c r="C254" s="125"/>
      <c r="D254" s="154">
        <v>1</v>
      </c>
      <c r="E254" s="125"/>
      <c r="F254" s="126">
        <v>0</v>
      </c>
      <c r="G254" s="126">
        <v>0</v>
      </c>
      <c r="H254" s="126">
        <v>0</v>
      </c>
      <c r="I254" s="126">
        <v>0</v>
      </c>
      <c r="J254" s="114"/>
      <c r="K254" s="126">
        <v>0</v>
      </c>
      <c r="L254" s="126">
        <v>0</v>
      </c>
      <c r="M254" s="114"/>
      <c r="N254" s="126">
        <v>0</v>
      </c>
      <c r="O254" s="114"/>
      <c r="P254" s="126">
        <v>0</v>
      </c>
      <c r="Q254" s="126">
        <v>0</v>
      </c>
      <c r="R254" s="126">
        <v>0</v>
      </c>
      <c r="S254" s="126">
        <v>0</v>
      </c>
      <c r="T254" s="126">
        <v>0</v>
      </c>
      <c r="U254" s="126">
        <v>0</v>
      </c>
      <c r="V254" s="126">
        <v>0</v>
      </c>
      <c r="W254" s="126">
        <v>0</v>
      </c>
      <c r="X254" s="126">
        <v>0</v>
      </c>
      <c r="Y254" s="126">
        <v>0</v>
      </c>
      <c r="Z254" s="114"/>
      <c r="AA254" s="114"/>
      <c r="AB254" s="114"/>
      <c r="AC254" s="114"/>
      <c r="AD254" s="114"/>
      <c r="AE254" s="114"/>
      <c r="AF254" s="114"/>
      <c r="AG254" s="126">
        <v>0</v>
      </c>
      <c r="AH254" s="114"/>
      <c r="AI254" s="114"/>
      <c r="AJ254" s="126">
        <v>2</v>
      </c>
      <c r="AK254" s="126">
        <v>0</v>
      </c>
      <c r="AL254" s="126">
        <v>0</v>
      </c>
      <c r="AM254" s="126">
        <v>0</v>
      </c>
      <c r="AN254" s="126">
        <v>2</v>
      </c>
      <c r="AO254" s="126">
        <v>1</v>
      </c>
      <c r="AP254" s="126">
        <v>2</v>
      </c>
      <c r="AQ254" s="126">
        <v>4</v>
      </c>
      <c r="AR254" s="126">
        <v>0</v>
      </c>
      <c r="AS254" s="126">
        <v>7</v>
      </c>
      <c r="AT254" s="126">
        <v>0</v>
      </c>
      <c r="AU254" s="126">
        <v>0</v>
      </c>
      <c r="AV254" s="126">
        <v>3</v>
      </c>
      <c r="AW254" s="126">
        <v>8</v>
      </c>
      <c r="AX254" s="126">
        <v>2</v>
      </c>
      <c r="AY254" s="126">
        <v>5</v>
      </c>
      <c r="AZ254" s="126">
        <v>5</v>
      </c>
      <c r="BA254" s="114">
        <v>1</v>
      </c>
      <c r="BB254" s="114"/>
      <c r="BC254" s="114">
        <v>0</v>
      </c>
      <c r="BD254" s="128">
        <v>0</v>
      </c>
      <c r="BE254" s="126">
        <v>1</v>
      </c>
      <c r="BF254" s="127"/>
      <c r="BG254" s="165" t="s">
        <v>567</v>
      </c>
      <c r="BH254" s="129" t="s">
        <v>414</v>
      </c>
      <c r="BI254" s="129" t="s">
        <v>559</v>
      </c>
      <c r="BJ254" s="129">
        <v>237</v>
      </c>
      <c r="BK254" s="129" t="s">
        <v>365</v>
      </c>
      <c r="BL254" s="127"/>
    </row>
    <row r="255" spans="1:64" ht="13.2" customHeight="1" x14ac:dyDescent="0.45">
      <c r="A255" s="97">
        <v>203</v>
      </c>
      <c r="B255" s="20" t="s">
        <v>199</v>
      </c>
      <c r="C255" s="23"/>
      <c r="D255" s="21">
        <v>59</v>
      </c>
      <c r="E255" s="23"/>
      <c r="F255" s="113">
        <v>1</v>
      </c>
      <c r="G255" s="113">
        <v>3</v>
      </c>
      <c r="H255" s="113">
        <v>1</v>
      </c>
      <c r="I255" s="113">
        <v>1</v>
      </c>
      <c r="J255" s="114"/>
      <c r="K255" s="113">
        <v>4</v>
      </c>
      <c r="L255" s="113">
        <v>4</v>
      </c>
      <c r="M255" s="114"/>
      <c r="N255" s="113">
        <v>3</v>
      </c>
      <c r="O255" s="114"/>
      <c r="P255" s="113">
        <v>1</v>
      </c>
      <c r="Q255" s="113">
        <v>1</v>
      </c>
      <c r="R255" s="113">
        <v>1</v>
      </c>
      <c r="S255" s="113">
        <v>1</v>
      </c>
      <c r="T255" s="113">
        <v>6</v>
      </c>
      <c r="U255" s="113">
        <v>13</v>
      </c>
      <c r="V255" s="113">
        <v>36</v>
      </c>
      <c r="W255" s="113">
        <v>15</v>
      </c>
      <c r="X255" s="113">
        <v>21</v>
      </c>
      <c r="Y255" s="113">
        <v>19</v>
      </c>
      <c r="Z255" s="114"/>
      <c r="AA255" s="114"/>
      <c r="AB255" s="114"/>
      <c r="AC255" s="114"/>
      <c r="AD255" s="114"/>
      <c r="AE255" s="114"/>
      <c r="AF255" s="114"/>
      <c r="AG255" s="113">
        <v>42</v>
      </c>
      <c r="AH255" s="114"/>
      <c r="AI255" s="114"/>
      <c r="AJ255" s="113">
        <v>16</v>
      </c>
      <c r="AK255" s="113">
        <v>17</v>
      </c>
      <c r="AL255" s="113">
        <v>8</v>
      </c>
      <c r="AM255" s="113">
        <v>25</v>
      </c>
      <c r="AN255" s="113">
        <v>17</v>
      </c>
      <c r="AO255" s="113">
        <v>31</v>
      </c>
      <c r="AP255" s="113">
        <v>33</v>
      </c>
      <c r="AQ255" s="113">
        <v>30</v>
      </c>
      <c r="AR255" s="113">
        <v>42</v>
      </c>
      <c r="AS255" s="113">
        <v>31</v>
      </c>
      <c r="AT255" s="113">
        <v>60</v>
      </c>
      <c r="AU255" s="113">
        <v>44</v>
      </c>
      <c r="AV255" s="113">
        <v>56</v>
      </c>
      <c r="AW255" s="113">
        <v>43</v>
      </c>
      <c r="AX255" s="113">
        <v>22</v>
      </c>
      <c r="AY255" s="113">
        <v>58</v>
      </c>
      <c r="AZ255" s="113">
        <v>45</v>
      </c>
      <c r="BA255" s="115">
        <v>59</v>
      </c>
      <c r="BB255" s="115"/>
      <c r="BC255" s="115">
        <v>0</v>
      </c>
      <c r="BD255" s="15">
        <v>0</v>
      </c>
      <c r="BE255" s="113">
        <v>2</v>
      </c>
      <c r="BG255" s="164" t="s">
        <v>567</v>
      </c>
      <c r="BH255" s="99" t="s">
        <v>414</v>
      </c>
      <c r="BI255" s="99" t="s">
        <v>559</v>
      </c>
      <c r="BJ255" s="99">
        <v>238</v>
      </c>
      <c r="BK255" s="99" t="s">
        <v>363</v>
      </c>
    </row>
    <row r="256" spans="1:64" ht="13.5" customHeight="1" x14ac:dyDescent="0.45">
      <c r="A256" s="97">
        <v>204</v>
      </c>
      <c r="B256" s="20" t="s">
        <v>200</v>
      </c>
      <c r="C256" s="23"/>
      <c r="D256" s="21">
        <v>0</v>
      </c>
      <c r="E256" s="23"/>
      <c r="F256" s="113">
        <v>0</v>
      </c>
      <c r="G256" s="113">
        <v>0</v>
      </c>
      <c r="H256" s="113">
        <v>0</v>
      </c>
      <c r="I256" s="113">
        <v>0</v>
      </c>
      <c r="J256" s="114"/>
      <c r="K256" s="113">
        <v>0</v>
      </c>
      <c r="L256" s="113">
        <v>0</v>
      </c>
      <c r="M256" s="114"/>
      <c r="N256" s="113">
        <v>0</v>
      </c>
      <c r="O256" s="114"/>
      <c r="P256" s="113">
        <v>0</v>
      </c>
      <c r="Q256" s="113">
        <v>0</v>
      </c>
      <c r="R256" s="113">
        <v>0</v>
      </c>
      <c r="S256" s="113">
        <v>0</v>
      </c>
      <c r="T256" s="113">
        <v>0</v>
      </c>
      <c r="U256" s="113">
        <v>0</v>
      </c>
      <c r="V256" s="113">
        <v>0</v>
      </c>
      <c r="W256" s="113">
        <v>139</v>
      </c>
      <c r="X256" s="113">
        <v>0</v>
      </c>
      <c r="Y256" s="113">
        <v>0</v>
      </c>
      <c r="Z256" s="114"/>
      <c r="AA256" s="114"/>
      <c r="AB256" s="114"/>
      <c r="AC256" s="114"/>
      <c r="AD256" s="114"/>
      <c r="AE256" s="114"/>
      <c r="AF256" s="114"/>
      <c r="AG256" s="113">
        <v>0</v>
      </c>
      <c r="AH256" s="114"/>
      <c r="AI256" s="114"/>
      <c r="AJ256" s="113">
        <v>0</v>
      </c>
      <c r="AK256" s="113">
        <v>0</v>
      </c>
      <c r="AL256" s="113">
        <v>3</v>
      </c>
      <c r="AM256" s="113">
        <v>2</v>
      </c>
      <c r="AN256" s="113">
        <v>1</v>
      </c>
      <c r="AO256" s="113">
        <v>0</v>
      </c>
      <c r="AP256" s="113">
        <v>0</v>
      </c>
      <c r="AQ256" s="113">
        <v>0</v>
      </c>
      <c r="AR256" s="113">
        <v>1</v>
      </c>
      <c r="AS256" s="113">
        <v>1</v>
      </c>
      <c r="AT256" s="113">
        <v>0</v>
      </c>
      <c r="AU256" s="113">
        <v>0</v>
      </c>
      <c r="AV256" s="113">
        <v>0</v>
      </c>
      <c r="AW256" s="113">
        <v>0</v>
      </c>
      <c r="AX256" s="113">
        <v>0</v>
      </c>
      <c r="AY256" s="113">
        <v>1</v>
      </c>
      <c r="AZ256" s="113">
        <v>0</v>
      </c>
      <c r="BA256" s="115">
        <v>0</v>
      </c>
      <c r="BB256" s="115"/>
      <c r="BC256" s="115">
        <v>0</v>
      </c>
      <c r="BD256" s="15">
        <v>0</v>
      </c>
      <c r="BE256" s="113">
        <v>0</v>
      </c>
      <c r="BG256" s="164" t="s">
        <v>567</v>
      </c>
      <c r="BH256" s="99" t="s">
        <v>414</v>
      </c>
      <c r="BI256" s="99" t="s">
        <v>559</v>
      </c>
      <c r="BJ256" s="99">
        <v>239</v>
      </c>
      <c r="BK256" s="99" t="s">
        <v>363</v>
      </c>
    </row>
    <row r="257" spans="1:64" ht="13.2" customHeight="1" x14ac:dyDescent="0.45">
      <c r="A257" s="97">
        <v>205</v>
      </c>
      <c r="B257" s="20" t="s">
        <v>201</v>
      </c>
      <c r="C257" s="23"/>
      <c r="D257" s="21">
        <v>43</v>
      </c>
      <c r="E257" s="23"/>
      <c r="F257" s="113">
        <v>14</v>
      </c>
      <c r="G257" s="113">
        <v>26</v>
      </c>
      <c r="H257" s="113">
        <v>18</v>
      </c>
      <c r="I257" s="113">
        <v>21</v>
      </c>
      <c r="J257" s="114"/>
      <c r="K257" s="113">
        <v>21</v>
      </c>
      <c r="L257" s="113">
        <v>49</v>
      </c>
      <c r="M257" s="114"/>
      <c r="N257" s="113">
        <v>25</v>
      </c>
      <c r="O257" s="114"/>
      <c r="P257" s="113">
        <v>33</v>
      </c>
      <c r="Q257" s="113">
        <v>21</v>
      </c>
      <c r="R257" s="113">
        <v>13</v>
      </c>
      <c r="S257" s="113">
        <v>11</v>
      </c>
      <c r="T257" s="113">
        <v>17</v>
      </c>
      <c r="U257" s="113">
        <v>49</v>
      </c>
      <c r="V257" s="113">
        <v>40</v>
      </c>
      <c r="W257" s="113">
        <v>80</v>
      </c>
      <c r="X257" s="113">
        <v>95</v>
      </c>
      <c r="Y257" s="113">
        <v>71</v>
      </c>
      <c r="Z257" s="114"/>
      <c r="AA257" s="114"/>
      <c r="AB257" s="114"/>
      <c r="AC257" s="114"/>
      <c r="AD257" s="114"/>
      <c r="AE257" s="114"/>
      <c r="AF257" s="114"/>
      <c r="AG257" s="113">
        <v>124</v>
      </c>
      <c r="AH257" s="114"/>
      <c r="AI257" s="114"/>
      <c r="AJ257" s="113">
        <v>115</v>
      </c>
      <c r="AK257" s="113">
        <v>122</v>
      </c>
      <c r="AL257" s="113">
        <v>56</v>
      </c>
      <c r="AM257" s="113">
        <v>196</v>
      </c>
      <c r="AN257" s="113">
        <v>72</v>
      </c>
      <c r="AO257" s="113">
        <v>143</v>
      </c>
      <c r="AP257" s="113">
        <v>100</v>
      </c>
      <c r="AQ257" s="113">
        <v>138</v>
      </c>
      <c r="AR257" s="113">
        <v>91</v>
      </c>
      <c r="AS257" s="113">
        <v>93</v>
      </c>
      <c r="AT257" s="113">
        <v>37</v>
      </c>
      <c r="AU257" s="113">
        <v>103</v>
      </c>
      <c r="AV257" s="113">
        <v>31</v>
      </c>
      <c r="AW257" s="113">
        <v>106</v>
      </c>
      <c r="AX257" s="113">
        <v>100</v>
      </c>
      <c r="AY257" s="113">
        <v>72</v>
      </c>
      <c r="AZ257" s="113">
        <v>67</v>
      </c>
      <c r="BA257" s="115">
        <v>43</v>
      </c>
      <c r="BB257" s="115"/>
      <c r="BC257" s="115">
        <v>0</v>
      </c>
      <c r="BD257" s="15">
        <v>0</v>
      </c>
      <c r="BE257" s="113">
        <v>14</v>
      </c>
      <c r="BG257" s="164" t="s">
        <v>568</v>
      </c>
      <c r="BH257" s="99" t="s">
        <v>414</v>
      </c>
      <c r="BI257" s="99" t="s">
        <v>559</v>
      </c>
      <c r="BJ257" s="99">
        <v>240</v>
      </c>
      <c r="BK257" s="99" t="s">
        <v>363</v>
      </c>
    </row>
    <row r="258" spans="1:64" ht="13.2" customHeight="1" x14ac:dyDescent="0.45">
      <c r="A258" s="97">
        <v>206</v>
      </c>
      <c r="B258" s="20" t="s">
        <v>202</v>
      </c>
      <c r="C258" s="23"/>
      <c r="D258" s="21">
        <v>2</v>
      </c>
      <c r="E258" s="23"/>
      <c r="F258" s="113">
        <v>0</v>
      </c>
      <c r="G258" s="113">
        <v>0</v>
      </c>
      <c r="H258" s="113">
        <v>0</v>
      </c>
      <c r="I258" s="113">
        <v>0</v>
      </c>
      <c r="J258" s="114"/>
      <c r="K258" s="113">
        <v>0</v>
      </c>
      <c r="L258" s="113">
        <v>0</v>
      </c>
      <c r="M258" s="114"/>
      <c r="N258" s="113">
        <v>2</v>
      </c>
      <c r="O258" s="114"/>
      <c r="P258" s="113">
        <v>0</v>
      </c>
      <c r="Q258" s="113">
        <v>0</v>
      </c>
      <c r="R258" s="113">
        <v>4</v>
      </c>
      <c r="S258" s="113">
        <v>0</v>
      </c>
      <c r="T258" s="113">
        <v>6</v>
      </c>
      <c r="U258" s="113">
        <v>1</v>
      </c>
      <c r="V258" s="113">
        <v>2</v>
      </c>
      <c r="W258" s="113">
        <v>3</v>
      </c>
      <c r="X258" s="113">
        <v>0</v>
      </c>
      <c r="Y258" s="113">
        <v>0</v>
      </c>
      <c r="Z258" s="114"/>
      <c r="AA258" s="114"/>
      <c r="AB258" s="114"/>
      <c r="AC258" s="114"/>
      <c r="AD258" s="114"/>
      <c r="AE258" s="114"/>
      <c r="AF258" s="114"/>
      <c r="AG258" s="113">
        <v>4</v>
      </c>
      <c r="AH258" s="114"/>
      <c r="AI258" s="114"/>
      <c r="AJ258" s="113">
        <v>2</v>
      </c>
      <c r="AK258" s="113">
        <v>9</v>
      </c>
      <c r="AL258" s="113">
        <v>10</v>
      </c>
      <c r="AM258" s="113">
        <v>12</v>
      </c>
      <c r="AN258" s="113">
        <v>7</v>
      </c>
      <c r="AO258" s="113">
        <v>9</v>
      </c>
      <c r="AP258" s="113">
        <v>11</v>
      </c>
      <c r="AQ258" s="113">
        <v>6</v>
      </c>
      <c r="AR258" s="113">
        <v>5</v>
      </c>
      <c r="AS258" s="113">
        <v>5</v>
      </c>
      <c r="AT258" s="113">
        <v>4</v>
      </c>
      <c r="AU258" s="113">
        <v>4</v>
      </c>
      <c r="AV258" s="113">
        <v>2</v>
      </c>
      <c r="AW258" s="113">
        <v>10</v>
      </c>
      <c r="AX258" s="113">
        <v>0</v>
      </c>
      <c r="AY258" s="113">
        <v>2</v>
      </c>
      <c r="AZ258" s="113">
        <v>3</v>
      </c>
      <c r="BA258" s="115">
        <v>2</v>
      </c>
      <c r="BB258" s="115"/>
      <c r="BC258" s="115">
        <v>0</v>
      </c>
      <c r="BD258" s="15">
        <v>0</v>
      </c>
      <c r="BE258" s="113">
        <v>4</v>
      </c>
      <c r="BG258" s="164" t="s">
        <v>568</v>
      </c>
      <c r="BH258" s="99" t="s">
        <v>414</v>
      </c>
      <c r="BI258" s="99" t="s">
        <v>559</v>
      </c>
      <c r="BJ258" s="99">
        <v>241</v>
      </c>
      <c r="BK258" s="99" t="s">
        <v>363</v>
      </c>
    </row>
    <row r="259" spans="1:64" ht="13.5" customHeight="1" x14ac:dyDescent="0.45">
      <c r="A259" s="97">
        <v>207</v>
      </c>
      <c r="B259" s="20" t="s">
        <v>203</v>
      </c>
      <c r="C259" s="23"/>
      <c r="D259" s="21">
        <v>223</v>
      </c>
      <c r="E259" s="23"/>
      <c r="F259" s="113">
        <v>8</v>
      </c>
      <c r="G259" s="113">
        <v>5</v>
      </c>
      <c r="H259" s="113">
        <v>30</v>
      </c>
      <c r="I259" s="113">
        <v>50</v>
      </c>
      <c r="J259" s="114"/>
      <c r="K259" s="113">
        <v>46</v>
      </c>
      <c r="L259" s="113">
        <v>68</v>
      </c>
      <c r="M259" s="114"/>
      <c r="N259" s="113">
        <v>62</v>
      </c>
      <c r="O259" s="114"/>
      <c r="P259" s="113">
        <v>55</v>
      </c>
      <c r="Q259" s="113">
        <v>21</v>
      </c>
      <c r="R259" s="113">
        <v>44</v>
      </c>
      <c r="S259" s="113">
        <v>52</v>
      </c>
      <c r="T259" s="113">
        <v>47</v>
      </c>
      <c r="U259" s="113">
        <v>62</v>
      </c>
      <c r="V259" s="113">
        <v>50</v>
      </c>
      <c r="W259" s="113">
        <v>38</v>
      </c>
      <c r="X259" s="113">
        <v>57</v>
      </c>
      <c r="Y259" s="113">
        <v>55</v>
      </c>
      <c r="Z259" s="114"/>
      <c r="AA259" s="114"/>
      <c r="AB259" s="114"/>
      <c r="AC259" s="114"/>
      <c r="AD259" s="114"/>
      <c r="AE259" s="114"/>
      <c r="AF259" s="114"/>
      <c r="AG259" s="113">
        <v>166</v>
      </c>
      <c r="AH259" s="114"/>
      <c r="AI259" s="114"/>
      <c r="AJ259" s="113">
        <v>105</v>
      </c>
      <c r="AK259" s="113">
        <v>149</v>
      </c>
      <c r="AL259" s="113">
        <v>101</v>
      </c>
      <c r="AM259" s="113">
        <v>211</v>
      </c>
      <c r="AN259" s="113">
        <v>126</v>
      </c>
      <c r="AO259" s="113">
        <v>134</v>
      </c>
      <c r="AP259" s="113">
        <v>121</v>
      </c>
      <c r="AQ259" s="113">
        <v>128</v>
      </c>
      <c r="AR259" s="113">
        <v>134</v>
      </c>
      <c r="AS259" s="113">
        <v>210</v>
      </c>
      <c r="AT259" s="113">
        <v>139</v>
      </c>
      <c r="AU259" s="113">
        <v>117</v>
      </c>
      <c r="AV259" s="113">
        <v>110</v>
      </c>
      <c r="AW259" s="113">
        <v>182</v>
      </c>
      <c r="AX259" s="113">
        <v>182</v>
      </c>
      <c r="AY259" s="113">
        <v>237</v>
      </c>
      <c r="AZ259" s="113">
        <v>263</v>
      </c>
      <c r="BA259" s="115">
        <v>223</v>
      </c>
      <c r="BB259" s="115"/>
      <c r="BC259" s="115">
        <v>0</v>
      </c>
      <c r="BD259" s="15">
        <v>0</v>
      </c>
      <c r="BE259" s="113">
        <v>12</v>
      </c>
      <c r="BG259" s="164" t="s">
        <v>568</v>
      </c>
      <c r="BH259" s="99" t="s">
        <v>414</v>
      </c>
      <c r="BI259" s="99" t="s">
        <v>559</v>
      </c>
      <c r="BJ259" s="99">
        <v>242</v>
      </c>
      <c r="BK259" s="99" t="s">
        <v>363</v>
      </c>
    </row>
    <row r="260" spans="1:64" ht="13.2" customHeight="1" x14ac:dyDescent="0.45">
      <c r="A260" s="97">
        <v>208</v>
      </c>
      <c r="B260" s="20" t="s">
        <v>204</v>
      </c>
      <c r="C260" s="23"/>
      <c r="D260" s="21">
        <v>2127</v>
      </c>
      <c r="E260" s="23"/>
      <c r="F260" s="113">
        <v>169</v>
      </c>
      <c r="G260" s="113">
        <v>212</v>
      </c>
      <c r="H260" s="113">
        <v>329</v>
      </c>
      <c r="I260" s="113">
        <v>812</v>
      </c>
      <c r="J260" s="114"/>
      <c r="K260" s="113">
        <v>689</v>
      </c>
      <c r="L260" s="113">
        <v>750</v>
      </c>
      <c r="M260" s="114"/>
      <c r="N260" s="113">
        <v>924</v>
      </c>
      <c r="O260" s="114"/>
      <c r="P260" s="113">
        <v>1215</v>
      </c>
      <c r="Q260" s="113">
        <v>373</v>
      </c>
      <c r="R260" s="113">
        <v>867</v>
      </c>
      <c r="S260" s="113">
        <v>924</v>
      </c>
      <c r="T260" s="113">
        <v>1515</v>
      </c>
      <c r="U260" s="113">
        <v>1293</v>
      </c>
      <c r="V260" s="113">
        <v>1372</v>
      </c>
      <c r="W260" s="113">
        <v>756</v>
      </c>
      <c r="X260" s="113">
        <v>1126</v>
      </c>
      <c r="Y260" s="113">
        <v>1095</v>
      </c>
      <c r="Z260" s="114"/>
      <c r="AA260" s="114"/>
      <c r="AB260" s="114"/>
      <c r="AC260" s="114"/>
      <c r="AD260" s="114"/>
      <c r="AE260" s="114"/>
      <c r="AF260" s="114"/>
      <c r="AG260" s="113">
        <v>2483</v>
      </c>
      <c r="AH260" s="114"/>
      <c r="AI260" s="114"/>
      <c r="AJ260" s="113">
        <v>2157</v>
      </c>
      <c r="AK260" s="113">
        <v>2182</v>
      </c>
      <c r="AL260" s="113">
        <v>1705</v>
      </c>
      <c r="AM260" s="113">
        <v>2209</v>
      </c>
      <c r="AN260" s="113">
        <v>2072</v>
      </c>
      <c r="AO260" s="113">
        <v>2121</v>
      </c>
      <c r="AP260" s="113">
        <v>2092</v>
      </c>
      <c r="AQ260" s="113">
        <v>2377</v>
      </c>
      <c r="AR260" s="113">
        <v>2232</v>
      </c>
      <c r="AS260" s="113">
        <v>2517</v>
      </c>
      <c r="AT260" s="113">
        <v>2568</v>
      </c>
      <c r="AU260" s="113">
        <v>2388</v>
      </c>
      <c r="AV260" s="113">
        <v>2038</v>
      </c>
      <c r="AW260" s="113">
        <v>2253</v>
      </c>
      <c r="AX260" s="113">
        <v>1788</v>
      </c>
      <c r="AY260" s="113">
        <v>2644</v>
      </c>
      <c r="AZ260" s="113">
        <v>2313</v>
      </c>
      <c r="BA260" s="115">
        <v>2127</v>
      </c>
      <c r="BB260" s="115"/>
      <c r="BC260" s="115">
        <v>0</v>
      </c>
      <c r="BD260" s="15">
        <v>0</v>
      </c>
      <c r="BE260" s="113">
        <v>5</v>
      </c>
      <c r="BG260" s="164" t="s">
        <v>568</v>
      </c>
      <c r="BH260" s="99" t="s">
        <v>414</v>
      </c>
      <c r="BI260" s="99" t="s">
        <v>559</v>
      </c>
      <c r="BJ260" s="99">
        <v>243</v>
      </c>
      <c r="BK260" s="99" t="s">
        <v>363</v>
      </c>
    </row>
    <row r="261" spans="1:64" ht="13.2" customHeight="1" x14ac:dyDescent="0.45">
      <c r="A261" s="97">
        <v>209</v>
      </c>
      <c r="B261" s="20" t="s">
        <v>205</v>
      </c>
      <c r="C261" s="23"/>
      <c r="D261" s="21">
        <v>2</v>
      </c>
      <c r="E261" s="23"/>
      <c r="F261" s="113">
        <v>7</v>
      </c>
      <c r="G261" s="113">
        <v>16</v>
      </c>
      <c r="H261" s="113">
        <v>11</v>
      </c>
      <c r="I261" s="113">
        <v>1</v>
      </c>
      <c r="J261" s="114"/>
      <c r="K261" s="113">
        <v>0</v>
      </c>
      <c r="L261" s="113">
        <v>0</v>
      </c>
      <c r="M261" s="114"/>
      <c r="N261" s="113">
        <v>6</v>
      </c>
      <c r="O261" s="114"/>
      <c r="P261" s="113">
        <v>2</v>
      </c>
      <c r="Q261" s="113">
        <v>0</v>
      </c>
      <c r="R261" s="113">
        <v>1</v>
      </c>
      <c r="S261" s="113">
        <v>0</v>
      </c>
      <c r="T261" s="113">
        <v>0</v>
      </c>
      <c r="U261" s="113">
        <v>8</v>
      </c>
      <c r="V261" s="113">
        <v>14</v>
      </c>
      <c r="W261" s="113">
        <v>13</v>
      </c>
      <c r="X261" s="113">
        <v>1</v>
      </c>
      <c r="Y261" s="113">
        <v>2</v>
      </c>
      <c r="Z261" s="114"/>
      <c r="AA261" s="114"/>
      <c r="AB261" s="114"/>
      <c r="AC261" s="114"/>
      <c r="AD261" s="114"/>
      <c r="AE261" s="114"/>
      <c r="AF261" s="114"/>
      <c r="AG261" s="113">
        <v>12</v>
      </c>
      <c r="AH261" s="114"/>
      <c r="AI261" s="114"/>
      <c r="AJ261" s="113">
        <v>8</v>
      </c>
      <c r="AK261" s="113">
        <v>18</v>
      </c>
      <c r="AL261" s="113">
        <v>52</v>
      </c>
      <c r="AM261" s="113">
        <v>14</v>
      </c>
      <c r="AN261" s="113">
        <v>30</v>
      </c>
      <c r="AO261" s="113">
        <v>14</v>
      </c>
      <c r="AP261" s="113">
        <v>8</v>
      </c>
      <c r="AQ261" s="113">
        <v>18</v>
      </c>
      <c r="AR261" s="113">
        <v>12</v>
      </c>
      <c r="AS261" s="113">
        <v>18</v>
      </c>
      <c r="AT261" s="113">
        <v>36</v>
      </c>
      <c r="AU261" s="113">
        <v>6</v>
      </c>
      <c r="AV261" s="113">
        <v>3</v>
      </c>
      <c r="AW261" s="113">
        <v>4</v>
      </c>
      <c r="AX261" s="113">
        <v>0</v>
      </c>
      <c r="AY261" s="113">
        <v>1</v>
      </c>
      <c r="AZ261" s="113">
        <v>9</v>
      </c>
      <c r="BA261" s="115">
        <v>2</v>
      </c>
      <c r="BB261" s="115"/>
      <c r="BC261" s="115">
        <v>0</v>
      </c>
      <c r="BD261" s="15">
        <v>0</v>
      </c>
      <c r="BE261" s="113">
        <v>3</v>
      </c>
      <c r="BG261" s="164" t="s">
        <v>568</v>
      </c>
      <c r="BH261" s="99" t="s">
        <v>414</v>
      </c>
      <c r="BI261" s="99" t="s">
        <v>559</v>
      </c>
      <c r="BJ261" s="99">
        <v>244</v>
      </c>
      <c r="BK261" s="99" t="s">
        <v>363</v>
      </c>
    </row>
    <row r="262" spans="1:64" ht="13.2" customHeight="1" x14ac:dyDescent="0.45">
      <c r="A262" s="97">
        <v>210</v>
      </c>
      <c r="B262" s="20" t="s">
        <v>206</v>
      </c>
      <c r="C262" s="23"/>
      <c r="D262" s="21">
        <v>1638</v>
      </c>
      <c r="E262" s="23"/>
      <c r="F262" s="113">
        <v>218</v>
      </c>
      <c r="G262" s="113">
        <v>303</v>
      </c>
      <c r="H262" s="113">
        <v>421</v>
      </c>
      <c r="I262" s="113">
        <v>814</v>
      </c>
      <c r="J262" s="114"/>
      <c r="K262" s="113">
        <v>610</v>
      </c>
      <c r="L262" s="113">
        <v>690</v>
      </c>
      <c r="M262" s="114"/>
      <c r="N262" s="113">
        <v>734</v>
      </c>
      <c r="O262" s="114"/>
      <c r="P262" s="113">
        <v>717</v>
      </c>
      <c r="Q262" s="113">
        <v>344</v>
      </c>
      <c r="R262" s="113">
        <v>872</v>
      </c>
      <c r="S262" s="113">
        <v>718</v>
      </c>
      <c r="T262" s="113">
        <v>935</v>
      </c>
      <c r="U262" s="113">
        <v>791</v>
      </c>
      <c r="V262" s="113">
        <v>802</v>
      </c>
      <c r="W262" s="113">
        <v>704</v>
      </c>
      <c r="X262" s="113">
        <v>832</v>
      </c>
      <c r="Y262" s="113">
        <v>859</v>
      </c>
      <c r="Z262" s="114"/>
      <c r="AA262" s="114"/>
      <c r="AB262" s="114"/>
      <c r="AC262" s="114"/>
      <c r="AD262" s="114"/>
      <c r="AE262" s="114"/>
      <c r="AF262" s="114"/>
      <c r="AG262" s="113">
        <v>2316</v>
      </c>
      <c r="AH262" s="114"/>
      <c r="AI262" s="114"/>
      <c r="AJ262" s="113">
        <v>1844</v>
      </c>
      <c r="AK262" s="113">
        <v>2005</v>
      </c>
      <c r="AL262" s="113">
        <v>1815</v>
      </c>
      <c r="AM262" s="113">
        <v>2245</v>
      </c>
      <c r="AN262" s="113">
        <v>2231</v>
      </c>
      <c r="AO262" s="113">
        <v>1843</v>
      </c>
      <c r="AP262" s="113">
        <v>2050</v>
      </c>
      <c r="AQ262" s="113">
        <v>1997</v>
      </c>
      <c r="AR262" s="113">
        <v>1929</v>
      </c>
      <c r="AS262" s="113">
        <v>2081</v>
      </c>
      <c r="AT262" s="113">
        <v>1954</v>
      </c>
      <c r="AU262" s="113">
        <v>1731</v>
      </c>
      <c r="AV262" s="113">
        <v>1721</v>
      </c>
      <c r="AW262" s="113">
        <v>1692</v>
      </c>
      <c r="AX262" s="113">
        <v>1326</v>
      </c>
      <c r="AY262" s="113">
        <v>1820</v>
      </c>
      <c r="AZ262" s="113">
        <v>1764</v>
      </c>
      <c r="BA262" s="115">
        <v>1638</v>
      </c>
      <c r="BB262" s="115"/>
      <c r="BC262" s="115">
        <v>0</v>
      </c>
      <c r="BD262" s="15">
        <v>0</v>
      </c>
      <c r="BE262" s="113">
        <v>0</v>
      </c>
      <c r="BG262" s="164" t="s">
        <v>568</v>
      </c>
      <c r="BH262" s="99" t="s">
        <v>414</v>
      </c>
      <c r="BI262" s="99" t="s">
        <v>559</v>
      </c>
      <c r="BJ262" s="99">
        <v>245</v>
      </c>
      <c r="BK262" s="99" t="s">
        <v>363</v>
      </c>
    </row>
    <row r="263" spans="1:64" ht="13.2" customHeight="1" x14ac:dyDescent="0.45">
      <c r="A263" s="97">
        <v>211</v>
      </c>
      <c r="B263" s="20" t="s">
        <v>207</v>
      </c>
      <c r="C263" s="23"/>
      <c r="D263" s="21">
        <v>902</v>
      </c>
      <c r="E263" s="23"/>
      <c r="F263" s="113">
        <v>65</v>
      </c>
      <c r="G263" s="113">
        <v>127</v>
      </c>
      <c r="H263" s="113">
        <v>164</v>
      </c>
      <c r="I263" s="113">
        <v>146</v>
      </c>
      <c r="J263" s="114"/>
      <c r="K263" s="113">
        <v>176</v>
      </c>
      <c r="L263" s="113">
        <v>266</v>
      </c>
      <c r="M263" s="114"/>
      <c r="N263" s="113">
        <v>170</v>
      </c>
      <c r="O263" s="114"/>
      <c r="P263" s="113">
        <v>217</v>
      </c>
      <c r="Q263" s="113">
        <v>133</v>
      </c>
      <c r="R263" s="113">
        <v>104</v>
      </c>
      <c r="S263" s="113">
        <v>41</v>
      </c>
      <c r="T263" s="113">
        <v>112</v>
      </c>
      <c r="U263" s="113">
        <v>96</v>
      </c>
      <c r="V263" s="113">
        <v>176</v>
      </c>
      <c r="W263" s="113">
        <v>240</v>
      </c>
      <c r="X263" s="113">
        <v>266</v>
      </c>
      <c r="Y263" s="113">
        <v>264</v>
      </c>
      <c r="Z263" s="114"/>
      <c r="AA263" s="114"/>
      <c r="AB263" s="114"/>
      <c r="AC263" s="114"/>
      <c r="AD263" s="114"/>
      <c r="AE263" s="114"/>
      <c r="AF263" s="114"/>
      <c r="AG263" s="113">
        <v>732</v>
      </c>
      <c r="AH263" s="114"/>
      <c r="AI263" s="114"/>
      <c r="AJ263" s="113">
        <v>712</v>
      </c>
      <c r="AK263" s="113">
        <v>995</v>
      </c>
      <c r="AL263" s="113">
        <v>680</v>
      </c>
      <c r="AM263" s="113">
        <v>865</v>
      </c>
      <c r="AN263" s="113">
        <v>744</v>
      </c>
      <c r="AO263" s="113">
        <v>859</v>
      </c>
      <c r="AP263" s="113">
        <v>822</v>
      </c>
      <c r="AQ263" s="113">
        <v>797</v>
      </c>
      <c r="AR263" s="113">
        <v>1395</v>
      </c>
      <c r="AS263" s="113">
        <v>1310</v>
      </c>
      <c r="AT263" s="113">
        <v>809</v>
      </c>
      <c r="AU263" s="113">
        <v>1305</v>
      </c>
      <c r="AV263" s="113">
        <v>1077</v>
      </c>
      <c r="AW263" s="113">
        <v>1580</v>
      </c>
      <c r="AX263" s="113">
        <v>847</v>
      </c>
      <c r="AY263" s="113">
        <v>1051</v>
      </c>
      <c r="AZ263" s="113">
        <v>1078</v>
      </c>
      <c r="BA263" s="115">
        <v>902</v>
      </c>
      <c r="BB263" s="115"/>
      <c r="BC263" s="115">
        <v>0</v>
      </c>
      <c r="BD263" s="15">
        <v>0</v>
      </c>
      <c r="BE263" s="113">
        <v>3</v>
      </c>
      <c r="BG263" s="164" t="s">
        <v>568</v>
      </c>
      <c r="BH263" s="99" t="s">
        <v>414</v>
      </c>
      <c r="BI263" s="99" t="s">
        <v>559</v>
      </c>
      <c r="BJ263" s="99">
        <v>246</v>
      </c>
      <c r="BK263" s="99" t="s">
        <v>363</v>
      </c>
    </row>
    <row r="264" spans="1:64" ht="13.2" customHeight="1" x14ac:dyDescent="0.45">
      <c r="A264" s="97">
        <v>212</v>
      </c>
      <c r="B264" s="20" t="s">
        <v>208</v>
      </c>
      <c r="C264" s="23"/>
      <c r="D264" s="21">
        <v>895</v>
      </c>
      <c r="E264" s="23"/>
      <c r="F264" s="113">
        <v>24</v>
      </c>
      <c r="G264" s="113">
        <v>60</v>
      </c>
      <c r="H264" s="113">
        <v>30</v>
      </c>
      <c r="I264" s="113">
        <v>104</v>
      </c>
      <c r="J264" s="114"/>
      <c r="K264" s="113">
        <v>96</v>
      </c>
      <c r="L264" s="113">
        <v>173</v>
      </c>
      <c r="M264" s="114"/>
      <c r="N264" s="113">
        <v>334</v>
      </c>
      <c r="O264" s="114"/>
      <c r="P264" s="113">
        <v>298</v>
      </c>
      <c r="Q264" s="113">
        <v>102</v>
      </c>
      <c r="R264" s="113">
        <v>248</v>
      </c>
      <c r="S264" s="113">
        <v>211</v>
      </c>
      <c r="T264" s="113">
        <v>253</v>
      </c>
      <c r="U264" s="113">
        <v>282</v>
      </c>
      <c r="V264" s="113">
        <v>368</v>
      </c>
      <c r="W264" s="113">
        <v>176</v>
      </c>
      <c r="X264" s="113">
        <v>342</v>
      </c>
      <c r="Y264" s="113">
        <v>340</v>
      </c>
      <c r="Z264" s="114"/>
      <c r="AA264" s="114"/>
      <c r="AB264" s="114"/>
      <c r="AC264" s="114"/>
      <c r="AD264" s="114"/>
      <c r="AE264" s="114"/>
      <c r="AF264" s="114"/>
      <c r="AG264" s="113">
        <v>723</v>
      </c>
      <c r="AH264" s="114"/>
      <c r="AI264" s="114"/>
      <c r="AJ264" s="113">
        <v>411</v>
      </c>
      <c r="AK264" s="113">
        <v>524</v>
      </c>
      <c r="AL264" s="113">
        <v>537</v>
      </c>
      <c r="AM264" s="113">
        <v>701</v>
      </c>
      <c r="AN264" s="113">
        <v>650</v>
      </c>
      <c r="AO264" s="113">
        <v>615</v>
      </c>
      <c r="AP264" s="113">
        <v>546</v>
      </c>
      <c r="AQ264" s="113">
        <v>521</v>
      </c>
      <c r="AR264" s="113">
        <v>807</v>
      </c>
      <c r="AS264" s="113">
        <v>538</v>
      </c>
      <c r="AT264" s="113">
        <v>663</v>
      </c>
      <c r="AU264" s="113">
        <v>466</v>
      </c>
      <c r="AV264" s="113">
        <v>505</v>
      </c>
      <c r="AW264" s="113">
        <v>752</v>
      </c>
      <c r="AX264" s="113">
        <v>643</v>
      </c>
      <c r="AY264" s="113">
        <v>851</v>
      </c>
      <c r="AZ264" s="113">
        <v>884</v>
      </c>
      <c r="BA264" s="115">
        <v>895</v>
      </c>
      <c r="BB264" s="115"/>
      <c r="BC264" s="115">
        <v>0</v>
      </c>
      <c r="BD264" s="15">
        <v>0</v>
      </c>
      <c r="BE264" s="113">
        <v>1</v>
      </c>
      <c r="BG264" s="164" t="s">
        <v>577</v>
      </c>
      <c r="BH264" s="99" t="s">
        <v>414</v>
      </c>
      <c r="BI264" s="99" t="s">
        <v>559</v>
      </c>
      <c r="BJ264" s="99">
        <v>247</v>
      </c>
      <c r="BK264" s="99" t="s">
        <v>363</v>
      </c>
    </row>
    <row r="265" spans="1:64" ht="13.2" customHeight="1" x14ac:dyDescent="0.45">
      <c r="A265" s="97">
        <v>213</v>
      </c>
      <c r="B265" s="20" t="s">
        <v>209</v>
      </c>
      <c r="C265" s="23"/>
      <c r="D265" s="21">
        <v>57</v>
      </c>
      <c r="E265" s="23"/>
      <c r="F265" s="113">
        <v>9</v>
      </c>
      <c r="G265" s="113">
        <v>7</v>
      </c>
      <c r="H265" s="113">
        <v>14</v>
      </c>
      <c r="I265" s="113">
        <v>14</v>
      </c>
      <c r="J265" s="114"/>
      <c r="K265" s="113">
        <v>2</v>
      </c>
      <c r="L265" s="113">
        <v>11</v>
      </c>
      <c r="M265" s="114"/>
      <c r="N265" s="113">
        <v>9</v>
      </c>
      <c r="O265" s="114"/>
      <c r="P265" s="113">
        <v>7</v>
      </c>
      <c r="Q265" s="113">
        <v>4</v>
      </c>
      <c r="R265" s="113">
        <v>13</v>
      </c>
      <c r="S265" s="113">
        <v>10</v>
      </c>
      <c r="T265" s="113">
        <v>5</v>
      </c>
      <c r="U265" s="113">
        <v>1</v>
      </c>
      <c r="V265" s="113">
        <v>27</v>
      </c>
      <c r="W265" s="113">
        <v>34</v>
      </c>
      <c r="X265" s="113">
        <v>33</v>
      </c>
      <c r="Y265" s="113">
        <v>44</v>
      </c>
      <c r="Z265" s="114"/>
      <c r="AA265" s="114"/>
      <c r="AB265" s="114"/>
      <c r="AC265" s="114"/>
      <c r="AD265" s="114"/>
      <c r="AE265" s="114"/>
      <c r="AF265" s="114"/>
      <c r="AG265" s="113">
        <v>96</v>
      </c>
      <c r="AH265" s="114"/>
      <c r="AI265" s="114"/>
      <c r="AJ265" s="113">
        <v>46</v>
      </c>
      <c r="AK265" s="113">
        <v>83</v>
      </c>
      <c r="AL265" s="113">
        <v>67</v>
      </c>
      <c r="AM265" s="113">
        <v>104</v>
      </c>
      <c r="AN265" s="113">
        <v>93</v>
      </c>
      <c r="AO265" s="113">
        <v>129</v>
      </c>
      <c r="AP265" s="113">
        <v>115</v>
      </c>
      <c r="AQ265" s="113">
        <v>143</v>
      </c>
      <c r="AR265" s="113">
        <v>108</v>
      </c>
      <c r="AS265" s="113">
        <v>90</v>
      </c>
      <c r="AT265" s="113">
        <v>77</v>
      </c>
      <c r="AU265" s="113">
        <v>83</v>
      </c>
      <c r="AV265" s="113">
        <v>70</v>
      </c>
      <c r="AW265" s="113">
        <v>110</v>
      </c>
      <c r="AX265" s="113">
        <v>90</v>
      </c>
      <c r="AY265" s="113">
        <v>80</v>
      </c>
      <c r="AZ265" s="113">
        <v>113</v>
      </c>
      <c r="BA265" s="115">
        <v>57</v>
      </c>
      <c r="BB265" s="115"/>
      <c r="BC265" s="115">
        <v>0</v>
      </c>
      <c r="BD265" s="15">
        <v>0</v>
      </c>
      <c r="BE265" s="113">
        <v>3</v>
      </c>
      <c r="BG265" s="164" t="s">
        <v>577</v>
      </c>
      <c r="BH265" s="99" t="s">
        <v>414</v>
      </c>
      <c r="BI265" s="99" t="s">
        <v>559</v>
      </c>
      <c r="BJ265" s="99">
        <v>248</v>
      </c>
      <c r="BK265" s="99" t="s">
        <v>363</v>
      </c>
    </row>
    <row r="266" spans="1:64" ht="13.2" customHeight="1" x14ac:dyDescent="0.45">
      <c r="A266" s="97">
        <v>214</v>
      </c>
      <c r="B266" s="20" t="s">
        <v>387</v>
      </c>
      <c r="C266" s="23"/>
      <c r="D266" s="21">
        <v>0</v>
      </c>
      <c r="E266" s="23"/>
      <c r="F266" s="113">
        <v>0</v>
      </c>
      <c r="G266" s="113">
        <v>0</v>
      </c>
      <c r="H266" s="113">
        <v>0</v>
      </c>
      <c r="I266" s="113">
        <v>0</v>
      </c>
      <c r="J266" s="114"/>
      <c r="K266" s="113">
        <v>0</v>
      </c>
      <c r="L266" s="113">
        <v>0</v>
      </c>
      <c r="M266" s="114"/>
      <c r="N266" s="113">
        <v>0</v>
      </c>
      <c r="O266" s="114"/>
      <c r="P266" s="113">
        <v>0</v>
      </c>
      <c r="Q266" s="113">
        <v>0</v>
      </c>
      <c r="R266" s="113">
        <v>0</v>
      </c>
      <c r="S266" s="113">
        <v>0</v>
      </c>
      <c r="T266" s="113">
        <v>0</v>
      </c>
      <c r="U266" s="113">
        <v>0</v>
      </c>
      <c r="V266" s="113">
        <v>0</v>
      </c>
      <c r="W266" s="113">
        <v>0</v>
      </c>
      <c r="X266" s="113">
        <v>0</v>
      </c>
      <c r="Y266" s="113">
        <v>0</v>
      </c>
      <c r="Z266" s="114"/>
      <c r="AA266" s="114"/>
      <c r="AB266" s="114"/>
      <c r="AC266" s="114"/>
      <c r="AD266" s="114"/>
      <c r="AE266" s="114"/>
      <c r="AF266" s="114"/>
      <c r="AG266" s="113">
        <v>1</v>
      </c>
      <c r="AH266" s="114"/>
      <c r="AI266" s="114"/>
      <c r="AJ266" s="113">
        <v>0</v>
      </c>
      <c r="AK266" s="113">
        <v>0</v>
      </c>
      <c r="AL266" s="113">
        <v>0</v>
      </c>
      <c r="AM266" s="113">
        <v>0</v>
      </c>
      <c r="AN266" s="113">
        <v>0</v>
      </c>
      <c r="AO266" s="113">
        <v>0</v>
      </c>
      <c r="AP266" s="113">
        <v>0</v>
      </c>
      <c r="AQ266" s="113">
        <v>0</v>
      </c>
      <c r="AR266" s="113">
        <v>0</v>
      </c>
      <c r="AS266" s="113">
        <v>0</v>
      </c>
      <c r="AT266" s="113">
        <v>0</v>
      </c>
      <c r="AU266" s="113">
        <v>0</v>
      </c>
      <c r="AV266" s="113">
        <v>0</v>
      </c>
      <c r="AW266" s="113">
        <v>0</v>
      </c>
      <c r="AX266" s="113">
        <v>0</v>
      </c>
      <c r="AY266" s="113">
        <v>0</v>
      </c>
      <c r="AZ266" s="113">
        <v>0</v>
      </c>
      <c r="BA266" s="115">
        <v>0</v>
      </c>
      <c r="BB266" s="115"/>
      <c r="BC266" s="115">
        <v>0</v>
      </c>
      <c r="BD266" s="15">
        <v>0</v>
      </c>
      <c r="BE266" s="113">
        <v>0</v>
      </c>
      <c r="BG266" s="164" t="s">
        <v>577</v>
      </c>
      <c r="BH266" s="99" t="s">
        <v>543</v>
      </c>
      <c r="BI266" s="99" t="s">
        <v>559</v>
      </c>
      <c r="BJ266" s="99">
        <v>249</v>
      </c>
      <c r="BK266" s="99" t="s">
        <v>363</v>
      </c>
    </row>
    <row r="267" spans="1:64" ht="13.2" customHeight="1" x14ac:dyDescent="0.45">
      <c r="A267" s="97">
        <v>215</v>
      </c>
      <c r="B267" s="20" t="s">
        <v>210</v>
      </c>
      <c r="C267" s="23"/>
      <c r="D267" s="21">
        <v>30</v>
      </c>
      <c r="E267" s="23"/>
      <c r="F267" s="113">
        <v>6</v>
      </c>
      <c r="G267" s="113">
        <v>17</v>
      </c>
      <c r="H267" s="113">
        <v>13</v>
      </c>
      <c r="I267" s="113">
        <v>17</v>
      </c>
      <c r="J267" s="114"/>
      <c r="K267" s="113">
        <v>17</v>
      </c>
      <c r="L267" s="113">
        <v>19</v>
      </c>
      <c r="M267" s="114"/>
      <c r="N267" s="113">
        <v>23</v>
      </c>
      <c r="O267" s="114"/>
      <c r="P267" s="113">
        <v>17</v>
      </c>
      <c r="Q267" s="113">
        <v>3</v>
      </c>
      <c r="R267" s="113">
        <v>12</v>
      </c>
      <c r="S267" s="113">
        <v>34</v>
      </c>
      <c r="T267" s="113">
        <v>6</v>
      </c>
      <c r="U267" s="113">
        <v>38</v>
      </c>
      <c r="V267" s="113">
        <v>20</v>
      </c>
      <c r="W267" s="113">
        <v>21</v>
      </c>
      <c r="X267" s="113">
        <v>28</v>
      </c>
      <c r="Y267" s="113">
        <v>11</v>
      </c>
      <c r="Z267" s="114"/>
      <c r="AA267" s="114"/>
      <c r="AB267" s="114"/>
      <c r="AC267" s="114"/>
      <c r="AD267" s="114"/>
      <c r="AE267" s="114"/>
      <c r="AF267" s="114"/>
      <c r="AG267" s="113">
        <v>65</v>
      </c>
      <c r="AH267" s="114"/>
      <c r="AI267" s="114"/>
      <c r="AJ267" s="113">
        <v>26</v>
      </c>
      <c r="AK267" s="113">
        <v>45</v>
      </c>
      <c r="AL267" s="113">
        <v>40</v>
      </c>
      <c r="AM267" s="113">
        <v>79</v>
      </c>
      <c r="AN267" s="113">
        <v>50</v>
      </c>
      <c r="AO267" s="113">
        <v>36</v>
      </c>
      <c r="AP267" s="113">
        <v>30</v>
      </c>
      <c r="AQ267" s="113">
        <v>44</v>
      </c>
      <c r="AR267" s="113">
        <v>50</v>
      </c>
      <c r="AS267" s="113">
        <v>47</v>
      </c>
      <c r="AT267" s="113">
        <v>49</v>
      </c>
      <c r="AU267" s="113">
        <v>34</v>
      </c>
      <c r="AV267" s="113">
        <v>33</v>
      </c>
      <c r="AW267" s="113">
        <v>67</v>
      </c>
      <c r="AX267" s="113">
        <v>50</v>
      </c>
      <c r="AY267" s="113">
        <v>41</v>
      </c>
      <c r="AZ267" s="113">
        <v>49</v>
      </c>
      <c r="BA267" s="115">
        <v>30</v>
      </c>
      <c r="BB267" s="115"/>
      <c r="BC267" s="115">
        <v>0</v>
      </c>
      <c r="BD267" s="15">
        <v>0</v>
      </c>
      <c r="BE267" s="113">
        <v>6</v>
      </c>
      <c r="BG267" s="164" t="s">
        <v>577</v>
      </c>
      <c r="BH267" s="99" t="s">
        <v>414</v>
      </c>
      <c r="BI267" s="99" t="s">
        <v>559</v>
      </c>
      <c r="BJ267" s="99">
        <v>250</v>
      </c>
      <c r="BK267" s="99" t="s">
        <v>363</v>
      </c>
    </row>
    <row r="268" spans="1:64" ht="13.2" customHeight="1" x14ac:dyDescent="0.45">
      <c r="A268" s="192" t="s">
        <v>514</v>
      </c>
      <c r="B268" s="124" t="s">
        <v>388</v>
      </c>
      <c r="C268" s="125"/>
      <c r="D268" s="154">
        <v>12</v>
      </c>
      <c r="E268" s="125"/>
      <c r="F268" s="126">
        <v>0</v>
      </c>
      <c r="G268" s="126">
        <v>0</v>
      </c>
      <c r="H268" s="126">
        <v>0</v>
      </c>
      <c r="I268" s="126">
        <v>0</v>
      </c>
      <c r="J268" s="114"/>
      <c r="K268" s="126">
        <v>0</v>
      </c>
      <c r="L268" s="126">
        <v>0</v>
      </c>
      <c r="M268" s="114"/>
      <c r="N268" s="126">
        <v>0</v>
      </c>
      <c r="O268" s="114"/>
      <c r="P268" s="126">
        <v>0</v>
      </c>
      <c r="Q268" s="126">
        <v>0</v>
      </c>
      <c r="R268" s="126">
        <v>0</v>
      </c>
      <c r="S268" s="126">
        <v>0</v>
      </c>
      <c r="T268" s="126">
        <v>0</v>
      </c>
      <c r="U268" s="126">
        <v>0</v>
      </c>
      <c r="V268" s="126">
        <v>0</v>
      </c>
      <c r="W268" s="126">
        <v>0</v>
      </c>
      <c r="X268" s="126">
        <v>0</v>
      </c>
      <c r="Y268" s="126">
        <v>0</v>
      </c>
      <c r="Z268" s="114"/>
      <c r="AA268" s="114"/>
      <c r="AB268" s="114"/>
      <c r="AC268" s="114"/>
      <c r="AD268" s="114"/>
      <c r="AE268" s="114"/>
      <c r="AF268" s="114"/>
      <c r="AG268" s="126">
        <v>0</v>
      </c>
      <c r="AH268" s="114"/>
      <c r="AI268" s="114"/>
      <c r="AJ268" s="126">
        <v>0</v>
      </c>
      <c r="AK268" s="126">
        <v>0</v>
      </c>
      <c r="AL268" s="126">
        <v>0</v>
      </c>
      <c r="AM268" s="126">
        <v>0</v>
      </c>
      <c r="AN268" s="126">
        <v>0</v>
      </c>
      <c r="AO268" s="126">
        <v>0</v>
      </c>
      <c r="AP268" s="126">
        <v>8</v>
      </c>
      <c r="AQ268" s="126">
        <v>0</v>
      </c>
      <c r="AR268" s="126">
        <v>0</v>
      </c>
      <c r="AS268" s="126">
        <v>0</v>
      </c>
      <c r="AT268" s="126">
        <v>0</v>
      </c>
      <c r="AU268" s="126">
        <v>0</v>
      </c>
      <c r="AV268" s="126">
        <v>12</v>
      </c>
      <c r="AW268" s="126">
        <v>0</v>
      </c>
      <c r="AX268" s="126">
        <v>0</v>
      </c>
      <c r="AY268" s="126">
        <v>2</v>
      </c>
      <c r="AZ268" s="126">
        <v>2</v>
      </c>
      <c r="BA268" s="114">
        <v>12</v>
      </c>
      <c r="BB268" s="114"/>
      <c r="BC268" s="114">
        <v>0</v>
      </c>
      <c r="BD268" s="128">
        <v>0</v>
      </c>
      <c r="BE268" s="126">
        <v>0</v>
      </c>
      <c r="BF268" s="127"/>
      <c r="BG268" s="165" t="s">
        <v>577</v>
      </c>
      <c r="BH268" s="129" t="s">
        <v>414</v>
      </c>
      <c r="BI268" s="129" t="s">
        <v>559</v>
      </c>
      <c r="BJ268" s="129">
        <v>251</v>
      </c>
      <c r="BK268" s="129" t="s">
        <v>365</v>
      </c>
      <c r="BL268" s="127"/>
    </row>
    <row r="269" spans="1:64" ht="13.2" customHeight="1" x14ac:dyDescent="0.45">
      <c r="A269" s="97">
        <v>216</v>
      </c>
      <c r="B269" s="20" t="s">
        <v>211</v>
      </c>
      <c r="C269" s="23"/>
      <c r="D269" s="21">
        <v>1056</v>
      </c>
      <c r="E269" s="23"/>
      <c r="F269" s="113">
        <v>111</v>
      </c>
      <c r="G269" s="113">
        <v>84</v>
      </c>
      <c r="H269" s="113">
        <v>314</v>
      </c>
      <c r="I269" s="113">
        <v>686</v>
      </c>
      <c r="J269" s="114"/>
      <c r="K269" s="113">
        <v>185</v>
      </c>
      <c r="L269" s="113">
        <v>279</v>
      </c>
      <c r="M269" s="114"/>
      <c r="N269" s="113">
        <v>185</v>
      </c>
      <c r="O269" s="114"/>
      <c r="P269" s="113">
        <v>496</v>
      </c>
      <c r="Q269" s="113">
        <v>121</v>
      </c>
      <c r="R269" s="113">
        <v>604</v>
      </c>
      <c r="S269" s="113">
        <v>419</v>
      </c>
      <c r="T269" s="113">
        <v>885</v>
      </c>
      <c r="U269" s="113">
        <v>1076</v>
      </c>
      <c r="V269" s="113">
        <v>1213</v>
      </c>
      <c r="W269" s="113">
        <v>673</v>
      </c>
      <c r="X269" s="113">
        <v>655</v>
      </c>
      <c r="Y269" s="113">
        <v>765</v>
      </c>
      <c r="Z269" s="114"/>
      <c r="AA269" s="114"/>
      <c r="AB269" s="114"/>
      <c r="AC269" s="114"/>
      <c r="AD269" s="114"/>
      <c r="AE269" s="114"/>
      <c r="AF269" s="114"/>
      <c r="AG269" s="113">
        <v>6292</v>
      </c>
      <c r="AH269" s="114"/>
      <c r="AI269" s="114"/>
      <c r="AJ269" s="113">
        <v>6764</v>
      </c>
      <c r="AK269" s="113">
        <v>5540</v>
      </c>
      <c r="AL269" s="113">
        <v>936</v>
      </c>
      <c r="AM269" s="113">
        <v>2993</v>
      </c>
      <c r="AN269" s="113">
        <v>2023</v>
      </c>
      <c r="AO269" s="113">
        <v>1369</v>
      </c>
      <c r="AP269" s="113">
        <v>1235</v>
      </c>
      <c r="AQ269" s="113">
        <v>1412</v>
      </c>
      <c r="AR269" s="113">
        <v>1104</v>
      </c>
      <c r="AS269" s="113">
        <v>678</v>
      </c>
      <c r="AT269" s="113">
        <v>1269</v>
      </c>
      <c r="AU269" s="113">
        <v>720</v>
      </c>
      <c r="AV269" s="113">
        <v>1384</v>
      </c>
      <c r="AW269" s="113">
        <v>417</v>
      </c>
      <c r="AX269" s="113">
        <v>99</v>
      </c>
      <c r="AY269" s="113">
        <v>1071</v>
      </c>
      <c r="AZ269" s="113">
        <v>632</v>
      </c>
      <c r="BA269" s="115">
        <v>1056</v>
      </c>
      <c r="BB269" s="115"/>
      <c r="BC269" s="115">
        <v>0</v>
      </c>
      <c r="BD269" s="15">
        <v>0</v>
      </c>
      <c r="BE269" s="113">
        <v>9</v>
      </c>
      <c r="BG269" s="164" t="s">
        <v>567</v>
      </c>
      <c r="BH269" s="99" t="s">
        <v>414</v>
      </c>
      <c r="BI269" s="99" t="s">
        <v>559</v>
      </c>
      <c r="BJ269" s="99">
        <v>252</v>
      </c>
      <c r="BK269" s="99" t="s">
        <v>363</v>
      </c>
    </row>
    <row r="270" spans="1:64" ht="13.2" customHeight="1" x14ac:dyDescent="0.45">
      <c r="A270" s="97">
        <v>217</v>
      </c>
      <c r="B270" s="20" t="s">
        <v>212</v>
      </c>
      <c r="C270" s="23"/>
      <c r="D270" s="21">
        <v>482</v>
      </c>
      <c r="E270" s="23"/>
      <c r="F270" s="113">
        <v>15</v>
      </c>
      <c r="G270" s="113">
        <v>244</v>
      </c>
      <c r="H270" s="113">
        <v>141</v>
      </c>
      <c r="I270" s="113">
        <v>248</v>
      </c>
      <c r="J270" s="114"/>
      <c r="K270" s="113">
        <v>105</v>
      </c>
      <c r="L270" s="113">
        <v>326</v>
      </c>
      <c r="M270" s="114"/>
      <c r="N270" s="113">
        <v>497</v>
      </c>
      <c r="O270" s="114"/>
      <c r="P270" s="113">
        <v>214</v>
      </c>
      <c r="Q270" s="113">
        <v>148</v>
      </c>
      <c r="R270" s="113">
        <v>445</v>
      </c>
      <c r="S270" s="113">
        <v>312</v>
      </c>
      <c r="T270" s="113">
        <v>439</v>
      </c>
      <c r="U270" s="113">
        <v>266</v>
      </c>
      <c r="V270" s="113">
        <v>479</v>
      </c>
      <c r="W270" s="113">
        <v>93</v>
      </c>
      <c r="X270" s="113">
        <v>299</v>
      </c>
      <c r="Y270" s="113">
        <v>126</v>
      </c>
      <c r="Z270" s="114"/>
      <c r="AA270" s="114"/>
      <c r="AB270" s="114"/>
      <c r="AC270" s="114"/>
      <c r="AD270" s="114"/>
      <c r="AE270" s="114"/>
      <c r="AF270" s="114"/>
      <c r="AG270" s="113">
        <v>169</v>
      </c>
      <c r="AH270" s="114"/>
      <c r="AI270" s="114"/>
      <c r="AJ270" s="113">
        <v>934</v>
      </c>
      <c r="AK270" s="113">
        <v>295</v>
      </c>
      <c r="AL270" s="113">
        <v>783</v>
      </c>
      <c r="AM270" s="113">
        <v>250</v>
      </c>
      <c r="AN270" s="113">
        <v>830</v>
      </c>
      <c r="AO270" s="113">
        <v>617</v>
      </c>
      <c r="AP270" s="113">
        <v>1218</v>
      </c>
      <c r="AQ270" s="113">
        <v>326</v>
      </c>
      <c r="AR270" s="113">
        <v>278</v>
      </c>
      <c r="AS270" s="113">
        <v>628</v>
      </c>
      <c r="AT270" s="113">
        <v>428</v>
      </c>
      <c r="AU270" s="113">
        <v>266</v>
      </c>
      <c r="AV270" s="113">
        <v>409</v>
      </c>
      <c r="AW270" s="113">
        <v>752</v>
      </c>
      <c r="AX270" s="113">
        <v>377</v>
      </c>
      <c r="AY270" s="113">
        <v>249</v>
      </c>
      <c r="AZ270" s="113">
        <v>314</v>
      </c>
      <c r="BA270" s="115">
        <v>482</v>
      </c>
      <c r="BB270" s="115"/>
      <c r="BC270" s="115">
        <v>0</v>
      </c>
      <c r="BD270" s="15">
        <v>0</v>
      </c>
      <c r="BE270" s="113">
        <v>18</v>
      </c>
      <c r="BG270" s="164" t="s">
        <v>389</v>
      </c>
      <c r="BH270" s="99" t="s">
        <v>414</v>
      </c>
      <c r="BI270" s="99" t="s">
        <v>559</v>
      </c>
      <c r="BJ270" s="99">
        <v>253</v>
      </c>
      <c r="BK270" s="99" t="s">
        <v>363</v>
      </c>
    </row>
    <row r="271" spans="1:64" ht="13.2" customHeight="1" x14ac:dyDescent="0.45">
      <c r="A271" s="97">
        <v>218</v>
      </c>
      <c r="B271" s="20" t="s">
        <v>213</v>
      </c>
      <c r="C271" s="23"/>
      <c r="D271" s="21">
        <v>341</v>
      </c>
      <c r="E271" s="23"/>
      <c r="F271" s="113">
        <v>22</v>
      </c>
      <c r="G271" s="113">
        <v>37</v>
      </c>
      <c r="H271" s="113">
        <v>48</v>
      </c>
      <c r="I271" s="113">
        <v>51</v>
      </c>
      <c r="J271" s="114"/>
      <c r="K271" s="113">
        <v>29</v>
      </c>
      <c r="L271" s="113">
        <v>34</v>
      </c>
      <c r="M271" s="114"/>
      <c r="N271" s="113">
        <v>66</v>
      </c>
      <c r="O271" s="114"/>
      <c r="P271" s="113">
        <v>42</v>
      </c>
      <c r="Q271" s="113">
        <v>15</v>
      </c>
      <c r="R271" s="113">
        <v>85</v>
      </c>
      <c r="S271" s="113">
        <v>27</v>
      </c>
      <c r="T271" s="113">
        <v>79</v>
      </c>
      <c r="U271" s="113">
        <v>62</v>
      </c>
      <c r="V271" s="113">
        <v>58</v>
      </c>
      <c r="W271" s="113">
        <v>138</v>
      </c>
      <c r="X271" s="113">
        <v>67</v>
      </c>
      <c r="Y271" s="113">
        <v>60</v>
      </c>
      <c r="Z271" s="114"/>
      <c r="AA271" s="114"/>
      <c r="AB271" s="114"/>
      <c r="AC271" s="114"/>
      <c r="AD271" s="114"/>
      <c r="AE271" s="114"/>
      <c r="AF271" s="114"/>
      <c r="AG271" s="113">
        <v>140</v>
      </c>
      <c r="AH271" s="114"/>
      <c r="AI271" s="114"/>
      <c r="AJ271" s="113">
        <v>92</v>
      </c>
      <c r="AK271" s="113">
        <v>196</v>
      </c>
      <c r="AL271" s="113">
        <v>311</v>
      </c>
      <c r="AM271" s="113">
        <v>239</v>
      </c>
      <c r="AN271" s="113">
        <v>154</v>
      </c>
      <c r="AO271" s="113">
        <v>272</v>
      </c>
      <c r="AP271" s="113">
        <v>363</v>
      </c>
      <c r="AQ271" s="113">
        <v>247</v>
      </c>
      <c r="AR271" s="113">
        <v>184</v>
      </c>
      <c r="AS271" s="113">
        <v>166</v>
      </c>
      <c r="AT271" s="113">
        <v>338</v>
      </c>
      <c r="AU271" s="113">
        <v>99</v>
      </c>
      <c r="AV271" s="113">
        <v>267</v>
      </c>
      <c r="AW271" s="113">
        <v>208</v>
      </c>
      <c r="AX271" s="113">
        <v>364</v>
      </c>
      <c r="AY271" s="113">
        <v>346</v>
      </c>
      <c r="AZ271" s="113">
        <v>416</v>
      </c>
      <c r="BA271" s="115">
        <v>341</v>
      </c>
      <c r="BB271" s="115"/>
      <c r="BC271" s="115">
        <v>0</v>
      </c>
      <c r="BD271" s="15">
        <v>0</v>
      </c>
      <c r="BE271" s="113">
        <v>2</v>
      </c>
      <c r="BG271" s="164" t="s">
        <v>389</v>
      </c>
      <c r="BH271" s="99" t="s">
        <v>414</v>
      </c>
      <c r="BI271" s="99" t="s">
        <v>559</v>
      </c>
      <c r="BJ271" s="99">
        <v>254</v>
      </c>
      <c r="BK271" s="99" t="s">
        <v>363</v>
      </c>
    </row>
    <row r="272" spans="1:64" ht="13.2" customHeight="1" x14ac:dyDescent="0.45">
      <c r="A272" s="97">
        <v>219</v>
      </c>
      <c r="B272" s="20" t="s">
        <v>214</v>
      </c>
      <c r="C272" s="23"/>
      <c r="D272" s="21">
        <v>3255</v>
      </c>
      <c r="E272" s="23"/>
      <c r="F272" s="113">
        <v>301</v>
      </c>
      <c r="G272" s="113">
        <v>306</v>
      </c>
      <c r="H272" s="113">
        <v>699</v>
      </c>
      <c r="I272" s="113">
        <v>754</v>
      </c>
      <c r="J272" s="114"/>
      <c r="K272" s="113">
        <v>624</v>
      </c>
      <c r="L272" s="113">
        <v>860</v>
      </c>
      <c r="M272" s="114"/>
      <c r="N272" s="113">
        <v>1734</v>
      </c>
      <c r="O272" s="114"/>
      <c r="P272" s="113">
        <v>1104</v>
      </c>
      <c r="Q272" s="113">
        <v>762</v>
      </c>
      <c r="R272" s="113">
        <v>1668</v>
      </c>
      <c r="S272" s="113">
        <v>1878</v>
      </c>
      <c r="T272" s="113">
        <v>1216</v>
      </c>
      <c r="U272" s="113">
        <v>1207</v>
      </c>
      <c r="V272" s="113">
        <v>1221</v>
      </c>
      <c r="W272" s="113">
        <v>1205</v>
      </c>
      <c r="X272" s="113">
        <v>1367</v>
      </c>
      <c r="Y272" s="113">
        <v>1121</v>
      </c>
      <c r="Z272" s="114"/>
      <c r="AA272" s="114"/>
      <c r="AB272" s="114"/>
      <c r="AC272" s="114"/>
      <c r="AD272" s="114"/>
      <c r="AE272" s="114"/>
      <c r="AF272" s="114"/>
      <c r="AG272" s="113">
        <v>2503</v>
      </c>
      <c r="AH272" s="114"/>
      <c r="AI272" s="114"/>
      <c r="AJ272" s="113">
        <v>5662</v>
      </c>
      <c r="AK272" s="113">
        <v>4498</v>
      </c>
      <c r="AL272" s="113">
        <v>13085</v>
      </c>
      <c r="AM272" s="113">
        <v>4912</v>
      </c>
      <c r="AN272" s="113">
        <v>10065</v>
      </c>
      <c r="AO272" s="113">
        <v>5865</v>
      </c>
      <c r="AP272" s="113">
        <v>6442</v>
      </c>
      <c r="AQ272" s="113">
        <v>6767</v>
      </c>
      <c r="AR272" s="113">
        <v>5261</v>
      </c>
      <c r="AS272" s="113">
        <v>5115</v>
      </c>
      <c r="AT272" s="113">
        <v>7093</v>
      </c>
      <c r="AU272" s="113">
        <v>4728</v>
      </c>
      <c r="AV272" s="113">
        <v>4333</v>
      </c>
      <c r="AW272" s="113">
        <v>5609</v>
      </c>
      <c r="AX272" s="113">
        <v>3741</v>
      </c>
      <c r="AY272" s="113">
        <v>3588</v>
      </c>
      <c r="AZ272" s="113">
        <v>5104</v>
      </c>
      <c r="BA272" s="115">
        <v>3255</v>
      </c>
      <c r="BB272" s="115"/>
      <c r="BC272" s="115">
        <v>0</v>
      </c>
      <c r="BD272" s="15">
        <v>0</v>
      </c>
      <c r="BE272" s="113">
        <v>5</v>
      </c>
      <c r="BG272" s="164" t="s">
        <v>389</v>
      </c>
      <c r="BH272" s="99" t="s">
        <v>414</v>
      </c>
      <c r="BI272" s="99" t="s">
        <v>559</v>
      </c>
      <c r="BJ272" s="99">
        <v>255</v>
      </c>
      <c r="BK272" s="99" t="s">
        <v>363</v>
      </c>
    </row>
    <row r="273" spans="1:64" ht="13.2" customHeight="1" x14ac:dyDescent="0.45">
      <c r="A273" s="97">
        <v>220</v>
      </c>
      <c r="B273" s="20" t="s">
        <v>215</v>
      </c>
      <c r="C273" s="23"/>
      <c r="D273" s="21">
        <v>112</v>
      </c>
      <c r="E273" s="23"/>
      <c r="F273" s="113">
        <v>12</v>
      </c>
      <c r="G273" s="113">
        <v>15</v>
      </c>
      <c r="H273" s="113">
        <v>57</v>
      </c>
      <c r="I273" s="113">
        <v>38</v>
      </c>
      <c r="J273" s="114"/>
      <c r="K273" s="113">
        <v>0</v>
      </c>
      <c r="L273" s="113">
        <v>10</v>
      </c>
      <c r="M273" s="114"/>
      <c r="N273" s="113">
        <v>13</v>
      </c>
      <c r="O273" s="114"/>
      <c r="P273" s="113">
        <v>2</v>
      </c>
      <c r="Q273" s="113">
        <v>6</v>
      </c>
      <c r="R273" s="113">
        <v>27</v>
      </c>
      <c r="S273" s="113">
        <v>8</v>
      </c>
      <c r="T273" s="113">
        <v>32</v>
      </c>
      <c r="U273" s="113">
        <v>25</v>
      </c>
      <c r="V273" s="113">
        <v>155</v>
      </c>
      <c r="W273" s="113">
        <v>96</v>
      </c>
      <c r="X273" s="113">
        <v>59</v>
      </c>
      <c r="Y273" s="113">
        <v>58</v>
      </c>
      <c r="Z273" s="114"/>
      <c r="AA273" s="114"/>
      <c r="AB273" s="114"/>
      <c r="AC273" s="114"/>
      <c r="AD273" s="114"/>
      <c r="AE273" s="114"/>
      <c r="AF273" s="114"/>
      <c r="AG273" s="113">
        <v>39</v>
      </c>
      <c r="AH273" s="114"/>
      <c r="AI273" s="114"/>
      <c r="AJ273" s="113">
        <v>79</v>
      </c>
      <c r="AK273" s="113">
        <v>100</v>
      </c>
      <c r="AL273" s="113">
        <v>53</v>
      </c>
      <c r="AM273" s="113">
        <v>61</v>
      </c>
      <c r="AN273" s="113">
        <v>300</v>
      </c>
      <c r="AO273" s="113">
        <v>65</v>
      </c>
      <c r="AP273" s="113">
        <v>218</v>
      </c>
      <c r="AQ273" s="113">
        <v>93</v>
      </c>
      <c r="AR273" s="113">
        <v>99</v>
      </c>
      <c r="AS273" s="113">
        <v>41</v>
      </c>
      <c r="AT273" s="113">
        <v>293</v>
      </c>
      <c r="AU273" s="113">
        <v>116</v>
      </c>
      <c r="AV273" s="113">
        <v>93</v>
      </c>
      <c r="AW273" s="113">
        <v>118</v>
      </c>
      <c r="AX273" s="113">
        <v>126</v>
      </c>
      <c r="AY273" s="113">
        <v>85</v>
      </c>
      <c r="AZ273" s="113">
        <v>137</v>
      </c>
      <c r="BA273" s="115">
        <v>112</v>
      </c>
      <c r="BB273" s="115"/>
      <c r="BC273" s="115">
        <v>0</v>
      </c>
      <c r="BD273" s="15">
        <v>0</v>
      </c>
      <c r="BE273" s="113">
        <v>25</v>
      </c>
      <c r="BG273" s="164" t="s">
        <v>389</v>
      </c>
      <c r="BH273" s="99" t="s">
        <v>414</v>
      </c>
      <c r="BI273" s="99" t="s">
        <v>559</v>
      </c>
      <c r="BJ273" s="99">
        <v>256</v>
      </c>
      <c r="BK273" s="99" t="s">
        <v>363</v>
      </c>
    </row>
    <row r="274" spans="1:64" ht="13.2" customHeight="1" x14ac:dyDescent="0.45">
      <c r="A274" s="97">
        <v>221</v>
      </c>
      <c r="B274" s="20" t="s">
        <v>216</v>
      </c>
      <c r="C274" s="23"/>
      <c r="D274" s="21">
        <v>1645</v>
      </c>
      <c r="E274" s="23"/>
      <c r="F274" s="113">
        <v>219</v>
      </c>
      <c r="G274" s="113">
        <v>498</v>
      </c>
      <c r="H274" s="113">
        <v>531</v>
      </c>
      <c r="I274" s="113">
        <v>600</v>
      </c>
      <c r="J274" s="114"/>
      <c r="K274" s="113">
        <v>405</v>
      </c>
      <c r="L274" s="113">
        <v>1093</v>
      </c>
      <c r="M274" s="114"/>
      <c r="N274" s="113">
        <v>697</v>
      </c>
      <c r="O274" s="114"/>
      <c r="P274" s="113">
        <v>1805</v>
      </c>
      <c r="Q274" s="113">
        <v>1236</v>
      </c>
      <c r="R274" s="113">
        <v>1082</v>
      </c>
      <c r="S274" s="113">
        <v>1727</v>
      </c>
      <c r="T274" s="113">
        <v>1349</v>
      </c>
      <c r="U274" s="113">
        <v>1037</v>
      </c>
      <c r="V274" s="113">
        <v>828</v>
      </c>
      <c r="W274" s="113">
        <v>466</v>
      </c>
      <c r="X274" s="113">
        <v>1514</v>
      </c>
      <c r="Y274" s="113">
        <v>1442</v>
      </c>
      <c r="Z274" s="114"/>
      <c r="AA274" s="114"/>
      <c r="AB274" s="114"/>
      <c r="AC274" s="114"/>
      <c r="AD274" s="114"/>
      <c r="AE274" s="114"/>
      <c r="AF274" s="114"/>
      <c r="AG274" s="113">
        <v>1498</v>
      </c>
      <c r="AH274" s="114"/>
      <c r="AI274" s="114"/>
      <c r="AJ274" s="113">
        <v>4526</v>
      </c>
      <c r="AK274" s="113">
        <v>1661</v>
      </c>
      <c r="AL274" s="113">
        <v>3535</v>
      </c>
      <c r="AM274" s="113">
        <v>2566</v>
      </c>
      <c r="AN274" s="113">
        <v>2407</v>
      </c>
      <c r="AO274" s="113">
        <v>2930</v>
      </c>
      <c r="AP274" s="113">
        <v>5389</v>
      </c>
      <c r="AQ274" s="113">
        <v>2932</v>
      </c>
      <c r="AR274" s="113">
        <v>3025</v>
      </c>
      <c r="AS274" s="113">
        <v>2684</v>
      </c>
      <c r="AT274" s="113">
        <v>3384</v>
      </c>
      <c r="AU274" s="113">
        <v>3290</v>
      </c>
      <c r="AV274" s="113">
        <v>2428</v>
      </c>
      <c r="AW274" s="113">
        <v>2217</v>
      </c>
      <c r="AX274" s="113">
        <v>2848</v>
      </c>
      <c r="AY274" s="113">
        <v>2248</v>
      </c>
      <c r="AZ274" s="113">
        <v>3028</v>
      </c>
      <c r="BA274" s="115">
        <v>1645</v>
      </c>
      <c r="BB274" s="115"/>
      <c r="BC274" s="115">
        <v>0</v>
      </c>
      <c r="BD274" s="15">
        <v>0</v>
      </c>
      <c r="BE274" s="113">
        <v>106</v>
      </c>
      <c r="BG274" s="164" t="s">
        <v>389</v>
      </c>
      <c r="BH274" s="99" t="s">
        <v>414</v>
      </c>
      <c r="BI274" s="99" t="s">
        <v>559</v>
      </c>
      <c r="BJ274" s="99">
        <v>257</v>
      </c>
      <c r="BK274" s="99" t="s">
        <v>363</v>
      </c>
    </row>
    <row r="275" spans="1:64" ht="13.2" customHeight="1" x14ac:dyDescent="0.45">
      <c r="A275" s="97">
        <v>222</v>
      </c>
      <c r="B275" s="20" t="s">
        <v>217</v>
      </c>
      <c r="C275" s="23"/>
      <c r="D275" s="21">
        <v>862</v>
      </c>
      <c r="E275" s="23"/>
      <c r="F275" s="113">
        <v>181</v>
      </c>
      <c r="G275" s="113">
        <v>320</v>
      </c>
      <c r="H275" s="113">
        <v>307</v>
      </c>
      <c r="I275" s="113">
        <v>516</v>
      </c>
      <c r="J275" s="114"/>
      <c r="K275" s="113">
        <v>548</v>
      </c>
      <c r="L275" s="113">
        <v>671</v>
      </c>
      <c r="M275" s="114"/>
      <c r="N275" s="113">
        <v>1216</v>
      </c>
      <c r="O275" s="114"/>
      <c r="P275" s="113">
        <v>517</v>
      </c>
      <c r="Q275" s="113">
        <v>283</v>
      </c>
      <c r="R275" s="113">
        <v>678</v>
      </c>
      <c r="S275" s="113">
        <v>706</v>
      </c>
      <c r="T275" s="113">
        <v>813</v>
      </c>
      <c r="U275" s="113">
        <v>747</v>
      </c>
      <c r="V275" s="113">
        <v>806</v>
      </c>
      <c r="W275" s="113">
        <v>828</v>
      </c>
      <c r="X275" s="113">
        <v>887</v>
      </c>
      <c r="Y275" s="113">
        <v>582</v>
      </c>
      <c r="Z275" s="114"/>
      <c r="AA275" s="114"/>
      <c r="AB275" s="114"/>
      <c r="AC275" s="114"/>
      <c r="AD275" s="114"/>
      <c r="AE275" s="114"/>
      <c r="AF275" s="114"/>
      <c r="AG275" s="113">
        <v>1097</v>
      </c>
      <c r="AH275" s="114"/>
      <c r="AI275" s="114"/>
      <c r="AJ275" s="113">
        <v>1487</v>
      </c>
      <c r="AK275" s="113">
        <v>1455</v>
      </c>
      <c r="AL275" s="113">
        <v>1142</v>
      </c>
      <c r="AM275" s="113">
        <v>1011</v>
      </c>
      <c r="AN275" s="113">
        <v>1666</v>
      </c>
      <c r="AO275" s="113">
        <v>1233</v>
      </c>
      <c r="AP275" s="113">
        <v>1861</v>
      </c>
      <c r="AQ275" s="113">
        <v>1146</v>
      </c>
      <c r="AR275" s="113">
        <v>1346</v>
      </c>
      <c r="AS275" s="113">
        <v>822</v>
      </c>
      <c r="AT275" s="113">
        <v>1281</v>
      </c>
      <c r="AU275" s="113">
        <v>781</v>
      </c>
      <c r="AV275" s="113">
        <v>1016</v>
      </c>
      <c r="AW275" s="113">
        <v>785</v>
      </c>
      <c r="AX275" s="113">
        <v>563</v>
      </c>
      <c r="AY275" s="113">
        <v>900</v>
      </c>
      <c r="AZ275" s="113">
        <v>947</v>
      </c>
      <c r="BA275" s="115">
        <v>862</v>
      </c>
      <c r="BB275" s="115"/>
      <c r="BC275" s="115">
        <v>0</v>
      </c>
      <c r="BD275" s="15">
        <v>0</v>
      </c>
      <c r="BE275" s="113">
        <v>2</v>
      </c>
      <c r="BG275" s="164" t="s">
        <v>389</v>
      </c>
      <c r="BH275" s="99" t="s">
        <v>414</v>
      </c>
      <c r="BI275" s="99" t="s">
        <v>559</v>
      </c>
      <c r="BJ275" s="99">
        <v>258</v>
      </c>
      <c r="BK275" s="99" t="s">
        <v>363</v>
      </c>
    </row>
    <row r="276" spans="1:64" ht="13.2" customHeight="1" x14ac:dyDescent="0.45">
      <c r="A276" s="97">
        <v>223</v>
      </c>
      <c r="B276" s="20" t="s">
        <v>218</v>
      </c>
      <c r="C276" s="23"/>
      <c r="D276" s="21">
        <v>7040</v>
      </c>
      <c r="E276" s="23"/>
      <c r="F276" s="113">
        <v>383</v>
      </c>
      <c r="G276" s="113">
        <v>1266</v>
      </c>
      <c r="H276" s="113">
        <v>1186</v>
      </c>
      <c r="I276" s="113">
        <v>2365</v>
      </c>
      <c r="J276" s="114"/>
      <c r="K276" s="113">
        <v>2437</v>
      </c>
      <c r="L276" s="113">
        <v>4057</v>
      </c>
      <c r="M276" s="114"/>
      <c r="N276" s="113">
        <v>3845</v>
      </c>
      <c r="O276" s="114"/>
      <c r="P276" s="113">
        <v>5185</v>
      </c>
      <c r="Q276" s="113">
        <v>804</v>
      </c>
      <c r="R276" s="113">
        <v>1223</v>
      </c>
      <c r="S276" s="113">
        <v>3192</v>
      </c>
      <c r="T276" s="113">
        <v>1558</v>
      </c>
      <c r="U276" s="113">
        <v>2558</v>
      </c>
      <c r="V276" s="113">
        <v>2798</v>
      </c>
      <c r="W276" s="113">
        <v>4303</v>
      </c>
      <c r="X276" s="113">
        <v>3535</v>
      </c>
      <c r="Y276" s="113">
        <v>3769</v>
      </c>
      <c r="Z276" s="114"/>
      <c r="AA276" s="114"/>
      <c r="AB276" s="114"/>
      <c r="AC276" s="114"/>
      <c r="AD276" s="114"/>
      <c r="AE276" s="114"/>
      <c r="AF276" s="114"/>
      <c r="AG276" s="113">
        <v>4658</v>
      </c>
      <c r="AH276" s="114"/>
      <c r="AI276" s="114"/>
      <c r="AJ276" s="113">
        <v>9225</v>
      </c>
      <c r="AK276" s="113">
        <v>6279</v>
      </c>
      <c r="AL276" s="113">
        <v>11581</v>
      </c>
      <c r="AM276" s="113">
        <v>7974</v>
      </c>
      <c r="AN276" s="113">
        <v>9762</v>
      </c>
      <c r="AO276" s="113">
        <v>7725</v>
      </c>
      <c r="AP276" s="113">
        <v>15953</v>
      </c>
      <c r="AQ276" s="113">
        <v>7681</v>
      </c>
      <c r="AR276" s="113">
        <v>8971</v>
      </c>
      <c r="AS276" s="113">
        <v>9165</v>
      </c>
      <c r="AT276" s="113">
        <v>8520</v>
      </c>
      <c r="AU276" s="113">
        <v>7638</v>
      </c>
      <c r="AV276" s="113">
        <v>10453</v>
      </c>
      <c r="AW276" s="113">
        <v>5772</v>
      </c>
      <c r="AX276" s="113">
        <v>5635</v>
      </c>
      <c r="AY276" s="113">
        <v>7899</v>
      </c>
      <c r="AZ276" s="113">
        <v>9250</v>
      </c>
      <c r="BA276" s="115">
        <v>7040</v>
      </c>
      <c r="BB276" s="115"/>
      <c r="BC276" s="115">
        <v>0</v>
      </c>
      <c r="BD276" s="15">
        <v>0</v>
      </c>
      <c r="BE276" s="113">
        <v>279</v>
      </c>
      <c r="BG276" s="164" t="s">
        <v>389</v>
      </c>
      <c r="BH276" s="99" t="s">
        <v>414</v>
      </c>
      <c r="BI276" s="99" t="s">
        <v>559</v>
      </c>
      <c r="BJ276" s="99">
        <v>259</v>
      </c>
      <c r="BK276" s="99" t="s">
        <v>363</v>
      </c>
    </row>
    <row r="277" spans="1:64" ht="13.2" customHeight="1" x14ac:dyDescent="0.45">
      <c r="A277" s="192" t="s">
        <v>515</v>
      </c>
      <c r="B277" s="124" t="s">
        <v>219</v>
      </c>
      <c r="C277" s="125"/>
      <c r="D277" s="154">
        <v>198</v>
      </c>
      <c r="E277" s="125"/>
      <c r="F277" s="126">
        <v>0</v>
      </c>
      <c r="G277" s="126">
        <v>0</v>
      </c>
      <c r="H277" s="126">
        <v>0</v>
      </c>
      <c r="I277" s="126">
        <v>0</v>
      </c>
      <c r="J277" s="114"/>
      <c r="K277" s="126">
        <v>0</v>
      </c>
      <c r="L277" s="126">
        <v>0</v>
      </c>
      <c r="M277" s="114"/>
      <c r="N277" s="126">
        <v>0</v>
      </c>
      <c r="O277" s="114"/>
      <c r="P277" s="126">
        <v>0</v>
      </c>
      <c r="Q277" s="126">
        <v>0</v>
      </c>
      <c r="R277" s="126">
        <v>0</v>
      </c>
      <c r="S277" s="126">
        <v>0</v>
      </c>
      <c r="T277" s="126">
        <v>0</v>
      </c>
      <c r="U277" s="126">
        <v>0</v>
      </c>
      <c r="V277" s="126">
        <v>0</v>
      </c>
      <c r="W277" s="126">
        <v>0</v>
      </c>
      <c r="X277" s="126">
        <v>0</v>
      </c>
      <c r="Y277" s="126">
        <v>0</v>
      </c>
      <c r="Z277" s="114"/>
      <c r="AA277" s="114"/>
      <c r="AB277" s="114"/>
      <c r="AC277" s="114"/>
      <c r="AD277" s="114"/>
      <c r="AE277" s="114"/>
      <c r="AF277" s="114"/>
      <c r="AG277" s="126">
        <v>0</v>
      </c>
      <c r="AH277" s="114"/>
      <c r="AI277" s="114"/>
      <c r="AJ277" s="126">
        <v>560</v>
      </c>
      <c r="AK277" s="126">
        <v>114</v>
      </c>
      <c r="AL277" s="126">
        <v>95</v>
      </c>
      <c r="AM277" s="126">
        <v>20</v>
      </c>
      <c r="AN277" s="126">
        <v>1670</v>
      </c>
      <c r="AO277" s="126">
        <v>823</v>
      </c>
      <c r="AP277" s="126">
        <v>440</v>
      </c>
      <c r="AQ277" s="126">
        <v>563</v>
      </c>
      <c r="AR277" s="126">
        <v>515</v>
      </c>
      <c r="AS277" s="126">
        <v>39</v>
      </c>
      <c r="AT277" s="126">
        <v>2496</v>
      </c>
      <c r="AU277" s="126">
        <v>83</v>
      </c>
      <c r="AV277" s="126">
        <v>348</v>
      </c>
      <c r="AW277" s="126">
        <v>1589</v>
      </c>
      <c r="AX277" s="126">
        <v>205</v>
      </c>
      <c r="AY277" s="126">
        <v>122</v>
      </c>
      <c r="AZ277" s="126">
        <v>41</v>
      </c>
      <c r="BA277" s="114">
        <v>198</v>
      </c>
      <c r="BB277" s="114"/>
      <c r="BC277" s="114">
        <v>0</v>
      </c>
      <c r="BD277" s="128">
        <v>0</v>
      </c>
      <c r="BE277" s="126">
        <v>0</v>
      </c>
      <c r="BF277" s="127"/>
      <c r="BG277" s="165" t="s">
        <v>389</v>
      </c>
      <c r="BH277" s="129" t="s">
        <v>414</v>
      </c>
      <c r="BI277" s="129" t="s">
        <v>559</v>
      </c>
      <c r="BJ277" s="129">
        <v>260</v>
      </c>
      <c r="BK277" s="129" t="s">
        <v>365</v>
      </c>
      <c r="BL277" s="127"/>
    </row>
    <row r="278" spans="1:64" ht="13.2" customHeight="1" x14ac:dyDescent="0.45">
      <c r="A278" s="97">
        <v>224</v>
      </c>
      <c r="B278" s="20" t="s">
        <v>221</v>
      </c>
      <c r="C278" s="23"/>
      <c r="D278" s="21">
        <v>363</v>
      </c>
      <c r="E278" s="23"/>
      <c r="F278" s="113">
        <v>40</v>
      </c>
      <c r="G278" s="113">
        <v>27</v>
      </c>
      <c r="H278" s="113">
        <v>84</v>
      </c>
      <c r="I278" s="113">
        <v>53</v>
      </c>
      <c r="J278" s="114"/>
      <c r="K278" s="113">
        <v>70</v>
      </c>
      <c r="L278" s="113">
        <v>147</v>
      </c>
      <c r="M278" s="114"/>
      <c r="N278" s="113">
        <v>217</v>
      </c>
      <c r="O278" s="114"/>
      <c r="P278" s="113">
        <v>144</v>
      </c>
      <c r="Q278" s="113">
        <v>91</v>
      </c>
      <c r="R278" s="113">
        <v>124</v>
      </c>
      <c r="S278" s="113">
        <v>138</v>
      </c>
      <c r="T278" s="113">
        <v>126</v>
      </c>
      <c r="U278" s="113">
        <v>144</v>
      </c>
      <c r="V278" s="113">
        <v>196</v>
      </c>
      <c r="W278" s="113">
        <v>190</v>
      </c>
      <c r="X278" s="113">
        <v>267</v>
      </c>
      <c r="Y278" s="113">
        <v>470</v>
      </c>
      <c r="Z278" s="114"/>
      <c r="AA278" s="114"/>
      <c r="AB278" s="114"/>
      <c r="AC278" s="114"/>
      <c r="AD278" s="114"/>
      <c r="AE278" s="114"/>
      <c r="AF278" s="114"/>
      <c r="AG278" s="113">
        <v>514</v>
      </c>
      <c r="AH278" s="114"/>
      <c r="AI278" s="114"/>
      <c r="AJ278" s="113">
        <v>589</v>
      </c>
      <c r="AK278" s="113">
        <v>649</v>
      </c>
      <c r="AL278" s="113">
        <v>359</v>
      </c>
      <c r="AM278" s="113">
        <v>827</v>
      </c>
      <c r="AN278" s="113">
        <v>314</v>
      </c>
      <c r="AO278" s="113">
        <v>466</v>
      </c>
      <c r="AP278" s="113">
        <v>410</v>
      </c>
      <c r="AQ278" s="113">
        <v>552</v>
      </c>
      <c r="AR278" s="113">
        <v>527</v>
      </c>
      <c r="AS278" s="113">
        <v>611</v>
      </c>
      <c r="AT278" s="113">
        <v>406</v>
      </c>
      <c r="AU278" s="113">
        <v>422</v>
      </c>
      <c r="AV278" s="113">
        <v>506</v>
      </c>
      <c r="AW278" s="113">
        <v>431</v>
      </c>
      <c r="AX278" s="113">
        <v>453</v>
      </c>
      <c r="AY278" s="113">
        <v>341</v>
      </c>
      <c r="AZ278" s="113">
        <v>397</v>
      </c>
      <c r="BA278" s="115">
        <v>363</v>
      </c>
      <c r="BB278" s="115"/>
      <c r="BC278" s="115">
        <v>0</v>
      </c>
      <c r="BD278" s="15">
        <v>0</v>
      </c>
      <c r="BE278" s="113">
        <v>5</v>
      </c>
      <c r="BG278" s="164" t="s">
        <v>577</v>
      </c>
      <c r="BH278" s="99" t="s">
        <v>414</v>
      </c>
      <c r="BI278" s="99" t="s">
        <v>559</v>
      </c>
      <c r="BJ278" s="99">
        <v>261</v>
      </c>
      <c r="BK278" s="99" t="s">
        <v>363</v>
      </c>
    </row>
    <row r="279" spans="1:64" ht="13.2" customHeight="1" x14ac:dyDescent="0.45">
      <c r="A279" s="97">
        <v>225</v>
      </c>
      <c r="B279" s="20" t="s">
        <v>220</v>
      </c>
      <c r="C279" s="23"/>
      <c r="D279" s="21">
        <v>22</v>
      </c>
      <c r="E279" s="23"/>
      <c r="F279" s="113">
        <v>10</v>
      </c>
      <c r="G279" s="113">
        <v>7</v>
      </c>
      <c r="H279" s="113">
        <v>8</v>
      </c>
      <c r="I279" s="113">
        <v>4</v>
      </c>
      <c r="J279" s="114"/>
      <c r="K279" s="113">
        <v>12</v>
      </c>
      <c r="L279" s="113">
        <v>4</v>
      </c>
      <c r="M279" s="114"/>
      <c r="N279" s="113">
        <v>28</v>
      </c>
      <c r="O279" s="114"/>
      <c r="P279" s="113">
        <v>18</v>
      </c>
      <c r="Q279" s="113">
        <v>7</v>
      </c>
      <c r="R279" s="113">
        <v>40</v>
      </c>
      <c r="S279" s="113">
        <v>35</v>
      </c>
      <c r="T279" s="113">
        <v>24</v>
      </c>
      <c r="U279" s="113">
        <v>9</v>
      </c>
      <c r="V279" s="113">
        <v>33</v>
      </c>
      <c r="W279" s="113">
        <v>28</v>
      </c>
      <c r="X279" s="113">
        <v>57</v>
      </c>
      <c r="Y279" s="113">
        <v>66</v>
      </c>
      <c r="Z279" s="114"/>
      <c r="AA279" s="114"/>
      <c r="AB279" s="114"/>
      <c r="AC279" s="114"/>
      <c r="AD279" s="114"/>
      <c r="AE279" s="114"/>
      <c r="AF279" s="114"/>
      <c r="AG279" s="113">
        <v>52</v>
      </c>
      <c r="AH279" s="114"/>
      <c r="AI279" s="114"/>
      <c r="AJ279" s="113">
        <v>72</v>
      </c>
      <c r="AK279" s="113">
        <v>74</v>
      </c>
      <c r="AL279" s="113">
        <v>59</v>
      </c>
      <c r="AM279" s="113">
        <v>69</v>
      </c>
      <c r="AN279" s="113">
        <v>30</v>
      </c>
      <c r="AO279" s="113">
        <v>30</v>
      </c>
      <c r="AP279" s="113">
        <v>58</v>
      </c>
      <c r="AQ279" s="113">
        <v>64</v>
      </c>
      <c r="AR279" s="113">
        <v>132</v>
      </c>
      <c r="AS279" s="113">
        <v>102</v>
      </c>
      <c r="AT279" s="113">
        <v>97</v>
      </c>
      <c r="AU279" s="113">
        <v>60</v>
      </c>
      <c r="AV279" s="113">
        <v>75</v>
      </c>
      <c r="AW279" s="113">
        <v>40</v>
      </c>
      <c r="AX279" s="113">
        <v>45</v>
      </c>
      <c r="AY279" s="113">
        <v>22</v>
      </c>
      <c r="AZ279" s="113">
        <v>22</v>
      </c>
      <c r="BA279" s="115">
        <v>22</v>
      </c>
      <c r="BB279" s="115"/>
      <c r="BC279" s="115">
        <v>0</v>
      </c>
      <c r="BD279" s="15">
        <v>0</v>
      </c>
      <c r="BE279" s="113">
        <v>5</v>
      </c>
      <c r="BG279" s="164" t="s">
        <v>577</v>
      </c>
      <c r="BH279" s="99" t="s">
        <v>414</v>
      </c>
      <c r="BI279" s="99" t="s">
        <v>559</v>
      </c>
      <c r="BJ279" s="99">
        <v>262</v>
      </c>
      <c r="BK279" s="99" t="s">
        <v>363</v>
      </c>
    </row>
    <row r="280" spans="1:64" ht="13.2" customHeight="1" x14ac:dyDescent="0.45">
      <c r="A280" s="97">
        <v>226</v>
      </c>
      <c r="B280" s="20" t="s">
        <v>222</v>
      </c>
      <c r="C280" s="23"/>
      <c r="D280" s="21">
        <v>305</v>
      </c>
      <c r="E280" s="23"/>
      <c r="F280" s="113">
        <v>14</v>
      </c>
      <c r="G280" s="113">
        <v>12</v>
      </c>
      <c r="H280" s="113">
        <v>17</v>
      </c>
      <c r="I280" s="113">
        <v>40</v>
      </c>
      <c r="J280" s="114"/>
      <c r="K280" s="113">
        <v>48</v>
      </c>
      <c r="L280" s="113">
        <v>17</v>
      </c>
      <c r="M280" s="114"/>
      <c r="N280" s="113">
        <v>55</v>
      </c>
      <c r="O280" s="114"/>
      <c r="P280" s="113">
        <v>236</v>
      </c>
      <c r="Q280" s="113">
        <v>24</v>
      </c>
      <c r="R280" s="113">
        <v>88</v>
      </c>
      <c r="S280" s="113">
        <v>44</v>
      </c>
      <c r="T280" s="113">
        <v>101</v>
      </c>
      <c r="U280" s="113">
        <v>118</v>
      </c>
      <c r="V280" s="113">
        <v>174</v>
      </c>
      <c r="W280" s="113">
        <v>59</v>
      </c>
      <c r="X280" s="113">
        <v>120</v>
      </c>
      <c r="Y280" s="113">
        <v>171</v>
      </c>
      <c r="Z280" s="114"/>
      <c r="AA280" s="114"/>
      <c r="AB280" s="114"/>
      <c r="AC280" s="114"/>
      <c r="AD280" s="114"/>
      <c r="AE280" s="114"/>
      <c r="AF280" s="114"/>
      <c r="AG280" s="113">
        <v>316</v>
      </c>
      <c r="AH280" s="114"/>
      <c r="AI280" s="114"/>
      <c r="AJ280" s="113">
        <v>127</v>
      </c>
      <c r="AK280" s="113">
        <v>271</v>
      </c>
      <c r="AL280" s="113">
        <v>344</v>
      </c>
      <c r="AM280" s="113">
        <v>323</v>
      </c>
      <c r="AN280" s="113">
        <v>197</v>
      </c>
      <c r="AO280" s="113">
        <v>208</v>
      </c>
      <c r="AP280" s="113">
        <v>303</v>
      </c>
      <c r="AQ280" s="113">
        <v>242</v>
      </c>
      <c r="AR280" s="113">
        <v>137</v>
      </c>
      <c r="AS280" s="113">
        <v>203</v>
      </c>
      <c r="AT280" s="113">
        <v>303</v>
      </c>
      <c r="AU280" s="113">
        <v>285</v>
      </c>
      <c r="AV280" s="113">
        <v>206</v>
      </c>
      <c r="AW280" s="113">
        <v>304</v>
      </c>
      <c r="AX280" s="113">
        <v>202</v>
      </c>
      <c r="AY280" s="113">
        <v>388</v>
      </c>
      <c r="AZ280" s="113">
        <v>338</v>
      </c>
      <c r="BA280" s="115">
        <v>305</v>
      </c>
      <c r="BB280" s="115"/>
      <c r="BC280" s="115">
        <v>0</v>
      </c>
      <c r="BD280" s="15">
        <v>0</v>
      </c>
      <c r="BE280" s="113">
        <v>6</v>
      </c>
      <c r="BG280" s="164" t="s">
        <v>577</v>
      </c>
      <c r="BH280" s="99" t="s">
        <v>414</v>
      </c>
      <c r="BI280" s="99" t="s">
        <v>559</v>
      </c>
      <c r="BJ280" s="99">
        <v>263</v>
      </c>
      <c r="BK280" s="99" t="s">
        <v>363</v>
      </c>
    </row>
    <row r="281" spans="1:64" ht="13.2" customHeight="1" x14ac:dyDescent="0.45">
      <c r="A281" s="97">
        <v>227</v>
      </c>
      <c r="B281" s="20" t="s">
        <v>223</v>
      </c>
      <c r="C281" s="23"/>
      <c r="D281" s="21">
        <v>94</v>
      </c>
      <c r="E281" s="23"/>
      <c r="F281" s="113">
        <v>0</v>
      </c>
      <c r="G281" s="113">
        <v>3</v>
      </c>
      <c r="H281" s="113">
        <v>2</v>
      </c>
      <c r="I281" s="113">
        <v>0</v>
      </c>
      <c r="J281" s="114"/>
      <c r="K281" s="113">
        <v>6</v>
      </c>
      <c r="L281" s="113">
        <v>0</v>
      </c>
      <c r="M281" s="114"/>
      <c r="N281" s="113">
        <v>5</v>
      </c>
      <c r="O281" s="114"/>
      <c r="P281" s="113">
        <v>9</v>
      </c>
      <c r="Q281" s="113">
        <v>6</v>
      </c>
      <c r="R281" s="113">
        <v>7</v>
      </c>
      <c r="S281" s="113">
        <v>14</v>
      </c>
      <c r="T281" s="113">
        <v>6</v>
      </c>
      <c r="U281" s="113">
        <v>24</v>
      </c>
      <c r="V281" s="113">
        <v>31</v>
      </c>
      <c r="W281" s="113">
        <v>15</v>
      </c>
      <c r="X281" s="113">
        <v>12</v>
      </c>
      <c r="Y281" s="113">
        <v>15</v>
      </c>
      <c r="Z281" s="114"/>
      <c r="AA281" s="114"/>
      <c r="AB281" s="114"/>
      <c r="AC281" s="114"/>
      <c r="AD281" s="114"/>
      <c r="AE281" s="114"/>
      <c r="AF281" s="114"/>
      <c r="AG281" s="113">
        <v>48</v>
      </c>
      <c r="AH281" s="114"/>
      <c r="AI281" s="114"/>
      <c r="AJ281" s="113">
        <v>33</v>
      </c>
      <c r="AK281" s="113">
        <v>45</v>
      </c>
      <c r="AL281" s="113">
        <v>47</v>
      </c>
      <c r="AM281" s="113">
        <v>75</v>
      </c>
      <c r="AN281" s="113">
        <v>57</v>
      </c>
      <c r="AO281" s="113">
        <v>52</v>
      </c>
      <c r="AP281" s="113">
        <v>57</v>
      </c>
      <c r="AQ281" s="113">
        <v>30</v>
      </c>
      <c r="AR281" s="113">
        <v>44</v>
      </c>
      <c r="AS281" s="113">
        <v>55</v>
      </c>
      <c r="AT281" s="113">
        <v>42</v>
      </c>
      <c r="AU281" s="113">
        <v>54</v>
      </c>
      <c r="AV281" s="113">
        <v>32</v>
      </c>
      <c r="AW281" s="113">
        <v>78</v>
      </c>
      <c r="AX281" s="113">
        <v>70</v>
      </c>
      <c r="AY281" s="113">
        <v>89</v>
      </c>
      <c r="AZ281" s="113">
        <v>106</v>
      </c>
      <c r="BA281" s="115">
        <v>94</v>
      </c>
      <c r="BB281" s="115"/>
      <c r="BC281" s="115">
        <v>0</v>
      </c>
      <c r="BD281" s="15">
        <v>0</v>
      </c>
      <c r="BE281" s="113">
        <v>6</v>
      </c>
      <c r="BG281" s="164" t="s">
        <v>577</v>
      </c>
      <c r="BH281" s="99" t="s">
        <v>414</v>
      </c>
      <c r="BI281" s="99" t="s">
        <v>559</v>
      </c>
      <c r="BJ281" s="99">
        <v>264</v>
      </c>
      <c r="BK281" s="99" t="s">
        <v>363</v>
      </c>
    </row>
    <row r="282" spans="1:64" ht="13.2" customHeight="1" x14ac:dyDescent="0.45">
      <c r="A282" s="97">
        <v>228</v>
      </c>
      <c r="B282" s="20" t="s">
        <v>390</v>
      </c>
      <c r="C282" s="23"/>
      <c r="D282" s="21">
        <v>0</v>
      </c>
      <c r="E282" s="23"/>
      <c r="F282" s="113">
        <v>0</v>
      </c>
      <c r="G282" s="113">
        <v>0</v>
      </c>
      <c r="H282" s="113">
        <v>0</v>
      </c>
      <c r="I282" s="113">
        <v>0</v>
      </c>
      <c r="J282" s="114"/>
      <c r="K282" s="113">
        <v>0</v>
      </c>
      <c r="L282" s="113">
        <v>0</v>
      </c>
      <c r="M282" s="114"/>
      <c r="N282" s="113">
        <v>0</v>
      </c>
      <c r="O282" s="114"/>
      <c r="P282" s="113">
        <v>0</v>
      </c>
      <c r="Q282" s="113">
        <v>0</v>
      </c>
      <c r="R282" s="113">
        <v>0</v>
      </c>
      <c r="S282" s="113">
        <v>0</v>
      </c>
      <c r="T282" s="113">
        <v>0</v>
      </c>
      <c r="U282" s="113">
        <v>0</v>
      </c>
      <c r="V282" s="113">
        <v>0</v>
      </c>
      <c r="W282" s="113">
        <v>0</v>
      </c>
      <c r="X282" s="113">
        <v>0</v>
      </c>
      <c r="Y282" s="113">
        <v>0</v>
      </c>
      <c r="Z282" s="114"/>
      <c r="AA282" s="114"/>
      <c r="AB282" s="114"/>
      <c r="AC282" s="114"/>
      <c r="AD282" s="114"/>
      <c r="AE282" s="114"/>
      <c r="AF282" s="114"/>
      <c r="AG282" s="113">
        <v>1</v>
      </c>
      <c r="AH282" s="114"/>
      <c r="AI282" s="114"/>
      <c r="AJ282" s="113">
        <v>0</v>
      </c>
      <c r="AK282" s="113">
        <v>0</v>
      </c>
      <c r="AL282" s="113">
        <v>0</v>
      </c>
      <c r="AM282" s="113">
        <v>0</v>
      </c>
      <c r="AN282" s="113">
        <v>0</v>
      </c>
      <c r="AO282" s="113">
        <v>0</v>
      </c>
      <c r="AP282" s="113">
        <v>0</v>
      </c>
      <c r="AQ282" s="113">
        <v>0</v>
      </c>
      <c r="AR282" s="113">
        <v>0</v>
      </c>
      <c r="AS282" s="113">
        <v>0</v>
      </c>
      <c r="AT282" s="113">
        <v>0</v>
      </c>
      <c r="AU282" s="113">
        <v>0</v>
      </c>
      <c r="AV282" s="113">
        <v>0</v>
      </c>
      <c r="AW282" s="113">
        <v>0</v>
      </c>
      <c r="AX282" s="113">
        <v>0</v>
      </c>
      <c r="AY282" s="113">
        <v>0</v>
      </c>
      <c r="AZ282" s="113">
        <v>0</v>
      </c>
      <c r="BA282" s="115">
        <v>0</v>
      </c>
      <c r="BB282" s="115"/>
      <c r="BC282" s="115">
        <v>0</v>
      </c>
      <c r="BD282" s="15">
        <v>0</v>
      </c>
      <c r="BE282" s="113">
        <v>0</v>
      </c>
      <c r="BG282" s="164" t="s">
        <v>577</v>
      </c>
      <c r="BH282" s="99" t="s">
        <v>556</v>
      </c>
      <c r="BI282" s="99" t="s">
        <v>559</v>
      </c>
      <c r="BJ282" s="99">
        <v>265</v>
      </c>
      <c r="BK282" s="99" t="s">
        <v>363</v>
      </c>
    </row>
    <row r="283" spans="1:64" ht="13.2" customHeight="1" x14ac:dyDescent="0.45">
      <c r="A283" s="192" t="s">
        <v>516</v>
      </c>
      <c r="B283" s="124" t="s">
        <v>224</v>
      </c>
      <c r="C283" s="125"/>
      <c r="D283" s="154">
        <v>0</v>
      </c>
      <c r="E283" s="125"/>
      <c r="F283" s="126">
        <v>0</v>
      </c>
      <c r="G283" s="126">
        <v>0</v>
      </c>
      <c r="H283" s="126">
        <v>0</v>
      </c>
      <c r="I283" s="126">
        <v>1</v>
      </c>
      <c r="J283" s="114"/>
      <c r="K283" s="126">
        <v>1</v>
      </c>
      <c r="L283" s="126">
        <v>0</v>
      </c>
      <c r="M283" s="114"/>
      <c r="N283" s="126">
        <v>0</v>
      </c>
      <c r="O283" s="114"/>
      <c r="P283" s="126">
        <v>0</v>
      </c>
      <c r="Q283" s="126">
        <v>0</v>
      </c>
      <c r="R283" s="126">
        <v>0</v>
      </c>
      <c r="S283" s="126">
        <v>0</v>
      </c>
      <c r="T283" s="126">
        <v>0</v>
      </c>
      <c r="U283" s="126">
        <v>0</v>
      </c>
      <c r="V283" s="126">
        <v>0</v>
      </c>
      <c r="W283" s="126">
        <v>0</v>
      </c>
      <c r="X283" s="126">
        <v>0</v>
      </c>
      <c r="Y283" s="126">
        <v>0</v>
      </c>
      <c r="Z283" s="114"/>
      <c r="AA283" s="114"/>
      <c r="AB283" s="114"/>
      <c r="AC283" s="114"/>
      <c r="AD283" s="114"/>
      <c r="AE283" s="114"/>
      <c r="AF283" s="114"/>
      <c r="AG283" s="126">
        <v>0</v>
      </c>
      <c r="AH283" s="114"/>
      <c r="AI283" s="114"/>
      <c r="AJ283" s="126">
        <v>0</v>
      </c>
      <c r="AK283" s="126">
        <v>0</v>
      </c>
      <c r="AL283" s="126">
        <v>0</v>
      </c>
      <c r="AM283" s="126">
        <v>0</v>
      </c>
      <c r="AN283" s="126">
        <v>0</v>
      </c>
      <c r="AO283" s="126">
        <v>0</v>
      </c>
      <c r="AP283" s="126">
        <v>0</v>
      </c>
      <c r="AQ283" s="126">
        <v>0</v>
      </c>
      <c r="AR283" s="126">
        <v>0</v>
      </c>
      <c r="AS283" s="126">
        <v>0</v>
      </c>
      <c r="AT283" s="126">
        <v>0</v>
      </c>
      <c r="AU283" s="126">
        <v>0</v>
      </c>
      <c r="AV283" s="126">
        <v>0</v>
      </c>
      <c r="AW283" s="126">
        <v>0</v>
      </c>
      <c r="AX283" s="126">
        <v>0</v>
      </c>
      <c r="AY283" s="126">
        <v>0</v>
      </c>
      <c r="AZ283" s="126">
        <v>0</v>
      </c>
      <c r="BA283" s="114">
        <v>0</v>
      </c>
      <c r="BB283" s="114"/>
      <c r="BC283" s="114">
        <v>0</v>
      </c>
      <c r="BD283" s="128">
        <v>0</v>
      </c>
      <c r="BE283" s="126">
        <v>0</v>
      </c>
      <c r="BF283" s="127"/>
      <c r="BG283" s="165" t="s">
        <v>577</v>
      </c>
      <c r="BH283" s="129" t="s">
        <v>414</v>
      </c>
      <c r="BI283" s="129" t="s">
        <v>559</v>
      </c>
      <c r="BJ283" s="129">
        <v>266</v>
      </c>
      <c r="BK283" s="129" t="s">
        <v>365</v>
      </c>
      <c r="BL283" s="127"/>
    </row>
    <row r="284" spans="1:64" ht="13.2" customHeight="1" x14ac:dyDescent="0.45">
      <c r="A284" s="97">
        <v>229</v>
      </c>
      <c r="B284" s="20" t="s">
        <v>225</v>
      </c>
      <c r="C284" s="23"/>
      <c r="D284" s="21">
        <v>6</v>
      </c>
      <c r="E284" s="23"/>
      <c r="F284" s="113">
        <v>0</v>
      </c>
      <c r="G284" s="113">
        <v>0</v>
      </c>
      <c r="H284" s="113">
        <v>0</v>
      </c>
      <c r="I284" s="113">
        <v>0</v>
      </c>
      <c r="J284" s="114"/>
      <c r="K284" s="113">
        <v>0</v>
      </c>
      <c r="L284" s="113">
        <v>0</v>
      </c>
      <c r="M284" s="114"/>
      <c r="N284" s="113">
        <v>0</v>
      </c>
      <c r="O284" s="114"/>
      <c r="P284" s="113">
        <v>3</v>
      </c>
      <c r="Q284" s="113">
        <v>0</v>
      </c>
      <c r="R284" s="113">
        <v>2</v>
      </c>
      <c r="S284" s="113">
        <v>1</v>
      </c>
      <c r="T284" s="113">
        <v>0</v>
      </c>
      <c r="U284" s="113">
        <v>1</v>
      </c>
      <c r="V284" s="113">
        <v>2</v>
      </c>
      <c r="W284" s="113">
        <v>1</v>
      </c>
      <c r="X284" s="113">
        <v>0</v>
      </c>
      <c r="Y284" s="113">
        <v>1</v>
      </c>
      <c r="Z284" s="114"/>
      <c r="AA284" s="114"/>
      <c r="AB284" s="114"/>
      <c r="AC284" s="114"/>
      <c r="AD284" s="114"/>
      <c r="AE284" s="114"/>
      <c r="AF284" s="114"/>
      <c r="AG284" s="113">
        <v>6</v>
      </c>
      <c r="AH284" s="114"/>
      <c r="AI284" s="114"/>
      <c r="AJ284" s="113">
        <v>12</v>
      </c>
      <c r="AK284" s="113">
        <v>14</v>
      </c>
      <c r="AL284" s="113">
        <v>8</v>
      </c>
      <c r="AM284" s="113">
        <v>15</v>
      </c>
      <c r="AN284" s="113">
        <v>5</v>
      </c>
      <c r="AO284" s="113">
        <v>7</v>
      </c>
      <c r="AP284" s="113">
        <v>11</v>
      </c>
      <c r="AQ284" s="113">
        <v>15</v>
      </c>
      <c r="AR284" s="113">
        <v>13</v>
      </c>
      <c r="AS284" s="113">
        <v>13</v>
      </c>
      <c r="AT284" s="113">
        <v>10</v>
      </c>
      <c r="AU284" s="113">
        <v>17</v>
      </c>
      <c r="AV284" s="113">
        <v>9</v>
      </c>
      <c r="AW284" s="113">
        <v>14</v>
      </c>
      <c r="AX284" s="113">
        <v>3</v>
      </c>
      <c r="AY284" s="113">
        <v>6</v>
      </c>
      <c r="AZ284" s="113">
        <v>12</v>
      </c>
      <c r="BA284" s="115">
        <v>6</v>
      </c>
      <c r="BB284" s="115"/>
      <c r="BC284" s="115">
        <v>0</v>
      </c>
      <c r="BD284" s="15">
        <v>0</v>
      </c>
      <c r="BE284" s="113">
        <v>11</v>
      </c>
      <c r="BG284" s="164" t="s">
        <v>567</v>
      </c>
      <c r="BH284" s="99" t="s">
        <v>414</v>
      </c>
      <c r="BI284" s="99" t="s">
        <v>559</v>
      </c>
      <c r="BJ284" s="99">
        <v>267</v>
      </c>
      <c r="BK284" s="99" t="s">
        <v>363</v>
      </c>
    </row>
    <row r="285" spans="1:64" ht="13.2" customHeight="1" x14ac:dyDescent="0.45">
      <c r="A285" s="97">
        <v>230</v>
      </c>
      <c r="B285" s="20" t="s">
        <v>226</v>
      </c>
      <c r="C285" s="23"/>
      <c r="D285" s="21">
        <v>39</v>
      </c>
      <c r="E285" s="23"/>
      <c r="F285" s="113">
        <v>0</v>
      </c>
      <c r="G285" s="113">
        <v>1</v>
      </c>
      <c r="H285" s="113">
        <v>0</v>
      </c>
      <c r="I285" s="113">
        <v>2</v>
      </c>
      <c r="J285" s="114"/>
      <c r="K285" s="113">
        <v>3</v>
      </c>
      <c r="L285" s="113">
        <v>5</v>
      </c>
      <c r="M285" s="114"/>
      <c r="N285" s="113">
        <v>6</v>
      </c>
      <c r="O285" s="114"/>
      <c r="P285" s="113">
        <v>9</v>
      </c>
      <c r="Q285" s="113">
        <v>0</v>
      </c>
      <c r="R285" s="113">
        <v>7</v>
      </c>
      <c r="S285" s="113">
        <v>6</v>
      </c>
      <c r="T285" s="113">
        <v>19</v>
      </c>
      <c r="U285" s="113">
        <v>24</v>
      </c>
      <c r="V285" s="113">
        <v>35</v>
      </c>
      <c r="W285" s="113">
        <v>26</v>
      </c>
      <c r="X285" s="113">
        <v>9</v>
      </c>
      <c r="Y285" s="113">
        <v>6</v>
      </c>
      <c r="Z285" s="114"/>
      <c r="AA285" s="114"/>
      <c r="AB285" s="114"/>
      <c r="AC285" s="114"/>
      <c r="AD285" s="114"/>
      <c r="AE285" s="114"/>
      <c r="AF285" s="114"/>
      <c r="AG285" s="113">
        <v>29</v>
      </c>
      <c r="AH285" s="114"/>
      <c r="AI285" s="114"/>
      <c r="AJ285" s="113">
        <v>21</v>
      </c>
      <c r="AK285" s="113">
        <v>26</v>
      </c>
      <c r="AL285" s="113">
        <v>3</v>
      </c>
      <c r="AM285" s="113">
        <v>18</v>
      </c>
      <c r="AN285" s="113">
        <v>36</v>
      </c>
      <c r="AO285" s="113">
        <v>18</v>
      </c>
      <c r="AP285" s="113">
        <v>25</v>
      </c>
      <c r="AQ285" s="113">
        <v>30</v>
      </c>
      <c r="AR285" s="113">
        <v>30</v>
      </c>
      <c r="AS285" s="113">
        <v>18</v>
      </c>
      <c r="AT285" s="113">
        <v>14</v>
      </c>
      <c r="AU285" s="113">
        <v>11</v>
      </c>
      <c r="AV285" s="113">
        <v>13</v>
      </c>
      <c r="AW285" s="113">
        <v>7</v>
      </c>
      <c r="AX285" s="113">
        <v>11</v>
      </c>
      <c r="AY285" s="113">
        <v>24</v>
      </c>
      <c r="AZ285" s="113">
        <v>24</v>
      </c>
      <c r="BA285" s="115">
        <v>39</v>
      </c>
      <c r="BB285" s="115"/>
      <c r="BC285" s="115">
        <v>0</v>
      </c>
      <c r="BD285" s="15">
        <v>0</v>
      </c>
      <c r="BE285" s="113">
        <v>3</v>
      </c>
      <c r="BG285" s="164" t="s">
        <v>567</v>
      </c>
      <c r="BH285" s="99" t="s">
        <v>414</v>
      </c>
      <c r="BI285" s="99" t="s">
        <v>559</v>
      </c>
      <c r="BJ285" s="99">
        <v>268</v>
      </c>
      <c r="BK285" s="99" t="s">
        <v>363</v>
      </c>
    </row>
    <row r="286" spans="1:64" ht="13.2" customHeight="1" x14ac:dyDescent="0.45">
      <c r="A286" s="97">
        <v>231</v>
      </c>
      <c r="B286" s="20" t="s">
        <v>227</v>
      </c>
      <c r="C286" s="23"/>
      <c r="D286" s="21">
        <v>1642</v>
      </c>
      <c r="E286" s="23"/>
      <c r="F286" s="113">
        <v>73</v>
      </c>
      <c r="G286" s="113">
        <v>59</v>
      </c>
      <c r="H286" s="113">
        <v>67</v>
      </c>
      <c r="I286" s="113">
        <v>202</v>
      </c>
      <c r="J286" s="114"/>
      <c r="K286" s="113">
        <v>146</v>
      </c>
      <c r="L286" s="113">
        <v>158</v>
      </c>
      <c r="M286" s="114"/>
      <c r="N286" s="113">
        <v>244</v>
      </c>
      <c r="O286" s="114"/>
      <c r="P286" s="113">
        <v>292</v>
      </c>
      <c r="Q286" s="113">
        <v>102</v>
      </c>
      <c r="R286" s="113">
        <v>427</v>
      </c>
      <c r="S286" s="113">
        <v>324</v>
      </c>
      <c r="T286" s="113">
        <v>587</v>
      </c>
      <c r="U286" s="113">
        <v>707</v>
      </c>
      <c r="V286" s="113">
        <v>800</v>
      </c>
      <c r="W286" s="113">
        <v>586</v>
      </c>
      <c r="X286" s="113">
        <v>777</v>
      </c>
      <c r="Y286" s="113">
        <v>735</v>
      </c>
      <c r="Z286" s="114"/>
      <c r="AA286" s="114"/>
      <c r="AB286" s="114"/>
      <c r="AC286" s="114"/>
      <c r="AD286" s="114"/>
      <c r="AE286" s="114"/>
      <c r="AF286" s="114"/>
      <c r="AG286" s="113">
        <v>663</v>
      </c>
      <c r="AH286" s="114"/>
      <c r="AI286" s="114"/>
      <c r="AJ286" s="113">
        <v>661</v>
      </c>
      <c r="AK286" s="113">
        <v>1118</v>
      </c>
      <c r="AL286" s="113">
        <v>564</v>
      </c>
      <c r="AM286" s="113">
        <v>1092</v>
      </c>
      <c r="AN286" s="113">
        <v>577</v>
      </c>
      <c r="AO286" s="113">
        <v>907</v>
      </c>
      <c r="AP286" s="113">
        <v>908</v>
      </c>
      <c r="AQ286" s="113">
        <v>684</v>
      </c>
      <c r="AR286" s="113">
        <v>916</v>
      </c>
      <c r="AS286" s="113">
        <v>1256</v>
      </c>
      <c r="AT286" s="113">
        <v>1207</v>
      </c>
      <c r="AU286" s="113">
        <v>1370</v>
      </c>
      <c r="AV286" s="113">
        <v>1334</v>
      </c>
      <c r="AW286" s="113">
        <v>846</v>
      </c>
      <c r="AX286" s="113">
        <v>1158</v>
      </c>
      <c r="AY286" s="113">
        <v>651</v>
      </c>
      <c r="AZ286" s="113">
        <v>905</v>
      </c>
      <c r="BA286" s="115">
        <v>1642</v>
      </c>
      <c r="BB286" s="115"/>
      <c r="BC286" s="115">
        <v>0</v>
      </c>
      <c r="BD286" s="15">
        <v>0</v>
      </c>
      <c r="BE286" s="113">
        <v>1</v>
      </c>
      <c r="BG286" s="164" t="s">
        <v>567</v>
      </c>
      <c r="BH286" s="99" t="s">
        <v>414</v>
      </c>
      <c r="BI286" s="99" t="s">
        <v>559</v>
      </c>
      <c r="BJ286" s="99">
        <v>269</v>
      </c>
      <c r="BK286" s="99" t="s">
        <v>363</v>
      </c>
    </row>
    <row r="287" spans="1:64" ht="13.2" customHeight="1" x14ac:dyDescent="0.45">
      <c r="A287" s="97">
        <v>232</v>
      </c>
      <c r="B287" s="20" t="s">
        <v>228</v>
      </c>
      <c r="C287" s="23"/>
      <c r="D287" s="21">
        <v>4</v>
      </c>
      <c r="E287" s="23"/>
      <c r="F287" s="113">
        <v>0</v>
      </c>
      <c r="G287" s="113">
        <v>0</v>
      </c>
      <c r="H287" s="113">
        <v>0</v>
      </c>
      <c r="I287" s="113">
        <v>0</v>
      </c>
      <c r="J287" s="114"/>
      <c r="K287" s="113">
        <v>0</v>
      </c>
      <c r="L287" s="113">
        <v>0</v>
      </c>
      <c r="M287" s="114"/>
      <c r="N287" s="113">
        <v>0</v>
      </c>
      <c r="O287" s="114"/>
      <c r="P287" s="113">
        <v>0</v>
      </c>
      <c r="Q287" s="113">
        <v>0</v>
      </c>
      <c r="R287" s="113">
        <v>0</v>
      </c>
      <c r="S287" s="113">
        <v>0</v>
      </c>
      <c r="T287" s="113">
        <v>0</v>
      </c>
      <c r="U287" s="113">
        <v>0</v>
      </c>
      <c r="V287" s="113">
        <v>0</v>
      </c>
      <c r="W287" s="113">
        <v>0</v>
      </c>
      <c r="X287" s="113">
        <v>0</v>
      </c>
      <c r="Y287" s="113">
        <v>0</v>
      </c>
      <c r="Z287" s="114"/>
      <c r="AA287" s="114"/>
      <c r="AB287" s="114"/>
      <c r="AC287" s="114"/>
      <c r="AD287" s="114"/>
      <c r="AE287" s="114"/>
      <c r="AF287" s="114"/>
      <c r="AG287" s="113">
        <v>0</v>
      </c>
      <c r="AH287" s="114"/>
      <c r="AI287" s="114"/>
      <c r="AJ287" s="113">
        <v>0</v>
      </c>
      <c r="AK287" s="113">
        <v>0</v>
      </c>
      <c r="AL287" s="113">
        <v>0</v>
      </c>
      <c r="AM287" s="113">
        <v>0</v>
      </c>
      <c r="AN287" s="113">
        <v>0</v>
      </c>
      <c r="AO287" s="113">
        <v>0</v>
      </c>
      <c r="AP287" s="113">
        <v>0</v>
      </c>
      <c r="AQ287" s="113">
        <v>0</v>
      </c>
      <c r="AR287" s="113">
        <v>0</v>
      </c>
      <c r="AS287" s="113">
        <v>40</v>
      </c>
      <c r="AT287" s="113">
        <v>1</v>
      </c>
      <c r="AU287" s="113">
        <v>11</v>
      </c>
      <c r="AV287" s="113">
        <v>13</v>
      </c>
      <c r="AW287" s="113">
        <v>10</v>
      </c>
      <c r="AX287" s="113">
        <v>1</v>
      </c>
      <c r="AY287" s="113">
        <v>109</v>
      </c>
      <c r="AZ287" s="113">
        <v>8</v>
      </c>
      <c r="BA287" s="115">
        <v>4</v>
      </c>
      <c r="BB287" s="115"/>
      <c r="BC287" s="115">
        <v>0</v>
      </c>
      <c r="BD287" s="15">
        <v>0</v>
      </c>
      <c r="BE287" s="113">
        <v>0</v>
      </c>
      <c r="BG287" s="164" t="s">
        <v>567</v>
      </c>
      <c r="BH287" s="99" t="s">
        <v>414</v>
      </c>
      <c r="BI287" s="99" t="s">
        <v>559</v>
      </c>
      <c r="BJ287" s="99">
        <v>270</v>
      </c>
      <c r="BK287" s="99" t="s">
        <v>363</v>
      </c>
    </row>
    <row r="288" spans="1:64" ht="13.2" customHeight="1" x14ac:dyDescent="0.45">
      <c r="A288" s="97">
        <v>233</v>
      </c>
      <c r="B288" s="20" t="s">
        <v>348</v>
      </c>
      <c r="C288" s="23"/>
      <c r="D288" s="21">
        <v>14</v>
      </c>
      <c r="E288" s="23"/>
      <c r="F288" s="113">
        <v>0</v>
      </c>
      <c r="G288" s="113">
        <v>0</v>
      </c>
      <c r="H288" s="113">
        <v>1</v>
      </c>
      <c r="I288" s="113">
        <v>0</v>
      </c>
      <c r="J288" s="114"/>
      <c r="K288" s="113">
        <v>0</v>
      </c>
      <c r="L288" s="113">
        <v>0</v>
      </c>
      <c r="M288" s="114"/>
      <c r="N288" s="113">
        <v>2</v>
      </c>
      <c r="O288" s="114"/>
      <c r="P288" s="113">
        <v>0</v>
      </c>
      <c r="Q288" s="113">
        <v>0</v>
      </c>
      <c r="R288" s="113">
        <v>3</v>
      </c>
      <c r="S288" s="113">
        <v>0</v>
      </c>
      <c r="T288" s="113">
        <v>2</v>
      </c>
      <c r="U288" s="113">
        <v>2</v>
      </c>
      <c r="V288" s="113">
        <v>7</v>
      </c>
      <c r="W288" s="113">
        <v>11</v>
      </c>
      <c r="X288" s="113">
        <v>10</v>
      </c>
      <c r="Y288" s="113">
        <v>8</v>
      </c>
      <c r="Z288" s="114"/>
      <c r="AA288" s="114"/>
      <c r="AB288" s="114"/>
      <c r="AC288" s="114"/>
      <c r="AD288" s="114"/>
      <c r="AE288" s="114"/>
      <c r="AF288" s="114"/>
      <c r="AG288" s="113">
        <v>55</v>
      </c>
      <c r="AH288" s="114"/>
      <c r="AI288" s="114"/>
      <c r="AJ288" s="113">
        <v>28</v>
      </c>
      <c r="AK288" s="113">
        <v>38</v>
      </c>
      <c r="AL288" s="113">
        <v>28</v>
      </c>
      <c r="AM288" s="113">
        <v>74</v>
      </c>
      <c r="AN288" s="113">
        <v>9</v>
      </c>
      <c r="AO288" s="113">
        <v>11</v>
      </c>
      <c r="AP288" s="113">
        <v>13</v>
      </c>
      <c r="AQ288" s="113">
        <v>13</v>
      </c>
      <c r="AR288" s="113">
        <v>24</v>
      </c>
      <c r="AS288" s="113">
        <v>0</v>
      </c>
      <c r="AT288" s="113">
        <v>17</v>
      </c>
      <c r="AU288" s="113">
        <v>9</v>
      </c>
      <c r="AV288" s="113">
        <v>2</v>
      </c>
      <c r="AW288" s="113">
        <v>24</v>
      </c>
      <c r="AX288" s="113">
        <v>27</v>
      </c>
      <c r="AY288" s="113">
        <v>15</v>
      </c>
      <c r="AZ288" s="113">
        <v>34</v>
      </c>
      <c r="BA288" s="115">
        <v>14</v>
      </c>
      <c r="BB288" s="115"/>
      <c r="BC288" s="115">
        <v>0</v>
      </c>
      <c r="BD288" s="15">
        <v>0</v>
      </c>
      <c r="BE288" s="113">
        <v>5</v>
      </c>
      <c r="BG288" s="164" t="s">
        <v>567</v>
      </c>
      <c r="BH288" s="99" t="s">
        <v>414</v>
      </c>
      <c r="BI288" s="99" t="s">
        <v>559</v>
      </c>
      <c r="BJ288" s="99">
        <v>271</v>
      </c>
      <c r="BK288" s="99" t="s">
        <v>363</v>
      </c>
    </row>
    <row r="289" spans="1:64" ht="13.2" customHeight="1" x14ac:dyDescent="0.45">
      <c r="A289" s="97">
        <v>234</v>
      </c>
      <c r="B289" s="20" t="s">
        <v>229</v>
      </c>
      <c r="C289" s="23"/>
      <c r="D289" s="21">
        <v>6</v>
      </c>
      <c r="E289" s="23"/>
      <c r="F289" s="113">
        <v>0</v>
      </c>
      <c r="G289" s="113">
        <v>0</v>
      </c>
      <c r="H289" s="113">
        <v>1</v>
      </c>
      <c r="I289" s="113">
        <v>0</v>
      </c>
      <c r="J289" s="114"/>
      <c r="K289" s="113">
        <v>0</v>
      </c>
      <c r="L289" s="113">
        <v>0</v>
      </c>
      <c r="M289" s="114"/>
      <c r="N289" s="113">
        <v>0</v>
      </c>
      <c r="O289" s="114"/>
      <c r="P289" s="113">
        <v>0</v>
      </c>
      <c r="Q289" s="113">
        <v>0</v>
      </c>
      <c r="R289" s="113">
        <v>0</v>
      </c>
      <c r="S289" s="113">
        <v>0</v>
      </c>
      <c r="T289" s="113">
        <v>1</v>
      </c>
      <c r="U289" s="113">
        <v>0</v>
      </c>
      <c r="V289" s="113">
        <v>12</v>
      </c>
      <c r="W289" s="113">
        <v>0</v>
      </c>
      <c r="X289" s="113">
        <v>1</v>
      </c>
      <c r="Y289" s="113">
        <v>0</v>
      </c>
      <c r="Z289" s="114"/>
      <c r="AA289" s="114"/>
      <c r="AB289" s="114"/>
      <c r="AC289" s="114"/>
      <c r="AD289" s="114"/>
      <c r="AE289" s="114"/>
      <c r="AF289" s="114"/>
      <c r="AG289" s="113">
        <v>0</v>
      </c>
      <c r="AH289" s="114"/>
      <c r="AI289" s="114"/>
      <c r="AJ289" s="113">
        <v>0</v>
      </c>
      <c r="AK289" s="113">
        <v>3</v>
      </c>
      <c r="AL289" s="113">
        <v>1</v>
      </c>
      <c r="AM289" s="113">
        <v>4</v>
      </c>
      <c r="AN289" s="113">
        <v>2</v>
      </c>
      <c r="AO289" s="113">
        <v>4</v>
      </c>
      <c r="AP289" s="113">
        <v>1</v>
      </c>
      <c r="AQ289" s="113">
        <v>4</v>
      </c>
      <c r="AR289" s="113">
        <v>6</v>
      </c>
      <c r="AS289" s="113">
        <v>2</v>
      </c>
      <c r="AT289" s="113">
        <v>7</v>
      </c>
      <c r="AU289" s="113">
        <v>9</v>
      </c>
      <c r="AV289" s="113">
        <v>6</v>
      </c>
      <c r="AW289" s="113">
        <v>21</v>
      </c>
      <c r="AX289" s="113">
        <v>4</v>
      </c>
      <c r="AY289" s="113">
        <v>0</v>
      </c>
      <c r="AZ289" s="113">
        <v>24</v>
      </c>
      <c r="BA289" s="115">
        <v>6</v>
      </c>
      <c r="BB289" s="115"/>
      <c r="BC289" s="115">
        <v>0</v>
      </c>
      <c r="BD289" s="15">
        <v>0</v>
      </c>
      <c r="BE289" s="113">
        <v>6</v>
      </c>
      <c r="BG289" s="164" t="s">
        <v>567</v>
      </c>
      <c r="BH289" s="99" t="s">
        <v>414</v>
      </c>
      <c r="BI289" s="99" t="s">
        <v>559</v>
      </c>
      <c r="BJ289" s="99">
        <v>272</v>
      </c>
      <c r="BK289" s="99" t="s">
        <v>363</v>
      </c>
    </row>
    <row r="290" spans="1:64" ht="13.2" customHeight="1" x14ac:dyDescent="0.45">
      <c r="A290" s="97">
        <v>235</v>
      </c>
      <c r="B290" s="20" t="s">
        <v>230</v>
      </c>
      <c r="C290" s="23"/>
      <c r="D290" s="21">
        <v>203</v>
      </c>
      <c r="E290" s="23"/>
      <c r="F290" s="113">
        <v>1</v>
      </c>
      <c r="G290" s="113">
        <v>12</v>
      </c>
      <c r="H290" s="113">
        <v>32</v>
      </c>
      <c r="I290" s="113">
        <v>21</v>
      </c>
      <c r="J290" s="114"/>
      <c r="K290" s="113">
        <v>18</v>
      </c>
      <c r="L290" s="113">
        <v>41</v>
      </c>
      <c r="M290" s="114"/>
      <c r="N290" s="113">
        <v>49</v>
      </c>
      <c r="O290" s="114"/>
      <c r="P290" s="113">
        <v>13</v>
      </c>
      <c r="Q290" s="113">
        <v>3</v>
      </c>
      <c r="R290" s="113">
        <v>8</v>
      </c>
      <c r="S290" s="113">
        <v>21</v>
      </c>
      <c r="T290" s="113">
        <v>27</v>
      </c>
      <c r="U290" s="113">
        <v>33</v>
      </c>
      <c r="V290" s="113">
        <v>115</v>
      </c>
      <c r="W290" s="113">
        <v>128</v>
      </c>
      <c r="X290" s="113">
        <v>77</v>
      </c>
      <c r="Y290" s="113">
        <v>49</v>
      </c>
      <c r="Z290" s="114"/>
      <c r="AA290" s="114"/>
      <c r="AB290" s="114"/>
      <c r="AC290" s="114"/>
      <c r="AD290" s="114"/>
      <c r="AE290" s="114"/>
      <c r="AF290" s="114"/>
      <c r="AG290" s="113">
        <v>393</v>
      </c>
      <c r="AH290" s="114"/>
      <c r="AI290" s="114"/>
      <c r="AJ290" s="113">
        <v>477</v>
      </c>
      <c r="AK290" s="113">
        <v>684</v>
      </c>
      <c r="AL290" s="113">
        <v>361</v>
      </c>
      <c r="AM290" s="113">
        <v>512</v>
      </c>
      <c r="AN290" s="113">
        <v>330</v>
      </c>
      <c r="AO290" s="113">
        <v>475</v>
      </c>
      <c r="AP290" s="113">
        <v>439</v>
      </c>
      <c r="AQ290" s="113">
        <v>258</v>
      </c>
      <c r="AR290" s="113">
        <v>592</v>
      </c>
      <c r="AS290" s="113">
        <v>578</v>
      </c>
      <c r="AT290" s="113">
        <v>155</v>
      </c>
      <c r="AU290" s="113">
        <v>294</v>
      </c>
      <c r="AV290" s="113">
        <v>235</v>
      </c>
      <c r="AW290" s="113">
        <v>221</v>
      </c>
      <c r="AX290" s="113">
        <v>61</v>
      </c>
      <c r="AY290" s="113">
        <v>109</v>
      </c>
      <c r="AZ290" s="113">
        <v>151</v>
      </c>
      <c r="BA290" s="115">
        <v>203</v>
      </c>
      <c r="BB290" s="115"/>
      <c r="BC290" s="115">
        <v>0</v>
      </c>
      <c r="BD290" s="15">
        <v>0</v>
      </c>
      <c r="BE290" s="113">
        <v>12</v>
      </c>
      <c r="BG290" s="164" t="s">
        <v>567</v>
      </c>
      <c r="BH290" s="99" t="s">
        <v>414</v>
      </c>
      <c r="BI290" s="99" t="s">
        <v>559</v>
      </c>
      <c r="BJ290" s="99">
        <v>273</v>
      </c>
      <c r="BK290" s="99" t="s">
        <v>363</v>
      </c>
    </row>
    <row r="291" spans="1:64" ht="13.2" customHeight="1" x14ac:dyDescent="0.45">
      <c r="A291" s="192" t="s">
        <v>517</v>
      </c>
      <c r="B291" s="124" t="s">
        <v>391</v>
      </c>
      <c r="C291" s="125"/>
      <c r="D291" s="154">
        <v>0</v>
      </c>
      <c r="E291" s="125"/>
      <c r="F291" s="126">
        <v>0</v>
      </c>
      <c r="G291" s="126">
        <v>0</v>
      </c>
      <c r="H291" s="126">
        <v>0</v>
      </c>
      <c r="I291" s="126">
        <v>0</v>
      </c>
      <c r="J291" s="114"/>
      <c r="K291" s="126">
        <v>0</v>
      </c>
      <c r="L291" s="126">
        <v>0</v>
      </c>
      <c r="M291" s="114"/>
      <c r="N291" s="126">
        <v>0</v>
      </c>
      <c r="O291" s="114"/>
      <c r="P291" s="126">
        <v>0</v>
      </c>
      <c r="Q291" s="126">
        <v>0</v>
      </c>
      <c r="R291" s="126">
        <v>0</v>
      </c>
      <c r="S291" s="126">
        <v>0</v>
      </c>
      <c r="T291" s="126">
        <v>0</v>
      </c>
      <c r="U291" s="126">
        <v>0</v>
      </c>
      <c r="V291" s="126">
        <v>0</v>
      </c>
      <c r="W291" s="126">
        <v>0</v>
      </c>
      <c r="X291" s="126">
        <v>0</v>
      </c>
      <c r="Y291" s="126">
        <v>0</v>
      </c>
      <c r="Z291" s="114"/>
      <c r="AA291" s="114"/>
      <c r="AB291" s="114"/>
      <c r="AC291" s="114"/>
      <c r="AD291" s="114"/>
      <c r="AE291" s="114"/>
      <c r="AF291" s="114"/>
      <c r="AG291" s="126">
        <v>0</v>
      </c>
      <c r="AH291" s="114"/>
      <c r="AI291" s="114"/>
      <c r="AJ291" s="126">
        <v>0</v>
      </c>
      <c r="AK291" s="126">
        <v>0</v>
      </c>
      <c r="AL291" s="126">
        <v>0</v>
      </c>
      <c r="AM291" s="126">
        <v>0</v>
      </c>
      <c r="AN291" s="126">
        <v>0</v>
      </c>
      <c r="AO291" s="126">
        <v>0</v>
      </c>
      <c r="AP291" s="126">
        <v>0</v>
      </c>
      <c r="AQ291" s="126">
        <v>0</v>
      </c>
      <c r="AR291" s="126">
        <v>0</v>
      </c>
      <c r="AS291" s="126">
        <v>1</v>
      </c>
      <c r="AT291" s="126">
        <v>6</v>
      </c>
      <c r="AU291" s="126">
        <v>0</v>
      </c>
      <c r="AV291" s="126">
        <v>0</v>
      </c>
      <c r="AW291" s="126">
        <v>0</v>
      </c>
      <c r="AX291" s="126">
        <v>0</v>
      </c>
      <c r="AY291" s="126">
        <v>0</v>
      </c>
      <c r="AZ291" s="126">
        <v>0</v>
      </c>
      <c r="BA291" s="114">
        <v>0</v>
      </c>
      <c r="BB291" s="114"/>
      <c r="BC291" s="114">
        <v>0</v>
      </c>
      <c r="BD291" s="128">
        <v>0</v>
      </c>
      <c r="BE291" s="126">
        <v>0</v>
      </c>
      <c r="BF291" s="127"/>
      <c r="BG291" s="165" t="s">
        <v>567</v>
      </c>
      <c r="BH291" s="129" t="s">
        <v>414</v>
      </c>
      <c r="BI291" s="129" t="s">
        <v>559</v>
      </c>
      <c r="BJ291" s="129">
        <v>274</v>
      </c>
      <c r="BK291" s="129" t="s">
        <v>365</v>
      </c>
      <c r="BL291" s="127"/>
    </row>
    <row r="292" spans="1:64" ht="13.2" customHeight="1" x14ac:dyDescent="0.45">
      <c r="A292" s="97">
        <v>236</v>
      </c>
      <c r="B292" s="20" t="s">
        <v>231</v>
      </c>
      <c r="C292" s="23"/>
      <c r="D292" s="21">
        <v>5</v>
      </c>
      <c r="E292" s="23"/>
      <c r="F292" s="113">
        <v>2</v>
      </c>
      <c r="G292" s="113">
        <v>5</v>
      </c>
      <c r="H292" s="113">
        <v>1</v>
      </c>
      <c r="I292" s="113">
        <v>2</v>
      </c>
      <c r="J292" s="114"/>
      <c r="K292" s="113">
        <v>2</v>
      </c>
      <c r="L292" s="113">
        <v>1</v>
      </c>
      <c r="M292" s="114"/>
      <c r="N292" s="113">
        <v>4</v>
      </c>
      <c r="O292" s="114"/>
      <c r="P292" s="113">
        <v>8</v>
      </c>
      <c r="Q292" s="113">
        <v>0</v>
      </c>
      <c r="R292" s="113">
        <v>4</v>
      </c>
      <c r="S292" s="113">
        <v>0</v>
      </c>
      <c r="T292" s="113">
        <v>0</v>
      </c>
      <c r="U292" s="113">
        <v>0</v>
      </c>
      <c r="V292" s="113">
        <v>5</v>
      </c>
      <c r="W292" s="113">
        <v>9</v>
      </c>
      <c r="X292" s="113">
        <v>8</v>
      </c>
      <c r="Y292" s="113">
        <v>3</v>
      </c>
      <c r="Z292" s="114"/>
      <c r="AA292" s="114"/>
      <c r="AB292" s="114"/>
      <c r="AC292" s="114"/>
      <c r="AD292" s="114"/>
      <c r="AE292" s="114"/>
      <c r="AF292" s="114"/>
      <c r="AG292" s="113">
        <v>7</v>
      </c>
      <c r="AH292" s="114"/>
      <c r="AI292" s="114"/>
      <c r="AJ292" s="113">
        <v>16</v>
      </c>
      <c r="AK292" s="113">
        <v>16</v>
      </c>
      <c r="AL292" s="113">
        <v>10</v>
      </c>
      <c r="AM292" s="113">
        <v>16</v>
      </c>
      <c r="AN292" s="113">
        <v>20</v>
      </c>
      <c r="AO292" s="113">
        <v>11</v>
      </c>
      <c r="AP292" s="113">
        <v>7</v>
      </c>
      <c r="AQ292" s="113">
        <v>10</v>
      </c>
      <c r="AR292" s="113">
        <v>4</v>
      </c>
      <c r="AS292" s="113">
        <v>11</v>
      </c>
      <c r="AT292" s="113">
        <v>16</v>
      </c>
      <c r="AU292" s="113">
        <v>7</v>
      </c>
      <c r="AV292" s="113">
        <v>5</v>
      </c>
      <c r="AW292" s="113">
        <v>10</v>
      </c>
      <c r="AX292" s="113">
        <v>6</v>
      </c>
      <c r="AY292" s="113">
        <v>10</v>
      </c>
      <c r="AZ292" s="113">
        <v>6</v>
      </c>
      <c r="BA292" s="115">
        <v>5</v>
      </c>
      <c r="BB292" s="115"/>
      <c r="BC292" s="115">
        <v>0</v>
      </c>
      <c r="BD292" s="15">
        <v>0</v>
      </c>
      <c r="BE292" s="113">
        <v>2</v>
      </c>
      <c r="BG292" s="164" t="s">
        <v>567</v>
      </c>
      <c r="BH292" s="99" t="s">
        <v>414</v>
      </c>
      <c r="BI292" s="99" t="s">
        <v>559</v>
      </c>
      <c r="BJ292" s="99">
        <v>275</v>
      </c>
      <c r="BK292" s="99" t="s">
        <v>363</v>
      </c>
    </row>
    <row r="293" spans="1:64" ht="13.2" customHeight="1" x14ac:dyDescent="0.45">
      <c r="A293" s="97">
        <v>237</v>
      </c>
      <c r="B293" s="20" t="s">
        <v>232</v>
      </c>
      <c r="C293" s="23"/>
      <c r="D293" s="21">
        <v>4623</v>
      </c>
      <c r="E293" s="23"/>
      <c r="F293" s="113">
        <v>360</v>
      </c>
      <c r="G293" s="113">
        <v>687</v>
      </c>
      <c r="H293" s="113">
        <v>675</v>
      </c>
      <c r="I293" s="113">
        <v>1137</v>
      </c>
      <c r="J293" s="114"/>
      <c r="K293" s="113">
        <v>965</v>
      </c>
      <c r="L293" s="113">
        <v>1050</v>
      </c>
      <c r="M293" s="114"/>
      <c r="N293" s="113">
        <v>2259</v>
      </c>
      <c r="O293" s="114"/>
      <c r="P293" s="113">
        <v>1885</v>
      </c>
      <c r="Q293" s="113">
        <v>735</v>
      </c>
      <c r="R293" s="113">
        <v>2485</v>
      </c>
      <c r="S293" s="113">
        <v>2467</v>
      </c>
      <c r="T293" s="113">
        <v>3408</v>
      </c>
      <c r="U293" s="113">
        <v>2308</v>
      </c>
      <c r="V293" s="113">
        <v>2297</v>
      </c>
      <c r="W293" s="113">
        <v>2488</v>
      </c>
      <c r="X293" s="113">
        <v>3301</v>
      </c>
      <c r="Y293" s="113">
        <v>2197</v>
      </c>
      <c r="Z293" s="114"/>
      <c r="AA293" s="114"/>
      <c r="AB293" s="114"/>
      <c r="AC293" s="114"/>
      <c r="AD293" s="114"/>
      <c r="AE293" s="114"/>
      <c r="AF293" s="114"/>
      <c r="AG293" s="113">
        <v>3264</v>
      </c>
      <c r="AH293" s="114"/>
      <c r="AI293" s="114"/>
      <c r="AJ293" s="113">
        <v>3729</v>
      </c>
      <c r="AK293" s="113">
        <v>3678</v>
      </c>
      <c r="AL293" s="113">
        <v>3582</v>
      </c>
      <c r="AM293" s="113">
        <v>3909</v>
      </c>
      <c r="AN293" s="113">
        <v>5608</v>
      </c>
      <c r="AO293" s="113">
        <v>4739</v>
      </c>
      <c r="AP293" s="113">
        <v>3987</v>
      </c>
      <c r="AQ293" s="113">
        <v>3637</v>
      </c>
      <c r="AR293" s="113">
        <v>4104</v>
      </c>
      <c r="AS293" s="113">
        <v>3960</v>
      </c>
      <c r="AT293" s="113">
        <v>5388</v>
      </c>
      <c r="AU293" s="113">
        <v>4510</v>
      </c>
      <c r="AV293" s="113">
        <v>4805</v>
      </c>
      <c r="AW293" s="113">
        <v>5059</v>
      </c>
      <c r="AX293" s="113">
        <v>4408</v>
      </c>
      <c r="AY293" s="113">
        <v>5341</v>
      </c>
      <c r="AZ293" s="113">
        <v>4334</v>
      </c>
      <c r="BA293" s="115">
        <v>4623</v>
      </c>
      <c r="BB293" s="115"/>
      <c r="BC293" s="115">
        <v>0</v>
      </c>
      <c r="BD293" s="15">
        <v>0</v>
      </c>
      <c r="BE293" s="113">
        <v>3</v>
      </c>
      <c r="BG293" s="164" t="s">
        <v>567</v>
      </c>
      <c r="BH293" s="99" t="s">
        <v>414</v>
      </c>
      <c r="BI293" s="99" t="s">
        <v>559</v>
      </c>
      <c r="BJ293" s="99">
        <v>276</v>
      </c>
      <c r="BK293" s="99" t="s">
        <v>363</v>
      </c>
    </row>
    <row r="294" spans="1:64" ht="13.2" customHeight="1" x14ac:dyDescent="0.45">
      <c r="A294" s="97">
        <v>238</v>
      </c>
      <c r="B294" s="20" t="s">
        <v>233</v>
      </c>
      <c r="C294" s="23"/>
      <c r="D294" s="21">
        <v>390</v>
      </c>
      <c r="E294" s="23"/>
      <c r="F294" s="113">
        <v>8</v>
      </c>
      <c r="G294" s="113">
        <v>4</v>
      </c>
      <c r="H294" s="113">
        <v>1</v>
      </c>
      <c r="I294" s="113">
        <v>12</v>
      </c>
      <c r="J294" s="114"/>
      <c r="K294" s="113">
        <v>27</v>
      </c>
      <c r="L294" s="113">
        <v>10</v>
      </c>
      <c r="M294" s="114"/>
      <c r="N294" s="113">
        <v>42</v>
      </c>
      <c r="O294" s="114"/>
      <c r="P294" s="113">
        <v>76</v>
      </c>
      <c r="Q294" s="113">
        <v>10</v>
      </c>
      <c r="R294" s="113">
        <v>48</v>
      </c>
      <c r="S294" s="113">
        <v>25</v>
      </c>
      <c r="T294" s="113">
        <v>65</v>
      </c>
      <c r="U294" s="113">
        <v>72</v>
      </c>
      <c r="V294" s="113">
        <v>79</v>
      </c>
      <c r="W294" s="113">
        <v>83</v>
      </c>
      <c r="X294" s="113">
        <v>148</v>
      </c>
      <c r="Y294" s="113">
        <v>45</v>
      </c>
      <c r="Z294" s="114"/>
      <c r="AA294" s="114"/>
      <c r="AB294" s="114"/>
      <c r="AC294" s="114"/>
      <c r="AD294" s="114"/>
      <c r="AE294" s="114"/>
      <c r="AF294" s="114"/>
      <c r="AG294" s="113">
        <v>115</v>
      </c>
      <c r="AH294" s="114"/>
      <c r="AI294" s="114"/>
      <c r="AJ294" s="113">
        <v>178</v>
      </c>
      <c r="AK294" s="113">
        <v>190</v>
      </c>
      <c r="AL294" s="113">
        <v>168</v>
      </c>
      <c r="AM294" s="113">
        <v>300</v>
      </c>
      <c r="AN294" s="113">
        <v>231</v>
      </c>
      <c r="AO294" s="113">
        <v>202</v>
      </c>
      <c r="AP294" s="113">
        <v>213</v>
      </c>
      <c r="AQ294" s="113">
        <v>138</v>
      </c>
      <c r="AR294" s="113">
        <v>142</v>
      </c>
      <c r="AS294" s="113">
        <v>270</v>
      </c>
      <c r="AT294" s="113">
        <v>265</v>
      </c>
      <c r="AU294" s="113">
        <v>250</v>
      </c>
      <c r="AV294" s="113">
        <v>348</v>
      </c>
      <c r="AW294" s="113">
        <v>218</v>
      </c>
      <c r="AX294" s="113">
        <v>368</v>
      </c>
      <c r="AY294" s="113">
        <v>175</v>
      </c>
      <c r="AZ294" s="113">
        <v>303</v>
      </c>
      <c r="BA294" s="115">
        <v>390</v>
      </c>
      <c r="BB294" s="115"/>
      <c r="BC294" s="115">
        <v>0</v>
      </c>
      <c r="BD294" s="15">
        <v>0</v>
      </c>
      <c r="BE294" s="113">
        <v>12</v>
      </c>
      <c r="BG294" s="164" t="s">
        <v>392</v>
      </c>
      <c r="BH294" s="99" t="s">
        <v>414</v>
      </c>
      <c r="BI294" s="99" t="s">
        <v>559</v>
      </c>
      <c r="BJ294" s="99">
        <v>277</v>
      </c>
      <c r="BK294" s="99" t="s">
        <v>363</v>
      </c>
    </row>
    <row r="295" spans="1:64" ht="13.2" customHeight="1" x14ac:dyDescent="0.45">
      <c r="A295" s="97">
        <v>239</v>
      </c>
      <c r="B295" s="20" t="s">
        <v>234</v>
      </c>
      <c r="C295" s="23"/>
      <c r="D295" s="21">
        <v>51</v>
      </c>
      <c r="E295" s="23"/>
      <c r="F295" s="113">
        <v>2</v>
      </c>
      <c r="G295" s="113">
        <v>1</v>
      </c>
      <c r="H295" s="113">
        <v>12</v>
      </c>
      <c r="I295" s="113">
        <v>21</v>
      </c>
      <c r="J295" s="114"/>
      <c r="K295" s="113">
        <v>16</v>
      </c>
      <c r="L295" s="113">
        <v>10</v>
      </c>
      <c r="M295" s="114"/>
      <c r="N295" s="113">
        <v>26</v>
      </c>
      <c r="O295" s="114"/>
      <c r="P295" s="113">
        <v>39</v>
      </c>
      <c r="Q295" s="113">
        <v>3</v>
      </c>
      <c r="R295" s="113">
        <v>34</v>
      </c>
      <c r="S295" s="113">
        <v>45</v>
      </c>
      <c r="T295" s="113">
        <v>132</v>
      </c>
      <c r="U295" s="113">
        <v>90</v>
      </c>
      <c r="V295" s="113">
        <v>89</v>
      </c>
      <c r="W295" s="113">
        <v>70</v>
      </c>
      <c r="X295" s="113">
        <v>70</v>
      </c>
      <c r="Y295" s="113">
        <v>122</v>
      </c>
      <c r="Z295" s="114"/>
      <c r="AA295" s="114"/>
      <c r="AB295" s="114"/>
      <c r="AC295" s="114"/>
      <c r="AD295" s="114"/>
      <c r="AE295" s="114"/>
      <c r="AF295" s="114"/>
      <c r="AG295" s="113">
        <v>59</v>
      </c>
      <c r="AH295" s="114"/>
      <c r="AI295" s="114"/>
      <c r="AJ295" s="113">
        <v>74</v>
      </c>
      <c r="AK295" s="113">
        <v>82</v>
      </c>
      <c r="AL295" s="113">
        <v>90</v>
      </c>
      <c r="AM295" s="113">
        <v>100</v>
      </c>
      <c r="AN295" s="113">
        <v>87</v>
      </c>
      <c r="AO295" s="113">
        <v>87</v>
      </c>
      <c r="AP295" s="113">
        <v>53</v>
      </c>
      <c r="AQ295" s="113">
        <v>73</v>
      </c>
      <c r="AR295" s="113">
        <v>76</v>
      </c>
      <c r="AS295" s="113">
        <v>72</v>
      </c>
      <c r="AT295" s="113">
        <v>75</v>
      </c>
      <c r="AU295" s="113">
        <v>63</v>
      </c>
      <c r="AV295" s="113">
        <v>53</v>
      </c>
      <c r="AW295" s="113">
        <v>56</v>
      </c>
      <c r="AX295" s="113">
        <v>47</v>
      </c>
      <c r="AY295" s="113">
        <v>42</v>
      </c>
      <c r="AZ295" s="113">
        <v>45</v>
      </c>
      <c r="BA295" s="115">
        <v>51</v>
      </c>
      <c r="BB295" s="115"/>
      <c r="BC295" s="115">
        <v>0</v>
      </c>
      <c r="BD295" s="15">
        <v>0</v>
      </c>
      <c r="BE295" s="113">
        <v>3</v>
      </c>
      <c r="BG295" s="164" t="s">
        <v>392</v>
      </c>
      <c r="BH295" s="99" t="s">
        <v>414</v>
      </c>
      <c r="BI295" s="99" t="s">
        <v>559</v>
      </c>
      <c r="BJ295" s="99">
        <v>278</v>
      </c>
      <c r="BK295" s="99" t="s">
        <v>363</v>
      </c>
    </row>
    <row r="296" spans="1:64" ht="13.2" customHeight="1" x14ac:dyDescent="0.45">
      <c r="A296" s="97">
        <v>240</v>
      </c>
      <c r="B296" s="20" t="s">
        <v>351</v>
      </c>
      <c r="C296" s="23"/>
      <c r="D296" s="21">
        <v>0</v>
      </c>
      <c r="E296" s="23"/>
      <c r="F296" s="113">
        <v>0</v>
      </c>
      <c r="G296" s="113">
        <v>0</v>
      </c>
      <c r="H296" s="113">
        <v>0</v>
      </c>
      <c r="I296" s="113">
        <v>0</v>
      </c>
      <c r="J296" s="114"/>
      <c r="K296" s="113">
        <v>0</v>
      </c>
      <c r="L296" s="113">
        <v>0</v>
      </c>
      <c r="M296" s="114"/>
      <c r="N296" s="113">
        <v>0</v>
      </c>
      <c r="O296" s="114"/>
      <c r="P296" s="113">
        <v>0</v>
      </c>
      <c r="Q296" s="113">
        <v>0</v>
      </c>
      <c r="R296" s="113">
        <v>0</v>
      </c>
      <c r="S296" s="113">
        <v>0</v>
      </c>
      <c r="T296" s="113">
        <v>0</v>
      </c>
      <c r="U296" s="113">
        <v>0</v>
      </c>
      <c r="V296" s="113">
        <v>0</v>
      </c>
      <c r="W296" s="113">
        <v>0</v>
      </c>
      <c r="X296" s="113">
        <v>0</v>
      </c>
      <c r="Y296" s="113">
        <v>0</v>
      </c>
      <c r="Z296" s="114"/>
      <c r="AA296" s="114"/>
      <c r="AB296" s="114"/>
      <c r="AC296" s="114"/>
      <c r="AD296" s="114"/>
      <c r="AE296" s="114"/>
      <c r="AF296" s="114"/>
      <c r="AG296" s="113">
        <v>0</v>
      </c>
      <c r="AH296" s="114"/>
      <c r="AI296" s="114"/>
      <c r="AJ296" s="113">
        <v>1</v>
      </c>
      <c r="AK296" s="113">
        <v>0</v>
      </c>
      <c r="AL296" s="113">
        <v>1</v>
      </c>
      <c r="AM296" s="113">
        <v>0</v>
      </c>
      <c r="AN296" s="113">
        <v>0</v>
      </c>
      <c r="AO296" s="113">
        <v>0</v>
      </c>
      <c r="AP296" s="113">
        <v>0</v>
      </c>
      <c r="AQ296" s="113">
        <v>1</v>
      </c>
      <c r="AR296" s="113">
        <v>1</v>
      </c>
      <c r="AS296" s="113">
        <v>0</v>
      </c>
      <c r="AT296" s="113">
        <v>0</v>
      </c>
      <c r="AU296" s="113">
        <v>0</v>
      </c>
      <c r="AV296" s="113">
        <v>0</v>
      </c>
      <c r="AW296" s="113">
        <v>0</v>
      </c>
      <c r="AX296" s="113">
        <v>1</v>
      </c>
      <c r="AY296" s="113">
        <v>0</v>
      </c>
      <c r="AZ296" s="113">
        <v>1</v>
      </c>
      <c r="BA296" s="115">
        <v>0</v>
      </c>
      <c r="BB296" s="115"/>
      <c r="BC296" s="115">
        <v>0</v>
      </c>
      <c r="BD296" s="15">
        <v>0</v>
      </c>
      <c r="BE296" s="113">
        <v>0</v>
      </c>
      <c r="BG296" s="164" t="s">
        <v>392</v>
      </c>
      <c r="BH296" s="99" t="s">
        <v>414</v>
      </c>
      <c r="BI296" s="99" t="s">
        <v>559</v>
      </c>
      <c r="BJ296" s="99">
        <v>279</v>
      </c>
      <c r="BK296" s="99" t="s">
        <v>363</v>
      </c>
    </row>
    <row r="297" spans="1:64" ht="13.2" customHeight="1" x14ac:dyDescent="0.45">
      <c r="A297" s="97">
        <v>241</v>
      </c>
      <c r="B297" s="20" t="s">
        <v>350</v>
      </c>
      <c r="C297" s="23"/>
      <c r="D297" s="21">
        <v>0</v>
      </c>
      <c r="E297" s="23"/>
      <c r="F297" s="113">
        <v>0</v>
      </c>
      <c r="G297" s="113">
        <v>0</v>
      </c>
      <c r="H297" s="113">
        <v>0</v>
      </c>
      <c r="I297" s="113">
        <v>0</v>
      </c>
      <c r="J297" s="114"/>
      <c r="K297" s="113">
        <v>0</v>
      </c>
      <c r="L297" s="113">
        <v>0</v>
      </c>
      <c r="M297" s="114"/>
      <c r="N297" s="113">
        <v>1</v>
      </c>
      <c r="O297" s="114"/>
      <c r="P297" s="113">
        <v>0</v>
      </c>
      <c r="Q297" s="113">
        <v>0</v>
      </c>
      <c r="R297" s="113">
        <v>0</v>
      </c>
      <c r="S297" s="113">
        <v>0</v>
      </c>
      <c r="T297" s="113">
        <v>0</v>
      </c>
      <c r="U297" s="113">
        <v>0</v>
      </c>
      <c r="V297" s="113">
        <v>0</v>
      </c>
      <c r="W297" s="113">
        <v>2</v>
      </c>
      <c r="X297" s="113">
        <v>1</v>
      </c>
      <c r="Y297" s="113">
        <v>2</v>
      </c>
      <c r="Z297" s="114"/>
      <c r="AA297" s="114"/>
      <c r="AB297" s="114"/>
      <c r="AC297" s="114"/>
      <c r="AD297" s="114"/>
      <c r="AE297" s="114"/>
      <c r="AF297" s="114"/>
      <c r="AG297" s="113">
        <v>2</v>
      </c>
      <c r="AH297" s="114"/>
      <c r="AI297" s="114"/>
      <c r="AJ297" s="113">
        <v>1</v>
      </c>
      <c r="AK297" s="113">
        <v>0</v>
      </c>
      <c r="AL297" s="113">
        <v>1</v>
      </c>
      <c r="AM297" s="113">
        <v>0</v>
      </c>
      <c r="AN297" s="113">
        <v>0</v>
      </c>
      <c r="AO297" s="113">
        <v>0</v>
      </c>
      <c r="AP297" s="113">
        <v>2</v>
      </c>
      <c r="AQ297" s="113">
        <v>0</v>
      </c>
      <c r="AR297" s="113">
        <v>1</v>
      </c>
      <c r="AS297" s="113">
        <v>0</v>
      </c>
      <c r="AT297" s="113">
        <v>1</v>
      </c>
      <c r="AU297" s="113">
        <v>0</v>
      </c>
      <c r="AV297" s="113">
        <v>1</v>
      </c>
      <c r="AW297" s="113">
        <v>0</v>
      </c>
      <c r="AX297" s="113">
        <v>0</v>
      </c>
      <c r="AY297" s="113">
        <v>1</v>
      </c>
      <c r="AZ297" s="113">
        <v>0</v>
      </c>
      <c r="BA297" s="115">
        <v>0</v>
      </c>
      <c r="BB297" s="115"/>
      <c r="BC297" s="115">
        <v>0</v>
      </c>
      <c r="BD297" s="15">
        <v>0</v>
      </c>
      <c r="BE297" s="113">
        <v>4</v>
      </c>
      <c r="BG297" s="164" t="s">
        <v>392</v>
      </c>
      <c r="BH297" s="99" t="s">
        <v>414</v>
      </c>
      <c r="BI297" s="99" t="s">
        <v>559</v>
      </c>
      <c r="BJ297" s="99">
        <v>280</v>
      </c>
      <c r="BK297" s="99" t="s">
        <v>363</v>
      </c>
    </row>
    <row r="298" spans="1:64" ht="13.2" customHeight="1" x14ac:dyDescent="0.45">
      <c r="A298" s="97">
        <v>242</v>
      </c>
      <c r="B298" s="20" t="s">
        <v>235</v>
      </c>
      <c r="C298" s="23"/>
      <c r="D298" s="21">
        <v>0</v>
      </c>
      <c r="E298" s="23"/>
      <c r="F298" s="113">
        <v>0</v>
      </c>
      <c r="G298" s="113">
        <v>0</v>
      </c>
      <c r="H298" s="113">
        <v>0</v>
      </c>
      <c r="I298" s="113">
        <v>0</v>
      </c>
      <c r="J298" s="114"/>
      <c r="K298" s="113">
        <v>0</v>
      </c>
      <c r="L298" s="113">
        <v>0</v>
      </c>
      <c r="M298" s="114"/>
      <c r="N298" s="113">
        <v>0</v>
      </c>
      <c r="O298" s="114"/>
      <c r="P298" s="113">
        <v>0</v>
      </c>
      <c r="Q298" s="113">
        <v>0</v>
      </c>
      <c r="R298" s="113">
        <v>0</v>
      </c>
      <c r="S298" s="113">
        <v>0</v>
      </c>
      <c r="T298" s="113">
        <v>0</v>
      </c>
      <c r="U298" s="113">
        <v>0</v>
      </c>
      <c r="V298" s="113">
        <v>0</v>
      </c>
      <c r="W298" s="113">
        <v>0</v>
      </c>
      <c r="X298" s="113">
        <v>0</v>
      </c>
      <c r="Y298" s="113">
        <v>0</v>
      </c>
      <c r="Z298" s="114"/>
      <c r="AA298" s="114"/>
      <c r="AB298" s="114"/>
      <c r="AC298" s="114"/>
      <c r="AD298" s="114"/>
      <c r="AE298" s="114"/>
      <c r="AF298" s="114"/>
      <c r="AG298" s="113">
        <v>0</v>
      </c>
      <c r="AH298" s="114"/>
      <c r="AI298" s="114"/>
      <c r="AJ298" s="113">
        <v>0</v>
      </c>
      <c r="AK298" s="113">
        <v>0</v>
      </c>
      <c r="AL298" s="113">
        <v>0</v>
      </c>
      <c r="AM298" s="113">
        <v>0</v>
      </c>
      <c r="AN298" s="113">
        <v>0</v>
      </c>
      <c r="AO298" s="113">
        <v>0</v>
      </c>
      <c r="AP298" s="113">
        <v>0</v>
      </c>
      <c r="AQ298" s="113">
        <v>1</v>
      </c>
      <c r="AR298" s="113">
        <v>0</v>
      </c>
      <c r="AS298" s="113">
        <v>0</v>
      </c>
      <c r="AT298" s="113">
        <v>0</v>
      </c>
      <c r="AU298" s="113">
        <v>0</v>
      </c>
      <c r="AV298" s="113">
        <v>0</v>
      </c>
      <c r="AW298" s="113">
        <v>0</v>
      </c>
      <c r="AX298" s="113">
        <v>0</v>
      </c>
      <c r="AY298" s="113">
        <v>0</v>
      </c>
      <c r="AZ298" s="113">
        <v>1</v>
      </c>
      <c r="BA298" s="115">
        <v>0</v>
      </c>
      <c r="BB298" s="115"/>
      <c r="BC298" s="115">
        <v>0</v>
      </c>
      <c r="BD298" s="15">
        <v>0</v>
      </c>
      <c r="BE298" s="113">
        <v>0</v>
      </c>
      <c r="BG298" s="164" t="s">
        <v>393</v>
      </c>
      <c r="BH298" s="99" t="s">
        <v>414</v>
      </c>
      <c r="BI298" s="99" t="s">
        <v>559</v>
      </c>
      <c r="BJ298" s="99">
        <v>281</v>
      </c>
      <c r="BK298" s="99" t="s">
        <v>363</v>
      </c>
    </row>
    <row r="299" spans="1:64" ht="13.2" customHeight="1" x14ac:dyDescent="0.45">
      <c r="A299" s="97">
        <v>243</v>
      </c>
      <c r="B299" s="20" t="s">
        <v>349</v>
      </c>
      <c r="C299" s="23"/>
      <c r="D299" s="21">
        <v>0</v>
      </c>
      <c r="E299" s="23"/>
      <c r="F299" s="113">
        <v>0</v>
      </c>
      <c r="G299" s="113">
        <v>2</v>
      </c>
      <c r="H299" s="113">
        <v>0</v>
      </c>
      <c r="I299" s="113">
        <v>0</v>
      </c>
      <c r="J299" s="114"/>
      <c r="K299" s="113">
        <v>0</v>
      </c>
      <c r="L299" s="113">
        <v>0</v>
      </c>
      <c r="M299" s="114"/>
      <c r="N299" s="113">
        <v>4</v>
      </c>
      <c r="O299" s="114"/>
      <c r="P299" s="113">
        <v>0</v>
      </c>
      <c r="Q299" s="113">
        <v>0</v>
      </c>
      <c r="R299" s="113">
        <v>0</v>
      </c>
      <c r="S299" s="113">
        <v>0</v>
      </c>
      <c r="T299" s="113">
        <v>0</v>
      </c>
      <c r="U299" s="113">
        <v>0</v>
      </c>
      <c r="V299" s="113">
        <v>0</v>
      </c>
      <c r="W299" s="113">
        <v>2</v>
      </c>
      <c r="X299" s="113">
        <v>28</v>
      </c>
      <c r="Y299" s="113">
        <v>0</v>
      </c>
      <c r="Z299" s="114"/>
      <c r="AA299" s="114"/>
      <c r="AB299" s="114"/>
      <c r="AC299" s="114"/>
      <c r="AD299" s="114"/>
      <c r="AE299" s="114"/>
      <c r="AF299" s="114"/>
      <c r="AG299" s="113">
        <v>2</v>
      </c>
      <c r="AH299" s="114"/>
      <c r="AI299" s="114"/>
      <c r="AJ299" s="113">
        <v>0</v>
      </c>
      <c r="AK299" s="113">
        <v>1</v>
      </c>
      <c r="AL299" s="113">
        <v>0</v>
      </c>
      <c r="AM299" s="113">
        <v>2</v>
      </c>
      <c r="AN299" s="113">
        <v>0</v>
      </c>
      <c r="AO299" s="113">
        <v>0</v>
      </c>
      <c r="AP299" s="113">
        <v>0</v>
      </c>
      <c r="AQ299" s="113">
        <v>1</v>
      </c>
      <c r="AR299" s="113">
        <v>3</v>
      </c>
      <c r="AS299" s="113">
        <v>2</v>
      </c>
      <c r="AT299" s="113">
        <v>0</v>
      </c>
      <c r="AU299" s="113">
        <v>0</v>
      </c>
      <c r="AV299" s="113">
        <v>0</v>
      </c>
      <c r="AW299" s="113">
        <v>0</v>
      </c>
      <c r="AX299" s="113">
        <v>0</v>
      </c>
      <c r="AY299" s="113">
        <v>0</v>
      </c>
      <c r="AZ299" s="113">
        <v>0</v>
      </c>
      <c r="BA299" s="115">
        <v>0</v>
      </c>
      <c r="BB299" s="115"/>
      <c r="BC299" s="115">
        <v>0</v>
      </c>
      <c r="BD299" s="15">
        <v>0</v>
      </c>
      <c r="BE299" s="113">
        <v>1</v>
      </c>
      <c r="BG299" s="164" t="s">
        <v>393</v>
      </c>
      <c r="BH299" s="99" t="s">
        <v>543</v>
      </c>
      <c r="BI299" s="99" t="s">
        <v>559</v>
      </c>
      <c r="BJ299" s="99">
        <v>282</v>
      </c>
      <c r="BK299" s="99" t="s">
        <v>363</v>
      </c>
    </row>
    <row r="300" spans="1:64" ht="13.2" customHeight="1" x14ac:dyDescent="0.45">
      <c r="A300" s="97">
        <v>244</v>
      </c>
      <c r="B300" s="20" t="s">
        <v>236</v>
      </c>
      <c r="C300" s="23"/>
      <c r="D300" s="21">
        <v>227</v>
      </c>
      <c r="E300" s="23"/>
      <c r="F300" s="113">
        <v>49</v>
      </c>
      <c r="G300" s="113">
        <v>89</v>
      </c>
      <c r="H300" s="113">
        <v>87</v>
      </c>
      <c r="I300" s="113">
        <v>123</v>
      </c>
      <c r="J300" s="114"/>
      <c r="K300" s="113">
        <v>148</v>
      </c>
      <c r="L300" s="113">
        <v>126</v>
      </c>
      <c r="M300" s="114"/>
      <c r="N300" s="113">
        <v>171</v>
      </c>
      <c r="O300" s="114"/>
      <c r="P300" s="113">
        <v>166</v>
      </c>
      <c r="Q300" s="113">
        <v>224</v>
      </c>
      <c r="R300" s="113">
        <v>325</v>
      </c>
      <c r="S300" s="113">
        <v>223</v>
      </c>
      <c r="T300" s="113">
        <v>236</v>
      </c>
      <c r="U300" s="113">
        <v>260</v>
      </c>
      <c r="V300" s="113">
        <v>350</v>
      </c>
      <c r="W300" s="113">
        <v>336</v>
      </c>
      <c r="X300" s="113">
        <v>398</v>
      </c>
      <c r="Y300" s="113">
        <v>234</v>
      </c>
      <c r="Z300" s="114"/>
      <c r="AA300" s="114"/>
      <c r="AB300" s="114"/>
      <c r="AC300" s="114"/>
      <c r="AD300" s="114"/>
      <c r="AE300" s="114"/>
      <c r="AF300" s="114"/>
      <c r="AG300" s="113">
        <v>358</v>
      </c>
      <c r="AH300" s="114"/>
      <c r="AI300" s="114"/>
      <c r="AJ300" s="113">
        <v>542</v>
      </c>
      <c r="AK300" s="113">
        <v>586</v>
      </c>
      <c r="AL300" s="113">
        <v>245</v>
      </c>
      <c r="AM300" s="113">
        <v>508</v>
      </c>
      <c r="AN300" s="113">
        <v>426</v>
      </c>
      <c r="AO300" s="113">
        <v>361</v>
      </c>
      <c r="AP300" s="113">
        <v>418</v>
      </c>
      <c r="AQ300" s="113">
        <v>447</v>
      </c>
      <c r="AR300" s="113">
        <v>341</v>
      </c>
      <c r="AS300" s="113">
        <v>400</v>
      </c>
      <c r="AT300" s="113">
        <v>520</v>
      </c>
      <c r="AU300" s="113">
        <v>402</v>
      </c>
      <c r="AV300" s="113">
        <v>336</v>
      </c>
      <c r="AW300" s="113">
        <v>326</v>
      </c>
      <c r="AX300" s="113">
        <v>273</v>
      </c>
      <c r="AY300" s="113">
        <v>219</v>
      </c>
      <c r="AZ300" s="113">
        <v>211</v>
      </c>
      <c r="BA300" s="115">
        <v>227</v>
      </c>
      <c r="BB300" s="115"/>
      <c r="BC300" s="115">
        <v>0</v>
      </c>
      <c r="BD300" s="15">
        <v>0</v>
      </c>
      <c r="BE300" s="113">
        <v>6</v>
      </c>
      <c r="BG300" s="164" t="s">
        <v>393</v>
      </c>
      <c r="BH300" s="99" t="s">
        <v>414</v>
      </c>
      <c r="BI300" s="99" t="s">
        <v>559</v>
      </c>
      <c r="BJ300" s="99">
        <v>283</v>
      </c>
      <c r="BK300" s="99" t="s">
        <v>363</v>
      </c>
    </row>
    <row r="301" spans="1:64" ht="13.2" customHeight="1" x14ac:dyDescent="0.45">
      <c r="A301" s="97">
        <v>245</v>
      </c>
      <c r="B301" s="20" t="s">
        <v>237</v>
      </c>
      <c r="C301" s="23"/>
      <c r="D301" s="21">
        <v>5</v>
      </c>
      <c r="E301" s="23"/>
      <c r="F301" s="113">
        <v>3</v>
      </c>
      <c r="G301" s="113">
        <v>3</v>
      </c>
      <c r="H301" s="113">
        <v>2</v>
      </c>
      <c r="I301" s="113">
        <v>4</v>
      </c>
      <c r="J301" s="114"/>
      <c r="K301" s="113">
        <v>8</v>
      </c>
      <c r="L301" s="113">
        <v>1</v>
      </c>
      <c r="M301" s="114"/>
      <c r="N301" s="113">
        <v>24</v>
      </c>
      <c r="O301" s="114"/>
      <c r="P301" s="113">
        <v>11</v>
      </c>
      <c r="Q301" s="113">
        <v>2</v>
      </c>
      <c r="R301" s="113">
        <v>9</v>
      </c>
      <c r="S301" s="113">
        <v>9</v>
      </c>
      <c r="T301" s="113">
        <v>4</v>
      </c>
      <c r="U301" s="113">
        <v>7</v>
      </c>
      <c r="V301" s="113">
        <v>14</v>
      </c>
      <c r="W301" s="113">
        <v>10</v>
      </c>
      <c r="X301" s="113">
        <v>13</v>
      </c>
      <c r="Y301" s="113">
        <v>5</v>
      </c>
      <c r="Z301" s="114"/>
      <c r="AA301" s="114"/>
      <c r="AB301" s="114"/>
      <c r="AC301" s="114"/>
      <c r="AD301" s="114"/>
      <c r="AE301" s="114"/>
      <c r="AF301" s="114"/>
      <c r="AG301" s="113">
        <v>15</v>
      </c>
      <c r="AH301" s="114"/>
      <c r="AI301" s="114"/>
      <c r="AJ301" s="113">
        <v>34</v>
      </c>
      <c r="AK301" s="113">
        <v>35</v>
      </c>
      <c r="AL301" s="113">
        <v>29</v>
      </c>
      <c r="AM301" s="113">
        <v>31</v>
      </c>
      <c r="AN301" s="113">
        <v>59</v>
      </c>
      <c r="AO301" s="113">
        <v>38</v>
      </c>
      <c r="AP301" s="113">
        <v>31</v>
      </c>
      <c r="AQ301" s="113">
        <v>30</v>
      </c>
      <c r="AR301" s="113">
        <v>41</v>
      </c>
      <c r="AS301" s="113">
        <v>26</v>
      </c>
      <c r="AT301" s="113">
        <v>26</v>
      </c>
      <c r="AU301" s="113">
        <v>19</v>
      </c>
      <c r="AV301" s="113">
        <v>22</v>
      </c>
      <c r="AW301" s="113">
        <v>19</v>
      </c>
      <c r="AX301" s="113">
        <v>25</v>
      </c>
      <c r="AY301" s="113">
        <v>18</v>
      </c>
      <c r="AZ301" s="113">
        <v>28</v>
      </c>
      <c r="BA301" s="115">
        <v>5</v>
      </c>
      <c r="BB301" s="115"/>
      <c r="BC301" s="115">
        <v>0</v>
      </c>
      <c r="BD301" s="15">
        <v>0</v>
      </c>
      <c r="BE301" s="113">
        <v>4</v>
      </c>
      <c r="BG301" s="164" t="s">
        <v>393</v>
      </c>
      <c r="BH301" s="99" t="s">
        <v>414</v>
      </c>
      <c r="BI301" s="99" t="s">
        <v>559</v>
      </c>
      <c r="BJ301" s="99">
        <v>284</v>
      </c>
      <c r="BK301" s="99" t="s">
        <v>363</v>
      </c>
    </row>
    <row r="302" spans="1:64" ht="13.2" customHeight="1" x14ac:dyDescent="0.45">
      <c r="A302" s="97">
        <v>246</v>
      </c>
      <c r="B302" s="20" t="s">
        <v>238</v>
      </c>
      <c r="C302" s="23"/>
      <c r="D302" s="21">
        <v>8</v>
      </c>
      <c r="E302" s="23"/>
      <c r="F302" s="113">
        <v>1</v>
      </c>
      <c r="G302" s="113">
        <v>2</v>
      </c>
      <c r="H302" s="113">
        <v>3</v>
      </c>
      <c r="I302" s="113">
        <v>0</v>
      </c>
      <c r="J302" s="114"/>
      <c r="K302" s="113">
        <v>0</v>
      </c>
      <c r="L302" s="113">
        <v>3</v>
      </c>
      <c r="M302" s="114"/>
      <c r="N302" s="113">
        <v>5</v>
      </c>
      <c r="O302" s="114"/>
      <c r="P302" s="113">
        <v>18</v>
      </c>
      <c r="Q302" s="113">
        <v>2</v>
      </c>
      <c r="R302" s="113">
        <v>23</v>
      </c>
      <c r="S302" s="113">
        <v>30</v>
      </c>
      <c r="T302" s="113">
        <v>7</v>
      </c>
      <c r="U302" s="113">
        <v>5</v>
      </c>
      <c r="V302" s="113">
        <v>29</v>
      </c>
      <c r="W302" s="113">
        <v>30</v>
      </c>
      <c r="X302" s="113">
        <v>19</v>
      </c>
      <c r="Y302" s="113">
        <v>24</v>
      </c>
      <c r="Z302" s="114"/>
      <c r="AA302" s="114"/>
      <c r="AB302" s="114"/>
      <c r="AC302" s="114"/>
      <c r="AD302" s="114"/>
      <c r="AE302" s="114"/>
      <c r="AF302" s="114"/>
      <c r="AG302" s="113">
        <v>25</v>
      </c>
      <c r="AH302" s="114"/>
      <c r="AI302" s="114"/>
      <c r="AJ302" s="113">
        <v>41</v>
      </c>
      <c r="AK302" s="113">
        <v>29</v>
      </c>
      <c r="AL302" s="113">
        <v>26</v>
      </c>
      <c r="AM302" s="113">
        <v>18</v>
      </c>
      <c r="AN302" s="113">
        <v>43</v>
      </c>
      <c r="AO302" s="113">
        <v>43</v>
      </c>
      <c r="AP302" s="113">
        <v>38</v>
      </c>
      <c r="AQ302" s="113">
        <v>17</v>
      </c>
      <c r="AR302" s="113">
        <v>44</v>
      </c>
      <c r="AS302" s="113">
        <v>37</v>
      </c>
      <c r="AT302" s="113">
        <v>14</v>
      </c>
      <c r="AU302" s="113">
        <v>40</v>
      </c>
      <c r="AV302" s="113">
        <v>30</v>
      </c>
      <c r="AW302" s="113">
        <v>36</v>
      </c>
      <c r="AX302" s="113">
        <v>8</v>
      </c>
      <c r="AY302" s="113">
        <v>6</v>
      </c>
      <c r="AZ302" s="113">
        <v>6</v>
      </c>
      <c r="BA302" s="115">
        <v>8</v>
      </c>
      <c r="BB302" s="115"/>
      <c r="BC302" s="115">
        <v>0</v>
      </c>
      <c r="BD302" s="15">
        <v>0</v>
      </c>
      <c r="BE302" s="113">
        <v>11</v>
      </c>
      <c r="BG302" s="164" t="s">
        <v>393</v>
      </c>
      <c r="BH302" s="99" t="s">
        <v>414</v>
      </c>
      <c r="BI302" s="99" t="s">
        <v>559</v>
      </c>
      <c r="BJ302" s="99">
        <v>285</v>
      </c>
      <c r="BK302" s="99" t="s">
        <v>363</v>
      </c>
    </row>
    <row r="303" spans="1:64" ht="13.2" customHeight="1" x14ac:dyDescent="0.45">
      <c r="A303" s="97">
        <v>247</v>
      </c>
      <c r="B303" s="20" t="s">
        <v>239</v>
      </c>
      <c r="C303" s="23"/>
      <c r="D303" s="21">
        <v>16</v>
      </c>
      <c r="E303" s="23"/>
      <c r="F303" s="113">
        <v>10</v>
      </c>
      <c r="G303" s="113">
        <v>3</v>
      </c>
      <c r="H303" s="113">
        <v>25</v>
      </c>
      <c r="I303" s="113">
        <v>11</v>
      </c>
      <c r="J303" s="114"/>
      <c r="K303" s="113">
        <v>7</v>
      </c>
      <c r="L303" s="113">
        <v>11</v>
      </c>
      <c r="M303" s="114"/>
      <c r="N303" s="113">
        <v>12</v>
      </c>
      <c r="O303" s="114"/>
      <c r="P303" s="113">
        <v>6</v>
      </c>
      <c r="Q303" s="113">
        <v>7</v>
      </c>
      <c r="R303" s="113">
        <v>38</v>
      </c>
      <c r="S303" s="113">
        <v>14</v>
      </c>
      <c r="T303" s="113">
        <v>12</v>
      </c>
      <c r="U303" s="113">
        <v>26</v>
      </c>
      <c r="V303" s="113">
        <v>30</v>
      </c>
      <c r="W303" s="113">
        <v>22</v>
      </c>
      <c r="X303" s="113">
        <v>18</v>
      </c>
      <c r="Y303" s="113">
        <v>26</v>
      </c>
      <c r="Z303" s="114"/>
      <c r="AA303" s="114"/>
      <c r="AB303" s="114"/>
      <c r="AC303" s="114"/>
      <c r="AD303" s="114"/>
      <c r="AE303" s="114"/>
      <c r="AF303" s="114"/>
      <c r="AG303" s="113">
        <v>12</v>
      </c>
      <c r="AH303" s="114"/>
      <c r="AI303" s="114"/>
      <c r="AJ303" s="113">
        <v>12</v>
      </c>
      <c r="AK303" s="113">
        <v>11</v>
      </c>
      <c r="AL303" s="113">
        <v>16</v>
      </c>
      <c r="AM303" s="113">
        <v>31</v>
      </c>
      <c r="AN303" s="113">
        <v>33</v>
      </c>
      <c r="AO303" s="113">
        <v>19</v>
      </c>
      <c r="AP303" s="113">
        <v>15</v>
      </c>
      <c r="AQ303" s="113">
        <v>14</v>
      </c>
      <c r="AR303" s="113">
        <v>29</v>
      </c>
      <c r="AS303" s="113">
        <v>18</v>
      </c>
      <c r="AT303" s="113">
        <v>16</v>
      </c>
      <c r="AU303" s="113">
        <v>13</v>
      </c>
      <c r="AV303" s="113">
        <v>3</v>
      </c>
      <c r="AW303" s="113">
        <v>9</v>
      </c>
      <c r="AX303" s="113">
        <v>11</v>
      </c>
      <c r="AY303" s="113">
        <v>5</v>
      </c>
      <c r="AZ303" s="113">
        <v>8</v>
      </c>
      <c r="BA303" s="115">
        <v>16</v>
      </c>
      <c r="BB303" s="115"/>
      <c r="BC303" s="115">
        <v>0</v>
      </c>
      <c r="BD303" s="15">
        <v>0</v>
      </c>
      <c r="BE303" s="113">
        <v>7</v>
      </c>
      <c r="BG303" s="164" t="s">
        <v>393</v>
      </c>
      <c r="BH303" s="99" t="s">
        <v>414</v>
      </c>
      <c r="BI303" s="99" t="s">
        <v>559</v>
      </c>
      <c r="BJ303" s="99">
        <v>286</v>
      </c>
      <c r="BK303" s="99" t="s">
        <v>363</v>
      </c>
    </row>
    <row r="304" spans="1:64" ht="13.2" customHeight="1" x14ac:dyDescent="0.45">
      <c r="A304" s="97">
        <v>248</v>
      </c>
      <c r="B304" s="20" t="s">
        <v>240</v>
      </c>
      <c r="C304" s="23"/>
      <c r="D304" s="21">
        <v>2</v>
      </c>
      <c r="E304" s="23"/>
      <c r="F304" s="113">
        <v>0</v>
      </c>
      <c r="G304" s="113">
        <v>0</v>
      </c>
      <c r="H304" s="113">
        <v>1</v>
      </c>
      <c r="I304" s="113">
        <v>3</v>
      </c>
      <c r="J304" s="114"/>
      <c r="K304" s="113">
        <v>1</v>
      </c>
      <c r="L304" s="113">
        <v>3</v>
      </c>
      <c r="M304" s="114"/>
      <c r="N304" s="113">
        <v>0</v>
      </c>
      <c r="O304" s="114"/>
      <c r="P304" s="113">
        <v>2</v>
      </c>
      <c r="Q304" s="113">
        <v>0</v>
      </c>
      <c r="R304" s="113">
        <v>4</v>
      </c>
      <c r="S304" s="113">
        <v>4</v>
      </c>
      <c r="T304" s="113">
        <v>0</v>
      </c>
      <c r="U304" s="113">
        <v>5</v>
      </c>
      <c r="V304" s="113">
        <v>4</v>
      </c>
      <c r="W304" s="113">
        <v>3</v>
      </c>
      <c r="X304" s="113">
        <v>6</v>
      </c>
      <c r="Y304" s="113">
        <v>1</v>
      </c>
      <c r="Z304" s="114"/>
      <c r="AA304" s="114"/>
      <c r="AB304" s="114"/>
      <c r="AC304" s="114"/>
      <c r="AD304" s="114"/>
      <c r="AE304" s="114"/>
      <c r="AF304" s="114"/>
      <c r="AG304" s="113">
        <v>4</v>
      </c>
      <c r="AH304" s="114"/>
      <c r="AI304" s="114"/>
      <c r="AJ304" s="113">
        <v>3</v>
      </c>
      <c r="AK304" s="113">
        <v>2</v>
      </c>
      <c r="AL304" s="113">
        <v>5</v>
      </c>
      <c r="AM304" s="113">
        <v>6</v>
      </c>
      <c r="AN304" s="113">
        <v>4</v>
      </c>
      <c r="AO304" s="113">
        <v>6</v>
      </c>
      <c r="AP304" s="113">
        <v>2</v>
      </c>
      <c r="AQ304" s="113">
        <v>5</v>
      </c>
      <c r="AR304" s="113">
        <v>3</v>
      </c>
      <c r="AS304" s="113">
        <v>4</v>
      </c>
      <c r="AT304" s="113">
        <v>4</v>
      </c>
      <c r="AU304" s="113">
        <v>1</v>
      </c>
      <c r="AV304" s="113">
        <v>6</v>
      </c>
      <c r="AW304" s="113">
        <v>6</v>
      </c>
      <c r="AX304" s="113">
        <v>6</v>
      </c>
      <c r="AY304" s="113">
        <v>3</v>
      </c>
      <c r="AZ304" s="113">
        <v>6</v>
      </c>
      <c r="BA304" s="115">
        <v>2</v>
      </c>
      <c r="BB304" s="115"/>
      <c r="BC304" s="115">
        <v>0</v>
      </c>
      <c r="BD304" s="15">
        <v>0</v>
      </c>
      <c r="BE304" s="113">
        <v>11</v>
      </c>
      <c r="BG304" s="164" t="s">
        <v>393</v>
      </c>
      <c r="BH304" s="99" t="s">
        <v>414</v>
      </c>
      <c r="BI304" s="99" t="s">
        <v>559</v>
      </c>
      <c r="BJ304" s="99">
        <v>287</v>
      </c>
      <c r="BK304" s="99" t="s">
        <v>363</v>
      </c>
    </row>
    <row r="305" spans="1:64" ht="13.2" customHeight="1" x14ac:dyDescent="0.45">
      <c r="A305" s="97">
        <v>249</v>
      </c>
      <c r="B305" s="20" t="s">
        <v>241</v>
      </c>
      <c r="C305" s="23"/>
      <c r="D305" s="21">
        <v>164</v>
      </c>
      <c r="E305" s="23"/>
      <c r="F305" s="113">
        <v>21</v>
      </c>
      <c r="G305" s="113">
        <v>27</v>
      </c>
      <c r="H305" s="113">
        <v>44</v>
      </c>
      <c r="I305" s="113">
        <v>43</v>
      </c>
      <c r="J305" s="114"/>
      <c r="K305" s="113">
        <v>38</v>
      </c>
      <c r="L305" s="113">
        <v>97</v>
      </c>
      <c r="M305" s="114"/>
      <c r="N305" s="113">
        <v>132</v>
      </c>
      <c r="O305" s="114"/>
      <c r="P305" s="113">
        <v>60</v>
      </c>
      <c r="Q305" s="113">
        <v>14</v>
      </c>
      <c r="R305" s="113">
        <v>87</v>
      </c>
      <c r="S305" s="113">
        <v>192</v>
      </c>
      <c r="T305" s="113">
        <v>48</v>
      </c>
      <c r="U305" s="113">
        <v>277</v>
      </c>
      <c r="V305" s="113">
        <v>129</v>
      </c>
      <c r="W305" s="113">
        <v>141</v>
      </c>
      <c r="X305" s="113">
        <v>61</v>
      </c>
      <c r="Y305" s="113">
        <v>159</v>
      </c>
      <c r="Z305" s="114"/>
      <c r="AA305" s="114"/>
      <c r="AB305" s="114"/>
      <c r="AC305" s="114"/>
      <c r="AD305" s="114"/>
      <c r="AE305" s="114"/>
      <c r="AF305" s="114"/>
      <c r="AG305" s="113">
        <v>328</v>
      </c>
      <c r="AH305" s="114"/>
      <c r="AI305" s="114"/>
      <c r="AJ305" s="113">
        <v>175</v>
      </c>
      <c r="AK305" s="113">
        <v>281</v>
      </c>
      <c r="AL305" s="113">
        <v>514</v>
      </c>
      <c r="AM305" s="113">
        <v>419</v>
      </c>
      <c r="AN305" s="113">
        <v>1387</v>
      </c>
      <c r="AO305" s="113">
        <v>561</v>
      </c>
      <c r="AP305" s="113">
        <v>333</v>
      </c>
      <c r="AQ305" s="113">
        <v>483</v>
      </c>
      <c r="AR305" s="113">
        <v>416</v>
      </c>
      <c r="AS305" s="113">
        <v>335</v>
      </c>
      <c r="AT305" s="113">
        <v>633</v>
      </c>
      <c r="AU305" s="113">
        <v>169</v>
      </c>
      <c r="AV305" s="113">
        <v>240</v>
      </c>
      <c r="AW305" s="113">
        <v>210</v>
      </c>
      <c r="AX305" s="113">
        <v>204</v>
      </c>
      <c r="AY305" s="113">
        <v>292</v>
      </c>
      <c r="AZ305" s="113">
        <v>481</v>
      </c>
      <c r="BA305" s="115">
        <v>164</v>
      </c>
      <c r="BB305" s="115"/>
      <c r="BC305" s="115">
        <v>0</v>
      </c>
      <c r="BD305" s="15">
        <v>0</v>
      </c>
      <c r="BE305" s="113">
        <v>10</v>
      </c>
      <c r="BG305" s="164" t="s">
        <v>393</v>
      </c>
      <c r="BH305" s="99" t="s">
        <v>414</v>
      </c>
      <c r="BI305" s="99" t="s">
        <v>559</v>
      </c>
      <c r="BJ305" s="99">
        <v>288</v>
      </c>
      <c r="BK305" s="99" t="s">
        <v>363</v>
      </c>
    </row>
    <row r="306" spans="1:64" ht="13.2" customHeight="1" x14ac:dyDescent="0.45">
      <c r="A306" s="97">
        <v>250</v>
      </c>
      <c r="B306" s="20" t="s">
        <v>242</v>
      </c>
      <c r="C306" s="23"/>
      <c r="D306" s="21">
        <v>27</v>
      </c>
      <c r="E306" s="23"/>
      <c r="F306" s="113">
        <v>8</v>
      </c>
      <c r="G306" s="113">
        <v>1</v>
      </c>
      <c r="H306" s="113">
        <v>17</v>
      </c>
      <c r="I306" s="113">
        <v>32</v>
      </c>
      <c r="J306" s="114"/>
      <c r="K306" s="113">
        <v>20</v>
      </c>
      <c r="L306" s="113">
        <v>21</v>
      </c>
      <c r="M306" s="114"/>
      <c r="N306" s="113">
        <v>23</v>
      </c>
      <c r="O306" s="114"/>
      <c r="P306" s="113">
        <v>15</v>
      </c>
      <c r="Q306" s="113">
        <v>8</v>
      </c>
      <c r="R306" s="113">
        <v>31</v>
      </c>
      <c r="S306" s="113">
        <v>15</v>
      </c>
      <c r="T306" s="113">
        <v>21</v>
      </c>
      <c r="U306" s="113">
        <v>19</v>
      </c>
      <c r="V306" s="113">
        <v>60</v>
      </c>
      <c r="W306" s="113">
        <v>44</v>
      </c>
      <c r="X306" s="113">
        <v>27</v>
      </c>
      <c r="Y306" s="113">
        <v>24</v>
      </c>
      <c r="Z306" s="114"/>
      <c r="AA306" s="114"/>
      <c r="AB306" s="114"/>
      <c r="AC306" s="114"/>
      <c r="AD306" s="114"/>
      <c r="AE306" s="114"/>
      <c r="AF306" s="114"/>
      <c r="AG306" s="113">
        <v>47</v>
      </c>
      <c r="AH306" s="114"/>
      <c r="AI306" s="114"/>
      <c r="AJ306" s="113">
        <v>83</v>
      </c>
      <c r="AK306" s="113">
        <v>82</v>
      </c>
      <c r="AL306" s="113">
        <v>74</v>
      </c>
      <c r="AM306" s="113">
        <v>87</v>
      </c>
      <c r="AN306" s="113">
        <v>62</v>
      </c>
      <c r="AO306" s="113">
        <v>47</v>
      </c>
      <c r="AP306" s="113">
        <v>42</v>
      </c>
      <c r="AQ306" s="113">
        <v>47</v>
      </c>
      <c r="AR306" s="113">
        <v>52</v>
      </c>
      <c r="AS306" s="113">
        <v>71</v>
      </c>
      <c r="AT306" s="113">
        <v>58</v>
      </c>
      <c r="AU306" s="113">
        <v>67</v>
      </c>
      <c r="AV306" s="113">
        <v>17</v>
      </c>
      <c r="AW306" s="113">
        <v>26</v>
      </c>
      <c r="AX306" s="113">
        <v>21</v>
      </c>
      <c r="AY306" s="113">
        <v>25</v>
      </c>
      <c r="AZ306" s="113">
        <v>28</v>
      </c>
      <c r="BA306" s="115">
        <v>27</v>
      </c>
      <c r="BB306" s="115"/>
      <c r="BC306" s="115">
        <v>0</v>
      </c>
      <c r="BD306" s="15">
        <v>0</v>
      </c>
      <c r="BE306" s="113">
        <v>16</v>
      </c>
      <c r="BG306" s="164" t="s">
        <v>393</v>
      </c>
      <c r="BH306" s="99" t="s">
        <v>414</v>
      </c>
      <c r="BI306" s="99" t="s">
        <v>559</v>
      </c>
      <c r="BJ306" s="99">
        <v>289</v>
      </c>
      <c r="BK306" s="99" t="s">
        <v>363</v>
      </c>
    </row>
    <row r="307" spans="1:64" ht="13.2" customHeight="1" x14ac:dyDescent="0.45">
      <c r="A307" s="97">
        <v>251</v>
      </c>
      <c r="B307" s="20" t="s">
        <v>394</v>
      </c>
      <c r="C307" s="23"/>
      <c r="D307" s="21">
        <v>0</v>
      </c>
      <c r="E307" s="23"/>
      <c r="F307" s="113">
        <v>0</v>
      </c>
      <c r="G307" s="113">
        <v>0</v>
      </c>
      <c r="H307" s="113">
        <v>0</v>
      </c>
      <c r="I307" s="113">
        <v>0</v>
      </c>
      <c r="J307" s="114"/>
      <c r="K307" s="113">
        <v>0</v>
      </c>
      <c r="L307" s="113">
        <v>0</v>
      </c>
      <c r="M307" s="114"/>
      <c r="N307" s="113">
        <v>0</v>
      </c>
      <c r="O307" s="114"/>
      <c r="P307" s="113">
        <v>0</v>
      </c>
      <c r="Q307" s="113">
        <v>0</v>
      </c>
      <c r="R307" s="113">
        <v>0</v>
      </c>
      <c r="S307" s="113">
        <v>0</v>
      </c>
      <c r="T307" s="113">
        <v>0</v>
      </c>
      <c r="U307" s="113">
        <v>0</v>
      </c>
      <c r="V307" s="113">
        <v>0</v>
      </c>
      <c r="W307" s="113">
        <v>0</v>
      </c>
      <c r="X307" s="113">
        <v>0</v>
      </c>
      <c r="Y307" s="113">
        <v>0</v>
      </c>
      <c r="Z307" s="114"/>
      <c r="AA307" s="114"/>
      <c r="AB307" s="114"/>
      <c r="AC307" s="114"/>
      <c r="AD307" s="114"/>
      <c r="AE307" s="114"/>
      <c r="AF307" s="114"/>
      <c r="AG307" s="113">
        <v>0</v>
      </c>
      <c r="AH307" s="114"/>
      <c r="AI307" s="114"/>
      <c r="AJ307" s="113">
        <v>0</v>
      </c>
      <c r="AK307" s="113">
        <v>1</v>
      </c>
      <c r="AL307" s="113">
        <v>0</v>
      </c>
      <c r="AM307" s="113">
        <v>1</v>
      </c>
      <c r="AN307" s="113">
        <v>0</v>
      </c>
      <c r="AO307" s="113">
        <v>0</v>
      </c>
      <c r="AP307" s="113">
        <v>0</v>
      </c>
      <c r="AQ307" s="113">
        <v>0</v>
      </c>
      <c r="AR307" s="113">
        <v>0</v>
      </c>
      <c r="AS307" s="113">
        <v>0</v>
      </c>
      <c r="AT307" s="113">
        <v>0</v>
      </c>
      <c r="AU307" s="113">
        <v>19</v>
      </c>
      <c r="AV307" s="113">
        <v>0</v>
      </c>
      <c r="AW307" s="113">
        <v>0</v>
      </c>
      <c r="AX307" s="113">
        <v>0</v>
      </c>
      <c r="AY307" s="113">
        <v>0</v>
      </c>
      <c r="AZ307" s="113">
        <v>0</v>
      </c>
      <c r="BA307" s="115">
        <v>0</v>
      </c>
      <c r="BB307" s="115"/>
      <c r="BC307" s="115">
        <v>0</v>
      </c>
      <c r="BD307" s="15">
        <v>0</v>
      </c>
      <c r="BE307" s="113">
        <v>0</v>
      </c>
      <c r="BG307" s="164" t="s">
        <v>393</v>
      </c>
      <c r="BH307" s="99" t="s">
        <v>543</v>
      </c>
      <c r="BI307" s="99" t="s">
        <v>559</v>
      </c>
      <c r="BJ307" s="99">
        <v>290</v>
      </c>
      <c r="BK307" s="99" t="s">
        <v>363</v>
      </c>
    </row>
    <row r="308" spans="1:64" ht="13.2" customHeight="1" x14ac:dyDescent="0.45">
      <c r="A308" s="97">
        <v>252</v>
      </c>
      <c r="B308" s="20" t="s">
        <v>243</v>
      </c>
      <c r="C308" s="23"/>
      <c r="D308" s="21">
        <v>4155</v>
      </c>
      <c r="E308" s="23"/>
      <c r="F308" s="113">
        <v>271</v>
      </c>
      <c r="G308" s="113">
        <v>466</v>
      </c>
      <c r="H308" s="113">
        <v>459</v>
      </c>
      <c r="I308" s="113">
        <v>728</v>
      </c>
      <c r="J308" s="114"/>
      <c r="K308" s="113">
        <v>721</v>
      </c>
      <c r="L308" s="113">
        <v>871</v>
      </c>
      <c r="M308" s="114"/>
      <c r="N308" s="113">
        <v>1475</v>
      </c>
      <c r="O308" s="114"/>
      <c r="P308" s="113">
        <v>1231</v>
      </c>
      <c r="Q308" s="113">
        <v>564</v>
      </c>
      <c r="R308" s="113">
        <v>2541</v>
      </c>
      <c r="S308" s="113">
        <v>1544</v>
      </c>
      <c r="T308" s="113">
        <v>1876</v>
      </c>
      <c r="U308" s="113">
        <v>1510</v>
      </c>
      <c r="V308" s="113">
        <v>1784</v>
      </c>
      <c r="W308" s="113">
        <v>1951</v>
      </c>
      <c r="X308" s="113">
        <v>2078</v>
      </c>
      <c r="Y308" s="113">
        <v>2030</v>
      </c>
      <c r="Z308" s="114"/>
      <c r="AA308" s="114"/>
      <c r="AB308" s="114"/>
      <c r="AC308" s="114"/>
      <c r="AD308" s="114"/>
      <c r="AE308" s="114"/>
      <c r="AF308" s="114"/>
      <c r="AG308" s="113">
        <v>3402</v>
      </c>
      <c r="AH308" s="114"/>
      <c r="AI308" s="114"/>
      <c r="AJ308" s="113">
        <v>4384</v>
      </c>
      <c r="AK308" s="113">
        <v>4119</v>
      </c>
      <c r="AL308" s="113">
        <v>3171</v>
      </c>
      <c r="AM308" s="113">
        <v>4265</v>
      </c>
      <c r="AN308" s="113">
        <v>4493</v>
      </c>
      <c r="AO308" s="113">
        <v>4281</v>
      </c>
      <c r="AP308" s="113">
        <v>4115</v>
      </c>
      <c r="AQ308" s="113">
        <v>4178</v>
      </c>
      <c r="AR308" s="113">
        <v>4200</v>
      </c>
      <c r="AS308" s="113">
        <v>4654</v>
      </c>
      <c r="AT308" s="113">
        <v>4631</v>
      </c>
      <c r="AU308" s="113">
        <v>3598</v>
      </c>
      <c r="AV308" s="113">
        <v>3727</v>
      </c>
      <c r="AW308" s="113">
        <v>4245</v>
      </c>
      <c r="AX308" s="113">
        <v>3557</v>
      </c>
      <c r="AY308" s="113">
        <v>4509</v>
      </c>
      <c r="AZ308" s="113">
        <v>5034</v>
      </c>
      <c r="BA308" s="115">
        <v>4155</v>
      </c>
      <c r="BB308" s="115"/>
      <c r="BC308" s="115">
        <v>0</v>
      </c>
      <c r="BD308" s="15">
        <v>0</v>
      </c>
      <c r="BE308" s="113">
        <v>0</v>
      </c>
      <c r="BG308" s="164" t="s">
        <v>393</v>
      </c>
      <c r="BH308" s="99" t="s">
        <v>414</v>
      </c>
      <c r="BI308" s="99" t="s">
        <v>559</v>
      </c>
      <c r="BJ308" s="99">
        <v>291</v>
      </c>
      <c r="BK308" s="99" t="s">
        <v>363</v>
      </c>
    </row>
    <row r="309" spans="1:64" ht="13.2" customHeight="1" x14ac:dyDescent="0.45">
      <c r="A309" s="192" t="s">
        <v>518</v>
      </c>
      <c r="B309" s="124" t="s">
        <v>395</v>
      </c>
      <c r="C309" s="125"/>
      <c r="D309" s="154">
        <v>1</v>
      </c>
      <c r="E309" s="125"/>
      <c r="F309" s="126">
        <v>0</v>
      </c>
      <c r="G309" s="126">
        <v>0</v>
      </c>
      <c r="H309" s="126">
        <v>1</v>
      </c>
      <c r="I309" s="126">
        <v>0</v>
      </c>
      <c r="J309" s="114"/>
      <c r="K309" s="126">
        <v>0</v>
      </c>
      <c r="L309" s="126">
        <v>0</v>
      </c>
      <c r="M309" s="114"/>
      <c r="N309" s="126">
        <v>0</v>
      </c>
      <c r="O309" s="114"/>
      <c r="P309" s="126">
        <v>0</v>
      </c>
      <c r="Q309" s="126">
        <v>0</v>
      </c>
      <c r="R309" s="126">
        <v>0</v>
      </c>
      <c r="S309" s="126">
        <v>0</v>
      </c>
      <c r="T309" s="126">
        <v>0</v>
      </c>
      <c r="U309" s="126">
        <v>0</v>
      </c>
      <c r="V309" s="126">
        <v>0</v>
      </c>
      <c r="W309" s="126">
        <v>0</v>
      </c>
      <c r="X309" s="126">
        <v>0</v>
      </c>
      <c r="Y309" s="126">
        <v>0</v>
      </c>
      <c r="Z309" s="114"/>
      <c r="AA309" s="114"/>
      <c r="AB309" s="114"/>
      <c r="AC309" s="114"/>
      <c r="AD309" s="114"/>
      <c r="AE309" s="114"/>
      <c r="AF309" s="114"/>
      <c r="AG309" s="126">
        <v>0</v>
      </c>
      <c r="AH309" s="114"/>
      <c r="AI309" s="114"/>
      <c r="AJ309" s="126">
        <v>0</v>
      </c>
      <c r="AK309" s="126">
        <v>1</v>
      </c>
      <c r="AL309" s="126">
        <v>0</v>
      </c>
      <c r="AM309" s="126">
        <v>0</v>
      </c>
      <c r="AN309" s="126">
        <v>2</v>
      </c>
      <c r="AO309" s="126">
        <v>2</v>
      </c>
      <c r="AP309" s="126">
        <v>0</v>
      </c>
      <c r="AQ309" s="126">
        <v>2</v>
      </c>
      <c r="AR309" s="126">
        <v>3</v>
      </c>
      <c r="AS309" s="126">
        <v>1</v>
      </c>
      <c r="AT309" s="126">
        <v>0</v>
      </c>
      <c r="AU309" s="126">
        <v>0</v>
      </c>
      <c r="AV309" s="126">
        <v>0</v>
      </c>
      <c r="AW309" s="126">
        <v>1</v>
      </c>
      <c r="AX309" s="126">
        <v>0</v>
      </c>
      <c r="AY309" s="126">
        <v>6</v>
      </c>
      <c r="AZ309" s="126">
        <v>0</v>
      </c>
      <c r="BA309" s="114">
        <v>1</v>
      </c>
      <c r="BB309" s="114"/>
      <c r="BC309" s="114">
        <v>0</v>
      </c>
      <c r="BD309" s="128">
        <v>0</v>
      </c>
      <c r="BE309" s="126">
        <v>0</v>
      </c>
      <c r="BF309" s="127"/>
      <c r="BG309" s="165" t="s">
        <v>393</v>
      </c>
      <c r="BH309" s="129" t="s">
        <v>414</v>
      </c>
      <c r="BI309" s="129" t="s">
        <v>559</v>
      </c>
      <c r="BJ309" s="129">
        <v>292</v>
      </c>
      <c r="BK309" s="129" t="s">
        <v>365</v>
      </c>
      <c r="BL309" s="127"/>
    </row>
    <row r="310" spans="1:64" ht="13.2" customHeight="1" x14ac:dyDescent="0.45">
      <c r="A310" s="97">
        <v>253</v>
      </c>
      <c r="B310" s="20" t="s">
        <v>244</v>
      </c>
      <c r="C310" s="23"/>
      <c r="D310" s="21">
        <v>1</v>
      </c>
      <c r="E310" s="23"/>
      <c r="F310" s="113">
        <v>0</v>
      </c>
      <c r="G310" s="113">
        <v>42</v>
      </c>
      <c r="H310" s="113">
        <v>0</v>
      </c>
      <c r="I310" s="113">
        <v>0</v>
      </c>
      <c r="J310" s="114"/>
      <c r="K310" s="113">
        <v>0</v>
      </c>
      <c r="L310" s="113">
        <v>11</v>
      </c>
      <c r="M310" s="114"/>
      <c r="N310" s="113">
        <v>7</v>
      </c>
      <c r="O310" s="114"/>
      <c r="P310" s="113">
        <v>3</v>
      </c>
      <c r="Q310" s="113">
        <v>0</v>
      </c>
      <c r="R310" s="113">
        <v>4</v>
      </c>
      <c r="S310" s="113">
        <v>0</v>
      </c>
      <c r="T310" s="113">
        <v>16</v>
      </c>
      <c r="U310" s="113">
        <v>2</v>
      </c>
      <c r="V310" s="113">
        <v>12</v>
      </c>
      <c r="W310" s="113">
        <v>0</v>
      </c>
      <c r="X310" s="113">
        <v>0</v>
      </c>
      <c r="Y310" s="113">
        <v>1</v>
      </c>
      <c r="Z310" s="114"/>
      <c r="AA310" s="114"/>
      <c r="AB310" s="114"/>
      <c r="AC310" s="114"/>
      <c r="AD310" s="114"/>
      <c r="AE310" s="114"/>
      <c r="AF310" s="114"/>
      <c r="AG310" s="113">
        <v>4</v>
      </c>
      <c r="AH310" s="114"/>
      <c r="AI310" s="114"/>
      <c r="AJ310" s="113">
        <v>5</v>
      </c>
      <c r="AK310" s="113">
        <v>0</v>
      </c>
      <c r="AL310" s="113">
        <v>25</v>
      </c>
      <c r="AM310" s="113">
        <v>50</v>
      </c>
      <c r="AN310" s="113">
        <v>3</v>
      </c>
      <c r="AO310" s="113">
        <v>12</v>
      </c>
      <c r="AP310" s="113">
        <v>0</v>
      </c>
      <c r="AQ310" s="113">
        <v>2</v>
      </c>
      <c r="AR310" s="113">
        <v>1</v>
      </c>
      <c r="AS310" s="113">
        <v>0</v>
      </c>
      <c r="AT310" s="113">
        <v>0</v>
      </c>
      <c r="AU310" s="113">
        <v>0</v>
      </c>
      <c r="AV310" s="113">
        <v>0</v>
      </c>
      <c r="AW310" s="113">
        <v>0</v>
      </c>
      <c r="AX310" s="113">
        <v>0</v>
      </c>
      <c r="AY310" s="113">
        <v>0</v>
      </c>
      <c r="AZ310" s="113">
        <v>0</v>
      </c>
      <c r="BA310" s="115">
        <v>1</v>
      </c>
      <c r="BB310" s="115"/>
      <c r="BC310" s="115">
        <v>0</v>
      </c>
      <c r="BD310" s="15">
        <v>0</v>
      </c>
      <c r="BE310" s="113">
        <v>11</v>
      </c>
      <c r="BG310" s="164" t="s">
        <v>567</v>
      </c>
      <c r="BH310" s="99" t="s">
        <v>414</v>
      </c>
      <c r="BI310" s="99" t="s">
        <v>559</v>
      </c>
      <c r="BJ310" s="99">
        <v>293</v>
      </c>
      <c r="BK310" s="99" t="s">
        <v>363</v>
      </c>
    </row>
    <row r="311" spans="1:64" ht="13.2" customHeight="1" x14ac:dyDescent="0.45">
      <c r="A311" s="97">
        <v>254</v>
      </c>
      <c r="B311" s="20" t="s">
        <v>245</v>
      </c>
      <c r="C311" s="23"/>
      <c r="D311" s="21">
        <v>784</v>
      </c>
      <c r="E311" s="23"/>
      <c r="F311" s="113">
        <v>12</v>
      </c>
      <c r="G311" s="113">
        <v>3</v>
      </c>
      <c r="H311" s="113">
        <v>194</v>
      </c>
      <c r="I311" s="113">
        <v>1</v>
      </c>
      <c r="J311" s="114"/>
      <c r="K311" s="113">
        <v>23</v>
      </c>
      <c r="L311" s="113">
        <v>0</v>
      </c>
      <c r="M311" s="114"/>
      <c r="N311" s="113">
        <v>30</v>
      </c>
      <c r="O311" s="114"/>
      <c r="P311" s="113">
        <v>82</v>
      </c>
      <c r="Q311" s="113">
        <v>48</v>
      </c>
      <c r="R311" s="113">
        <v>208</v>
      </c>
      <c r="S311" s="113">
        <v>112</v>
      </c>
      <c r="T311" s="113">
        <v>53</v>
      </c>
      <c r="U311" s="113">
        <v>155</v>
      </c>
      <c r="V311" s="113">
        <v>106</v>
      </c>
      <c r="W311" s="113">
        <v>1</v>
      </c>
      <c r="X311" s="113">
        <v>664</v>
      </c>
      <c r="Y311" s="113">
        <v>67</v>
      </c>
      <c r="Z311" s="114"/>
      <c r="AA311" s="114"/>
      <c r="AB311" s="114"/>
      <c r="AC311" s="114"/>
      <c r="AD311" s="114"/>
      <c r="AE311" s="114"/>
      <c r="AF311" s="114"/>
      <c r="AG311" s="113">
        <v>93</v>
      </c>
      <c r="AH311" s="114"/>
      <c r="AI311" s="114"/>
      <c r="AJ311" s="113">
        <v>235</v>
      </c>
      <c r="AK311" s="113">
        <v>96</v>
      </c>
      <c r="AL311" s="113">
        <v>143</v>
      </c>
      <c r="AM311" s="113">
        <v>513</v>
      </c>
      <c r="AN311" s="113">
        <v>475</v>
      </c>
      <c r="AO311" s="113">
        <v>217</v>
      </c>
      <c r="AP311" s="113">
        <v>553</v>
      </c>
      <c r="AQ311" s="113">
        <v>220</v>
      </c>
      <c r="AR311" s="113">
        <v>102</v>
      </c>
      <c r="AS311" s="113">
        <v>706</v>
      </c>
      <c r="AT311" s="113">
        <v>204</v>
      </c>
      <c r="AU311" s="113">
        <v>63</v>
      </c>
      <c r="AV311" s="113">
        <v>187</v>
      </c>
      <c r="AW311" s="113">
        <v>64</v>
      </c>
      <c r="AX311" s="113">
        <v>897</v>
      </c>
      <c r="AY311" s="113">
        <v>125</v>
      </c>
      <c r="AZ311" s="113">
        <v>998</v>
      </c>
      <c r="BA311" s="115">
        <v>784</v>
      </c>
      <c r="BB311" s="115"/>
      <c r="BC311" s="115">
        <v>0</v>
      </c>
      <c r="BD311" s="15">
        <v>0</v>
      </c>
      <c r="BE311" s="113">
        <v>33</v>
      </c>
      <c r="BG311" s="164" t="s">
        <v>567</v>
      </c>
      <c r="BH311" s="99" t="s">
        <v>414</v>
      </c>
      <c r="BI311" s="99" t="s">
        <v>559</v>
      </c>
      <c r="BJ311" s="99">
        <v>294</v>
      </c>
      <c r="BK311" s="99" t="s">
        <v>363</v>
      </c>
    </row>
    <row r="312" spans="1:64" ht="13.2" customHeight="1" x14ac:dyDescent="0.45">
      <c r="A312" s="97">
        <v>255</v>
      </c>
      <c r="B312" s="20" t="s">
        <v>246</v>
      </c>
      <c r="C312" s="23"/>
      <c r="D312" s="21">
        <v>4462</v>
      </c>
      <c r="E312" s="23"/>
      <c r="F312" s="113">
        <v>301</v>
      </c>
      <c r="G312" s="113">
        <v>464</v>
      </c>
      <c r="H312" s="113">
        <v>447</v>
      </c>
      <c r="I312" s="113">
        <v>1110</v>
      </c>
      <c r="J312" s="114"/>
      <c r="K312" s="113">
        <v>845</v>
      </c>
      <c r="L312" s="113">
        <v>893</v>
      </c>
      <c r="M312" s="114"/>
      <c r="N312" s="113">
        <v>1090</v>
      </c>
      <c r="O312" s="114"/>
      <c r="P312" s="113">
        <v>1179</v>
      </c>
      <c r="Q312" s="113">
        <v>428</v>
      </c>
      <c r="R312" s="113">
        <v>1438</v>
      </c>
      <c r="S312" s="113">
        <v>1432</v>
      </c>
      <c r="T312" s="113">
        <v>2346</v>
      </c>
      <c r="U312" s="113">
        <v>1973</v>
      </c>
      <c r="V312" s="113">
        <v>2589</v>
      </c>
      <c r="W312" s="113">
        <v>2063</v>
      </c>
      <c r="X312" s="113">
        <v>2314</v>
      </c>
      <c r="Y312" s="113">
        <v>3080</v>
      </c>
      <c r="Z312" s="114"/>
      <c r="AA312" s="114"/>
      <c r="AB312" s="114"/>
      <c r="AC312" s="114"/>
      <c r="AD312" s="114"/>
      <c r="AE312" s="114"/>
      <c r="AF312" s="114"/>
      <c r="AG312" s="113">
        <v>5984</v>
      </c>
      <c r="AH312" s="114"/>
      <c r="AI312" s="114"/>
      <c r="AJ312" s="113">
        <v>4197</v>
      </c>
      <c r="AK312" s="113">
        <v>3902</v>
      </c>
      <c r="AL312" s="113">
        <v>3921</v>
      </c>
      <c r="AM312" s="113">
        <v>4981</v>
      </c>
      <c r="AN312" s="113">
        <v>3837</v>
      </c>
      <c r="AO312" s="113">
        <v>2857</v>
      </c>
      <c r="AP312" s="113">
        <v>3609</v>
      </c>
      <c r="AQ312" s="113">
        <v>3684</v>
      </c>
      <c r="AR312" s="113">
        <v>3918</v>
      </c>
      <c r="AS312" s="113">
        <v>2593</v>
      </c>
      <c r="AT312" s="113">
        <v>5520</v>
      </c>
      <c r="AU312" s="113">
        <v>2169</v>
      </c>
      <c r="AV312" s="113">
        <v>2771</v>
      </c>
      <c r="AW312" s="113">
        <v>3090</v>
      </c>
      <c r="AX312" s="113">
        <v>2226</v>
      </c>
      <c r="AY312" s="113">
        <v>3713</v>
      </c>
      <c r="AZ312" s="113">
        <v>4723</v>
      </c>
      <c r="BA312" s="115">
        <v>4462</v>
      </c>
      <c r="BB312" s="115"/>
      <c r="BC312" s="115">
        <v>0</v>
      </c>
      <c r="BD312" s="15">
        <v>0</v>
      </c>
      <c r="BE312" s="113">
        <v>23</v>
      </c>
      <c r="BG312" s="164" t="s">
        <v>578</v>
      </c>
      <c r="BH312" s="99" t="s">
        <v>414</v>
      </c>
      <c r="BI312" s="99" t="s">
        <v>559</v>
      </c>
      <c r="BJ312" s="99">
        <v>295</v>
      </c>
      <c r="BK312" s="99" t="s">
        <v>363</v>
      </c>
    </row>
    <row r="313" spans="1:64" ht="13.2" customHeight="1" x14ac:dyDescent="0.45">
      <c r="A313" s="97">
        <v>256</v>
      </c>
      <c r="B313" s="20" t="s">
        <v>247</v>
      </c>
      <c r="C313" s="23"/>
      <c r="D313" s="21">
        <v>1</v>
      </c>
      <c r="E313" s="23"/>
      <c r="F313" s="113">
        <v>0</v>
      </c>
      <c r="G313" s="113">
        <v>120</v>
      </c>
      <c r="H313" s="113">
        <v>43</v>
      </c>
      <c r="I313" s="113">
        <v>5</v>
      </c>
      <c r="J313" s="114"/>
      <c r="K313" s="113">
        <v>0</v>
      </c>
      <c r="L313" s="113">
        <v>5</v>
      </c>
      <c r="M313" s="114"/>
      <c r="N313" s="113">
        <v>86</v>
      </c>
      <c r="O313" s="114"/>
      <c r="P313" s="113">
        <v>284</v>
      </c>
      <c r="Q313" s="113">
        <v>0</v>
      </c>
      <c r="R313" s="113">
        <v>0</v>
      </c>
      <c r="S313" s="113">
        <v>32</v>
      </c>
      <c r="T313" s="113">
        <v>0</v>
      </c>
      <c r="U313" s="113">
        <v>27</v>
      </c>
      <c r="V313" s="113">
        <v>9</v>
      </c>
      <c r="W313" s="113">
        <v>6</v>
      </c>
      <c r="X313" s="113">
        <v>3</v>
      </c>
      <c r="Y313" s="113">
        <v>3</v>
      </c>
      <c r="Z313" s="114"/>
      <c r="AA313" s="114"/>
      <c r="AB313" s="114"/>
      <c r="AC313" s="114"/>
      <c r="AD313" s="114"/>
      <c r="AE313" s="114"/>
      <c r="AF313" s="114"/>
      <c r="AG313" s="113">
        <v>13</v>
      </c>
      <c r="AH313" s="114"/>
      <c r="AI313" s="114"/>
      <c r="AJ313" s="113">
        <v>230</v>
      </c>
      <c r="AK313" s="113">
        <v>4</v>
      </c>
      <c r="AL313" s="113">
        <v>2</v>
      </c>
      <c r="AM313" s="113">
        <v>70</v>
      </c>
      <c r="AN313" s="113">
        <v>113</v>
      </c>
      <c r="AO313" s="113">
        <v>64</v>
      </c>
      <c r="AP313" s="113">
        <v>19</v>
      </c>
      <c r="AQ313" s="113">
        <v>132</v>
      </c>
      <c r="AR313" s="113">
        <v>0</v>
      </c>
      <c r="AS313" s="113">
        <v>0</v>
      </c>
      <c r="AT313" s="113">
        <v>0</v>
      </c>
      <c r="AU313" s="113">
        <v>0</v>
      </c>
      <c r="AV313" s="113">
        <v>1</v>
      </c>
      <c r="AW313" s="113">
        <v>7</v>
      </c>
      <c r="AX313" s="113">
        <v>1</v>
      </c>
      <c r="AY313" s="113">
        <v>3</v>
      </c>
      <c r="AZ313" s="113">
        <v>0</v>
      </c>
      <c r="BA313" s="115">
        <v>1</v>
      </c>
      <c r="BB313" s="115"/>
      <c r="BC313" s="115">
        <v>0</v>
      </c>
      <c r="BD313" s="15">
        <v>0</v>
      </c>
      <c r="BE313" s="113">
        <v>2</v>
      </c>
      <c r="BG313" s="164" t="s">
        <v>567</v>
      </c>
      <c r="BH313" s="99" t="s">
        <v>414</v>
      </c>
      <c r="BI313" s="99" t="s">
        <v>559</v>
      </c>
      <c r="BJ313" s="99">
        <v>296</v>
      </c>
      <c r="BK313" s="99" t="s">
        <v>363</v>
      </c>
    </row>
    <row r="314" spans="1:64" ht="13.2" customHeight="1" x14ac:dyDescent="0.45">
      <c r="A314" s="97">
        <v>257</v>
      </c>
      <c r="B314" s="20" t="s">
        <v>248</v>
      </c>
      <c r="C314" s="23"/>
      <c r="D314" s="21">
        <v>42</v>
      </c>
      <c r="E314" s="23"/>
      <c r="F314" s="113">
        <v>1</v>
      </c>
      <c r="G314" s="113">
        <v>3</v>
      </c>
      <c r="H314" s="113">
        <v>52</v>
      </c>
      <c r="I314" s="113">
        <v>30</v>
      </c>
      <c r="J314" s="114"/>
      <c r="K314" s="113">
        <v>9</v>
      </c>
      <c r="L314" s="113">
        <v>23</v>
      </c>
      <c r="M314" s="114"/>
      <c r="N314" s="113">
        <v>10</v>
      </c>
      <c r="O314" s="114"/>
      <c r="P314" s="113">
        <v>43</v>
      </c>
      <c r="Q314" s="113">
        <v>6</v>
      </c>
      <c r="R314" s="113">
        <v>21</v>
      </c>
      <c r="S314" s="113">
        <v>20</v>
      </c>
      <c r="T314" s="113">
        <v>29</v>
      </c>
      <c r="U314" s="113">
        <v>19</v>
      </c>
      <c r="V314" s="113">
        <v>18</v>
      </c>
      <c r="W314" s="113">
        <v>26</v>
      </c>
      <c r="X314" s="113">
        <v>26</v>
      </c>
      <c r="Y314" s="113">
        <v>38</v>
      </c>
      <c r="Z314" s="114"/>
      <c r="AA314" s="114"/>
      <c r="AB314" s="114"/>
      <c r="AC314" s="114"/>
      <c r="AD314" s="114"/>
      <c r="AE314" s="114"/>
      <c r="AF314" s="114"/>
      <c r="AG314" s="113">
        <v>104</v>
      </c>
      <c r="AH314" s="114"/>
      <c r="AI314" s="114"/>
      <c r="AJ314" s="113">
        <v>349</v>
      </c>
      <c r="AK314" s="113">
        <v>231</v>
      </c>
      <c r="AL314" s="113">
        <v>125</v>
      </c>
      <c r="AM314" s="113">
        <v>95</v>
      </c>
      <c r="AN314" s="113">
        <v>122</v>
      </c>
      <c r="AO314" s="113">
        <v>162</v>
      </c>
      <c r="AP314" s="113">
        <v>100</v>
      </c>
      <c r="AQ314" s="113">
        <v>181</v>
      </c>
      <c r="AR314" s="113">
        <v>345</v>
      </c>
      <c r="AS314" s="113">
        <v>116</v>
      </c>
      <c r="AT314" s="113">
        <v>62</v>
      </c>
      <c r="AU314" s="113">
        <v>125</v>
      </c>
      <c r="AV314" s="113">
        <v>74</v>
      </c>
      <c r="AW314" s="113">
        <v>72</v>
      </c>
      <c r="AX314" s="113">
        <v>9</v>
      </c>
      <c r="AY314" s="113">
        <v>26</v>
      </c>
      <c r="AZ314" s="113">
        <v>13</v>
      </c>
      <c r="BA314" s="115">
        <v>42</v>
      </c>
      <c r="BB314" s="115"/>
      <c r="BC314" s="115">
        <v>0</v>
      </c>
      <c r="BD314" s="15">
        <v>0</v>
      </c>
      <c r="BE314" s="113">
        <v>7</v>
      </c>
      <c r="BG314" s="164" t="s">
        <v>567</v>
      </c>
      <c r="BH314" s="99" t="s">
        <v>414</v>
      </c>
      <c r="BI314" s="99" t="s">
        <v>559</v>
      </c>
      <c r="BJ314" s="99">
        <v>297</v>
      </c>
      <c r="BK314" s="99" t="s">
        <v>363</v>
      </c>
    </row>
    <row r="315" spans="1:64" ht="13.2" customHeight="1" x14ac:dyDescent="0.45">
      <c r="A315" s="192" t="s">
        <v>519</v>
      </c>
      <c r="B315" s="124" t="s">
        <v>396</v>
      </c>
      <c r="C315" s="125"/>
      <c r="D315" s="154">
        <v>0</v>
      </c>
      <c r="E315" s="125"/>
      <c r="F315" s="126">
        <v>0</v>
      </c>
      <c r="G315" s="126">
        <v>0</v>
      </c>
      <c r="H315" s="126">
        <v>0</v>
      </c>
      <c r="I315" s="126">
        <v>0</v>
      </c>
      <c r="J315" s="114"/>
      <c r="K315" s="126">
        <v>0</v>
      </c>
      <c r="L315" s="126">
        <v>0</v>
      </c>
      <c r="M315" s="114"/>
      <c r="N315" s="126">
        <v>0</v>
      </c>
      <c r="O315" s="114"/>
      <c r="P315" s="126">
        <v>3</v>
      </c>
      <c r="Q315" s="126">
        <v>0</v>
      </c>
      <c r="R315" s="126">
        <v>0</v>
      </c>
      <c r="S315" s="126">
        <v>0</v>
      </c>
      <c r="T315" s="126">
        <v>0</v>
      </c>
      <c r="U315" s="126">
        <v>0</v>
      </c>
      <c r="V315" s="126">
        <v>0</v>
      </c>
      <c r="W315" s="126">
        <v>0</v>
      </c>
      <c r="X315" s="126">
        <v>0</v>
      </c>
      <c r="Y315" s="126">
        <v>0</v>
      </c>
      <c r="Z315" s="114"/>
      <c r="AA315" s="114"/>
      <c r="AB315" s="114"/>
      <c r="AC315" s="114"/>
      <c r="AD315" s="114"/>
      <c r="AE315" s="114"/>
      <c r="AF315" s="114"/>
      <c r="AG315" s="126">
        <v>0</v>
      </c>
      <c r="AH315" s="114"/>
      <c r="AI315" s="114"/>
      <c r="AJ315" s="126">
        <v>0</v>
      </c>
      <c r="AK315" s="126">
        <v>0</v>
      </c>
      <c r="AL315" s="126">
        <v>0</v>
      </c>
      <c r="AM315" s="126">
        <v>0</v>
      </c>
      <c r="AN315" s="126">
        <v>0</v>
      </c>
      <c r="AO315" s="126">
        <v>0</v>
      </c>
      <c r="AP315" s="126">
        <v>0</v>
      </c>
      <c r="AQ315" s="126">
        <v>0</v>
      </c>
      <c r="AR315" s="126">
        <v>0</v>
      </c>
      <c r="AS315" s="126">
        <v>0</v>
      </c>
      <c r="AT315" s="126">
        <v>0</v>
      </c>
      <c r="AU315" s="126">
        <v>0</v>
      </c>
      <c r="AV315" s="126">
        <v>0</v>
      </c>
      <c r="AW315" s="126">
        <v>0</v>
      </c>
      <c r="AX315" s="126">
        <v>0</v>
      </c>
      <c r="AY315" s="126">
        <v>0</v>
      </c>
      <c r="AZ315" s="126">
        <v>0</v>
      </c>
      <c r="BA315" s="114">
        <v>0</v>
      </c>
      <c r="BB315" s="114"/>
      <c r="BC315" s="114">
        <v>0</v>
      </c>
      <c r="BD315" s="128">
        <v>0</v>
      </c>
      <c r="BE315" s="126">
        <v>0</v>
      </c>
      <c r="BF315" s="127"/>
      <c r="BG315" s="165" t="s">
        <v>567</v>
      </c>
      <c r="BH315" s="129" t="s">
        <v>414</v>
      </c>
      <c r="BI315" s="129" t="s">
        <v>559</v>
      </c>
      <c r="BJ315" s="129">
        <v>298</v>
      </c>
      <c r="BK315" s="129" t="s">
        <v>365</v>
      </c>
      <c r="BL315" s="127"/>
    </row>
    <row r="316" spans="1:64" ht="13.2" customHeight="1" x14ac:dyDescent="0.45">
      <c r="A316" s="97">
        <v>258</v>
      </c>
      <c r="B316" s="20" t="s">
        <v>249</v>
      </c>
      <c r="C316" s="23"/>
      <c r="D316" s="21">
        <v>59</v>
      </c>
      <c r="E316" s="23"/>
      <c r="F316" s="113">
        <v>4</v>
      </c>
      <c r="G316" s="113">
        <v>7</v>
      </c>
      <c r="H316" s="113">
        <v>16</v>
      </c>
      <c r="I316" s="113">
        <v>18</v>
      </c>
      <c r="J316" s="114"/>
      <c r="K316" s="113">
        <v>1</v>
      </c>
      <c r="L316" s="113">
        <v>3</v>
      </c>
      <c r="M316" s="114"/>
      <c r="N316" s="113">
        <v>106</v>
      </c>
      <c r="O316" s="114"/>
      <c r="P316" s="113">
        <v>54</v>
      </c>
      <c r="Q316" s="113">
        <v>4</v>
      </c>
      <c r="R316" s="113">
        <v>6</v>
      </c>
      <c r="S316" s="113">
        <v>17</v>
      </c>
      <c r="T316" s="113">
        <v>5</v>
      </c>
      <c r="U316" s="113">
        <v>22</v>
      </c>
      <c r="V316" s="113">
        <v>18</v>
      </c>
      <c r="W316" s="113">
        <v>16</v>
      </c>
      <c r="X316" s="113">
        <v>13</v>
      </c>
      <c r="Y316" s="113">
        <v>24</v>
      </c>
      <c r="Z316" s="114"/>
      <c r="AA316" s="114"/>
      <c r="AB316" s="114"/>
      <c r="AC316" s="114"/>
      <c r="AD316" s="114"/>
      <c r="AE316" s="114"/>
      <c r="AF316" s="114"/>
      <c r="AG316" s="113">
        <v>93</v>
      </c>
      <c r="AH316" s="114"/>
      <c r="AI316" s="114"/>
      <c r="AJ316" s="113">
        <v>41</v>
      </c>
      <c r="AK316" s="113">
        <v>75</v>
      </c>
      <c r="AL316" s="113">
        <v>74</v>
      </c>
      <c r="AM316" s="113">
        <v>129</v>
      </c>
      <c r="AN316" s="113">
        <v>66</v>
      </c>
      <c r="AO316" s="113">
        <v>63</v>
      </c>
      <c r="AP316" s="113">
        <v>96</v>
      </c>
      <c r="AQ316" s="113">
        <v>103</v>
      </c>
      <c r="AR316" s="113">
        <v>174</v>
      </c>
      <c r="AS316" s="113">
        <v>68</v>
      </c>
      <c r="AT316" s="113">
        <v>58</v>
      </c>
      <c r="AU316" s="113">
        <v>76</v>
      </c>
      <c r="AV316" s="113">
        <v>33</v>
      </c>
      <c r="AW316" s="113">
        <v>108</v>
      </c>
      <c r="AX316" s="113">
        <v>89</v>
      </c>
      <c r="AY316" s="113">
        <v>144</v>
      </c>
      <c r="AZ316" s="113">
        <v>170</v>
      </c>
      <c r="BA316" s="115">
        <v>59</v>
      </c>
      <c r="BB316" s="115"/>
      <c r="BC316" s="115">
        <v>0</v>
      </c>
      <c r="BD316" s="15">
        <v>0</v>
      </c>
      <c r="BE316" s="113">
        <v>11</v>
      </c>
      <c r="BG316" s="164" t="s">
        <v>569</v>
      </c>
      <c r="BH316" s="99" t="s">
        <v>414</v>
      </c>
      <c r="BI316" s="99" t="s">
        <v>559</v>
      </c>
      <c r="BJ316" s="99">
        <v>299</v>
      </c>
      <c r="BK316" s="99" t="s">
        <v>363</v>
      </c>
    </row>
    <row r="317" spans="1:64" ht="13.2" customHeight="1" x14ac:dyDescent="0.45">
      <c r="A317" s="97">
        <v>259</v>
      </c>
      <c r="B317" s="20" t="s">
        <v>250</v>
      </c>
      <c r="C317" s="23"/>
      <c r="D317" s="21">
        <v>3</v>
      </c>
      <c r="E317" s="23"/>
      <c r="F317" s="113">
        <v>0</v>
      </c>
      <c r="G317" s="113">
        <v>3</v>
      </c>
      <c r="H317" s="113">
        <v>0</v>
      </c>
      <c r="I317" s="113">
        <v>0</v>
      </c>
      <c r="J317" s="114"/>
      <c r="K317" s="113">
        <v>0</v>
      </c>
      <c r="L317" s="113">
        <v>0</v>
      </c>
      <c r="M317" s="114"/>
      <c r="N317" s="113">
        <v>0</v>
      </c>
      <c r="O317" s="114"/>
      <c r="P317" s="113">
        <v>1</v>
      </c>
      <c r="Q317" s="113">
        <v>0</v>
      </c>
      <c r="R317" s="113">
        <v>0</v>
      </c>
      <c r="S317" s="113">
        <v>0</v>
      </c>
      <c r="T317" s="113">
        <v>0</v>
      </c>
      <c r="U317" s="113">
        <v>1</v>
      </c>
      <c r="V317" s="113">
        <v>5</v>
      </c>
      <c r="W317" s="113">
        <v>2</v>
      </c>
      <c r="X317" s="113">
        <v>2</v>
      </c>
      <c r="Y317" s="113">
        <v>0</v>
      </c>
      <c r="Z317" s="114"/>
      <c r="AA317" s="114"/>
      <c r="AB317" s="114"/>
      <c r="AC317" s="114"/>
      <c r="AD317" s="114"/>
      <c r="AE317" s="114"/>
      <c r="AF317" s="114"/>
      <c r="AG317" s="113">
        <v>21</v>
      </c>
      <c r="AH317" s="114"/>
      <c r="AI317" s="114"/>
      <c r="AJ317" s="113">
        <v>2</v>
      </c>
      <c r="AK317" s="113">
        <v>2</v>
      </c>
      <c r="AL317" s="113">
        <v>7</v>
      </c>
      <c r="AM317" s="113">
        <v>2</v>
      </c>
      <c r="AN317" s="113">
        <v>2</v>
      </c>
      <c r="AO317" s="113">
        <v>3</v>
      </c>
      <c r="AP317" s="113">
        <v>2</v>
      </c>
      <c r="AQ317" s="113">
        <v>0</v>
      </c>
      <c r="AR317" s="113">
        <v>1</v>
      </c>
      <c r="AS317" s="113">
        <v>9</v>
      </c>
      <c r="AT317" s="113">
        <v>1</v>
      </c>
      <c r="AU317" s="113">
        <v>10</v>
      </c>
      <c r="AV317" s="113">
        <v>0</v>
      </c>
      <c r="AW317" s="113">
        <v>0</v>
      </c>
      <c r="AX317" s="113">
        <v>2</v>
      </c>
      <c r="AY317" s="113">
        <v>26</v>
      </c>
      <c r="AZ317" s="113">
        <v>22</v>
      </c>
      <c r="BA317" s="115">
        <v>3</v>
      </c>
      <c r="BB317" s="115"/>
      <c r="BC317" s="115">
        <v>0</v>
      </c>
      <c r="BD317" s="15">
        <v>0</v>
      </c>
      <c r="BE317" s="113">
        <v>2</v>
      </c>
      <c r="BG317" s="164" t="s">
        <v>569</v>
      </c>
      <c r="BH317" s="99" t="s">
        <v>414</v>
      </c>
      <c r="BI317" s="99" t="s">
        <v>559</v>
      </c>
      <c r="BJ317" s="99">
        <v>300</v>
      </c>
      <c r="BK317" s="99" t="s">
        <v>363</v>
      </c>
    </row>
    <row r="318" spans="1:64" ht="13.2" customHeight="1" x14ac:dyDescent="0.45">
      <c r="A318" s="97">
        <v>260</v>
      </c>
      <c r="B318" s="20" t="s">
        <v>251</v>
      </c>
      <c r="C318" s="23"/>
      <c r="D318" s="21">
        <v>0</v>
      </c>
      <c r="E318" s="23"/>
      <c r="F318" s="113">
        <v>1</v>
      </c>
      <c r="G318" s="113">
        <v>200</v>
      </c>
      <c r="H318" s="113">
        <v>0</v>
      </c>
      <c r="I318" s="113">
        <v>0</v>
      </c>
      <c r="J318" s="114"/>
      <c r="K318" s="113">
        <v>0</v>
      </c>
      <c r="L318" s="113">
        <v>0</v>
      </c>
      <c r="M318" s="114"/>
      <c r="N318" s="113">
        <v>0</v>
      </c>
      <c r="O318" s="114"/>
      <c r="P318" s="113">
        <v>1</v>
      </c>
      <c r="Q318" s="113">
        <v>0</v>
      </c>
      <c r="R318" s="113">
        <v>0</v>
      </c>
      <c r="S318" s="113">
        <v>0</v>
      </c>
      <c r="T318" s="113">
        <v>0</v>
      </c>
      <c r="U318" s="113">
        <v>0</v>
      </c>
      <c r="V318" s="113">
        <v>0</v>
      </c>
      <c r="W318" s="113">
        <v>10</v>
      </c>
      <c r="X318" s="113">
        <v>0</v>
      </c>
      <c r="Y318" s="113">
        <v>0</v>
      </c>
      <c r="Z318" s="114"/>
      <c r="AA318" s="114"/>
      <c r="AB318" s="114"/>
      <c r="AC318" s="114"/>
      <c r="AD318" s="114"/>
      <c r="AE318" s="114"/>
      <c r="AF318" s="114"/>
      <c r="AG318" s="113">
        <v>0</v>
      </c>
      <c r="AH318" s="114"/>
      <c r="AI318" s="114"/>
      <c r="AJ318" s="113">
        <v>200</v>
      </c>
      <c r="AK318" s="113">
        <v>2</v>
      </c>
      <c r="AL318" s="113">
        <v>43</v>
      </c>
      <c r="AM318" s="113">
        <v>73</v>
      </c>
      <c r="AN318" s="113">
        <v>318</v>
      </c>
      <c r="AO318" s="113">
        <v>63</v>
      </c>
      <c r="AP318" s="113">
        <v>12</v>
      </c>
      <c r="AQ318" s="113">
        <v>10</v>
      </c>
      <c r="AR318" s="113">
        <v>3</v>
      </c>
      <c r="AS318" s="113">
        <v>3</v>
      </c>
      <c r="AT318" s="113">
        <v>0</v>
      </c>
      <c r="AU318" s="113">
        <v>0</v>
      </c>
      <c r="AV318" s="113">
        <v>0</v>
      </c>
      <c r="AW318" s="113">
        <v>7</v>
      </c>
      <c r="AX318" s="113">
        <v>0</v>
      </c>
      <c r="AY318" s="113">
        <v>0</v>
      </c>
      <c r="AZ318" s="113">
        <v>0</v>
      </c>
      <c r="BA318" s="115">
        <v>0</v>
      </c>
      <c r="BB318" s="115"/>
      <c r="BC318" s="115">
        <v>0</v>
      </c>
      <c r="BD318" s="15">
        <v>0</v>
      </c>
      <c r="BE318" s="113">
        <v>0</v>
      </c>
      <c r="BG318" s="164" t="s">
        <v>569</v>
      </c>
      <c r="BH318" s="99" t="s">
        <v>414</v>
      </c>
      <c r="BI318" s="99" t="s">
        <v>559</v>
      </c>
      <c r="BJ318" s="99">
        <v>301</v>
      </c>
      <c r="BK318" s="99" t="s">
        <v>363</v>
      </c>
    </row>
    <row r="319" spans="1:64" ht="13.2" customHeight="1" x14ac:dyDescent="0.45">
      <c r="A319" s="97">
        <v>261</v>
      </c>
      <c r="B319" s="20" t="s">
        <v>252</v>
      </c>
      <c r="C319" s="23"/>
      <c r="D319" s="21">
        <v>607</v>
      </c>
      <c r="E319" s="23"/>
      <c r="F319" s="113">
        <v>0</v>
      </c>
      <c r="G319" s="113">
        <v>0</v>
      </c>
      <c r="H319" s="113">
        <v>0</v>
      </c>
      <c r="I319" s="113">
        <v>0</v>
      </c>
      <c r="J319" s="114"/>
      <c r="K319" s="113">
        <v>0</v>
      </c>
      <c r="L319" s="113">
        <v>0</v>
      </c>
      <c r="M319" s="114"/>
      <c r="N319" s="113">
        <v>0</v>
      </c>
      <c r="O319" s="114"/>
      <c r="P319" s="113">
        <v>0</v>
      </c>
      <c r="Q319" s="113">
        <v>0</v>
      </c>
      <c r="R319" s="113">
        <v>0</v>
      </c>
      <c r="S319" s="113">
        <v>0</v>
      </c>
      <c r="T319" s="113">
        <v>0</v>
      </c>
      <c r="U319" s="113">
        <v>0</v>
      </c>
      <c r="V319" s="113">
        <v>0</v>
      </c>
      <c r="W319" s="113">
        <v>0</v>
      </c>
      <c r="X319" s="113">
        <v>0</v>
      </c>
      <c r="Y319" s="113">
        <v>0</v>
      </c>
      <c r="Z319" s="114"/>
      <c r="AA319" s="114"/>
      <c r="AB319" s="114"/>
      <c r="AC319" s="114"/>
      <c r="AD319" s="114"/>
      <c r="AE319" s="114"/>
      <c r="AF319" s="114"/>
      <c r="AG319" s="113">
        <v>95</v>
      </c>
      <c r="AH319" s="114"/>
      <c r="AI319" s="114"/>
      <c r="AJ319" s="113">
        <v>178</v>
      </c>
      <c r="AK319" s="113">
        <v>301</v>
      </c>
      <c r="AL319" s="113">
        <v>197</v>
      </c>
      <c r="AM319" s="113">
        <v>240</v>
      </c>
      <c r="AN319" s="113">
        <v>276</v>
      </c>
      <c r="AO319" s="113">
        <v>242</v>
      </c>
      <c r="AP319" s="113">
        <v>282</v>
      </c>
      <c r="AQ319" s="113">
        <v>324</v>
      </c>
      <c r="AR319" s="113">
        <v>319</v>
      </c>
      <c r="AS319" s="113">
        <v>266</v>
      </c>
      <c r="AT319" s="113">
        <v>302</v>
      </c>
      <c r="AU319" s="113">
        <v>271</v>
      </c>
      <c r="AV319" s="113">
        <v>304</v>
      </c>
      <c r="AW319" s="113">
        <v>279</v>
      </c>
      <c r="AX319" s="113">
        <v>283</v>
      </c>
      <c r="AY319" s="113">
        <v>581</v>
      </c>
      <c r="AZ319" s="113">
        <v>510</v>
      </c>
      <c r="BA319" s="115">
        <v>607</v>
      </c>
      <c r="BB319" s="115"/>
      <c r="BC319" s="115">
        <v>0</v>
      </c>
      <c r="BD319" s="15">
        <v>0</v>
      </c>
      <c r="BE319" s="113">
        <v>16</v>
      </c>
      <c r="BG319" s="164" t="s">
        <v>569</v>
      </c>
      <c r="BH319" s="99" t="s">
        <v>414</v>
      </c>
      <c r="BI319" s="99" t="s">
        <v>559</v>
      </c>
      <c r="BJ319" s="99">
        <v>302</v>
      </c>
      <c r="BK319" s="99" t="s">
        <v>363</v>
      </c>
    </row>
    <row r="320" spans="1:64" ht="13.2" customHeight="1" x14ac:dyDescent="0.45">
      <c r="A320" s="97">
        <v>262</v>
      </c>
      <c r="B320" s="20" t="s">
        <v>253</v>
      </c>
      <c r="C320" s="23"/>
      <c r="D320" s="21">
        <v>60</v>
      </c>
      <c r="E320" s="23"/>
      <c r="F320" s="113">
        <v>7</v>
      </c>
      <c r="G320" s="113">
        <v>8</v>
      </c>
      <c r="H320" s="113">
        <v>16</v>
      </c>
      <c r="I320" s="113">
        <v>36</v>
      </c>
      <c r="J320" s="114"/>
      <c r="K320" s="113">
        <v>16</v>
      </c>
      <c r="L320" s="113">
        <v>28</v>
      </c>
      <c r="M320" s="114"/>
      <c r="N320" s="113">
        <v>83</v>
      </c>
      <c r="O320" s="114"/>
      <c r="P320" s="113">
        <v>86</v>
      </c>
      <c r="Q320" s="113">
        <v>13</v>
      </c>
      <c r="R320" s="113">
        <v>51</v>
      </c>
      <c r="S320" s="113">
        <v>47</v>
      </c>
      <c r="T320" s="113">
        <v>185</v>
      </c>
      <c r="U320" s="113">
        <v>47</v>
      </c>
      <c r="V320" s="113">
        <v>41</v>
      </c>
      <c r="W320" s="113">
        <v>20</v>
      </c>
      <c r="X320" s="113">
        <v>20</v>
      </c>
      <c r="Y320" s="113">
        <v>37</v>
      </c>
      <c r="Z320" s="114"/>
      <c r="AA320" s="114"/>
      <c r="AB320" s="114"/>
      <c r="AC320" s="114"/>
      <c r="AD320" s="114"/>
      <c r="AE320" s="114"/>
      <c r="AF320" s="114"/>
      <c r="AG320" s="113">
        <v>85</v>
      </c>
      <c r="AH320" s="114"/>
      <c r="AI320" s="114"/>
      <c r="AJ320" s="113">
        <v>67</v>
      </c>
      <c r="AK320" s="113">
        <v>83</v>
      </c>
      <c r="AL320" s="113">
        <v>122</v>
      </c>
      <c r="AM320" s="113">
        <v>257</v>
      </c>
      <c r="AN320" s="113">
        <v>95</v>
      </c>
      <c r="AO320" s="113">
        <v>48</v>
      </c>
      <c r="AP320" s="113">
        <v>59</v>
      </c>
      <c r="AQ320" s="113">
        <v>43</v>
      </c>
      <c r="AR320" s="113">
        <v>111</v>
      </c>
      <c r="AS320" s="113">
        <v>64</v>
      </c>
      <c r="AT320" s="113">
        <v>49</v>
      </c>
      <c r="AU320" s="113">
        <v>36</v>
      </c>
      <c r="AV320" s="113">
        <v>19</v>
      </c>
      <c r="AW320" s="113">
        <v>71</v>
      </c>
      <c r="AX320" s="113">
        <v>59</v>
      </c>
      <c r="AY320" s="113">
        <v>112</v>
      </c>
      <c r="AZ320" s="113">
        <v>154</v>
      </c>
      <c r="BA320" s="115">
        <v>60</v>
      </c>
      <c r="BB320" s="115"/>
      <c r="BC320" s="115">
        <v>0</v>
      </c>
      <c r="BD320" s="15">
        <v>0</v>
      </c>
      <c r="BE320" s="113">
        <v>7</v>
      </c>
      <c r="BG320" s="164" t="s">
        <v>569</v>
      </c>
      <c r="BH320" s="99" t="s">
        <v>414</v>
      </c>
      <c r="BI320" s="99" t="s">
        <v>559</v>
      </c>
      <c r="BJ320" s="99">
        <v>303</v>
      </c>
      <c r="BK320" s="99" t="s">
        <v>363</v>
      </c>
    </row>
    <row r="321" spans="1:64" ht="13.2" customHeight="1" x14ac:dyDescent="0.45">
      <c r="A321" s="97">
        <v>263</v>
      </c>
      <c r="B321" s="20" t="s">
        <v>330</v>
      </c>
      <c r="C321" s="23"/>
      <c r="D321" s="21">
        <v>1</v>
      </c>
      <c r="E321" s="23"/>
      <c r="F321" s="113">
        <v>0</v>
      </c>
      <c r="G321" s="113">
        <v>8</v>
      </c>
      <c r="H321" s="113">
        <v>7</v>
      </c>
      <c r="I321" s="113">
        <v>0</v>
      </c>
      <c r="J321" s="114"/>
      <c r="K321" s="113">
        <v>0</v>
      </c>
      <c r="L321" s="113">
        <v>0</v>
      </c>
      <c r="M321" s="114"/>
      <c r="N321" s="113">
        <v>0</v>
      </c>
      <c r="O321" s="114"/>
      <c r="P321" s="113">
        <v>0</v>
      </c>
      <c r="Q321" s="113">
        <v>0</v>
      </c>
      <c r="R321" s="113">
        <v>0</v>
      </c>
      <c r="S321" s="113">
        <v>2</v>
      </c>
      <c r="T321" s="113">
        <v>0</v>
      </c>
      <c r="U321" s="113">
        <v>0</v>
      </c>
      <c r="V321" s="113">
        <v>0</v>
      </c>
      <c r="W321" s="113">
        <v>3</v>
      </c>
      <c r="X321" s="113">
        <v>2</v>
      </c>
      <c r="Y321" s="113">
        <v>0</v>
      </c>
      <c r="Z321" s="114"/>
      <c r="AA321" s="114"/>
      <c r="AB321" s="114"/>
      <c r="AC321" s="114"/>
      <c r="AD321" s="114"/>
      <c r="AE321" s="114"/>
      <c r="AF321" s="114"/>
      <c r="AG321" s="113">
        <v>8</v>
      </c>
      <c r="AH321" s="114"/>
      <c r="AI321" s="114"/>
      <c r="AJ321" s="113">
        <v>2</v>
      </c>
      <c r="AK321" s="113">
        <v>22</v>
      </c>
      <c r="AL321" s="113">
        <v>252</v>
      </c>
      <c r="AM321" s="113">
        <v>16</v>
      </c>
      <c r="AN321" s="113">
        <v>9</v>
      </c>
      <c r="AO321" s="113">
        <v>2</v>
      </c>
      <c r="AP321" s="113">
        <v>3</v>
      </c>
      <c r="AQ321" s="113">
        <v>18</v>
      </c>
      <c r="AR321" s="113">
        <v>16</v>
      </c>
      <c r="AS321" s="113">
        <v>6</v>
      </c>
      <c r="AT321" s="113">
        <v>15</v>
      </c>
      <c r="AU321" s="113">
        <v>27</v>
      </c>
      <c r="AV321" s="113">
        <v>18</v>
      </c>
      <c r="AW321" s="113">
        <v>15</v>
      </c>
      <c r="AX321" s="113">
        <v>11</v>
      </c>
      <c r="AY321" s="113">
        <v>6</v>
      </c>
      <c r="AZ321" s="113">
        <v>1</v>
      </c>
      <c r="BA321" s="115">
        <v>1</v>
      </c>
      <c r="BB321" s="115"/>
      <c r="BC321" s="115">
        <v>0</v>
      </c>
      <c r="BD321" s="15">
        <v>0</v>
      </c>
      <c r="BE321" s="113">
        <v>10</v>
      </c>
      <c r="BG321" s="164" t="s">
        <v>569</v>
      </c>
      <c r="BH321" s="99" t="s">
        <v>414</v>
      </c>
      <c r="BI321" s="99" t="s">
        <v>559</v>
      </c>
      <c r="BJ321" s="99">
        <v>304</v>
      </c>
      <c r="BK321" s="99" t="s">
        <v>363</v>
      </c>
    </row>
    <row r="322" spans="1:64" ht="13.2" customHeight="1" x14ac:dyDescent="0.45">
      <c r="A322" s="97">
        <v>264</v>
      </c>
      <c r="B322" s="20" t="s">
        <v>254</v>
      </c>
      <c r="C322" s="23"/>
      <c r="D322" s="21">
        <v>4</v>
      </c>
      <c r="E322" s="23"/>
      <c r="F322" s="113">
        <v>0</v>
      </c>
      <c r="G322" s="113">
        <v>0</v>
      </c>
      <c r="H322" s="113">
        <v>0</v>
      </c>
      <c r="I322" s="113">
        <v>0</v>
      </c>
      <c r="J322" s="114"/>
      <c r="K322" s="113">
        <v>0</v>
      </c>
      <c r="L322" s="113">
        <v>0</v>
      </c>
      <c r="M322" s="114"/>
      <c r="N322" s="113">
        <v>0</v>
      </c>
      <c r="O322" s="114"/>
      <c r="P322" s="113">
        <v>5</v>
      </c>
      <c r="Q322" s="113">
        <v>0</v>
      </c>
      <c r="R322" s="113">
        <v>0</v>
      </c>
      <c r="S322" s="113">
        <v>0</v>
      </c>
      <c r="T322" s="113">
        <v>0</v>
      </c>
      <c r="U322" s="113">
        <v>0</v>
      </c>
      <c r="V322" s="113">
        <v>0</v>
      </c>
      <c r="W322" s="113">
        <v>0</v>
      </c>
      <c r="X322" s="113">
        <v>0</v>
      </c>
      <c r="Y322" s="113">
        <v>1</v>
      </c>
      <c r="Z322" s="114"/>
      <c r="AA322" s="114"/>
      <c r="AB322" s="114"/>
      <c r="AC322" s="114"/>
      <c r="AD322" s="114"/>
      <c r="AE322" s="114"/>
      <c r="AF322" s="114"/>
      <c r="AG322" s="113">
        <v>26</v>
      </c>
      <c r="AH322" s="114"/>
      <c r="AI322" s="114"/>
      <c r="AJ322" s="113">
        <v>0</v>
      </c>
      <c r="AK322" s="113">
        <v>2</v>
      </c>
      <c r="AL322" s="113">
        <v>26</v>
      </c>
      <c r="AM322" s="113">
        <v>1</v>
      </c>
      <c r="AN322" s="113">
        <v>12</v>
      </c>
      <c r="AO322" s="113">
        <v>0</v>
      </c>
      <c r="AP322" s="113">
        <v>7</v>
      </c>
      <c r="AQ322" s="113">
        <v>24</v>
      </c>
      <c r="AR322" s="113">
        <v>1</v>
      </c>
      <c r="AS322" s="113">
        <v>10</v>
      </c>
      <c r="AT322" s="113">
        <v>0</v>
      </c>
      <c r="AU322" s="113">
        <v>27</v>
      </c>
      <c r="AV322" s="113">
        <v>2</v>
      </c>
      <c r="AW322" s="113">
        <v>1</v>
      </c>
      <c r="AX322" s="113">
        <v>14</v>
      </c>
      <c r="AY322" s="113">
        <v>11</v>
      </c>
      <c r="AZ322" s="113">
        <v>91</v>
      </c>
      <c r="BA322" s="115">
        <v>4</v>
      </c>
      <c r="BB322" s="115"/>
      <c r="BC322" s="115">
        <v>0</v>
      </c>
      <c r="BD322" s="15">
        <v>0</v>
      </c>
      <c r="BE322" s="113">
        <v>2</v>
      </c>
      <c r="BG322" s="164" t="s">
        <v>569</v>
      </c>
      <c r="BH322" s="99" t="s">
        <v>414</v>
      </c>
      <c r="BI322" s="99" t="s">
        <v>559</v>
      </c>
      <c r="BJ322" s="99">
        <v>305</v>
      </c>
      <c r="BK322" s="99" t="s">
        <v>363</v>
      </c>
    </row>
    <row r="323" spans="1:64" ht="13.2" customHeight="1" x14ac:dyDescent="0.45">
      <c r="A323" s="97">
        <v>265</v>
      </c>
      <c r="B323" s="20" t="s">
        <v>255</v>
      </c>
      <c r="C323" s="23"/>
      <c r="D323" s="21">
        <v>0</v>
      </c>
      <c r="E323" s="23"/>
      <c r="F323" s="113">
        <v>0</v>
      </c>
      <c r="G323" s="113">
        <v>0</v>
      </c>
      <c r="H323" s="113">
        <v>0</v>
      </c>
      <c r="I323" s="113">
        <v>0</v>
      </c>
      <c r="J323" s="114"/>
      <c r="K323" s="113">
        <v>0</v>
      </c>
      <c r="L323" s="113">
        <v>0</v>
      </c>
      <c r="M323" s="114"/>
      <c r="N323" s="113">
        <v>0</v>
      </c>
      <c r="O323" s="114"/>
      <c r="P323" s="113">
        <v>0</v>
      </c>
      <c r="Q323" s="113">
        <v>0</v>
      </c>
      <c r="R323" s="113">
        <v>0</v>
      </c>
      <c r="S323" s="113">
        <v>0</v>
      </c>
      <c r="T323" s="113">
        <v>0</v>
      </c>
      <c r="U323" s="113">
        <v>0</v>
      </c>
      <c r="V323" s="113">
        <v>0</v>
      </c>
      <c r="W323" s="113">
        <v>0</v>
      </c>
      <c r="X323" s="113">
        <v>0</v>
      </c>
      <c r="Y323" s="113">
        <v>0</v>
      </c>
      <c r="Z323" s="114"/>
      <c r="AA323" s="114"/>
      <c r="AB323" s="114"/>
      <c r="AC323" s="114"/>
      <c r="AD323" s="114"/>
      <c r="AE323" s="114"/>
      <c r="AF323" s="114"/>
      <c r="AG323" s="113">
        <v>0</v>
      </c>
      <c r="AH323" s="114"/>
      <c r="AI323" s="114"/>
      <c r="AJ323" s="113">
        <v>0</v>
      </c>
      <c r="AK323" s="113">
        <v>0</v>
      </c>
      <c r="AL323" s="113">
        <v>0</v>
      </c>
      <c r="AM323" s="113">
        <v>0</v>
      </c>
      <c r="AN323" s="113">
        <v>0</v>
      </c>
      <c r="AO323" s="113">
        <v>0</v>
      </c>
      <c r="AP323" s="113">
        <v>0</v>
      </c>
      <c r="AQ323" s="113">
        <v>0</v>
      </c>
      <c r="AR323" s="113">
        <v>0</v>
      </c>
      <c r="AS323" s="113">
        <v>0</v>
      </c>
      <c r="AT323" s="113">
        <v>0</v>
      </c>
      <c r="AU323" s="113">
        <v>1</v>
      </c>
      <c r="AV323" s="113">
        <v>0</v>
      </c>
      <c r="AW323" s="113">
        <v>0</v>
      </c>
      <c r="AX323" s="113">
        <v>0</v>
      </c>
      <c r="AY323" s="113">
        <v>0</v>
      </c>
      <c r="AZ323" s="113">
        <v>0</v>
      </c>
      <c r="BA323" s="115">
        <v>0</v>
      </c>
      <c r="BB323" s="115"/>
      <c r="BC323" s="115">
        <v>0</v>
      </c>
      <c r="BD323" s="15">
        <v>0</v>
      </c>
      <c r="BE323" s="113">
        <v>0</v>
      </c>
      <c r="BG323" s="164" t="s">
        <v>569</v>
      </c>
      <c r="BH323" s="99" t="s">
        <v>414</v>
      </c>
      <c r="BI323" s="99" t="s">
        <v>559</v>
      </c>
      <c r="BJ323" s="99">
        <v>306</v>
      </c>
      <c r="BK323" s="99" t="s">
        <v>363</v>
      </c>
    </row>
    <row r="324" spans="1:64" ht="13.2" customHeight="1" x14ac:dyDescent="0.45">
      <c r="A324" s="97">
        <v>266</v>
      </c>
      <c r="B324" s="20" t="s">
        <v>256</v>
      </c>
      <c r="C324" s="23"/>
      <c r="D324" s="21">
        <v>1</v>
      </c>
      <c r="E324" s="23"/>
      <c r="F324" s="113">
        <v>6</v>
      </c>
      <c r="G324" s="113">
        <v>0</v>
      </c>
      <c r="H324" s="113">
        <v>1</v>
      </c>
      <c r="I324" s="113">
        <v>0</v>
      </c>
      <c r="J324" s="114"/>
      <c r="K324" s="113">
        <v>0</v>
      </c>
      <c r="L324" s="113">
        <v>0</v>
      </c>
      <c r="M324" s="114"/>
      <c r="N324" s="113">
        <v>0</v>
      </c>
      <c r="O324" s="114"/>
      <c r="P324" s="113">
        <v>30</v>
      </c>
      <c r="Q324" s="113">
        <v>0</v>
      </c>
      <c r="R324" s="113">
        <v>0</v>
      </c>
      <c r="S324" s="113">
        <v>3</v>
      </c>
      <c r="T324" s="113">
        <v>0</v>
      </c>
      <c r="U324" s="113">
        <v>30</v>
      </c>
      <c r="V324" s="113">
        <v>8</v>
      </c>
      <c r="W324" s="113">
        <v>2</v>
      </c>
      <c r="X324" s="113">
        <v>6</v>
      </c>
      <c r="Y324" s="113">
        <v>0</v>
      </c>
      <c r="Z324" s="114"/>
      <c r="AA324" s="114"/>
      <c r="AB324" s="114"/>
      <c r="AC324" s="114"/>
      <c r="AD324" s="114"/>
      <c r="AE324" s="114"/>
      <c r="AF324" s="114"/>
      <c r="AG324" s="113">
        <v>2</v>
      </c>
      <c r="AH324" s="114"/>
      <c r="AI324" s="114"/>
      <c r="AJ324" s="113">
        <v>0</v>
      </c>
      <c r="AK324" s="113">
        <v>0</v>
      </c>
      <c r="AL324" s="113">
        <v>27</v>
      </c>
      <c r="AM324" s="113">
        <v>5</v>
      </c>
      <c r="AN324" s="113">
        <v>4</v>
      </c>
      <c r="AO324" s="113">
        <v>14</v>
      </c>
      <c r="AP324" s="113">
        <v>17</v>
      </c>
      <c r="AQ324" s="113">
        <v>64</v>
      </c>
      <c r="AR324" s="113">
        <v>6</v>
      </c>
      <c r="AS324" s="113">
        <v>14</v>
      </c>
      <c r="AT324" s="113">
        <v>12</v>
      </c>
      <c r="AU324" s="113">
        <v>5</v>
      </c>
      <c r="AV324" s="113">
        <v>0</v>
      </c>
      <c r="AW324" s="113">
        <v>7</v>
      </c>
      <c r="AX324" s="113">
        <v>2</v>
      </c>
      <c r="AY324" s="113">
        <v>30</v>
      </c>
      <c r="AZ324" s="113">
        <v>1</v>
      </c>
      <c r="BA324" s="115">
        <v>1</v>
      </c>
      <c r="BB324" s="115"/>
      <c r="BC324" s="115">
        <v>0</v>
      </c>
      <c r="BD324" s="15">
        <v>0</v>
      </c>
      <c r="BE324" s="113">
        <v>6</v>
      </c>
      <c r="BG324" s="164" t="s">
        <v>569</v>
      </c>
      <c r="BH324" s="99" t="s">
        <v>414</v>
      </c>
      <c r="BI324" s="99" t="s">
        <v>559</v>
      </c>
      <c r="BJ324" s="99">
        <v>307</v>
      </c>
      <c r="BK324" s="99" t="s">
        <v>363</v>
      </c>
    </row>
    <row r="325" spans="1:64" ht="13.2" customHeight="1" x14ac:dyDescent="0.45">
      <c r="A325" s="97">
        <v>267</v>
      </c>
      <c r="B325" s="20" t="s">
        <v>257</v>
      </c>
      <c r="C325" s="23"/>
      <c r="D325" s="21">
        <v>30</v>
      </c>
      <c r="E325" s="23"/>
      <c r="F325" s="113">
        <v>0</v>
      </c>
      <c r="G325" s="113">
        <v>1</v>
      </c>
      <c r="H325" s="113">
        <v>0</v>
      </c>
      <c r="I325" s="113">
        <v>4</v>
      </c>
      <c r="J325" s="114"/>
      <c r="K325" s="113">
        <v>1</v>
      </c>
      <c r="L325" s="113">
        <v>0</v>
      </c>
      <c r="M325" s="114"/>
      <c r="N325" s="113">
        <v>0</v>
      </c>
      <c r="O325" s="114"/>
      <c r="P325" s="113">
        <v>0</v>
      </c>
      <c r="Q325" s="113">
        <v>1</v>
      </c>
      <c r="R325" s="113">
        <v>0</v>
      </c>
      <c r="S325" s="113">
        <v>8</v>
      </c>
      <c r="T325" s="113">
        <v>107</v>
      </c>
      <c r="U325" s="113">
        <v>1</v>
      </c>
      <c r="V325" s="113">
        <v>21</v>
      </c>
      <c r="W325" s="113">
        <v>0</v>
      </c>
      <c r="X325" s="113">
        <v>0</v>
      </c>
      <c r="Y325" s="113">
        <v>0</v>
      </c>
      <c r="Z325" s="114"/>
      <c r="AA325" s="114"/>
      <c r="AB325" s="114"/>
      <c r="AC325" s="114"/>
      <c r="AD325" s="114"/>
      <c r="AE325" s="114"/>
      <c r="AF325" s="114"/>
      <c r="AG325" s="113">
        <v>27</v>
      </c>
      <c r="AH325" s="114"/>
      <c r="AI325" s="114"/>
      <c r="AJ325" s="113">
        <v>0</v>
      </c>
      <c r="AK325" s="113">
        <v>8</v>
      </c>
      <c r="AL325" s="113">
        <v>77</v>
      </c>
      <c r="AM325" s="113">
        <v>12</v>
      </c>
      <c r="AN325" s="113">
        <v>15</v>
      </c>
      <c r="AO325" s="113">
        <v>13</v>
      </c>
      <c r="AP325" s="113">
        <v>189</v>
      </c>
      <c r="AQ325" s="113">
        <v>42</v>
      </c>
      <c r="AR325" s="113">
        <v>7</v>
      </c>
      <c r="AS325" s="113">
        <v>8</v>
      </c>
      <c r="AT325" s="113">
        <v>118</v>
      </c>
      <c r="AU325" s="113">
        <v>10</v>
      </c>
      <c r="AV325" s="113">
        <v>28</v>
      </c>
      <c r="AW325" s="113">
        <v>0</v>
      </c>
      <c r="AX325" s="113">
        <v>0</v>
      </c>
      <c r="AY325" s="113">
        <v>33</v>
      </c>
      <c r="AZ325" s="113">
        <v>20</v>
      </c>
      <c r="BA325" s="115">
        <v>30</v>
      </c>
      <c r="BB325" s="115"/>
      <c r="BC325" s="115">
        <v>0</v>
      </c>
      <c r="BD325" s="15">
        <v>0</v>
      </c>
      <c r="BE325" s="113">
        <v>8</v>
      </c>
      <c r="BG325" s="164" t="s">
        <v>569</v>
      </c>
      <c r="BH325" s="99" t="s">
        <v>414</v>
      </c>
      <c r="BI325" s="99" t="s">
        <v>559</v>
      </c>
      <c r="BJ325" s="99">
        <v>308</v>
      </c>
      <c r="BK325" s="99" t="s">
        <v>363</v>
      </c>
    </row>
    <row r="326" spans="1:64" ht="13.2" customHeight="1" x14ac:dyDescent="0.45">
      <c r="A326" s="192" t="s">
        <v>520</v>
      </c>
      <c r="B326" s="124" t="s">
        <v>258</v>
      </c>
      <c r="C326" s="125"/>
      <c r="D326" s="154">
        <v>0</v>
      </c>
      <c r="E326" s="125"/>
      <c r="F326" s="126">
        <v>0</v>
      </c>
      <c r="G326" s="126">
        <v>0</v>
      </c>
      <c r="H326" s="126">
        <v>0</v>
      </c>
      <c r="I326" s="126">
        <v>1</v>
      </c>
      <c r="J326" s="114"/>
      <c r="K326" s="126">
        <v>0</v>
      </c>
      <c r="L326" s="126">
        <v>2</v>
      </c>
      <c r="M326" s="114"/>
      <c r="N326" s="126">
        <v>0</v>
      </c>
      <c r="O326" s="114"/>
      <c r="P326" s="126">
        <v>0</v>
      </c>
      <c r="Q326" s="126">
        <v>0</v>
      </c>
      <c r="R326" s="126">
        <v>0</v>
      </c>
      <c r="S326" s="126">
        <v>0</v>
      </c>
      <c r="T326" s="126">
        <v>0</v>
      </c>
      <c r="U326" s="126">
        <v>0</v>
      </c>
      <c r="V326" s="126">
        <v>0</v>
      </c>
      <c r="W326" s="126">
        <v>0</v>
      </c>
      <c r="X326" s="126">
        <v>0</v>
      </c>
      <c r="Y326" s="126">
        <v>0</v>
      </c>
      <c r="Z326" s="114"/>
      <c r="AA326" s="114"/>
      <c r="AB326" s="114"/>
      <c r="AC326" s="114"/>
      <c r="AD326" s="114"/>
      <c r="AE326" s="114"/>
      <c r="AF326" s="114"/>
      <c r="AG326" s="126">
        <v>0</v>
      </c>
      <c r="AH326" s="114"/>
      <c r="AI326" s="114"/>
      <c r="AJ326" s="126">
        <v>0</v>
      </c>
      <c r="AK326" s="126">
        <v>0</v>
      </c>
      <c r="AL326" s="126">
        <v>0</v>
      </c>
      <c r="AM326" s="126">
        <v>0</v>
      </c>
      <c r="AN326" s="126">
        <v>0</v>
      </c>
      <c r="AO326" s="126">
        <v>0</v>
      </c>
      <c r="AP326" s="126">
        <v>0</v>
      </c>
      <c r="AQ326" s="126">
        <v>0</v>
      </c>
      <c r="AR326" s="126">
        <v>0</v>
      </c>
      <c r="AS326" s="126">
        <v>0</v>
      </c>
      <c r="AT326" s="126">
        <v>0</v>
      </c>
      <c r="AU326" s="126">
        <v>0</v>
      </c>
      <c r="AV326" s="126">
        <v>0</v>
      </c>
      <c r="AW326" s="126">
        <v>0</v>
      </c>
      <c r="AX326" s="126">
        <v>0</v>
      </c>
      <c r="AY326" s="126">
        <v>0</v>
      </c>
      <c r="AZ326" s="126">
        <v>0</v>
      </c>
      <c r="BA326" s="114">
        <v>0</v>
      </c>
      <c r="BB326" s="114"/>
      <c r="BC326" s="114">
        <v>0</v>
      </c>
      <c r="BD326" s="128">
        <v>0</v>
      </c>
      <c r="BE326" s="126">
        <v>0</v>
      </c>
      <c r="BF326" s="127"/>
      <c r="BG326" s="165" t="s">
        <v>569</v>
      </c>
      <c r="BH326" s="129" t="s">
        <v>414</v>
      </c>
      <c r="BI326" s="129" t="s">
        <v>559</v>
      </c>
      <c r="BJ326" s="129">
        <v>309</v>
      </c>
      <c r="BK326" s="129" t="s">
        <v>365</v>
      </c>
      <c r="BL326" s="127"/>
    </row>
    <row r="327" spans="1:64" ht="13.2" customHeight="1" x14ac:dyDescent="0.45">
      <c r="A327" s="97">
        <v>268</v>
      </c>
      <c r="B327" s="20" t="s">
        <v>259</v>
      </c>
      <c r="C327" s="23"/>
      <c r="D327" s="21">
        <v>78</v>
      </c>
      <c r="E327" s="23"/>
      <c r="F327" s="113">
        <v>75</v>
      </c>
      <c r="G327" s="113">
        <v>139</v>
      </c>
      <c r="H327" s="113">
        <v>64</v>
      </c>
      <c r="I327" s="113">
        <v>17</v>
      </c>
      <c r="J327" s="114"/>
      <c r="K327" s="113">
        <v>189</v>
      </c>
      <c r="L327" s="113">
        <v>92</v>
      </c>
      <c r="M327" s="114"/>
      <c r="N327" s="113">
        <v>306</v>
      </c>
      <c r="O327" s="114"/>
      <c r="P327" s="113">
        <v>665</v>
      </c>
      <c r="Q327" s="113">
        <v>158</v>
      </c>
      <c r="R327" s="113">
        <v>880</v>
      </c>
      <c r="S327" s="113">
        <v>47</v>
      </c>
      <c r="T327" s="113">
        <v>531</v>
      </c>
      <c r="U327" s="113">
        <v>59</v>
      </c>
      <c r="V327" s="113">
        <v>465</v>
      </c>
      <c r="W327" s="113">
        <v>352</v>
      </c>
      <c r="X327" s="113">
        <v>335</v>
      </c>
      <c r="Y327" s="113">
        <v>933</v>
      </c>
      <c r="Z327" s="114"/>
      <c r="AA327" s="114"/>
      <c r="AB327" s="114"/>
      <c r="AC327" s="114"/>
      <c r="AD327" s="114"/>
      <c r="AE327" s="114"/>
      <c r="AF327" s="114"/>
      <c r="AG327" s="113">
        <v>151</v>
      </c>
      <c r="AH327" s="114"/>
      <c r="AI327" s="114"/>
      <c r="AJ327" s="113">
        <v>40</v>
      </c>
      <c r="AK327" s="113">
        <v>1266</v>
      </c>
      <c r="AL327" s="113">
        <v>545</v>
      </c>
      <c r="AM327" s="113">
        <v>3482</v>
      </c>
      <c r="AN327" s="113">
        <v>850</v>
      </c>
      <c r="AO327" s="113">
        <v>1116</v>
      </c>
      <c r="AP327" s="113">
        <v>2130</v>
      </c>
      <c r="AQ327" s="113">
        <v>2139</v>
      </c>
      <c r="AR327" s="113">
        <v>34</v>
      </c>
      <c r="AS327" s="113">
        <v>2336</v>
      </c>
      <c r="AT327" s="113">
        <v>595</v>
      </c>
      <c r="AU327" s="113">
        <v>341</v>
      </c>
      <c r="AV327" s="113">
        <v>224</v>
      </c>
      <c r="AW327" s="113">
        <v>451</v>
      </c>
      <c r="AX327" s="113">
        <v>742</v>
      </c>
      <c r="AY327" s="113">
        <v>1583</v>
      </c>
      <c r="AZ327" s="113">
        <v>884</v>
      </c>
      <c r="BA327" s="115">
        <v>78</v>
      </c>
      <c r="BB327" s="115"/>
      <c r="BC327" s="115">
        <v>0</v>
      </c>
      <c r="BD327" s="15">
        <v>0</v>
      </c>
      <c r="BE327" s="113">
        <v>8</v>
      </c>
      <c r="BG327" s="164" t="s">
        <v>569</v>
      </c>
      <c r="BH327" s="99" t="s">
        <v>414</v>
      </c>
      <c r="BI327" s="99" t="s">
        <v>559</v>
      </c>
      <c r="BJ327" s="99">
        <v>310</v>
      </c>
      <c r="BK327" s="99" t="s">
        <v>363</v>
      </c>
    </row>
    <row r="328" spans="1:64" ht="13.2" customHeight="1" x14ac:dyDescent="0.45">
      <c r="A328" s="97">
        <v>269</v>
      </c>
      <c r="B328" s="20" t="s">
        <v>260</v>
      </c>
      <c r="C328" s="23"/>
      <c r="D328" s="21">
        <v>936</v>
      </c>
      <c r="E328" s="23"/>
      <c r="F328" s="113">
        <v>73</v>
      </c>
      <c r="G328" s="113">
        <v>57</v>
      </c>
      <c r="H328" s="113">
        <v>31</v>
      </c>
      <c r="I328" s="113">
        <v>78</v>
      </c>
      <c r="J328" s="114"/>
      <c r="K328" s="113">
        <v>173</v>
      </c>
      <c r="L328" s="113">
        <v>53</v>
      </c>
      <c r="M328" s="114"/>
      <c r="N328" s="113">
        <v>156</v>
      </c>
      <c r="O328" s="114"/>
      <c r="P328" s="113">
        <v>347</v>
      </c>
      <c r="Q328" s="113">
        <v>105</v>
      </c>
      <c r="R328" s="113">
        <v>398</v>
      </c>
      <c r="S328" s="113">
        <v>192</v>
      </c>
      <c r="T328" s="113">
        <v>283</v>
      </c>
      <c r="U328" s="113">
        <v>360</v>
      </c>
      <c r="V328" s="113">
        <v>566</v>
      </c>
      <c r="W328" s="113">
        <v>377</v>
      </c>
      <c r="X328" s="113">
        <v>675</v>
      </c>
      <c r="Y328" s="113">
        <v>467</v>
      </c>
      <c r="Z328" s="114"/>
      <c r="AA328" s="114"/>
      <c r="AB328" s="114"/>
      <c r="AC328" s="114"/>
      <c r="AD328" s="114"/>
      <c r="AE328" s="114"/>
      <c r="AF328" s="114"/>
      <c r="AG328" s="113">
        <v>803</v>
      </c>
      <c r="AH328" s="114"/>
      <c r="AI328" s="114"/>
      <c r="AJ328" s="113">
        <v>666</v>
      </c>
      <c r="AK328" s="113">
        <v>1237</v>
      </c>
      <c r="AL328" s="113">
        <v>446</v>
      </c>
      <c r="AM328" s="113">
        <v>1084</v>
      </c>
      <c r="AN328" s="113">
        <v>1088</v>
      </c>
      <c r="AO328" s="113">
        <v>925</v>
      </c>
      <c r="AP328" s="113">
        <v>1191</v>
      </c>
      <c r="AQ328" s="113">
        <v>359</v>
      </c>
      <c r="AR328" s="113">
        <v>827</v>
      </c>
      <c r="AS328" s="113">
        <v>917</v>
      </c>
      <c r="AT328" s="113">
        <v>896</v>
      </c>
      <c r="AU328" s="113">
        <v>427</v>
      </c>
      <c r="AV328" s="113">
        <v>621</v>
      </c>
      <c r="AW328" s="113">
        <v>304</v>
      </c>
      <c r="AX328" s="113">
        <v>1109</v>
      </c>
      <c r="AY328" s="113">
        <v>659</v>
      </c>
      <c r="AZ328" s="113">
        <v>852</v>
      </c>
      <c r="BA328" s="115">
        <v>936</v>
      </c>
      <c r="BB328" s="115"/>
      <c r="BC328" s="115">
        <v>0</v>
      </c>
      <c r="BD328" s="15">
        <v>0</v>
      </c>
      <c r="BE328" s="113">
        <v>11</v>
      </c>
      <c r="BG328" s="164" t="s">
        <v>569</v>
      </c>
      <c r="BH328" s="99" t="s">
        <v>414</v>
      </c>
      <c r="BI328" s="99" t="s">
        <v>559</v>
      </c>
      <c r="BJ328" s="99">
        <v>311</v>
      </c>
      <c r="BK328" s="99" t="s">
        <v>363</v>
      </c>
    </row>
    <row r="329" spans="1:64" ht="13.2" customHeight="1" x14ac:dyDescent="0.45">
      <c r="A329" s="97">
        <v>270</v>
      </c>
      <c r="B329" s="20" t="s">
        <v>261</v>
      </c>
      <c r="C329" s="23"/>
      <c r="D329" s="21">
        <v>0</v>
      </c>
      <c r="E329" s="23"/>
      <c r="F329" s="113">
        <v>0</v>
      </c>
      <c r="G329" s="113">
        <v>2</v>
      </c>
      <c r="H329" s="113">
        <v>52</v>
      </c>
      <c r="I329" s="113">
        <v>0</v>
      </c>
      <c r="J329" s="114"/>
      <c r="K329" s="113">
        <v>0</v>
      </c>
      <c r="L329" s="113">
        <v>0</v>
      </c>
      <c r="M329" s="114"/>
      <c r="N329" s="113">
        <v>50</v>
      </c>
      <c r="O329" s="114"/>
      <c r="P329" s="113">
        <v>197</v>
      </c>
      <c r="Q329" s="113">
        <v>0</v>
      </c>
      <c r="R329" s="113">
        <v>0</v>
      </c>
      <c r="S329" s="113">
        <v>2</v>
      </c>
      <c r="T329" s="113">
        <v>0</v>
      </c>
      <c r="U329" s="113">
        <v>0</v>
      </c>
      <c r="V329" s="113">
        <v>0</v>
      </c>
      <c r="W329" s="113">
        <v>35</v>
      </c>
      <c r="X329" s="113">
        <v>1</v>
      </c>
      <c r="Y329" s="113">
        <v>25</v>
      </c>
      <c r="Z329" s="114"/>
      <c r="AA329" s="114"/>
      <c r="AB329" s="114"/>
      <c r="AC329" s="114"/>
      <c r="AD329" s="114"/>
      <c r="AE329" s="114"/>
      <c r="AF329" s="114"/>
      <c r="AG329" s="113">
        <v>0</v>
      </c>
      <c r="AH329" s="114"/>
      <c r="AI329" s="114"/>
      <c r="AJ329" s="113">
        <v>0</v>
      </c>
      <c r="AK329" s="113">
        <v>0</v>
      </c>
      <c r="AL329" s="113">
        <v>0</v>
      </c>
      <c r="AM329" s="113">
        <v>27</v>
      </c>
      <c r="AN329" s="113">
        <v>1</v>
      </c>
      <c r="AO329" s="113">
        <v>0</v>
      </c>
      <c r="AP329" s="113">
        <v>0</v>
      </c>
      <c r="AQ329" s="113">
        <v>0</v>
      </c>
      <c r="AR329" s="113">
        <v>0</v>
      </c>
      <c r="AS329" s="113">
        <v>1</v>
      </c>
      <c r="AT329" s="113">
        <v>0</v>
      </c>
      <c r="AU329" s="113">
        <v>0</v>
      </c>
      <c r="AV329" s="113">
        <v>0</v>
      </c>
      <c r="AW329" s="113">
        <v>105</v>
      </c>
      <c r="AX329" s="113">
        <v>8</v>
      </c>
      <c r="AY329" s="113">
        <v>2</v>
      </c>
      <c r="AZ329" s="113">
        <v>0</v>
      </c>
      <c r="BA329" s="115">
        <v>0</v>
      </c>
      <c r="BB329" s="115"/>
      <c r="BC329" s="115">
        <v>0</v>
      </c>
      <c r="BD329" s="15">
        <v>0</v>
      </c>
      <c r="BE329" s="113">
        <v>3</v>
      </c>
      <c r="BG329" s="164" t="s">
        <v>567</v>
      </c>
      <c r="BH329" s="99" t="s">
        <v>414</v>
      </c>
      <c r="BI329" s="99" t="s">
        <v>559</v>
      </c>
      <c r="BJ329" s="99">
        <v>312</v>
      </c>
      <c r="BK329" s="99" t="s">
        <v>363</v>
      </c>
    </row>
    <row r="330" spans="1:64" ht="13.2" customHeight="1" x14ac:dyDescent="0.45">
      <c r="A330" s="97">
        <v>271</v>
      </c>
      <c r="B330" s="20" t="s">
        <v>262</v>
      </c>
      <c r="C330" s="23"/>
      <c r="D330" s="21">
        <v>558</v>
      </c>
      <c r="E330" s="23"/>
      <c r="F330" s="113">
        <v>153</v>
      </c>
      <c r="G330" s="113">
        <v>19</v>
      </c>
      <c r="H330" s="113">
        <v>108</v>
      </c>
      <c r="I330" s="113">
        <v>260</v>
      </c>
      <c r="J330" s="114"/>
      <c r="K330" s="113">
        <v>8</v>
      </c>
      <c r="L330" s="113">
        <v>132</v>
      </c>
      <c r="M330" s="114"/>
      <c r="N330" s="113">
        <v>52</v>
      </c>
      <c r="O330" s="114"/>
      <c r="P330" s="113">
        <v>29</v>
      </c>
      <c r="Q330" s="113">
        <v>2</v>
      </c>
      <c r="R330" s="113">
        <v>87</v>
      </c>
      <c r="S330" s="113">
        <v>41</v>
      </c>
      <c r="T330" s="113">
        <v>61</v>
      </c>
      <c r="U330" s="113">
        <v>88</v>
      </c>
      <c r="V330" s="113">
        <v>373</v>
      </c>
      <c r="W330" s="113">
        <v>158</v>
      </c>
      <c r="X330" s="113">
        <v>208</v>
      </c>
      <c r="Y330" s="113">
        <v>173</v>
      </c>
      <c r="Z330" s="114"/>
      <c r="AA330" s="114"/>
      <c r="AB330" s="114"/>
      <c r="AC330" s="114"/>
      <c r="AD330" s="114"/>
      <c r="AE330" s="114"/>
      <c r="AF330" s="114"/>
      <c r="AG330" s="113">
        <v>556</v>
      </c>
      <c r="AH330" s="114"/>
      <c r="AI330" s="114"/>
      <c r="AJ330" s="113">
        <v>1193</v>
      </c>
      <c r="AK330" s="113">
        <v>1062</v>
      </c>
      <c r="AL330" s="113">
        <v>580</v>
      </c>
      <c r="AM330" s="113">
        <v>848</v>
      </c>
      <c r="AN330" s="113">
        <v>300</v>
      </c>
      <c r="AO330" s="113">
        <v>610</v>
      </c>
      <c r="AP330" s="113">
        <v>687</v>
      </c>
      <c r="AQ330" s="113">
        <v>709</v>
      </c>
      <c r="AR330" s="113">
        <v>701</v>
      </c>
      <c r="AS330" s="113">
        <v>384</v>
      </c>
      <c r="AT330" s="113">
        <v>108</v>
      </c>
      <c r="AU330" s="113">
        <v>221</v>
      </c>
      <c r="AV330" s="113">
        <v>227</v>
      </c>
      <c r="AW330" s="113">
        <v>289</v>
      </c>
      <c r="AX330" s="113">
        <v>17</v>
      </c>
      <c r="AY330" s="113">
        <v>280</v>
      </c>
      <c r="AZ330" s="113">
        <v>134</v>
      </c>
      <c r="BA330" s="115">
        <v>558</v>
      </c>
      <c r="BB330" s="115"/>
      <c r="BC330" s="115">
        <v>0</v>
      </c>
      <c r="BD330" s="15">
        <v>0</v>
      </c>
      <c r="BE330" s="113">
        <v>0</v>
      </c>
      <c r="BG330" s="164" t="s">
        <v>567</v>
      </c>
      <c r="BH330" s="99" t="s">
        <v>414</v>
      </c>
      <c r="BI330" s="99" t="s">
        <v>559</v>
      </c>
      <c r="BJ330" s="99">
        <v>313</v>
      </c>
      <c r="BK330" s="99" t="s">
        <v>363</v>
      </c>
    </row>
    <row r="331" spans="1:64" ht="13.2" customHeight="1" x14ac:dyDescent="0.45">
      <c r="A331" s="97">
        <v>272</v>
      </c>
      <c r="B331" s="20" t="s">
        <v>358</v>
      </c>
      <c r="C331" s="23"/>
      <c r="D331" s="21">
        <v>0</v>
      </c>
      <c r="E331" s="23"/>
      <c r="F331" s="113">
        <v>0</v>
      </c>
      <c r="G331" s="113">
        <v>0</v>
      </c>
      <c r="H331" s="113">
        <v>0</v>
      </c>
      <c r="I331" s="113">
        <v>0</v>
      </c>
      <c r="J331" s="114"/>
      <c r="K331" s="113">
        <v>0</v>
      </c>
      <c r="L331" s="113">
        <v>0</v>
      </c>
      <c r="M331" s="114"/>
      <c r="N331" s="113">
        <v>0</v>
      </c>
      <c r="O331" s="114"/>
      <c r="P331" s="113">
        <v>0</v>
      </c>
      <c r="Q331" s="113">
        <v>0</v>
      </c>
      <c r="R331" s="113">
        <v>0</v>
      </c>
      <c r="S331" s="113">
        <v>0</v>
      </c>
      <c r="T331" s="113">
        <v>0</v>
      </c>
      <c r="U331" s="113">
        <v>0</v>
      </c>
      <c r="V331" s="113">
        <v>0</v>
      </c>
      <c r="W331" s="113">
        <v>0</v>
      </c>
      <c r="X331" s="113">
        <v>0</v>
      </c>
      <c r="Y331" s="113">
        <v>0</v>
      </c>
      <c r="Z331" s="114"/>
      <c r="AA331" s="114"/>
      <c r="AB331" s="114"/>
      <c r="AC331" s="114"/>
      <c r="AD331" s="114"/>
      <c r="AE331" s="114"/>
      <c r="AF331" s="114"/>
      <c r="AG331" s="113">
        <v>0</v>
      </c>
      <c r="AH331" s="114"/>
      <c r="AI331" s="114"/>
      <c r="AJ331" s="113">
        <v>1</v>
      </c>
      <c r="AK331" s="113">
        <v>0</v>
      </c>
      <c r="AL331" s="113">
        <v>0</v>
      </c>
      <c r="AM331" s="113">
        <v>0</v>
      </c>
      <c r="AN331" s="113">
        <v>0</v>
      </c>
      <c r="AO331" s="113">
        <v>0</v>
      </c>
      <c r="AP331" s="113">
        <v>0</v>
      </c>
      <c r="AQ331" s="113">
        <v>0</v>
      </c>
      <c r="AR331" s="113">
        <v>0</v>
      </c>
      <c r="AS331" s="113">
        <v>0</v>
      </c>
      <c r="AT331" s="113">
        <v>0</v>
      </c>
      <c r="AU331" s="113">
        <v>0</v>
      </c>
      <c r="AV331" s="113">
        <v>0</v>
      </c>
      <c r="AW331" s="113">
        <v>0</v>
      </c>
      <c r="AX331" s="113">
        <v>0</v>
      </c>
      <c r="AY331" s="113">
        <v>0</v>
      </c>
      <c r="AZ331" s="113">
        <v>0</v>
      </c>
      <c r="BA331" s="115">
        <v>0</v>
      </c>
      <c r="BB331" s="115"/>
      <c r="BC331" s="115">
        <v>0</v>
      </c>
      <c r="BD331" s="15">
        <v>0</v>
      </c>
      <c r="BE331" s="113">
        <v>0</v>
      </c>
      <c r="BG331" s="164" t="s">
        <v>567</v>
      </c>
      <c r="BH331" s="99" t="s">
        <v>414</v>
      </c>
      <c r="BI331" s="99" t="s">
        <v>559</v>
      </c>
      <c r="BJ331" s="99">
        <v>314</v>
      </c>
      <c r="BK331" s="99" t="s">
        <v>363</v>
      </c>
    </row>
    <row r="332" spans="1:64" ht="13.2" customHeight="1" x14ac:dyDescent="0.45">
      <c r="A332" s="97">
        <v>273</v>
      </c>
      <c r="B332" s="20" t="s">
        <v>416</v>
      </c>
      <c r="C332" s="23"/>
      <c r="D332" s="21">
        <v>6</v>
      </c>
      <c r="E332" s="23"/>
      <c r="F332" s="113">
        <v>0</v>
      </c>
      <c r="G332" s="113">
        <v>0</v>
      </c>
      <c r="H332" s="113">
        <v>0</v>
      </c>
      <c r="I332" s="113">
        <v>0</v>
      </c>
      <c r="J332" s="114"/>
      <c r="K332" s="113">
        <v>0</v>
      </c>
      <c r="L332" s="113">
        <v>0</v>
      </c>
      <c r="M332" s="114"/>
      <c r="N332" s="113">
        <v>0</v>
      </c>
      <c r="O332" s="114"/>
      <c r="P332" s="113">
        <v>0</v>
      </c>
      <c r="Q332" s="113">
        <v>0</v>
      </c>
      <c r="R332" s="113">
        <v>0</v>
      </c>
      <c r="S332" s="113">
        <v>0</v>
      </c>
      <c r="T332" s="113">
        <v>0</v>
      </c>
      <c r="U332" s="113">
        <v>10</v>
      </c>
      <c r="V332" s="113">
        <v>20</v>
      </c>
      <c r="W332" s="113">
        <v>8</v>
      </c>
      <c r="X332" s="113">
        <v>38</v>
      </c>
      <c r="Y332" s="113">
        <v>9</v>
      </c>
      <c r="Z332" s="114"/>
      <c r="AA332" s="114"/>
      <c r="AB332" s="114"/>
      <c r="AC332" s="114"/>
      <c r="AD332" s="114"/>
      <c r="AE332" s="114"/>
      <c r="AF332" s="114"/>
      <c r="AG332" s="113">
        <v>51</v>
      </c>
      <c r="AH332" s="114"/>
      <c r="AI332" s="114"/>
      <c r="AJ332" s="113">
        <v>75</v>
      </c>
      <c r="AK332" s="113">
        <v>54</v>
      </c>
      <c r="AL332" s="113">
        <v>11</v>
      </c>
      <c r="AM332" s="113">
        <v>113</v>
      </c>
      <c r="AN332" s="113">
        <v>110</v>
      </c>
      <c r="AO332" s="113">
        <v>10</v>
      </c>
      <c r="AP332" s="113">
        <v>23</v>
      </c>
      <c r="AQ332" s="113">
        <v>6</v>
      </c>
      <c r="AR332" s="113">
        <v>13</v>
      </c>
      <c r="AS332" s="113">
        <v>7</v>
      </c>
      <c r="AT332" s="113">
        <v>2</v>
      </c>
      <c r="AU332" s="113">
        <v>2</v>
      </c>
      <c r="AV332" s="113">
        <v>0</v>
      </c>
      <c r="AW332" s="113">
        <v>4</v>
      </c>
      <c r="AX332" s="113">
        <v>2</v>
      </c>
      <c r="AY332" s="113">
        <v>2</v>
      </c>
      <c r="AZ332" s="113">
        <v>0</v>
      </c>
      <c r="BA332" s="115">
        <v>6</v>
      </c>
      <c r="BB332" s="115"/>
      <c r="BC332" s="115">
        <v>0</v>
      </c>
      <c r="BD332" s="15">
        <v>0</v>
      </c>
      <c r="BE332" s="113">
        <v>1</v>
      </c>
      <c r="BG332" s="164" t="s">
        <v>567</v>
      </c>
      <c r="BH332" s="99" t="s">
        <v>414</v>
      </c>
      <c r="BI332" s="99" t="s">
        <v>559</v>
      </c>
      <c r="BJ332" s="99">
        <v>315</v>
      </c>
      <c r="BK332" s="99" t="s">
        <v>363</v>
      </c>
    </row>
    <row r="333" spans="1:64" ht="13.2" customHeight="1" x14ac:dyDescent="0.45">
      <c r="A333" s="97">
        <v>274</v>
      </c>
      <c r="B333" s="20" t="s">
        <v>263</v>
      </c>
      <c r="C333" s="23"/>
      <c r="D333" s="21">
        <v>0</v>
      </c>
      <c r="E333" s="23"/>
      <c r="F333" s="113">
        <v>0</v>
      </c>
      <c r="G333" s="113">
        <v>25</v>
      </c>
      <c r="H333" s="113">
        <v>4</v>
      </c>
      <c r="I333" s="113">
        <v>0</v>
      </c>
      <c r="J333" s="114"/>
      <c r="K333" s="113">
        <v>0</v>
      </c>
      <c r="L333" s="113">
        <v>0</v>
      </c>
      <c r="M333" s="114"/>
      <c r="N333" s="113">
        <v>0</v>
      </c>
      <c r="O333" s="114"/>
      <c r="P333" s="113">
        <v>0</v>
      </c>
      <c r="Q333" s="113">
        <v>0</v>
      </c>
      <c r="R333" s="113">
        <v>0</v>
      </c>
      <c r="S333" s="113">
        <v>0</v>
      </c>
      <c r="T333" s="113">
        <v>0</v>
      </c>
      <c r="U333" s="113">
        <v>0</v>
      </c>
      <c r="V333" s="113">
        <v>0</v>
      </c>
      <c r="W333" s="113">
        <v>0</v>
      </c>
      <c r="X333" s="113">
        <v>0</v>
      </c>
      <c r="Y333" s="113">
        <v>0</v>
      </c>
      <c r="Z333" s="114"/>
      <c r="AA333" s="114"/>
      <c r="AB333" s="114"/>
      <c r="AC333" s="114"/>
      <c r="AD333" s="114"/>
      <c r="AE333" s="114"/>
      <c r="AF333" s="114"/>
      <c r="AG333" s="113">
        <v>0</v>
      </c>
      <c r="AH333" s="114"/>
      <c r="AI333" s="114"/>
      <c r="AJ333" s="113">
        <v>0</v>
      </c>
      <c r="AK333" s="113">
        <v>0</v>
      </c>
      <c r="AL333" s="113">
        <v>0</v>
      </c>
      <c r="AM333" s="113">
        <v>30</v>
      </c>
      <c r="AN333" s="113">
        <v>0</v>
      </c>
      <c r="AO333" s="113">
        <v>1</v>
      </c>
      <c r="AP333" s="113">
        <v>0</v>
      </c>
      <c r="AQ333" s="113">
        <v>0</v>
      </c>
      <c r="AR333" s="113">
        <v>0</v>
      </c>
      <c r="AS333" s="113">
        <v>0</v>
      </c>
      <c r="AT333" s="113">
        <v>0</v>
      </c>
      <c r="AU333" s="113">
        <v>0</v>
      </c>
      <c r="AV333" s="113">
        <v>0</v>
      </c>
      <c r="AW333" s="113">
        <v>0</v>
      </c>
      <c r="AX333" s="113">
        <v>0</v>
      </c>
      <c r="AY333" s="113">
        <v>0</v>
      </c>
      <c r="AZ333" s="113">
        <v>0</v>
      </c>
      <c r="BA333" s="115">
        <v>0</v>
      </c>
      <c r="BB333" s="115"/>
      <c r="BC333" s="115">
        <v>0</v>
      </c>
      <c r="BD333" s="15">
        <v>0</v>
      </c>
      <c r="BE333" s="113">
        <v>2</v>
      </c>
      <c r="BG333" s="164" t="s">
        <v>567</v>
      </c>
      <c r="BH333" s="99" t="s">
        <v>414</v>
      </c>
      <c r="BI333" s="99" t="s">
        <v>559</v>
      </c>
      <c r="BJ333" s="99">
        <v>316</v>
      </c>
      <c r="BK333" s="99" t="s">
        <v>363</v>
      </c>
    </row>
    <row r="334" spans="1:64" ht="13.2" customHeight="1" x14ac:dyDescent="0.45">
      <c r="A334" s="97">
        <v>275</v>
      </c>
      <c r="B334" s="20" t="s">
        <v>356</v>
      </c>
      <c r="C334" s="23"/>
      <c r="D334" s="21">
        <v>13</v>
      </c>
      <c r="E334" s="23"/>
      <c r="F334" s="113">
        <v>0</v>
      </c>
      <c r="G334" s="113">
        <v>1</v>
      </c>
      <c r="H334" s="113">
        <v>0</v>
      </c>
      <c r="I334" s="113">
        <v>0</v>
      </c>
      <c r="J334" s="114"/>
      <c r="K334" s="113">
        <v>2</v>
      </c>
      <c r="L334" s="113">
        <v>1</v>
      </c>
      <c r="M334" s="114"/>
      <c r="N334" s="113">
        <v>2</v>
      </c>
      <c r="O334" s="114"/>
      <c r="P334" s="113">
        <v>0</v>
      </c>
      <c r="Q334" s="113">
        <v>0</v>
      </c>
      <c r="R334" s="113">
        <v>0</v>
      </c>
      <c r="S334" s="113">
        <v>2</v>
      </c>
      <c r="T334" s="113">
        <v>15</v>
      </c>
      <c r="U334" s="113">
        <v>6</v>
      </c>
      <c r="V334" s="113">
        <v>16</v>
      </c>
      <c r="W334" s="113">
        <v>4</v>
      </c>
      <c r="X334" s="113">
        <v>32</v>
      </c>
      <c r="Y334" s="113">
        <v>25</v>
      </c>
      <c r="Z334" s="114"/>
      <c r="AA334" s="114"/>
      <c r="AB334" s="114"/>
      <c r="AC334" s="114"/>
      <c r="AD334" s="114"/>
      <c r="AE334" s="114"/>
      <c r="AF334" s="114"/>
      <c r="AG334" s="113">
        <v>11</v>
      </c>
      <c r="AH334" s="114"/>
      <c r="AI334" s="114"/>
      <c r="AJ334" s="113">
        <v>25</v>
      </c>
      <c r="AK334" s="113">
        <v>16</v>
      </c>
      <c r="AL334" s="113">
        <v>10</v>
      </c>
      <c r="AM334" s="113">
        <v>21</v>
      </c>
      <c r="AN334" s="113">
        <v>5</v>
      </c>
      <c r="AO334" s="113">
        <v>7</v>
      </c>
      <c r="AP334" s="113">
        <v>5</v>
      </c>
      <c r="AQ334" s="113">
        <v>6</v>
      </c>
      <c r="AR334" s="113">
        <v>8</v>
      </c>
      <c r="AS334" s="113">
        <v>12</v>
      </c>
      <c r="AT334" s="113">
        <v>8</v>
      </c>
      <c r="AU334" s="113">
        <v>17</v>
      </c>
      <c r="AV334" s="113">
        <v>4</v>
      </c>
      <c r="AW334" s="113">
        <v>8</v>
      </c>
      <c r="AX334" s="113">
        <v>1</v>
      </c>
      <c r="AY334" s="113">
        <v>5</v>
      </c>
      <c r="AZ334" s="113">
        <v>3</v>
      </c>
      <c r="BA334" s="115">
        <v>13</v>
      </c>
      <c r="BB334" s="115"/>
      <c r="BC334" s="115">
        <v>0</v>
      </c>
      <c r="BD334" s="15">
        <v>0</v>
      </c>
      <c r="BE334" s="113">
        <v>0</v>
      </c>
      <c r="BG334" s="164" t="s">
        <v>578</v>
      </c>
      <c r="BH334" s="99" t="s">
        <v>414</v>
      </c>
      <c r="BI334" s="99" t="s">
        <v>559</v>
      </c>
      <c r="BJ334" s="99">
        <v>317</v>
      </c>
      <c r="BK334" s="99" t="s">
        <v>363</v>
      </c>
    </row>
    <row r="335" spans="1:64" ht="13.2" customHeight="1" x14ac:dyDescent="0.45">
      <c r="A335" s="97">
        <v>276</v>
      </c>
      <c r="B335" s="20" t="s">
        <v>264</v>
      </c>
      <c r="C335" s="23"/>
      <c r="D335" s="21">
        <v>1628</v>
      </c>
      <c r="E335" s="23"/>
      <c r="F335" s="113">
        <v>202</v>
      </c>
      <c r="G335" s="113">
        <v>400</v>
      </c>
      <c r="H335" s="113">
        <v>460</v>
      </c>
      <c r="I335" s="113">
        <v>328</v>
      </c>
      <c r="J335" s="114"/>
      <c r="K335" s="113">
        <v>217</v>
      </c>
      <c r="L335" s="113">
        <v>633</v>
      </c>
      <c r="M335" s="114"/>
      <c r="N335" s="113">
        <v>563</v>
      </c>
      <c r="O335" s="114"/>
      <c r="P335" s="113">
        <v>284</v>
      </c>
      <c r="Q335" s="113">
        <v>127</v>
      </c>
      <c r="R335" s="113">
        <v>231</v>
      </c>
      <c r="S335" s="113">
        <v>532</v>
      </c>
      <c r="T335" s="113">
        <v>305</v>
      </c>
      <c r="U335" s="113">
        <v>1077</v>
      </c>
      <c r="V335" s="113">
        <v>986</v>
      </c>
      <c r="W335" s="113">
        <v>393</v>
      </c>
      <c r="X335" s="113">
        <v>427</v>
      </c>
      <c r="Y335" s="113">
        <v>754</v>
      </c>
      <c r="Z335" s="114"/>
      <c r="AA335" s="114"/>
      <c r="AB335" s="114"/>
      <c r="AC335" s="114"/>
      <c r="AD335" s="114"/>
      <c r="AE335" s="114"/>
      <c r="AF335" s="114"/>
      <c r="AG335" s="113">
        <v>2270</v>
      </c>
      <c r="AH335" s="114"/>
      <c r="AI335" s="114"/>
      <c r="AJ335" s="113">
        <v>1729</v>
      </c>
      <c r="AK335" s="113">
        <v>1743</v>
      </c>
      <c r="AL335" s="113">
        <v>2829</v>
      </c>
      <c r="AM335" s="113">
        <v>2754</v>
      </c>
      <c r="AN335" s="113">
        <v>4239</v>
      </c>
      <c r="AO335" s="113">
        <v>3385</v>
      </c>
      <c r="AP335" s="113">
        <v>2308</v>
      </c>
      <c r="AQ335" s="113">
        <v>3410</v>
      </c>
      <c r="AR335" s="113">
        <v>4331</v>
      </c>
      <c r="AS335" s="113">
        <v>2079</v>
      </c>
      <c r="AT335" s="113">
        <v>1307</v>
      </c>
      <c r="AU335" s="113">
        <v>1461</v>
      </c>
      <c r="AV335" s="113">
        <v>1952</v>
      </c>
      <c r="AW335" s="113">
        <v>2479</v>
      </c>
      <c r="AX335" s="113">
        <v>1317</v>
      </c>
      <c r="AY335" s="113">
        <v>907</v>
      </c>
      <c r="AZ335" s="113">
        <v>1991</v>
      </c>
      <c r="BA335" s="115">
        <v>1628</v>
      </c>
      <c r="BB335" s="115"/>
      <c r="BC335" s="115">
        <v>0</v>
      </c>
      <c r="BD335" s="15">
        <v>0</v>
      </c>
      <c r="BE335" s="113">
        <v>0</v>
      </c>
      <c r="BG335" s="164" t="s">
        <v>578</v>
      </c>
      <c r="BH335" s="99" t="s">
        <v>414</v>
      </c>
      <c r="BI335" s="99" t="s">
        <v>559</v>
      </c>
      <c r="BJ335" s="99">
        <v>318</v>
      </c>
      <c r="BK335" s="99" t="s">
        <v>363</v>
      </c>
    </row>
    <row r="336" spans="1:64" ht="13.2" customHeight="1" x14ac:dyDescent="0.45">
      <c r="A336" s="97">
        <v>277</v>
      </c>
      <c r="B336" s="20" t="s">
        <v>265</v>
      </c>
      <c r="C336" s="23"/>
      <c r="D336" s="21">
        <v>2096</v>
      </c>
      <c r="E336" s="23"/>
      <c r="F336" s="113">
        <v>48</v>
      </c>
      <c r="G336" s="113">
        <v>54</v>
      </c>
      <c r="H336" s="113">
        <v>106</v>
      </c>
      <c r="I336" s="113">
        <v>347</v>
      </c>
      <c r="J336" s="114"/>
      <c r="K336" s="113">
        <v>317</v>
      </c>
      <c r="L336" s="113">
        <v>609</v>
      </c>
      <c r="M336" s="114"/>
      <c r="N336" s="113">
        <v>661</v>
      </c>
      <c r="O336" s="114"/>
      <c r="P336" s="113">
        <v>591</v>
      </c>
      <c r="Q336" s="113">
        <v>250</v>
      </c>
      <c r="R336" s="113">
        <v>502</v>
      </c>
      <c r="S336" s="113">
        <v>621</v>
      </c>
      <c r="T336" s="113">
        <v>450</v>
      </c>
      <c r="U336" s="113">
        <v>822</v>
      </c>
      <c r="V336" s="113">
        <v>926</v>
      </c>
      <c r="W336" s="113">
        <v>709</v>
      </c>
      <c r="X336" s="113">
        <v>661</v>
      </c>
      <c r="Y336" s="113">
        <v>788</v>
      </c>
      <c r="Z336" s="114"/>
      <c r="AA336" s="114"/>
      <c r="AB336" s="114"/>
      <c r="AC336" s="114"/>
      <c r="AD336" s="114"/>
      <c r="AE336" s="114"/>
      <c r="AF336" s="114"/>
      <c r="AG336" s="113">
        <v>1574</v>
      </c>
      <c r="AH336" s="114"/>
      <c r="AI336" s="114"/>
      <c r="AJ336" s="113">
        <v>1368</v>
      </c>
      <c r="AK336" s="113">
        <v>1526</v>
      </c>
      <c r="AL336" s="113">
        <v>1840</v>
      </c>
      <c r="AM336" s="113">
        <v>1837</v>
      </c>
      <c r="AN336" s="113">
        <v>2571</v>
      </c>
      <c r="AO336" s="113">
        <v>2095</v>
      </c>
      <c r="AP336" s="113">
        <v>1642</v>
      </c>
      <c r="AQ336" s="113">
        <v>2367</v>
      </c>
      <c r="AR336" s="113">
        <v>2503</v>
      </c>
      <c r="AS336" s="113">
        <v>2275</v>
      </c>
      <c r="AT336" s="113">
        <v>2205</v>
      </c>
      <c r="AU336" s="113">
        <v>2236</v>
      </c>
      <c r="AV336" s="113">
        <v>2381</v>
      </c>
      <c r="AW336" s="113">
        <v>2326</v>
      </c>
      <c r="AX336" s="113">
        <v>1731</v>
      </c>
      <c r="AY336" s="113">
        <v>2022</v>
      </c>
      <c r="AZ336" s="113">
        <v>2371</v>
      </c>
      <c r="BA336" s="115">
        <v>2096</v>
      </c>
      <c r="BB336" s="115"/>
      <c r="BC336" s="115">
        <v>0</v>
      </c>
      <c r="BD336" s="15">
        <v>0</v>
      </c>
      <c r="BE336" s="113">
        <v>1</v>
      </c>
      <c r="BG336" s="164" t="s">
        <v>578</v>
      </c>
      <c r="BH336" s="99" t="s">
        <v>414</v>
      </c>
      <c r="BI336" s="99" t="s">
        <v>559</v>
      </c>
      <c r="BJ336" s="99">
        <v>319</v>
      </c>
      <c r="BK336" s="99" t="s">
        <v>363</v>
      </c>
    </row>
    <row r="337" spans="1:64" ht="13.2" customHeight="1" x14ac:dyDescent="0.45">
      <c r="A337" s="97">
        <v>278</v>
      </c>
      <c r="B337" s="20" t="s">
        <v>355</v>
      </c>
      <c r="C337" s="23"/>
      <c r="D337" s="21">
        <v>0</v>
      </c>
      <c r="E337" s="23"/>
      <c r="F337" s="113">
        <v>0</v>
      </c>
      <c r="G337" s="113">
        <v>0</v>
      </c>
      <c r="H337" s="113">
        <v>0</v>
      </c>
      <c r="I337" s="113">
        <v>0</v>
      </c>
      <c r="J337" s="114"/>
      <c r="K337" s="113">
        <v>0</v>
      </c>
      <c r="L337" s="113">
        <v>0</v>
      </c>
      <c r="M337" s="114"/>
      <c r="N337" s="113">
        <v>0</v>
      </c>
      <c r="O337" s="114"/>
      <c r="P337" s="113">
        <v>0</v>
      </c>
      <c r="Q337" s="113">
        <v>0</v>
      </c>
      <c r="R337" s="113">
        <v>0</v>
      </c>
      <c r="S337" s="113">
        <v>0</v>
      </c>
      <c r="T337" s="113">
        <v>0</v>
      </c>
      <c r="U337" s="113">
        <v>0</v>
      </c>
      <c r="V337" s="113">
        <v>0</v>
      </c>
      <c r="W337" s="113">
        <v>0</v>
      </c>
      <c r="X337" s="113">
        <v>15</v>
      </c>
      <c r="Y337" s="113">
        <v>0</v>
      </c>
      <c r="Z337" s="114"/>
      <c r="AA337" s="114"/>
      <c r="AB337" s="114"/>
      <c r="AC337" s="114"/>
      <c r="AD337" s="114"/>
      <c r="AE337" s="114"/>
      <c r="AF337" s="114"/>
      <c r="AG337" s="113">
        <v>0</v>
      </c>
      <c r="AH337" s="114"/>
      <c r="AI337" s="114"/>
      <c r="AJ337" s="113">
        <v>0</v>
      </c>
      <c r="AK337" s="113">
        <v>0</v>
      </c>
      <c r="AL337" s="113">
        <v>0</v>
      </c>
      <c r="AM337" s="113">
        <v>0</v>
      </c>
      <c r="AN337" s="113">
        <v>0</v>
      </c>
      <c r="AO337" s="113">
        <v>0</v>
      </c>
      <c r="AP337" s="113">
        <v>0</v>
      </c>
      <c r="AQ337" s="113">
        <v>0</v>
      </c>
      <c r="AR337" s="113">
        <v>0</v>
      </c>
      <c r="AS337" s="113">
        <v>0</v>
      </c>
      <c r="AT337" s="113">
        <v>0</v>
      </c>
      <c r="AU337" s="113">
        <v>0</v>
      </c>
      <c r="AV337" s="113">
        <v>0</v>
      </c>
      <c r="AW337" s="113">
        <v>0</v>
      </c>
      <c r="AX337" s="113">
        <v>0</v>
      </c>
      <c r="AY337" s="113">
        <v>0</v>
      </c>
      <c r="AZ337" s="113">
        <v>0</v>
      </c>
      <c r="BA337" s="115">
        <v>0</v>
      </c>
      <c r="BB337" s="115"/>
      <c r="BC337" s="115">
        <v>0</v>
      </c>
      <c r="BD337" s="15">
        <v>0</v>
      </c>
      <c r="BE337" s="113">
        <v>0</v>
      </c>
      <c r="BG337" s="164" t="s">
        <v>578</v>
      </c>
      <c r="BH337" s="99" t="s">
        <v>556</v>
      </c>
      <c r="BI337" s="99" t="s">
        <v>559</v>
      </c>
      <c r="BJ337" s="99">
        <v>320</v>
      </c>
      <c r="BK337" s="99" t="s">
        <v>363</v>
      </c>
    </row>
    <row r="338" spans="1:64" ht="13.2" customHeight="1" x14ac:dyDescent="0.45">
      <c r="A338" s="97">
        <v>279</v>
      </c>
      <c r="B338" s="20" t="s">
        <v>354</v>
      </c>
      <c r="C338" s="23"/>
      <c r="D338" s="21">
        <v>7</v>
      </c>
      <c r="E338" s="23"/>
      <c r="F338" s="113">
        <v>0</v>
      </c>
      <c r="G338" s="113">
        <v>0</v>
      </c>
      <c r="H338" s="113">
        <v>1</v>
      </c>
      <c r="I338" s="113">
        <v>2</v>
      </c>
      <c r="J338" s="114"/>
      <c r="K338" s="113">
        <v>0</v>
      </c>
      <c r="L338" s="113">
        <v>0</v>
      </c>
      <c r="M338" s="114"/>
      <c r="N338" s="113">
        <v>0</v>
      </c>
      <c r="O338" s="114"/>
      <c r="P338" s="113">
        <v>0</v>
      </c>
      <c r="Q338" s="113">
        <v>0</v>
      </c>
      <c r="R338" s="113">
        <v>2</v>
      </c>
      <c r="S338" s="113">
        <v>1</v>
      </c>
      <c r="T338" s="113">
        <v>13</v>
      </c>
      <c r="U338" s="113">
        <v>9</v>
      </c>
      <c r="V338" s="113">
        <v>20</v>
      </c>
      <c r="W338" s="113">
        <v>9</v>
      </c>
      <c r="X338" s="113">
        <v>11</v>
      </c>
      <c r="Y338" s="113">
        <v>3</v>
      </c>
      <c r="Z338" s="114"/>
      <c r="AA338" s="114"/>
      <c r="AB338" s="114"/>
      <c r="AC338" s="114"/>
      <c r="AD338" s="114"/>
      <c r="AE338" s="114"/>
      <c r="AF338" s="114"/>
      <c r="AG338" s="113">
        <v>9</v>
      </c>
      <c r="AH338" s="114"/>
      <c r="AI338" s="114"/>
      <c r="AJ338" s="113">
        <v>29</v>
      </c>
      <c r="AK338" s="113">
        <v>24</v>
      </c>
      <c r="AL338" s="113">
        <v>11</v>
      </c>
      <c r="AM338" s="113">
        <v>22</v>
      </c>
      <c r="AN338" s="113">
        <v>13</v>
      </c>
      <c r="AO338" s="113">
        <v>14</v>
      </c>
      <c r="AP338" s="113">
        <v>2</v>
      </c>
      <c r="AQ338" s="113">
        <v>12</v>
      </c>
      <c r="AR338" s="113">
        <v>8</v>
      </c>
      <c r="AS338" s="113">
        <v>9</v>
      </c>
      <c r="AT338" s="113">
        <v>4</v>
      </c>
      <c r="AU338" s="113">
        <v>4</v>
      </c>
      <c r="AV338" s="113">
        <v>6</v>
      </c>
      <c r="AW338" s="113">
        <v>12</v>
      </c>
      <c r="AX338" s="113">
        <v>5</v>
      </c>
      <c r="AY338" s="113">
        <v>7</v>
      </c>
      <c r="AZ338" s="113">
        <v>4</v>
      </c>
      <c r="BA338" s="115">
        <v>7</v>
      </c>
      <c r="BB338" s="115"/>
      <c r="BC338" s="115">
        <v>0</v>
      </c>
      <c r="BD338" s="15">
        <v>0</v>
      </c>
      <c r="BE338" s="113">
        <v>3</v>
      </c>
      <c r="BG338" s="164" t="s">
        <v>578</v>
      </c>
      <c r="BH338" s="99" t="s">
        <v>414</v>
      </c>
      <c r="BI338" s="99" t="s">
        <v>559</v>
      </c>
      <c r="BJ338" s="99">
        <v>321</v>
      </c>
      <c r="BK338" s="99" t="s">
        <v>363</v>
      </c>
    </row>
    <row r="339" spans="1:64" ht="13.2" customHeight="1" x14ac:dyDescent="0.45">
      <c r="A339" s="97">
        <v>280</v>
      </c>
      <c r="B339" s="20" t="s">
        <v>397</v>
      </c>
      <c r="C339" s="23"/>
      <c r="D339" s="21">
        <v>0</v>
      </c>
      <c r="E339" s="23"/>
      <c r="F339" s="113">
        <v>0</v>
      </c>
      <c r="G339" s="113">
        <v>0</v>
      </c>
      <c r="H339" s="113">
        <v>0</v>
      </c>
      <c r="I339" s="113">
        <v>0</v>
      </c>
      <c r="J339" s="114"/>
      <c r="K339" s="113">
        <v>0</v>
      </c>
      <c r="L339" s="113">
        <v>0</v>
      </c>
      <c r="M339" s="114"/>
      <c r="N339" s="113">
        <v>0</v>
      </c>
      <c r="O339" s="114"/>
      <c r="P339" s="113">
        <v>0</v>
      </c>
      <c r="Q339" s="113">
        <v>0</v>
      </c>
      <c r="R339" s="113">
        <v>0</v>
      </c>
      <c r="S339" s="113">
        <v>0</v>
      </c>
      <c r="T339" s="113">
        <v>0</v>
      </c>
      <c r="U339" s="113">
        <v>0</v>
      </c>
      <c r="V339" s="113">
        <v>0</v>
      </c>
      <c r="W339" s="113">
        <v>0</v>
      </c>
      <c r="X339" s="113">
        <v>0</v>
      </c>
      <c r="Y339" s="113">
        <v>0</v>
      </c>
      <c r="Z339" s="114"/>
      <c r="AA339" s="114"/>
      <c r="AB339" s="114"/>
      <c r="AC339" s="114"/>
      <c r="AD339" s="114"/>
      <c r="AE339" s="114"/>
      <c r="AF339" s="114"/>
      <c r="AG339" s="113">
        <v>0</v>
      </c>
      <c r="AH339" s="114"/>
      <c r="AI339" s="114"/>
      <c r="AJ339" s="113">
        <v>1</v>
      </c>
      <c r="AK339" s="113">
        <v>0</v>
      </c>
      <c r="AL339" s="113">
        <v>0</v>
      </c>
      <c r="AM339" s="113">
        <v>0</v>
      </c>
      <c r="AN339" s="113">
        <v>0</v>
      </c>
      <c r="AO339" s="113">
        <v>0</v>
      </c>
      <c r="AP339" s="113">
        <v>0</v>
      </c>
      <c r="AQ339" s="113">
        <v>0</v>
      </c>
      <c r="AR339" s="113">
        <v>0</v>
      </c>
      <c r="AS339" s="113">
        <v>0</v>
      </c>
      <c r="AT339" s="113">
        <v>0</v>
      </c>
      <c r="AU339" s="113">
        <v>0</v>
      </c>
      <c r="AV339" s="113">
        <v>0</v>
      </c>
      <c r="AW339" s="113">
        <v>0</v>
      </c>
      <c r="AX339" s="113">
        <v>0</v>
      </c>
      <c r="AY339" s="113">
        <v>0</v>
      </c>
      <c r="AZ339" s="113">
        <v>0</v>
      </c>
      <c r="BA339" s="115">
        <v>0</v>
      </c>
      <c r="BB339" s="115"/>
      <c r="BC339" s="115">
        <v>0</v>
      </c>
      <c r="BD339" s="15">
        <v>0</v>
      </c>
      <c r="BE339" s="113">
        <v>0</v>
      </c>
      <c r="BG339" s="164" t="s">
        <v>578</v>
      </c>
      <c r="BH339" s="99" t="s">
        <v>556</v>
      </c>
      <c r="BI339" s="99" t="s">
        <v>559</v>
      </c>
      <c r="BJ339" s="99">
        <v>322</v>
      </c>
      <c r="BK339" s="99" t="s">
        <v>363</v>
      </c>
    </row>
    <row r="340" spans="1:64" ht="13.2" customHeight="1" x14ac:dyDescent="0.45">
      <c r="A340" s="97">
        <v>281</v>
      </c>
      <c r="B340" s="20" t="s">
        <v>266</v>
      </c>
      <c r="C340" s="23"/>
      <c r="D340" s="21">
        <v>30</v>
      </c>
      <c r="E340" s="23"/>
      <c r="F340" s="113">
        <v>11</v>
      </c>
      <c r="G340" s="113">
        <v>0</v>
      </c>
      <c r="H340" s="113">
        <v>3</v>
      </c>
      <c r="I340" s="113">
        <v>20</v>
      </c>
      <c r="J340" s="114"/>
      <c r="K340" s="113">
        <v>4</v>
      </c>
      <c r="L340" s="113">
        <v>6</v>
      </c>
      <c r="M340" s="114"/>
      <c r="N340" s="113">
        <v>27</v>
      </c>
      <c r="O340" s="114"/>
      <c r="P340" s="113">
        <v>55</v>
      </c>
      <c r="Q340" s="113">
        <v>0</v>
      </c>
      <c r="R340" s="113">
        <v>37</v>
      </c>
      <c r="S340" s="113">
        <v>76</v>
      </c>
      <c r="T340" s="113">
        <v>57</v>
      </c>
      <c r="U340" s="113">
        <v>125</v>
      </c>
      <c r="V340" s="113">
        <v>111</v>
      </c>
      <c r="W340" s="113">
        <v>76</v>
      </c>
      <c r="X340" s="113">
        <v>114</v>
      </c>
      <c r="Y340" s="113">
        <v>134</v>
      </c>
      <c r="Z340" s="114"/>
      <c r="AA340" s="114"/>
      <c r="AB340" s="114"/>
      <c r="AC340" s="114"/>
      <c r="AD340" s="114"/>
      <c r="AE340" s="114"/>
      <c r="AF340" s="114"/>
      <c r="AG340" s="113">
        <v>38</v>
      </c>
      <c r="AH340" s="114"/>
      <c r="AI340" s="114"/>
      <c r="AJ340" s="113">
        <v>94</v>
      </c>
      <c r="AK340" s="113">
        <v>103</v>
      </c>
      <c r="AL340" s="113">
        <v>65</v>
      </c>
      <c r="AM340" s="113">
        <v>111</v>
      </c>
      <c r="AN340" s="113">
        <v>68</v>
      </c>
      <c r="AO340" s="113">
        <v>42</v>
      </c>
      <c r="AP340" s="113">
        <v>35</v>
      </c>
      <c r="AQ340" s="113">
        <v>70</v>
      </c>
      <c r="AR340" s="113">
        <v>33</v>
      </c>
      <c r="AS340" s="113">
        <v>30</v>
      </c>
      <c r="AT340" s="113">
        <v>36</v>
      </c>
      <c r="AU340" s="113">
        <v>27</v>
      </c>
      <c r="AV340" s="113">
        <v>39</v>
      </c>
      <c r="AW340" s="113">
        <v>15</v>
      </c>
      <c r="AX340" s="113">
        <v>31</v>
      </c>
      <c r="AY340" s="113">
        <v>24</v>
      </c>
      <c r="AZ340" s="113">
        <v>18</v>
      </c>
      <c r="BA340" s="115">
        <v>30</v>
      </c>
      <c r="BB340" s="115"/>
      <c r="BC340" s="115">
        <v>0</v>
      </c>
      <c r="BD340" s="15">
        <v>0</v>
      </c>
      <c r="BE340" s="113">
        <v>4</v>
      </c>
      <c r="BG340" s="164" t="s">
        <v>578</v>
      </c>
      <c r="BH340" s="99" t="s">
        <v>414</v>
      </c>
      <c r="BI340" s="99" t="s">
        <v>559</v>
      </c>
      <c r="BJ340" s="99">
        <v>323</v>
      </c>
      <c r="BK340" s="99" t="s">
        <v>363</v>
      </c>
    </row>
    <row r="341" spans="1:64" ht="13.2" customHeight="1" x14ac:dyDescent="0.45">
      <c r="A341" s="97">
        <v>282</v>
      </c>
      <c r="B341" s="20" t="s">
        <v>267</v>
      </c>
      <c r="C341" s="23"/>
      <c r="D341" s="21">
        <v>1</v>
      </c>
      <c r="E341" s="23"/>
      <c r="F341" s="113">
        <v>2</v>
      </c>
      <c r="G341" s="113">
        <v>0</v>
      </c>
      <c r="H341" s="113">
        <v>0</v>
      </c>
      <c r="I341" s="113">
        <v>0</v>
      </c>
      <c r="J341" s="114"/>
      <c r="K341" s="113">
        <v>0</v>
      </c>
      <c r="L341" s="113">
        <v>0</v>
      </c>
      <c r="M341" s="114"/>
      <c r="N341" s="113">
        <v>3</v>
      </c>
      <c r="O341" s="114"/>
      <c r="P341" s="113">
        <v>0</v>
      </c>
      <c r="Q341" s="113">
        <v>0</v>
      </c>
      <c r="R341" s="113">
        <v>14</v>
      </c>
      <c r="S341" s="113">
        <v>9</v>
      </c>
      <c r="T341" s="113">
        <v>66</v>
      </c>
      <c r="U341" s="113">
        <v>35</v>
      </c>
      <c r="V341" s="113">
        <v>249</v>
      </c>
      <c r="W341" s="113">
        <v>306</v>
      </c>
      <c r="X341" s="113">
        <v>179</v>
      </c>
      <c r="Y341" s="113">
        <v>35</v>
      </c>
      <c r="Z341" s="114"/>
      <c r="AA341" s="114"/>
      <c r="AB341" s="114"/>
      <c r="AC341" s="114"/>
      <c r="AD341" s="114"/>
      <c r="AE341" s="114"/>
      <c r="AF341" s="114"/>
      <c r="AG341" s="113">
        <v>67</v>
      </c>
      <c r="AH341" s="114"/>
      <c r="AI341" s="114"/>
      <c r="AJ341" s="113">
        <v>147</v>
      </c>
      <c r="AK341" s="113">
        <v>24</v>
      </c>
      <c r="AL341" s="113">
        <v>17</v>
      </c>
      <c r="AM341" s="113">
        <v>21</v>
      </c>
      <c r="AN341" s="113">
        <v>6</v>
      </c>
      <c r="AO341" s="113">
        <v>37</v>
      </c>
      <c r="AP341" s="113">
        <v>196</v>
      </c>
      <c r="AQ341" s="113">
        <v>120</v>
      </c>
      <c r="AR341" s="113">
        <v>11</v>
      </c>
      <c r="AS341" s="113">
        <v>27</v>
      </c>
      <c r="AT341" s="113">
        <v>16</v>
      </c>
      <c r="AU341" s="113">
        <v>13</v>
      </c>
      <c r="AV341" s="113">
        <v>4</v>
      </c>
      <c r="AW341" s="113">
        <v>1</v>
      </c>
      <c r="AX341" s="113">
        <v>9</v>
      </c>
      <c r="AY341" s="113">
        <v>3</v>
      </c>
      <c r="AZ341" s="113">
        <v>0</v>
      </c>
      <c r="BA341" s="115">
        <v>1</v>
      </c>
      <c r="BB341" s="115"/>
      <c r="BC341" s="115">
        <v>0</v>
      </c>
      <c r="BD341" s="15">
        <v>0</v>
      </c>
      <c r="BE341" s="113">
        <v>12</v>
      </c>
      <c r="BG341" s="164" t="s">
        <v>578</v>
      </c>
      <c r="BH341" s="99" t="s">
        <v>414</v>
      </c>
      <c r="BI341" s="99" t="s">
        <v>559</v>
      </c>
      <c r="BJ341" s="99">
        <v>324</v>
      </c>
      <c r="BK341" s="99" t="s">
        <v>363</v>
      </c>
    </row>
    <row r="342" spans="1:64" ht="13.2" customHeight="1" x14ac:dyDescent="0.45">
      <c r="A342" s="97">
        <v>283</v>
      </c>
      <c r="B342" s="20" t="s">
        <v>268</v>
      </c>
      <c r="C342" s="23"/>
      <c r="D342" s="21">
        <v>7</v>
      </c>
      <c r="E342" s="23"/>
      <c r="F342" s="113">
        <v>0</v>
      </c>
      <c r="G342" s="113">
        <v>1</v>
      </c>
      <c r="H342" s="113">
        <v>0</v>
      </c>
      <c r="I342" s="113">
        <v>11</v>
      </c>
      <c r="J342" s="114"/>
      <c r="K342" s="113">
        <v>5</v>
      </c>
      <c r="L342" s="113">
        <v>1</v>
      </c>
      <c r="M342" s="114"/>
      <c r="N342" s="113">
        <v>0</v>
      </c>
      <c r="O342" s="114"/>
      <c r="P342" s="113">
        <v>11</v>
      </c>
      <c r="Q342" s="113">
        <v>0</v>
      </c>
      <c r="R342" s="113">
        <v>18</v>
      </c>
      <c r="S342" s="113">
        <v>8</v>
      </c>
      <c r="T342" s="113">
        <v>11</v>
      </c>
      <c r="U342" s="113">
        <v>2</v>
      </c>
      <c r="V342" s="113">
        <v>5</v>
      </c>
      <c r="W342" s="113">
        <v>12</v>
      </c>
      <c r="X342" s="113">
        <v>4</v>
      </c>
      <c r="Y342" s="113">
        <v>21</v>
      </c>
      <c r="Z342" s="114"/>
      <c r="AA342" s="114"/>
      <c r="AB342" s="114"/>
      <c r="AC342" s="114"/>
      <c r="AD342" s="114"/>
      <c r="AE342" s="114"/>
      <c r="AF342" s="114"/>
      <c r="AG342" s="113">
        <v>1</v>
      </c>
      <c r="AH342" s="114"/>
      <c r="AI342" s="114"/>
      <c r="AJ342" s="113">
        <v>15</v>
      </c>
      <c r="AK342" s="113">
        <v>13</v>
      </c>
      <c r="AL342" s="113">
        <v>11</v>
      </c>
      <c r="AM342" s="113">
        <v>313</v>
      </c>
      <c r="AN342" s="113">
        <v>1</v>
      </c>
      <c r="AO342" s="113">
        <v>3</v>
      </c>
      <c r="AP342" s="113">
        <v>10</v>
      </c>
      <c r="AQ342" s="113">
        <v>9</v>
      </c>
      <c r="AR342" s="113">
        <v>21</v>
      </c>
      <c r="AS342" s="113">
        <v>15</v>
      </c>
      <c r="AT342" s="113">
        <v>5</v>
      </c>
      <c r="AU342" s="113">
        <v>17</v>
      </c>
      <c r="AV342" s="113">
        <v>2</v>
      </c>
      <c r="AW342" s="113">
        <v>5</v>
      </c>
      <c r="AX342" s="113">
        <v>5</v>
      </c>
      <c r="AY342" s="113">
        <v>3</v>
      </c>
      <c r="AZ342" s="113">
        <v>1</v>
      </c>
      <c r="BA342" s="115">
        <v>7</v>
      </c>
      <c r="BB342" s="115"/>
      <c r="BC342" s="115">
        <v>0</v>
      </c>
      <c r="BD342" s="15">
        <v>0</v>
      </c>
      <c r="BE342" s="113">
        <v>0</v>
      </c>
      <c r="BG342" s="164" t="s">
        <v>578</v>
      </c>
      <c r="BH342" s="99" t="s">
        <v>414</v>
      </c>
      <c r="BI342" s="99" t="s">
        <v>559</v>
      </c>
      <c r="BJ342" s="99">
        <v>325</v>
      </c>
      <c r="BK342" s="99" t="s">
        <v>363</v>
      </c>
    </row>
    <row r="343" spans="1:64" ht="13.2" customHeight="1" x14ac:dyDescent="0.45">
      <c r="A343" s="97">
        <v>284</v>
      </c>
      <c r="B343" s="20" t="s">
        <v>269</v>
      </c>
      <c r="C343" s="23"/>
      <c r="D343" s="21">
        <v>10</v>
      </c>
      <c r="E343" s="23"/>
      <c r="F343" s="113">
        <v>0</v>
      </c>
      <c r="G343" s="113">
        <v>0</v>
      </c>
      <c r="H343" s="113">
        <v>1</v>
      </c>
      <c r="I343" s="113">
        <v>0</v>
      </c>
      <c r="J343" s="114"/>
      <c r="K343" s="113">
        <v>0</v>
      </c>
      <c r="L343" s="113">
        <v>0</v>
      </c>
      <c r="M343" s="114"/>
      <c r="N343" s="113">
        <v>0</v>
      </c>
      <c r="O343" s="114"/>
      <c r="P343" s="113">
        <v>4</v>
      </c>
      <c r="Q343" s="113">
        <v>2</v>
      </c>
      <c r="R343" s="113">
        <v>2</v>
      </c>
      <c r="S343" s="113">
        <v>2</v>
      </c>
      <c r="T343" s="113">
        <v>2</v>
      </c>
      <c r="U343" s="113">
        <v>4</v>
      </c>
      <c r="V343" s="113">
        <v>11</v>
      </c>
      <c r="W343" s="113">
        <v>14</v>
      </c>
      <c r="X343" s="113">
        <v>11</v>
      </c>
      <c r="Y343" s="113">
        <v>2</v>
      </c>
      <c r="Z343" s="114"/>
      <c r="AA343" s="114"/>
      <c r="AB343" s="114"/>
      <c r="AC343" s="114"/>
      <c r="AD343" s="114"/>
      <c r="AE343" s="114"/>
      <c r="AF343" s="114"/>
      <c r="AG343" s="113">
        <v>8</v>
      </c>
      <c r="AH343" s="114"/>
      <c r="AI343" s="114"/>
      <c r="AJ343" s="113">
        <v>12</v>
      </c>
      <c r="AK343" s="113">
        <v>10</v>
      </c>
      <c r="AL343" s="113">
        <v>3</v>
      </c>
      <c r="AM343" s="113">
        <v>5</v>
      </c>
      <c r="AN343" s="113">
        <v>7</v>
      </c>
      <c r="AO343" s="113">
        <v>9</v>
      </c>
      <c r="AP343" s="113">
        <v>10</v>
      </c>
      <c r="AQ343" s="113">
        <v>13</v>
      </c>
      <c r="AR343" s="113">
        <v>9</v>
      </c>
      <c r="AS343" s="113">
        <v>6</v>
      </c>
      <c r="AT343" s="113">
        <v>12</v>
      </c>
      <c r="AU343" s="113">
        <v>11</v>
      </c>
      <c r="AV343" s="113">
        <v>9</v>
      </c>
      <c r="AW343" s="113">
        <v>12</v>
      </c>
      <c r="AX343" s="113">
        <v>10</v>
      </c>
      <c r="AY343" s="113">
        <v>9</v>
      </c>
      <c r="AZ343" s="113">
        <v>11</v>
      </c>
      <c r="BA343" s="115">
        <v>10</v>
      </c>
      <c r="BB343" s="115"/>
      <c r="BC343" s="115">
        <v>0</v>
      </c>
      <c r="BD343" s="15">
        <v>0</v>
      </c>
      <c r="BE343" s="113">
        <v>5</v>
      </c>
      <c r="BG343" s="164" t="s">
        <v>578</v>
      </c>
      <c r="BH343" s="99" t="s">
        <v>414</v>
      </c>
      <c r="BI343" s="99" t="s">
        <v>559</v>
      </c>
      <c r="BJ343" s="99">
        <v>326</v>
      </c>
      <c r="BK343" s="99" t="s">
        <v>363</v>
      </c>
    </row>
    <row r="344" spans="1:64" ht="13.2" customHeight="1" x14ac:dyDescent="0.45">
      <c r="A344" s="97">
        <v>285</v>
      </c>
      <c r="B344" s="20" t="s">
        <v>270</v>
      </c>
      <c r="C344" s="23"/>
      <c r="D344" s="21">
        <v>188</v>
      </c>
      <c r="E344" s="23"/>
      <c r="F344" s="113">
        <v>50</v>
      </c>
      <c r="G344" s="113">
        <v>81</v>
      </c>
      <c r="H344" s="113">
        <v>47</v>
      </c>
      <c r="I344" s="113">
        <v>46</v>
      </c>
      <c r="J344" s="114"/>
      <c r="K344" s="113">
        <v>37</v>
      </c>
      <c r="L344" s="113">
        <v>88</v>
      </c>
      <c r="M344" s="114"/>
      <c r="N344" s="113">
        <v>157</v>
      </c>
      <c r="O344" s="114"/>
      <c r="P344" s="113">
        <v>79</v>
      </c>
      <c r="Q344" s="113">
        <v>55</v>
      </c>
      <c r="R344" s="113">
        <v>119</v>
      </c>
      <c r="S344" s="113">
        <v>105</v>
      </c>
      <c r="T344" s="113">
        <v>73</v>
      </c>
      <c r="U344" s="113">
        <v>117</v>
      </c>
      <c r="V344" s="113">
        <v>205</v>
      </c>
      <c r="W344" s="113">
        <v>115</v>
      </c>
      <c r="X344" s="113">
        <v>274</v>
      </c>
      <c r="Y344" s="113">
        <v>278</v>
      </c>
      <c r="Z344" s="114"/>
      <c r="AA344" s="114"/>
      <c r="AB344" s="114"/>
      <c r="AC344" s="114"/>
      <c r="AD344" s="114"/>
      <c r="AE344" s="114"/>
      <c r="AF344" s="114"/>
      <c r="AG344" s="113">
        <v>131</v>
      </c>
      <c r="AH344" s="114"/>
      <c r="AI344" s="114"/>
      <c r="AJ344" s="113">
        <v>300</v>
      </c>
      <c r="AK344" s="113">
        <v>362</v>
      </c>
      <c r="AL344" s="113">
        <v>249</v>
      </c>
      <c r="AM344" s="113">
        <v>336</v>
      </c>
      <c r="AN344" s="113">
        <v>516</v>
      </c>
      <c r="AO344" s="113">
        <v>293</v>
      </c>
      <c r="AP344" s="113">
        <v>245</v>
      </c>
      <c r="AQ344" s="113">
        <v>203</v>
      </c>
      <c r="AR344" s="113">
        <v>196</v>
      </c>
      <c r="AS344" s="113">
        <v>179</v>
      </c>
      <c r="AT344" s="113">
        <v>194</v>
      </c>
      <c r="AU344" s="113">
        <v>125</v>
      </c>
      <c r="AV344" s="113">
        <v>169</v>
      </c>
      <c r="AW344" s="113">
        <v>263</v>
      </c>
      <c r="AX344" s="113">
        <v>205</v>
      </c>
      <c r="AY344" s="113">
        <v>215</v>
      </c>
      <c r="AZ344" s="113">
        <v>268</v>
      </c>
      <c r="BA344" s="115">
        <v>188</v>
      </c>
      <c r="BB344" s="115"/>
      <c r="BC344" s="115">
        <v>0</v>
      </c>
      <c r="BD344" s="15">
        <v>0</v>
      </c>
      <c r="BE344" s="113">
        <v>21</v>
      </c>
      <c r="BG344" s="164" t="s">
        <v>578</v>
      </c>
      <c r="BH344" s="99" t="s">
        <v>414</v>
      </c>
      <c r="BI344" s="99" t="s">
        <v>559</v>
      </c>
      <c r="BJ344" s="99">
        <v>327</v>
      </c>
      <c r="BK344" s="99" t="s">
        <v>363</v>
      </c>
    </row>
    <row r="345" spans="1:64" ht="13.2" customHeight="1" x14ac:dyDescent="0.45">
      <c r="A345" s="97">
        <v>286</v>
      </c>
      <c r="B345" s="20" t="s">
        <v>271</v>
      </c>
      <c r="C345" s="23"/>
      <c r="D345" s="21">
        <v>193</v>
      </c>
      <c r="E345" s="23"/>
      <c r="F345" s="113">
        <v>29</v>
      </c>
      <c r="G345" s="113">
        <v>26</v>
      </c>
      <c r="H345" s="113">
        <v>40</v>
      </c>
      <c r="I345" s="113">
        <v>37</v>
      </c>
      <c r="J345" s="114"/>
      <c r="K345" s="113">
        <v>12</v>
      </c>
      <c r="L345" s="113">
        <v>50</v>
      </c>
      <c r="M345" s="114"/>
      <c r="N345" s="113">
        <v>48</v>
      </c>
      <c r="O345" s="114"/>
      <c r="P345" s="113">
        <v>71</v>
      </c>
      <c r="Q345" s="113">
        <v>22</v>
      </c>
      <c r="R345" s="113">
        <v>78</v>
      </c>
      <c r="S345" s="113">
        <v>78</v>
      </c>
      <c r="T345" s="113">
        <v>77</v>
      </c>
      <c r="U345" s="113">
        <v>110</v>
      </c>
      <c r="V345" s="113">
        <v>111</v>
      </c>
      <c r="W345" s="113">
        <v>96</v>
      </c>
      <c r="X345" s="113">
        <v>126</v>
      </c>
      <c r="Y345" s="113">
        <v>213</v>
      </c>
      <c r="Z345" s="114"/>
      <c r="AA345" s="114"/>
      <c r="AB345" s="114"/>
      <c r="AC345" s="114"/>
      <c r="AD345" s="114"/>
      <c r="AE345" s="114"/>
      <c r="AF345" s="114"/>
      <c r="AG345" s="113">
        <v>310</v>
      </c>
      <c r="AH345" s="114"/>
      <c r="AI345" s="114"/>
      <c r="AJ345" s="113">
        <v>275</v>
      </c>
      <c r="AK345" s="113">
        <v>284</v>
      </c>
      <c r="AL345" s="113">
        <v>526</v>
      </c>
      <c r="AM345" s="113">
        <v>678</v>
      </c>
      <c r="AN345" s="113">
        <v>438</v>
      </c>
      <c r="AO345" s="113">
        <v>338</v>
      </c>
      <c r="AP345" s="113">
        <v>296</v>
      </c>
      <c r="AQ345" s="113">
        <v>333</v>
      </c>
      <c r="AR345" s="113">
        <v>590</v>
      </c>
      <c r="AS345" s="113">
        <v>409</v>
      </c>
      <c r="AT345" s="113">
        <v>251</v>
      </c>
      <c r="AU345" s="113">
        <v>235</v>
      </c>
      <c r="AV345" s="113">
        <v>271</v>
      </c>
      <c r="AW345" s="113">
        <v>329</v>
      </c>
      <c r="AX345" s="113">
        <v>227</v>
      </c>
      <c r="AY345" s="113">
        <v>169</v>
      </c>
      <c r="AZ345" s="113">
        <v>255</v>
      </c>
      <c r="BA345" s="115">
        <v>193</v>
      </c>
      <c r="BB345" s="115"/>
      <c r="BC345" s="115">
        <v>0</v>
      </c>
      <c r="BD345" s="15">
        <v>0</v>
      </c>
      <c r="BE345" s="113">
        <v>10</v>
      </c>
      <c r="BG345" s="164" t="s">
        <v>578</v>
      </c>
      <c r="BH345" s="99" t="s">
        <v>414</v>
      </c>
      <c r="BI345" s="99" t="s">
        <v>559</v>
      </c>
      <c r="BJ345" s="99">
        <v>328</v>
      </c>
      <c r="BK345" s="99" t="s">
        <v>363</v>
      </c>
    </row>
    <row r="346" spans="1:64" ht="13.2" customHeight="1" x14ac:dyDescent="0.45">
      <c r="A346" s="97">
        <v>287</v>
      </c>
      <c r="B346" s="20" t="s">
        <v>357</v>
      </c>
      <c r="C346" s="23"/>
      <c r="D346" s="21">
        <v>2</v>
      </c>
      <c r="E346" s="23"/>
      <c r="F346" s="113">
        <v>0</v>
      </c>
      <c r="G346" s="113">
        <v>0</v>
      </c>
      <c r="H346" s="113">
        <v>1</v>
      </c>
      <c r="I346" s="113">
        <v>0</v>
      </c>
      <c r="J346" s="114"/>
      <c r="K346" s="113">
        <v>0</v>
      </c>
      <c r="L346" s="113">
        <v>0</v>
      </c>
      <c r="M346" s="114"/>
      <c r="N346" s="113">
        <v>0</v>
      </c>
      <c r="O346" s="114"/>
      <c r="P346" s="113">
        <v>0</v>
      </c>
      <c r="Q346" s="113">
        <v>0</v>
      </c>
      <c r="R346" s="113">
        <v>0</v>
      </c>
      <c r="S346" s="113">
        <v>0</v>
      </c>
      <c r="T346" s="113">
        <v>0</v>
      </c>
      <c r="U346" s="113">
        <v>1</v>
      </c>
      <c r="V346" s="113">
        <v>2</v>
      </c>
      <c r="W346" s="113">
        <v>0</v>
      </c>
      <c r="X346" s="113">
        <v>0</v>
      </c>
      <c r="Y346" s="113">
        <v>0</v>
      </c>
      <c r="Z346" s="114"/>
      <c r="AA346" s="114"/>
      <c r="AB346" s="114"/>
      <c r="AC346" s="114"/>
      <c r="AD346" s="114"/>
      <c r="AE346" s="114"/>
      <c r="AF346" s="114"/>
      <c r="AG346" s="113">
        <v>1</v>
      </c>
      <c r="AH346" s="114"/>
      <c r="AI346" s="114"/>
      <c r="AJ346" s="113">
        <v>0</v>
      </c>
      <c r="AK346" s="113">
        <v>0</v>
      </c>
      <c r="AL346" s="113">
        <v>0</v>
      </c>
      <c r="AM346" s="113">
        <v>2</v>
      </c>
      <c r="AN346" s="113">
        <v>4</v>
      </c>
      <c r="AO346" s="113">
        <v>4</v>
      </c>
      <c r="AP346" s="113">
        <v>7</v>
      </c>
      <c r="AQ346" s="113">
        <v>0</v>
      </c>
      <c r="AR346" s="113">
        <v>1</v>
      </c>
      <c r="AS346" s="113">
        <v>0</v>
      </c>
      <c r="AT346" s="113">
        <v>0</v>
      </c>
      <c r="AU346" s="113">
        <v>0</v>
      </c>
      <c r="AV346" s="113">
        <v>1</v>
      </c>
      <c r="AW346" s="113">
        <v>3</v>
      </c>
      <c r="AX346" s="113">
        <v>0</v>
      </c>
      <c r="AY346" s="113">
        <v>0</v>
      </c>
      <c r="AZ346" s="113">
        <v>0</v>
      </c>
      <c r="BA346" s="115">
        <v>2</v>
      </c>
      <c r="BB346" s="115"/>
      <c r="BC346" s="115">
        <v>0</v>
      </c>
      <c r="BD346" s="15">
        <v>0</v>
      </c>
      <c r="BE346" s="113">
        <v>0</v>
      </c>
      <c r="BG346" s="164" t="s">
        <v>578</v>
      </c>
      <c r="BH346" s="99" t="s">
        <v>414</v>
      </c>
      <c r="BI346" s="99" t="s">
        <v>559</v>
      </c>
      <c r="BJ346" s="99">
        <v>329</v>
      </c>
      <c r="BK346" s="99" t="s">
        <v>363</v>
      </c>
    </row>
    <row r="347" spans="1:64" ht="13.2" customHeight="1" x14ac:dyDescent="0.45">
      <c r="A347" s="97">
        <v>288</v>
      </c>
      <c r="B347" s="20" t="s">
        <v>272</v>
      </c>
      <c r="C347" s="23"/>
      <c r="D347" s="21">
        <v>4</v>
      </c>
      <c r="E347" s="23"/>
      <c r="F347" s="113">
        <v>0</v>
      </c>
      <c r="G347" s="113">
        <v>0</v>
      </c>
      <c r="H347" s="113">
        <v>2</v>
      </c>
      <c r="I347" s="113">
        <v>0</v>
      </c>
      <c r="J347" s="114"/>
      <c r="K347" s="113">
        <v>0</v>
      </c>
      <c r="L347" s="113">
        <v>0</v>
      </c>
      <c r="M347" s="114"/>
      <c r="N347" s="113">
        <v>0</v>
      </c>
      <c r="O347" s="114"/>
      <c r="P347" s="113">
        <v>0</v>
      </c>
      <c r="Q347" s="113">
        <v>0</v>
      </c>
      <c r="R347" s="113">
        <v>0</v>
      </c>
      <c r="S347" s="113">
        <v>1</v>
      </c>
      <c r="T347" s="113">
        <v>19</v>
      </c>
      <c r="U347" s="113">
        <v>0</v>
      </c>
      <c r="V347" s="113">
        <v>0</v>
      </c>
      <c r="W347" s="113">
        <v>0</v>
      </c>
      <c r="X347" s="113">
        <v>1</v>
      </c>
      <c r="Y347" s="113">
        <v>0</v>
      </c>
      <c r="Z347" s="114"/>
      <c r="AA347" s="114"/>
      <c r="AB347" s="114"/>
      <c r="AC347" s="114"/>
      <c r="AD347" s="114"/>
      <c r="AE347" s="114"/>
      <c r="AF347" s="114"/>
      <c r="AG347" s="113">
        <v>37</v>
      </c>
      <c r="AH347" s="114"/>
      <c r="AI347" s="114"/>
      <c r="AJ347" s="113">
        <v>0</v>
      </c>
      <c r="AK347" s="113">
        <v>2</v>
      </c>
      <c r="AL347" s="113">
        <v>9</v>
      </c>
      <c r="AM347" s="113">
        <v>13</v>
      </c>
      <c r="AN347" s="113">
        <v>1</v>
      </c>
      <c r="AO347" s="113">
        <v>2</v>
      </c>
      <c r="AP347" s="113">
        <v>0</v>
      </c>
      <c r="AQ347" s="113">
        <v>6</v>
      </c>
      <c r="AR347" s="113">
        <v>4</v>
      </c>
      <c r="AS347" s="113">
        <v>8</v>
      </c>
      <c r="AT347" s="113">
        <v>0</v>
      </c>
      <c r="AU347" s="113">
        <v>1</v>
      </c>
      <c r="AV347" s="113">
        <v>1</v>
      </c>
      <c r="AW347" s="113">
        <v>14</v>
      </c>
      <c r="AX347" s="113">
        <v>11</v>
      </c>
      <c r="AY347" s="113">
        <v>0</v>
      </c>
      <c r="AZ347" s="113">
        <v>3</v>
      </c>
      <c r="BA347" s="115">
        <v>4</v>
      </c>
      <c r="BB347" s="115"/>
      <c r="BC347" s="115">
        <v>0</v>
      </c>
      <c r="BD347" s="15">
        <v>0</v>
      </c>
      <c r="BE347" s="113">
        <v>13</v>
      </c>
      <c r="BG347" s="164" t="s">
        <v>578</v>
      </c>
      <c r="BH347" s="99" t="s">
        <v>414</v>
      </c>
      <c r="BI347" s="99" t="s">
        <v>559</v>
      </c>
      <c r="BJ347" s="99">
        <v>330</v>
      </c>
      <c r="BK347" s="99" t="s">
        <v>363</v>
      </c>
    </row>
    <row r="348" spans="1:64" ht="13.2" customHeight="1" x14ac:dyDescent="0.45">
      <c r="A348" s="97">
        <v>289</v>
      </c>
      <c r="B348" s="20" t="s">
        <v>273</v>
      </c>
      <c r="C348" s="23"/>
      <c r="D348" s="21">
        <v>922</v>
      </c>
      <c r="E348" s="23"/>
      <c r="F348" s="113">
        <v>18</v>
      </c>
      <c r="G348" s="113">
        <v>48</v>
      </c>
      <c r="H348" s="113">
        <v>71</v>
      </c>
      <c r="I348" s="113">
        <v>172</v>
      </c>
      <c r="J348" s="114"/>
      <c r="K348" s="113">
        <v>140</v>
      </c>
      <c r="L348" s="113">
        <v>218</v>
      </c>
      <c r="M348" s="114"/>
      <c r="N348" s="113">
        <v>258</v>
      </c>
      <c r="O348" s="114"/>
      <c r="P348" s="113">
        <v>124</v>
      </c>
      <c r="Q348" s="113">
        <v>34</v>
      </c>
      <c r="R348" s="113">
        <v>255</v>
      </c>
      <c r="S348" s="113">
        <v>104</v>
      </c>
      <c r="T348" s="113">
        <v>89</v>
      </c>
      <c r="U348" s="113">
        <v>127</v>
      </c>
      <c r="V348" s="113">
        <v>149</v>
      </c>
      <c r="W348" s="113">
        <v>96</v>
      </c>
      <c r="X348" s="113">
        <v>196</v>
      </c>
      <c r="Y348" s="113">
        <v>224</v>
      </c>
      <c r="Z348" s="114"/>
      <c r="AA348" s="114"/>
      <c r="AB348" s="114"/>
      <c r="AC348" s="114"/>
      <c r="AD348" s="114"/>
      <c r="AE348" s="114"/>
      <c r="AF348" s="114"/>
      <c r="AG348" s="113">
        <v>544</v>
      </c>
      <c r="AH348" s="114"/>
      <c r="AI348" s="114"/>
      <c r="AJ348" s="113">
        <v>578</v>
      </c>
      <c r="AK348" s="113">
        <v>600</v>
      </c>
      <c r="AL348" s="113">
        <v>613</v>
      </c>
      <c r="AM348" s="113">
        <v>837</v>
      </c>
      <c r="AN348" s="113">
        <v>373</v>
      </c>
      <c r="AO348" s="113">
        <v>361</v>
      </c>
      <c r="AP348" s="113">
        <v>408</v>
      </c>
      <c r="AQ348" s="113">
        <v>495</v>
      </c>
      <c r="AR348" s="113">
        <v>623</v>
      </c>
      <c r="AS348" s="113">
        <v>677</v>
      </c>
      <c r="AT348" s="113">
        <v>565</v>
      </c>
      <c r="AU348" s="113">
        <v>841</v>
      </c>
      <c r="AV348" s="113">
        <v>562</v>
      </c>
      <c r="AW348" s="113">
        <v>803</v>
      </c>
      <c r="AX348" s="113">
        <v>745</v>
      </c>
      <c r="AY348" s="113">
        <v>691</v>
      </c>
      <c r="AZ348" s="113">
        <v>1092</v>
      </c>
      <c r="BA348" s="115">
        <v>922</v>
      </c>
      <c r="BB348" s="115"/>
      <c r="BC348" s="115">
        <v>0</v>
      </c>
      <c r="BD348" s="15">
        <v>0</v>
      </c>
      <c r="BE348" s="113">
        <v>19</v>
      </c>
      <c r="BG348" s="164" t="s">
        <v>578</v>
      </c>
      <c r="BH348" s="99" t="s">
        <v>414</v>
      </c>
      <c r="BI348" s="99" t="s">
        <v>559</v>
      </c>
      <c r="BJ348" s="99">
        <v>331</v>
      </c>
      <c r="BK348" s="99" t="s">
        <v>363</v>
      </c>
    </row>
    <row r="349" spans="1:64" ht="13.2" customHeight="1" x14ac:dyDescent="0.45">
      <c r="A349" s="192" t="s">
        <v>521</v>
      </c>
      <c r="B349" s="124" t="s">
        <v>398</v>
      </c>
      <c r="C349" s="125"/>
      <c r="D349" s="154">
        <v>0</v>
      </c>
      <c r="E349" s="125"/>
      <c r="F349" s="126">
        <v>0</v>
      </c>
      <c r="G349" s="126">
        <v>0</v>
      </c>
      <c r="H349" s="126">
        <v>0</v>
      </c>
      <c r="I349" s="126">
        <v>0</v>
      </c>
      <c r="J349" s="114"/>
      <c r="K349" s="126">
        <v>0</v>
      </c>
      <c r="L349" s="126">
        <v>0</v>
      </c>
      <c r="M349" s="114"/>
      <c r="N349" s="126">
        <v>0</v>
      </c>
      <c r="O349" s="114"/>
      <c r="P349" s="126">
        <v>0</v>
      </c>
      <c r="Q349" s="126">
        <v>0</v>
      </c>
      <c r="R349" s="126">
        <v>2</v>
      </c>
      <c r="S349" s="126">
        <v>0</v>
      </c>
      <c r="T349" s="126">
        <v>0</v>
      </c>
      <c r="U349" s="126">
        <v>0</v>
      </c>
      <c r="V349" s="126">
        <v>0</v>
      </c>
      <c r="W349" s="126">
        <v>0</v>
      </c>
      <c r="X349" s="126">
        <v>0</v>
      </c>
      <c r="Y349" s="126">
        <v>0</v>
      </c>
      <c r="Z349" s="114"/>
      <c r="AA349" s="114"/>
      <c r="AB349" s="114"/>
      <c r="AC349" s="114"/>
      <c r="AD349" s="114"/>
      <c r="AE349" s="114"/>
      <c r="AF349" s="114"/>
      <c r="AG349" s="126">
        <v>0</v>
      </c>
      <c r="AH349" s="114"/>
      <c r="AI349" s="114"/>
      <c r="AJ349" s="126">
        <v>0</v>
      </c>
      <c r="AK349" s="126">
        <v>0</v>
      </c>
      <c r="AL349" s="126">
        <v>0</v>
      </c>
      <c r="AM349" s="126">
        <v>0</v>
      </c>
      <c r="AN349" s="126">
        <v>0</v>
      </c>
      <c r="AO349" s="126">
        <v>0</v>
      </c>
      <c r="AP349" s="126">
        <v>0</v>
      </c>
      <c r="AQ349" s="126">
        <v>0</v>
      </c>
      <c r="AR349" s="126">
        <v>0</v>
      </c>
      <c r="AS349" s="126">
        <v>0</v>
      </c>
      <c r="AT349" s="126">
        <v>0</v>
      </c>
      <c r="AU349" s="126">
        <v>0</v>
      </c>
      <c r="AV349" s="126">
        <v>0</v>
      </c>
      <c r="AW349" s="126">
        <v>0</v>
      </c>
      <c r="AX349" s="126">
        <v>0</v>
      </c>
      <c r="AY349" s="126">
        <v>0</v>
      </c>
      <c r="AZ349" s="126">
        <v>0</v>
      </c>
      <c r="BA349" s="114">
        <v>0</v>
      </c>
      <c r="BB349" s="114"/>
      <c r="BC349" s="114">
        <v>0</v>
      </c>
      <c r="BD349" s="128">
        <v>0</v>
      </c>
      <c r="BE349" s="126">
        <v>0</v>
      </c>
      <c r="BF349" s="127"/>
      <c r="BG349" s="165" t="s">
        <v>578</v>
      </c>
      <c r="BH349" s="129" t="s">
        <v>414</v>
      </c>
      <c r="BI349" s="129" t="s">
        <v>559</v>
      </c>
      <c r="BJ349" s="129">
        <v>332</v>
      </c>
      <c r="BK349" s="129" t="s">
        <v>364</v>
      </c>
      <c r="BL349" s="127"/>
    </row>
    <row r="350" spans="1:64" ht="13.2" customHeight="1" x14ac:dyDescent="0.45">
      <c r="A350" s="97">
        <v>290</v>
      </c>
      <c r="B350" s="20" t="s">
        <v>274</v>
      </c>
      <c r="C350" s="23"/>
      <c r="D350" s="21">
        <v>1242</v>
      </c>
      <c r="E350" s="23"/>
      <c r="F350" s="113">
        <v>33</v>
      </c>
      <c r="G350" s="113">
        <v>66</v>
      </c>
      <c r="H350" s="113">
        <v>96</v>
      </c>
      <c r="I350" s="113">
        <v>287</v>
      </c>
      <c r="J350" s="114"/>
      <c r="K350" s="113">
        <v>173</v>
      </c>
      <c r="L350" s="113">
        <v>266</v>
      </c>
      <c r="M350" s="114"/>
      <c r="N350" s="113">
        <v>243</v>
      </c>
      <c r="O350" s="114"/>
      <c r="P350" s="113">
        <v>263</v>
      </c>
      <c r="Q350" s="113">
        <v>133</v>
      </c>
      <c r="R350" s="113">
        <v>275</v>
      </c>
      <c r="S350" s="113">
        <v>222</v>
      </c>
      <c r="T350" s="113">
        <v>344</v>
      </c>
      <c r="U350" s="113">
        <v>385</v>
      </c>
      <c r="V350" s="113">
        <v>501</v>
      </c>
      <c r="W350" s="113">
        <v>391</v>
      </c>
      <c r="X350" s="113">
        <v>378</v>
      </c>
      <c r="Y350" s="113">
        <v>553</v>
      </c>
      <c r="Z350" s="114"/>
      <c r="AA350" s="114"/>
      <c r="AB350" s="114"/>
      <c r="AC350" s="114"/>
      <c r="AD350" s="114"/>
      <c r="AE350" s="114"/>
      <c r="AF350" s="114"/>
      <c r="AG350" s="113">
        <v>1892</v>
      </c>
      <c r="AH350" s="114"/>
      <c r="AI350" s="114"/>
      <c r="AJ350" s="113">
        <v>2739</v>
      </c>
      <c r="AK350" s="113">
        <v>3247</v>
      </c>
      <c r="AL350" s="113">
        <v>1952</v>
      </c>
      <c r="AM350" s="113">
        <v>2681</v>
      </c>
      <c r="AN350" s="113">
        <v>2235</v>
      </c>
      <c r="AO350" s="113">
        <v>1534</v>
      </c>
      <c r="AP350" s="113">
        <v>1748</v>
      </c>
      <c r="AQ350" s="113">
        <v>1932</v>
      </c>
      <c r="AR350" s="113">
        <v>1957</v>
      </c>
      <c r="AS350" s="113">
        <v>1624</v>
      </c>
      <c r="AT350" s="113">
        <v>1436</v>
      </c>
      <c r="AU350" s="113">
        <v>1046</v>
      </c>
      <c r="AV350" s="113">
        <v>1226</v>
      </c>
      <c r="AW350" s="113">
        <v>1063</v>
      </c>
      <c r="AX350" s="113">
        <v>400</v>
      </c>
      <c r="AY350" s="113">
        <v>1236</v>
      </c>
      <c r="AZ350" s="113">
        <v>888</v>
      </c>
      <c r="BA350" s="115">
        <v>1242</v>
      </c>
      <c r="BB350" s="115"/>
      <c r="BC350" s="115">
        <v>0</v>
      </c>
      <c r="BD350" s="15">
        <v>0</v>
      </c>
      <c r="BE350" s="113">
        <v>3</v>
      </c>
      <c r="BG350" s="164" t="s">
        <v>578</v>
      </c>
      <c r="BH350" s="99" t="s">
        <v>414</v>
      </c>
      <c r="BI350" s="99" t="s">
        <v>559</v>
      </c>
      <c r="BJ350" s="99">
        <v>333</v>
      </c>
      <c r="BK350" s="99" t="s">
        <v>363</v>
      </c>
    </row>
    <row r="351" spans="1:64" ht="13.2" customHeight="1" x14ac:dyDescent="0.45">
      <c r="A351" s="97">
        <v>291</v>
      </c>
      <c r="B351" s="20" t="s">
        <v>275</v>
      </c>
      <c r="C351" s="23"/>
      <c r="D351" s="21">
        <v>47</v>
      </c>
      <c r="E351" s="23"/>
      <c r="F351" s="113">
        <v>8</v>
      </c>
      <c r="G351" s="113">
        <v>12</v>
      </c>
      <c r="H351" s="113">
        <v>10</v>
      </c>
      <c r="I351" s="113">
        <v>16</v>
      </c>
      <c r="J351" s="114"/>
      <c r="K351" s="113">
        <v>52</v>
      </c>
      <c r="L351" s="113">
        <v>51</v>
      </c>
      <c r="M351" s="114"/>
      <c r="N351" s="113">
        <v>64</v>
      </c>
      <c r="O351" s="114"/>
      <c r="P351" s="113">
        <v>6</v>
      </c>
      <c r="Q351" s="113">
        <v>10</v>
      </c>
      <c r="R351" s="113">
        <v>82</v>
      </c>
      <c r="S351" s="113">
        <v>27</v>
      </c>
      <c r="T351" s="113">
        <v>29</v>
      </c>
      <c r="U351" s="113">
        <v>74</v>
      </c>
      <c r="V351" s="113">
        <v>64</v>
      </c>
      <c r="W351" s="113">
        <v>22</v>
      </c>
      <c r="X351" s="113">
        <v>71</v>
      </c>
      <c r="Y351" s="113">
        <v>68</v>
      </c>
      <c r="Z351" s="114"/>
      <c r="AA351" s="114"/>
      <c r="AB351" s="114"/>
      <c r="AC351" s="114"/>
      <c r="AD351" s="114"/>
      <c r="AE351" s="114"/>
      <c r="AF351" s="114"/>
      <c r="AG351" s="113">
        <v>41</v>
      </c>
      <c r="AH351" s="114"/>
      <c r="AI351" s="114"/>
      <c r="AJ351" s="113">
        <v>75</v>
      </c>
      <c r="AK351" s="113">
        <v>69</v>
      </c>
      <c r="AL351" s="113">
        <v>76</v>
      </c>
      <c r="AM351" s="113">
        <v>61</v>
      </c>
      <c r="AN351" s="113">
        <v>14</v>
      </c>
      <c r="AO351" s="113">
        <v>17</v>
      </c>
      <c r="AP351" s="113">
        <v>26</v>
      </c>
      <c r="AQ351" s="113">
        <v>22</v>
      </c>
      <c r="AR351" s="113">
        <v>45</v>
      </c>
      <c r="AS351" s="113">
        <v>61</v>
      </c>
      <c r="AT351" s="113">
        <v>58</v>
      </c>
      <c r="AU351" s="113">
        <v>63</v>
      </c>
      <c r="AV351" s="113">
        <v>27</v>
      </c>
      <c r="AW351" s="113">
        <v>33</v>
      </c>
      <c r="AX351" s="113">
        <v>48</v>
      </c>
      <c r="AY351" s="113">
        <v>20</v>
      </c>
      <c r="AZ351" s="113">
        <v>85</v>
      </c>
      <c r="BA351" s="115">
        <v>47</v>
      </c>
      <c r="BB351" s="115"/>
      <c r="BC351" s="115">
        <v>0</v>
      </c>
      <c r="BD351" s="15">
        <v>0</v>
      </c>
      <c r="BE351" s="113">
        <v>4</v>
      </c>
      <c r="BG351" s="164" t="s">
        <v>578</v>
      </c>
      <c r="BH351" s="99" t="s">
        <v>414</v>
      </c>
      <c r="BI351" s="99" t="s">
        <v>559</v>
      </c>
      <c r="BJ351" s="99">
        <v>334</v>
      </c>
      <c r="BK351" s="99" t="s">
        <v>363</v>
      </c>
    </row>
    <row r="352" spans="1:64" ht="13.2" customHeight="1" x14ac:dyDescent="0.45">
      <c r="A352" s="97">
        <v>292</v>
      </c>
      <c r="B352" s="20" t="s">
        <v>276</v>
      </c>
      <c r="C352" s="23"/>
      <c r="D352" s="21">
        <v>8</v>
      </c>
      <c r="E352" s="23"/>
      <c r="F352" s="113">
        <v>0</v>
      </c>
      <c r="G352" s="113">
        <v>0</v>
      </c>
      <c r="H352" s="113">
        <v>0</v>
      </c>
      <c r="I352" s="113">
        <v>0</v>
      </c>
      <c r="J352" s="114"/>
      <c r="K352" s="113">
        <v>0</v>
      </c>
      <c r="L352" s="113">
        <v>0</v>
      </c>
      <c r="M352" s="114"/>
      <c r="N352" s="113">
        <v>0</v>
      </c>
      <c r="O352" s="114"/>
      <c r="P352" s="113">
        <v>0</v>
      </c>
      <c r="Q352" s="113">
        <v>0</v>
      </c>
      <c r="R352" s="113">
        <v>0</v>
      </c>
      <c r="S352" s="113">
        <v>0</v>
      </c>
      <c r="T352" s="113">
        <v>0</v>
      </c>
      <c r="U352" s="113">
        <v>0</v>
      </c>
      <c r="V352" s="113">
        <v>0</v>
      </c>
      <c r="W352" s="113">
        <v>0</v>
      </c>
      <c r="X352" s="113">
        <v>0</v>
      </c>
      <c r="Y352" s="113">
        <v>0</v>
      </c>
      <c r="Z352" s="114"/>
      <c r="AA352" s="114"/>
      <c r="AB352" s="114"/>
      <c r="AC352" s="114"/>
      <c r="AD352" s="114"/>
      <c r="AE352" s="114"/>
      <c r="AF352" s="114"/>
      <c r="AG352" s="113">
        <v>0</v>
      </c>
      <c r="AH352" s="114"/>
      <c r="AI352" s="114"/>
      <c r="AJ352" s="113">
        <v>2</v>
      </c>
      <c r="AK352" s="113">
        <v>1</v>
      </c>
      <c r="AL352" s="113">
        <v>6</v>
      </c>
      <c r="AM352" s="113">
        <v>11</v>
      </c>
      <c r="AN352" s="113">
        <v>5</v>
      </c>
      <c r="AO352" s="113">
        <v>2</v>
      </c>
      <c r="AP352" s="113">
        <v>4</v>
      </c>
      <c r="AQ352" s="113">
        <v>4</v>
      </c>
      <c r="AR352" s="113">
        <v>0</v>
      </c>
      <c r="AS352" s="113">
        <v>25</v>
      </c>
      <c r="AT352" s="113">
        <v>14</v>
      </c>
      <c r="AU352" s="113">
        <v>7</v>
      </c>
      <c r="AV352" s="113">
        <v>8</v>
      </c>
      <c r="AW352" s="113">
        <v>3</v>
      </c>
      <c r="AX352" s="113">
        <v>11</v>
      </c>
      <c r="AY352" s="113">
        <v>3</v>
      </c>
      <c r="AZ352" s="113">
        <v>31</v>
      </c>
      <c r="BA352" s="115">
        <v>8</v>
      </c>
      <c r="BB352" s="115"/>
      <c r="BC352" s="115">
        <v>0</v>
      </c>
      <c r="BD352" s="15">
        <v>0</v>
      </c>
      <c r="BE352" s="113">
        <v>6</v>
      </c>
      <c r="BG352" s="164" t="s">
        <v>578</v>
      </c>
      <c r="BH352" s="99" t="s">
        <v>414</v>
      </c>
      <c r="BI352" s="99" t="s">
        <v>559</v>
      </c>
      <c r="BJ352" s="99">
        <v>335</v>
      </c>
      <c r="BK352" s="99" t="s">
        <v>363</v>
      </c>
    </row>
    <row r="353" spans="1:64" ht="13.2" customHeight="1" x14ac:dyDescent="0.45">
      <c r="A353" s="192" t="s">
        <v>522</v>
      </c>
      <c r="B353" s="124" t="s">
        <v>399</v>
      </c>
      <c r="C353" s="125"/>
      <c r="D353" s="154">
        <v>0</v>
      </c>
      <c r="E353" s="125"/>
      <c r="F353" s="126">
        <v>0</v>
      </c>
      <c r="G353" s="126">
        <v>0</v>
      </c>
      <c r="H353" s="126">
        <v>0</v>
      </c>
      <c r="I353" s="126">
        <v>0</v>
      </c>
      <c r="J353" s="114"/>
      <c r="K353" s="126">
        <v>2</v>
      </c>
      <c r="L353" s="126">
        <v>0</v>
      </c>
      <c r="M353" s="114"/>
      <c r="N353" s="126">
        <v>0</v>
      </c>
      <c r="O353" s="114"/>
      <c r="P353" s="126">
        <v>1</v>
      </c>
      <c r="Q353" s="126">
        <v>0</v>
      </c>
      <c r="R353" s="126">
        <v>1</v>
      </c>
      <c r="S353" s="126">
        <v>3</v>
      </c>
      <c r="T353" s="126">
        <v>0</v>
      </c>
      <c r="U353" s="126">
        <v>10</v>
      </c>
      <c r="V353" s="126">
        <v>23</v>
      </c>
      <c r="W353" s="126">
        <v>2</v>
      </c>
      <c r="X353" s="126">
        <v>7</v>
      </c>
      <c r="Y353" s="126">
        <v>0</v>
      </c>
      <c r="Z353" s="114"/>
      <c r="AA353" s="114"/>
      <c r="AB353" s="114"/>
      <c r="AC353" s="114"/>
      <c r="AD353" s="114"/>
      <c r="AE353" s="114"/>
      <c r="AF353" s="114"/>
      <c r="AG353" s="126">
        <v>0</v>
      </c>
      <c r="AH353" s="114"/>
      <c r="AI353" s="114"/>
      <c r="AJ353" s="126">
        <v>0</v>
      </c>
      <c r="AK353" s="126">
        <v>0</v>
      </c>
      <c r="AL353" s="126">
        <v>0</v>
      </c>
      <c r="AM353" s="126">
        <v>0</v>
      </c>
      <c r="AN353" s="126">
        <v>0</v>
      </c>
      <c r="AO353" s="126">
        <v>0</v>
      </c>
      <c r="AP353" s="126">
        <v>0</v>
      </c>
      <c r="AQ353" s="126">
        <v>0</v>
      </c>
      <c r="AR353" s="126">
        <v>0</v>
      </c>
      <c r="AS353" s="126">
        <v>0</v>
      </c>
      <c r="AT353" s="126">
        <v>0</v>
      </c>
      <c r="AU353" s="126">
        <v>0</v>
      </c>
      <c r="AV353" s="126">
        <v>0</v>
      </c>
      <c r="AW353" s="126">
        <v>0</v>
      </c>
      <c r="AX353" s="126">
        <v>0</v>
      </c>
      <c r="AY353" s="126">
        <v>0</v>
      </c>
      <c r="AZ353" s="126">
        <v>0</v>
      </c>
      <c r="BA353" s="114">
        <v>0</v>
      </c>
      <c r="BB353" s="114"/>
      <c r="BC353" s="114">
        <v>0</v>
      </c>
      <c r="BD353" s="128">
        <v>0</v>
      </c>
      <c r="BE353" s="126">
        <v>0</v>
      </c>
      <c r="BF353" s="127"/>
      <c r="BG353" s="165" t="s">
        <v>578</v>
      </c>
      <c r="BH353" s="129" t="s">
        <v>414</v>
      </c>
      <c r="BI353" s="129" t="s">
        <v>559</v>
      </c>
      <c r="BJ353" s="129">
        <v>336</v>
      </c>
      <c r="BK353" s="129" t="s">
        <v>364</v>
      </c>
      <c r="BL353" s="127"/>
    </row>
    <row r="354" spans="1:64" ht="13.2" customHeight="1" x14ac:dyDescent="0.45">
      <c r="A354" s="97">
        <v>293</v>
      </c>
      <c r="B354" s="20" t="s">
        <v>277</v>
      </c>
      <c r="C354" s="23"/>
      <c r="D354" s="21">
        <v>1381</v>
      </c>
      <c r="E354" s="23"/>
      <c r="F354" s="113">
        <v>55</v>
      </c>
      <c r="G354" s="113">
        <v>57</v>
      </c>
      <c r="H354" s="113">
        <v>122</v>
      </c>
      <c r="I354" s="113">
        <v>518</v>
      </c>
      <c r="J354" s="114"/>
      <c r="K354" s="113">
        <v>287</v>
      </c>
      <c r="L354" s="113">
        <v>384</v>
      </c>
      <c r="M354" s="114"/>
      <c r="N354" s="113">
        <v>701</v>
      </c>
      <c r="O354" s="114"/>
      <c r="P354" s="113">
        <v>553</v>
      </c>
      <c r="Q354" s="113">
        <v>296</v>
      </c>
      <c r="R354" s="113">
        <v>593</v>
      </c>
      <c r="S354" s="113">
        <v>406</v>
      </c>
      <c r="T354" s="113">
        <v>679</v>
      </c>
      <c r="U354" s="113">
        <v>793</v>
      </c>
      <c r="V354" s="113">
        <v>880</v>
      </c>
      <c r="W354" s="113">
        <v>960</v>
      </c>
      <c r="X354" s="113">
        <v>650</v>
      </c>
      <c r="Y354" s="113">
        <v>900</v>
      </c>
      <c r="Z354" s="114"/>
      <c r="AA354" s="114"/>
      <c r="AB354" s="114"/>
      <c r="AC354" s="114"/>
      <c r="AD354" s="114"/>
      <c r="AE354" s="114"/>
      <c r="AF354" s="114"/>
      <c r="AG354" s="113">
        <v>1293</v>
      </c>
      <c r="AH354" s="114"/>
      <c r="AI354" s="114"/>
      <c r="AJ354" s="113">
        <v>1659</v>
      </c>
      <c r="AK354" s="113">
        <v>1702</v>
      </c>
      <c r="AL354" s="113">
        <v>2624</v>
      </c>
      <c r="AM354" s="113">
        <v>3006</v>
      </c>
      <c r="AN354" s="113">
        <v>2478</v>
      </c>
      <c r="AO354" s="113">
        <v>1341</v>
      </c>
      <c r="AP354" s="113">
        <v>1797</v>
      </c>
      <c r="AQ354" s="113">
        <v>2725</v>
      </c>
      <c r="AR354" s="113">
        <v>3099</v>
      </c>
      <c r="AS354" s="113">
        <v>2369</v>
      </c>
      <c r="AT354" s="113">
        <v>1858</v>
      </c>
      <c r="AU354" s="113">
        <v>1941</v>
      </c>
      <c r="AV354" s="113">
        <v>1993</v>
      </c>
      <c r="AW354" s="113">
        <v>1901</v>
      </c>
      <c r="AX354" s="113">
        <v>1262</v>
      </c>
      <c r="AY354" s="113">
        <v>1489</v>
      </c>
      <c r="AZ354" s="113">
        <v>1175</v>
      </c>
      <c r="BA354" s="115">
        <v>1381</v>
      </c>
      <c r="BB354" s="115"/>
      <c r="BC354" s="115">
        <v>0</v>
      </c>
      <c r="BD354" s="15">
        <v>0</v>
      </c>
      <c r="BE354" s="113">
        <v>0</v>
      </c>
      <c r="BG354" s="164" t="s">
        <v>578</v>
      </c>
      <c r="BH354" s="99" t="s">
        <v>414</v>
      </c>
      <c r="BI354" s="99" t="s">
        <v>559</v>
      </c>
      <c r="BJ354" s="99">
        <v>337</v>
      </c>
      <c r="BK354" s="99" t="s">
        <v>363</v>
      </c>
    </row>
    <row r="355" spans="1:64" ht="13.2" customHeight="1" x14ac:dyDescent="0.45">
      <c r="A355" s="97">
        <v>294</v>
      </c>
      <c r="B355" s="20" t="s">
        <v>278</v>
      </c>
      <c r="C355" s="23"/>
      <c r="D355" s="21">
        <v>16</v>
      </c>
      <c r="E355" s="23"/>
      <c r="F355" s="113">
        <v>0</v>
      </c>
      <c r="G355" s="113">
        <v>1</v>
      </c>
      <c r="H355" s="113">
        <v>0</v>
      </c>
      <c r="I355" s="113">
        <v>0</v>
      </c>
      <c r="J355" s="114"/>
      <c r="K355" s="113">
        <v>6</v>
      </c>
      <c r="L355" s="113">
        <v>1</v>
      </c>
      <c r="M355" s="114"/>
      <c r="N355" s="113">
        <v>0</v>
      </c>
      <c r="O355" s="114"/>
      <c r="P355" s="113">
        <v>7</v>
      </c>
      <c r="Q355" s="113">
        <v>1</v>
      </c>
      <c r="R355" s="113">
        <v>1</v>
      </c>
      <c r="S355" s="113">
        <v>0</v>
      </c>
      <c r="T355" s="113">
        <v>4</v>
      </c>
      <c r="U355" s="113">
        <v>12</v>
      </c>
      <c r="V355" s="113">
        <v>6</v>
      </c>
      <c r="W355" s="113">
        <v>17</v>
      </c>
      <c r="X355" s="113">
        <v>52</v>
      </c>
      <c r="Y355" s="113">
        <v>10</v>
      </c>
      <c r="Z355" s="114"/>
      <c r="AA355" s="114"/>
      <c r="AB355" s="114"/>
      <c r="AC355" s="114"/>
      <c r="AD355" s="114"/>
      <c r="AE355" s="114"/>
      <c r="AF355" s="114"/>
      <c r="AG355" s="113">
        <v>22</v>
      </c>
      <c r="AH355" s="114"/>
      <c r="AI355" s="114"/>
      <c r="AJ355" s="113">
        <v>133</v>
      </c>
      <c r="AK355" s="113">
        <v>103</v>
      </c>
      <c r="AL355" s="113">
        <v>16</v>
      </c>
      <c r="AM355" s="113">
        <v>25</v>
      </c>
      <c r="AN355" s="113">
        <v>34</v>
      </c>
      <c r="AO355" s="113">
        <v>175</v>
      </c>
      <c r="AP355" s="113">
        <v>27</v>
      </c>
      <c r="AQ355" s="113">
        <v>26</v>
      </c>
      <c r="AR355" s="113">
        <v>18</v>
      </c>
      <c r="AS355" s="113">
        <v>21</v>
      </c>
      <c r="AT355" s="113">
        <v>3</v>
      </c>
      <c r="AU355" s="113">
        <v>18</v>
      </c>
      <c r="AV355" s="113">
        <v>17</v>
      </c>
      <c r="AW355" s="113">
        <v>19</v>
      </c>
      <c r="AX355" s="113">
        <v>3</v>
      </c>
      <c r="AY355" s="113">
        <v>19</v>
      </c>
      <c r="AZ355" s="113">
        <v>10</v>
      </c>
      <c r="BA355" s="115">
        <v>16</v>
      </c>
      <c r="BB355" s="115"/>
      <c r="BC355" s="115">
        <v>0</v>
      </c>
      <c r="BD355" s="15">
        <v>0</v>
      </c>
      <c r="BE355" s="113">
        <v>2</v>
      </c>
      <c r="BG355" s="164" t="s">
        <v>578</v>
      </c>
      <c r="BH355" s="99" t="s">
        <v>414</v>
      </c>
      <c r="BI355" s="99" t="s">
        <v>559</v>
      </c>
      <c r="BJ355" s="99">
        <v>338</v>
      </c>
      <c r="BK355" s="99" t="s">
        <v>363</v>
      </c>
    </row>
    <row r="356" spans="1:64" ht="13.2" customHeight="1" x14ac:dyDescent="0.45">
      <c r="A356" s="97">
        <v>295</v>
      </c>
      <c r="B356" s="20" t="s">
        <v>279</v>
      </c>
      <c r="C356" s="23"/>
      <c r="D356" s="21">
        <v>626</v>
      </c>
      <c r="E356" s="23"/>
      <c r="F356" s="113">
        <v>25</v>
      </c>
      <c r="G356" s="113">
        <v>55</v>
      </c>
      <c r="H356" s="113">
        <v>102</v>
      </c>
      <c r="I356" s="113">
        <v>120</v>
      </c>
      <c r="J356" s="114"/>
      <c r="K356" s="113">
        <v>136</v>
      </c>
      <c r="L356" s="113">
        <v>130</v>
      </c>
      <c r="M356" s="114"/>
      <c r="N356" s="113">
        <v>233</v>
      </c>
      <c r="O356" s="114"/>
      <c r="P356" s="113">
        <v>144</v>
      </c>
      <c r="Q356" s="113">
        <v>31</v>
      </c>
      <c r="R356" s="113">
        <v>230</v>
      </c>
      <c r="S356" s="113">
        <v>137</v>
      </c>
      <c r="T356" s="113">
        <v>174</v>
      </c>
      <c r="U356" s="113">
        <v>172</v>
      </c>
      <c r="V356" s="113">
        <v>157</v>
      </c>
      <c r="W356" s="113">
        <v>281</v>
      </c>
      <c r="X356" s="113">
        <v>197</v>
      </c>
      <c r="Y356" s="113">
        <v>315</v>
      </c>
      <c r="Z356" s="114"/>
      <c r="AA356" s="114"/>
      <c r="AB356" s="114"/>
      <c r="AC356" s="114"/>
      <c r="AD356" s="114"/>
      <c r="AE356" s="114"/>
      <c r="AF356" s="114"/>
      <c r="AG356" s="113">
        <v>402</v>
      </c>
      <c r="AH356" s="114"/>
      <c r="AI356" s="114"/>
      <c r="AJ356" s="113">
        <v>457</v>
      </c>
      <c r="AK356" s="113">
        <v>463</v>
      </c>
      <c r="AL356" s="113">
        <v>387</v>
      </c>
      <c r="AM356" s="113">
        <v>510</v>
      </c>
      <c r="AN356" s="113">
        <v>343</v>
      </c>
      <c r="AO356" s="113">
        <v>505</v>
      </c>
      <c r="AP356" s="113">
        <v>362</v>
      </c>
      <c r="AQ356" s="113">
        <v>294</v>
      </c>
      <c r="AR356" s="113">
        <v>481</v>
      </c>
      <c r="AS356" s="113">
        <v>467</v>
      </c>
      <c r="AT356" s="113">
        <v>563</v>
      </c>
      <c r="AU356" s="113">
        <v>534</v>
      </c>
      <c r="AV356" s="113">
        <v>369</v>
      </c>
      <c r="AW356" s="113">
        <v>573</v>
      </c>
      <c r="AX356" s="113">
        <v>485</v>
      </c>
      <c r="AY356" s="113">
        <v>433</v>
      </c>
      <c r="AZ356" s="113">
        <v>737</v>
      </c>
      <c r="BA356" s="115">
        <v>626</v>
      </c>
      <c r="BB356" s="115"/>
      <c r="BC356" s="115">
        <v>0</v>
      </c>
      <c r="BD356" s="15">
        <v>0</v>
      </c>
      <c r="BE356" s="113">
        <v>2</v>
      </c>
      <c r="BG356" s="164" t="s">
        <v>578</v>
      </c>
      <c r="BH356" s="99" t="s">
        <v>414</v>
      </c>
      <c r="BI356" s="99" t="s">
        <v>559</v>
      </c>
      <c r="BJ356" s="99">
        <v>339</v>
      </c>
      <c r="BK356" s="99" t="s">
        <v>363</v>
      </c>
    </row>
    <row r="357" spans="1:64" ht="13.2" customHeight="1" x14ac:dyDescent="0.45">
      <c r="A357" s="97">
        <v>296</v>
      </c>
      <c r="B357" s="20" t="s">
        <v>280</v>
      </c>
      <c r="C357" s="23"/>
      <c r="D357" s="21">
        <v>255</v>
      </c>
      <c r="E357" s="23"/>
      <c r="F357" s="113">
        <v>7</v>
      </c>
      <c r="G357" s="113">
        <v>26</v>
      </c>
      <c r="H357" s="113">
        <v>42</v>
      </c>
      <c r="I357" s="113">
        <v>52</v>
      </c>
      <c r="J357" s="114"/>
      <c r="K357" s="113">
        <v>110</v>
      </c>
      <c r="L357" s="113">
        <v>78</v>
      </c>
      <c r="M357" s="114"/>
      <c r="N357" s="113">
        <v>94</v>
      </c>
      <c r="O357" s="114"/>
      <c r="P357" s="113">
        <v>54</v>
      </c>
      <c r="Q357" s="113">
        <v>38</v>
      </c>
      <c r="R357" s="113">
        <v>85</v>
      </c>
      <c r="S357" s="113">
        <v>38</v>
      </c>
      <c r="T357" s="113">
        <v>49</v>
      </c>
      <c r="U357" s="113">
        <v>61</v>
      </c>
      <c r="V357" s="113">
        <v>59</v>
      </c>
      <c r="W357" s="113">
        <v>51</v>
      </c>
      <c r="X357" s="113">
        <v>63</v>
      </c>
      <c r="Y357" s="113">
        <v>93</v>
      </c>
      <c r="Z357" s="114"/>
      <c r="AA357" s="114"/>
      <c r="AB357" s="114"/>
      <c r="AC357" s="114"/>
      <c r="AD357" s="114"/>
      <c r="AE357" s="114"/>
      <c r="AF357" s="114"/>
      <c r="AG357" s="113">
        <v>128</v>
      </c>
      <c r="AH357" s="114"/>
      <c r="AI357" s="114"/>
      <c r="AJ357" s="113">
        <v>104</v>
      </c>
      <c r="AK357" s="113">
        <v>148</v>
      </c>
      <c r="AL357" s="113">
        <v>210</v>
      </c>
      <c r="AM357" s="113">
        <v>270</v>
      </c>
      <c r="AN357" s="113">
        <v>157</v>
      </c>
      <c r="AO357" s="113">
        <v>212</v>
      </c>
      <c r="AP357" s="113">
        <v>139</v>
      </c>
      <c r="AQ357" s="113">
        <v>217</v>
      </c>
      <c r="AR357" s="113">
        <v>280</v>
      </c>
      <c r="AS357" s="113">
        <v>284</v>
      </c>
      <c r="AT357" s="113">
        <v>253</v>
      </c>
      <c r="AU357" s="113">
        <v>307</v>
      </c>
      <c r="AV357" s="113">
        <v>275</v>
      </c>
      <c r="AW357" s="113">
        <v>348</v>
      </c>
      <c r="AX357" s="113">
        <v>277</v>
      </c>
      <c r="AY357" s="113">
        <v>278</v>
      </c>
      <c r="AZ357" s="113">
        <v>360</v>
      </c>
      <c r="BA357" s="115">
        <v>255</v>
      </c>
      <c r="BB357" s="115"/>
      <c r="BC357" s="115">
        <v>0</v>
      </c>
      <c r="BD357" s="15">
        <v>0</v>
      </c>
      <c r="BE357" s="113">
        <v>14</v>
      </c>
      <c r="BG357" s="164" t="s">
        <v>578</v>
      </c>
      <c r="BH357" s="99" t="s">
        <v>414</v>
      </c>
      <c r="BI357" s="99" t="s">
        <v>559</v>
      </c>
      <c r="BJ357" s="99">
        <v>340</v>
      </c>
      <c r="BK357" s="99" t="s">
        <v>363</v>
      </c>
    </row>
    <row r="358" spans="1:64" ht="13.2" customHeight="1" x14ac:dyDescent="0.45">
      <c r="A358" s="97">
        <v>297</v>
      </c>
      <c r="B358" s="20" t="s">
        <v>281</v>
      </c>
      <c r="C358" s="23"/>
      <c r="D358" s="21">
        <v>101</v>
      </c>
      <c r="E358" s="23"/>
      <c r="F358" s="113">
        <v>11</v>
      </c>
      <c r="G358" s="113">
        <v>4</v>
      </c>
      <c r="H358" s="113">
        <v>16</v>
      </c>
      <c r="I358" s="113">
        <v>12</v>
      </c>
      <c r="J358" s="114"/>
      <c r="K358" s="113">
        <v>24</v>
      </c>
      <c r="L358" s="113">
        <v>38</v>
      </c>
      <c r="M358" s="114"/>
      <c r="N358" s="113">
        <v>28</v>
      </c>
      <c r="O358" s="114"/>
      <c r="P358" s="113">
        <v>4</v>
      </c>
      <c r="Q358" s="113">
        <v>1</v>
      </c>
      <c r="R358" s="113">
        <v>16</v>
      </c>
      <c r="S358" s="113">
        <v>4</v>
      </c>
      <c r="T358" s="113">
        <v>21</v>
      </c>
      <c r="U358" s="113">
        <v>5</v>
      </c>
      <c r="V358" s="113">
        <v>9</v>
      </c>
      <c r="W358" s="113">
        <v>6</v>
      </c>
      <c r="X358" s="113">
        <v>12</v>
      </c>
      <c r="Y358" s="113">
        <v>11</v>
      </c>
      <c r="Z358" s="114"/>
      <c r="AA358" s="114"/>
      <c r="AB358" s="114"/>
      <c r="AC358" s="114"/>
      <c r="AD358" s="114"/>
      <c r="AE358" s="114"/>
      <c r="AF358" s="114"/>
      <c r="AG358" s="113">
        <v>33</v>
      </c>
      <c r="AH358" s="114"/>
      <c r="AI358" s="114"/>
      <c r="AJ358" s="113">
        <v>54</v>
      </c>
      <c r="AK358" s="113">
        <v>40</v>
      </c>
      <c r="AL358" s="113">
        <v>26</v>
      </c>
      <c r="AM358" s="113">
        <v>70</v>
      </c>
      <c r="AN358" s="113">
        <v>28</v>
      </c>
      <c r="AO358" s="113">
        <v>32</v>
      </c>
      <c r="AP358" s="113">
        <v>32</v>
      </c>
      <c r="AQ358" s="113">
        <v>20</v>
      </c>
      <c r="AR358" s="113">
        <v>35</v>
      </c>
      <c r="AS358" s="113">
        <v>43</v>
      </c>
      <c r="AT358" s="113">
        <v>49</v>
      </c>
      <c r="AU358" s="113">
        <v>43</v>
      </c>
      <c r="AV358" s="113">
        <v>27</v>
      </c>
      <c r="AW358" s="113">
        <v>63</v>
      </c>
      <c r="AX358" s="113">
        <v>46</v>
      </c>
      <c r="AY358" s="113">
        <v>28</v>
      </c>
      <c r="AZ358" s="113">
        <v>109</v>
      </c>
      <c r="BA358" s="115">
        <v>101</v>
      </c>
      <c r="BB358" s="115"/>
      <c r="BC358" s="115">
        <v>0</v>
      </c>
      <c r="BD358" s="15">
        <v>0</v>
      </c>
      <c r="BE358" s="113">
        <v>3</v>
      </c>
      <c r="BG358" s="164" t="s">
        <v>578</v>
      </c>
      <c r="BH358" s="99" t="s">
        <v>414</v>
      </c>
      <c r="BI358" s="99" t="s">
        <v>559</v>
      </c>
      <c r="BJ358" s="99">
        <v>341</v>
      </c>
      <c r="BK358" s="99" t="s">
        <v>363</v>
      </c>
    </row>
    <row r="359" spans="1:64" ht="13.2" customHeight="1" x14ac:dyDescent="0.45">
      <c r="A359" s="97">
        <v>298</v>
      </c>
      <c r="B359" s="20" t="s">
        <v>282</v>
      </c>
      <c r="C359" s="23"/>
      <c r="D359" s="21">
        <v>116</v>
      </c>
      <c r="E359" s="23"/>
      <c r="F359" s="113">
        <v>5</v>
      </c>
      <c r="G359" s="113">
        <v>0</v>
      </c>
      <c r="H359" s="113">
        <v>5</v>
      </c>
      <c r="I359" s="113">
        <v>7</v>
      </c>
      <c r="J359" s="114"/>
      <c r="K359" s="113">
        <v>13</v>
      </c>
      <c r="L359" s="113">
        <v>2</v>
      </c>
      <c r="M359" s="114"/>
      <c r="N359" s="113">
        <v>21</v>
      </c>
      <c r="O359" s="114"/>
      <c r="P359" s="113">
        <v>219</v>
      </c>
      <c r="Q359" s="113">
        <v>2</v>
      </c>
      <c r="R359" s="113">
        <v>20</v>
      </c>
      <c r="S359" s="113">
        <v>49</v>
      </c>
      <c r="T359" s="113">
        <v>89</v>
      </c>
      <c r="U359" s="113">
        <v>70</v>
      </c>
      <c r="V359" s="113">
        <v>68</v>
      </c>
      <c r="W359" s="113">
        <v>40</v>
      </c>
      <c r="X359" s="113">
        <v>47</v>
      </c>
      <c r="Y359" s="113">
        <v>79</v>
      </c>
      <c r="Z359" s="114"/>
      <c r="AA359" s="114"/>
      <c r="AB359" s="114"/>
      <c r="AC359" s="114"/>
      <c r="AD359" s="114"/>
      <c r="AE359" s="114"/>
      <c r="AF359" s="114"/>
      <c r="AG359" s="113">
        <v>48</v>
      </c>
      <c r="AH359" s="114"/>
      <c r="AI359" s="114"/>
      <c r="AJ359" s="113">
        <v>63</v>
      </c>
      <c r="AK359" s="113">
        <v>67</v>
      </c>
      <c r="AL359" s="113">
        <v>77</v>
      </c>
      <c r="AM359" s="113">
        <v>86</v>
      </c>
      <c r="AN359" s="113">
        <v>65</v>
      </c>
      <c r="AO359" s="113">
        <v>50</v>
      </c>
      <c r="AP359" s="113">
        <v>44</v>
      </c>
      <c r="AQ359" s="113">
        <v>42</v>
      </c>
      <c r="AR359" s="113">
        <v>53</v>
      </c>
      <c r="AS359" s="113">
        <v>50</v>
      </c>
      <c r="AT359" s="113">
        <v>49</v>
      </c>
      <c r="AU359" s="113">
        <v>53</v>
      </c>
      <c r="AV359" s="113">
        <v>64</v>
      </c>
      <c r="AW359" s="113">
        <v>48</v>
      </c>
      <c r="AX359" s="113">
        <v>77</v>
      </c>
      <c r="AY359" s="113">
        <v>84</v>
      </c>
      <c r="AZ359" s="113">
        <v>66</v>
      </c>
      <c r="BA359" s="115">
        <v>116</v>
      </c>
      <c r="BB359" s="115"/>
      <c r="BC359" s="115">
        <v>0</v>
      </c>
      <c r="BD359" s="15">
        <v>0</v>
      </c>
      <c r="BE359" s="113">
        <v>4</v>
      </c>
      <c r="BG359" s="164" t="s">
        <v>578</v>
      </c>
      <c r="BH359" s="99" t="s">
        <v>414</v>
      </c>
      <c r="BI359" s="99" t="s">
        <v>559</v>
      </c>
      <c r="BJ359" s="99">
        <v>342</v>
      </c>
      <c r="BK359" s="99" t="s">
        <v>363</v>
      </c>
    </row>
    <row r="360" spans="1:64" ht="13.2" customHeight="1" x14ac:dyDescent="0.45">
      <c r="A360" s="192" t="s">
        <v>523</v>
      </c>
      <c r="B360" s="124" t="s">
        <v>574</v>
      </c>
      <c r="C360" s="125"/>
      <c r="D360" s="154">
        <v>286</v>
      </c>
      <c r="E360" s="125"/>
      <c r="F360" s="126">
        <v>0</v>
      </c>
      <c r="G360" s="126">
        <v>3</v>
      </c>
      <c r="H360" s="126">
        <v>5</v>
      </c>
      <c r="I360" s="126">
        <v>7</v>
      </c>
      <c r="J360" s="114"/>
      <c r="K360" s="126">
        <v>12</v>
      </c>
      <c r="L360" s="126">
        <v>0</v>
      </c>
      <c r="M360" s="114"/>
      <c r="N360" s="126">
        <v>7</v>
      </c>
      <c r="O360" s="114"/>
      <c r="P360" s="126">
        <v>6</v>
      </c>
      <c r="Q360" s="126">
        <v>0</v>
      </c>
      <c r="R360" s="126">
        <v>0</v>
      </c>
      <c r="S360" s="126">
        <v>0</v>
      </c>
      <c r="T360" s="126">
        <v>0</v>
      </c>
      <c r="U360" s="126">
        <v>0</v>
      </c>
      <c r="V360" s="126">
        <v>0</v>
      </c>
      <c r="W360" s="126">
        <v>0</v>
      </c>
      <c r="X360" s="126">
        <v>0</v>
      </c>
      <c r="Y360" s="126">
        <v>0</v>
      </c>
      <c r="Z360" s="114"/>
      <c r="AA360" s="114"/>
      <c r="AB360" s="114"/>
      <c r="AC360" s="114"/>
      <c r="AD360" s="114"/>
      <c r="AE360" s="114"/>
      <c r="AF360" s="114"/>
      <c r="AG360" s="126">
        <v>0</v>
      </c>
      <c r="AH360" s="114"/>
      <c r="AI360" s="114"/>
      <c r="AJ360" s="126">
        <v>100</v>
      </c>
      <c r="AK360" s="126">
        <v>3</v>
      </c>
      <c r="AL360" s="126">
        <v>45</v>
      </c>
      <c r="AM360" s="126">
        <v>32</v>
      </c>
      <c r="AN360" s="126">
        <v>5</v>
      </c>
      <c r="AO360" s="126">
        <v>141</v>
      </c>
      <c r="AP360" s="126">
        <v>192</v>
      </c>
      <c r="AQ360" s="126">
        <v>72</v>
      </c>
      <c r="AR360" s="126">
        <v>247</v>
      </c>
      <c r="AS360" s="126">
        <v>401</v>
      </c>
      <c r="AT360" s="126">
        <v>66</v>
      </c>
      <c r="AU360" s="126">
        <v>334</v>
      </c>
      <c r="AV360" s="126">
        <v>540</v>
      </c>
      <c r="AW360" s="126">
        <v>669</v>
      </c>
      <c r="AX360" s="126">
        <v>235</v>
      </c>
      <c r="AY360" s="126">
        <v>341</v>
      </c>
      <c r="AZ360" s="126">
        <v>516</v>
      </c>
      <c r="BA360" s="114">
        <v>286</v>
      </c>
      <c r="BB360" s="114"/>
      <c r="BC360" s="114">
        <v>0</v>
      </c>
      <c r="BD360" s="128">
        <v>0</v>
      </c>
      <c r="BE360" s="126">
        <v>0</v>
      </c>
      <c r="BF360" s="127"/>
      <c r="BG360" s="165" t="s">
        <v>578</v>
      </c>
      <c r="BH360" s="129" t="s">
        <v>414</v>
      </c>
      <c r="BI360" s="129" t="s">
        <v>559</v>
      </c>
      <c r="BJ360" s="129">
        <v>343</v>
      </c>
      <c r="BK360" s="129" t="s">
        <v>365</v>
      </c>
      <c r="BL360" s="127"/>
    </row>
    <row r="361" spans="1:64" ht="13.2" customHeight="1" x14ac:dyDescent="0.45">
      <c r="A361" s="97">
        <v>299</v>
      </c>
      <c r="B361" s="20" t="s">
        <v>329</v>
      </c>
      <c r="C361" s="23"/>
      <c r="D361" s="21">
        <v>3</v>
      </c>
      <c r="E361" s="23"/>
      <c r="F361" s="113">
        <v>0</v>
      </c>
      <c r="G361" s="113">
        <v>0</v>
      </c>
      <c r="H361" s="113">
        <v>0</v>
      </c>
      <c r="I361" s="113">
        <v>0</v>
      </c>
      <c r="J361" s="114"/>
      <c r="K361" s="113">
        <v>0</v>
      </c>
      <c r="L361" s="113">
        <v>0</v>
      </c>
      <c r="M361" s="114"/>
      <c r="N361" s="113">
        <v>0</v>
      </c>
      <c r="O361" s="114"/>
      <c r="P361" s="113">
        <v>10</v>
      </c>
      <c r="Q361" s="113">
        <v>0</v>
      </c>
      <c r="R361" s="113">
        <v>1</v>
      </c>
      <c r="S361" s="113">
        <v>1</v>
      </c>
      <c r="T361" s="113">
        <v>0</v>
      </c>
      <c r="U361" s="113">
        <v>2</v>
      </c>
      <c r="V361" s="113">
        <v>2</v>
      </c>
      <c r="W361" s="113">
        <v>1</v>
      </c>
      <c r="X361" s="113">
        <v>4</v>
      </c>
      <c r="Y361" s="113">
        <v>2</v>
      </c>
      <c r="Z361" s="114"/>
      <c r="AA361" s="114"/>
      <c r="AB361" s="114"/>
      <c r="AC361" s="114"/>
      <c r="AD361" s="114"/>
      <c r="AE361" s="114"/>
      <c r="AF361" s="114"/>
      <c r="AG361" s="113">
        <v>0</v>
      </c>
      <c r="AH361" s="114"/>
      <c r="AI361" s="114"/>
      <c r="AJ361" s="113">
        <v>1</v>
      </c>
      <c r="AK361" s="113">
        <v>5</v>
      </c>
      <c r="AL361" s="113">
        <v>0</v>
      </c>
      <c r="AM361" s="113">
        <v>3</v>
      </c>
      <c r="AN361" s="113">
        <v>2</v>
      </c>
      <c r="AO361" s="113">
        <v>4</v>
      </c>
      <c r="AP361" s="113">
        <v>1</v>
      </c>
      <c r="AQ361" s="113">
        <v>4</v>
      </c>
      <c r="AR361" s="113">
        <v>6</v>
      </c>
      <c r="AS361" s="113">
        <v>4</v>
      </c>
      <c r="AT361" s="113">
        <v>4</v>
      </c>
      <c r="AU361" s="113">
        <v>4</v>
      </c>
      <c r="AV361" s="113">
        <v>5</v>
      </c>
      <c r="AW361" s="113">
        <v>1</v>
      </c>
      <c r="AX361" s="113">
        <v>2</v>
      </c>
      <c r="AY361" s="113">
        <v>1</v>
      </c>
      <c r="AZ361" s="113">
        <v>2</v>
      </c>
      <c r="BA361" s="115">
        <v>3</v>
      </c>
      <c r="BB361" s="115"/>
      <c r="BC361" s="115">
        <v>0</v>
      </c>
      <c r="BD361" s="15">
        <v>0</v>
      </c>
      <c r="BE361" s="113">
        <v>9</v>
      </c>
      <c r="BG361" s="164" t="s">
        <v>567</v>
      </c>
      <c r="BH361" s="99" t="s">
        <v>414</v>
      </c>
      <c r="BI361" s="99" t="s">
        <v>559</v>
      </c>
      <c r="BJ361" s="99">
        <v>344</v>
      </c>
      <c r="BK361" s="99" t="s">
        <v>363</v>
      </c>
    </row>
    <row r="362" spans="1:64" ht="13.2" customHeight="1" x14ac:dyDescent="0.45">
      <c r="A362" s="97">
        <v>300</v>
      </c>
      <c r="B362" s="20" t="s">
        <v>283</v>
      </c>
      <c r="C362" s="23"/>
      <c r="D362" s="21">
        <v>3840</v>
      </c>
      <c r="E362" s="23"/>
      <c r="F362" s="113">
        <v>144</v>
      </c>
      <c r="G362" s="113">
        <v>1204</v>
      </c>
      <c r="H362" s="113">
        <v>702</v>
      </c>
      <c r="I362" s="113">
        <v>2819</v>
      </c>
      <c r="J362" s="114"/>
      <c r="K362" s="113">
        <v>1610</v>
      </c>
      <c r="L362" s="113">
        <v>1058</v>
      </c>
      <c r="M362" s="114"/>
      <c r="N362" s="113">
        <v>1284</v>
      </c>
      <c r="O362" s="114"/>
      <c r="P362" s="113">
        <v>1410</v>
      </c>
      <c r="Q362" s="113">
        <v>488</v>
      </c>
      <c r="R362" s="113">
        <v>1192</v>
      </c>
      <c r="S362" s="113">
        <v>921</v>
      </c>
      <c r="T362" s="113">
        <v>1968</v>
      </c>
      <c r="U362" s="113">
        <v>2873</v>
      </c>
      <c r="V362" s="113">
        <v>2868</v>
      </c>
      <c r="W362" s="113">
        <v>1688</v>
      </c>
      <c r="X362" s="113">
        <v>1418</v>
      </c>
      <c r="Y362" s="113">
        <v>1618</v>
      </c>
      <c r="Z362" s="114"/>
      <c r="AA362" s="114"/>
      <c r="AB362" s="114"/>
      <c r="AC362" s="114"/>
      <c r="AD362" s="114"/>
      <c r="AE362" s="114"/>
      <c r="AF362" s="114"/>
      <c r="AG362" s="113">
        <v>6358</v>
      </c>
      <c r="AH362" s="114"/>
      <c r="AI362" s="114"/>
      <c r="AJ362" s="113">
        <v>5261</v>
      </c>
      <c r="AK362" s="113">
        <v>5349</v>
      </c>
      <c r="AL362" s="113">
        <v>8313</v>
      </c>
      <c r="AM362" s="113">
        <v>8169</v>
      </c>
      <c r="AN362" s="113">
        <v>5750</v>
      </c>
      <c r="AO362" s="113">
        <v>5694</v>
      </c>
      <c r="AP362" s="113">
        <v>4498</v>
      </c>
      <c r="AQ362" s="113">
        <v>4906</v>
      </c>
      <c r="AR362" s="113">
        <v>5866</v>
      </c>
      <c r="AS362" s="113">
        <v>5354</v>
      </c>
      <c r="AT362" s="113">
        <v>4297</v>
      </c>
      <c r="AU362" s="113">
        <v>4555</v>
      </c>
      <c r="AV362" s="113">
        <v>5887</v>
      </c>
      <c r="AW362" s="113">
        <v>4090</v>
      </c>
      <c r="AX362" s="113">
        <v>1906</v>
      </c>
      <c r="AY362" s="113">
        <v>5018</v>
      </c>
      <c r="AZ362" s="113">
        <v>5720</v>
      </c>
      <c r="BA362" s="115">
        <v>3840</v>
      </c>
      <c r="BB362" s="115"/>
      <c r="BC362" s="115">
        <v>0</v>
      </c>
      <c r="BD362" s="15">
        <v>0</v>
      </c>
      <c r="BE362" s="113">
        <v>2</v>
      </c>
      <c r="BG362" s="164" t="s">
        <v>400</v>
      </c>
      <c r="BH362" s="99" t="s">
        <v>414</v>
      </c>
      <c r="BI362" s="99" t="s">
        <v>559</v>
      </c>
      <c r="BJ362" s="99">
        <v>345</v>
      </c>
      <c r="BK362" s="99" t="s">
        <v>363</v>
      </c>
    </row>
    <row r="363" spans="1:64" ht="13.2" customHeight="1" x14ac:dyDescent="0.45">
      <c r="A363" s="97">
        <v>301</v>
      </c>
      <c r="B363" s="20" t="s">
        <v>284</v>
      </c>
      <c r="C363" s="23"/>
      <c r="D363" s="21">
        <v>45</v>
      </c>
      <c r="E363" s="23"/>
      <c r="F363" s="113">
        <v>0</v>
      </c>
      <c r="G363" s="113">
        <v>1</v>
      </c>
      <c r="H363" s="113">
        <v>5</v>
      </c>
      <c r="I363" s="113">
        <v>6</v>
      </c>
      <c r="J363" s="114"/>
      <c r="K363" s="113">
        <v>1</v>
      </c>
      <c r="L363" s="113">
        <v>1</v>
      </c>
      <c r="M363" s="114"/>
      <c r="N363" s="113">
        <v>8</v>
      </c>
      <c r="O363" s="114"/>
      <c r="P363" s="113">
        <v>3</v>
      </c>
      <c r="Q363" s="113">
        <v>2</v>
      </c>
      <c r="R363" s="113">
        <v>20</v>
      </c>
      <c r="S363" s="113">
        <v>8</v>
      </c>
      <c r="T363" s="113">
        <v>218</v>
      </c>
      <c r="U363" s="113">
        <v>28</v>
      </c>
      <c r="V363" s="113">
        <v>16</v>
      </c>
      <c r="W363" s="113">
        <v>25</v>
      </c>
      <c r="X363" s="113">
        <v>1</v>
      </c>
      <c r="Y363" s="113">
        <v>2</v>
      </c>
      <c r="Z363" s="114"/>
      <c r="AA363" s="114"/>
      <c r="AB363" s="114"/>
      <c r="AC363" s="114"/>
      <c r="AD363" s="114"/>
      <c r="AE363" s="114"/>
      <c r="AF363" s="114"/>
      <c r="AG363" s="113">
        <v>8</v>
      </c>
      <c r="AH363" s="114"/>
      <c r="AI363" s="114"/>
      <c r="AJ363" s="113">
        <v>4</v>
      </c>
      <c r="AK363" s="113">
        <v>6</v>
      </c>
      <c r="AL363" s="113">
        <v>4</v>
      </c>
      <c r="AM363" s="113">
        <v>10</v>
      </c>
      <c r="AN363" s="113">
        <v>11</v>
      </c>
      <c r="AO363" s="113">
        <v>12</v>
      </c>
      <c r="AP363" s="113">
        <v>31</v>
      </c>
      <c r="AQ363" s="113">
        <v>16</v>
      </c>
      <c r="AR363" s="113">
        <v>23</v>
      </c>
      <c r="AS363" s="113">
        <v>264</v>
      </c>
      <c r="AT363" s="113">
        <v>9</v>
      </c>
      <c r="AU363" s="113">
        <v>12</v>
      </c>
      <c r="AV363" s="113">
        <v>20</v>
      </c>
      <c r="AW363" s="113">
        <v>10</v>
      </c>
      <c r="AX363" s="113">
        <v>18</v>
      </c>
      <c r="AY363" s="113">
        <v>24</v>
      </c>
      <c r="AZ363" s="113">
        <v>42</v>
      </c>
      <c r="BA363" s="115">
        <v>45</v>
      </c>
      <c r="BB363" s="115"/>
      <c r="BC363" s="115">
        <v>0</v>
      </c>
      <c r="BD363" s="15">
        <v>0</v>
      </c>
      <c r="BE363" s="113">
        <v>7</v>
      </c>
      <c r="BG363" s="164" t="s">
        <v>400</v>
      </c>
      <c r="BH363" s="99" t="s">
        <v>414</v>
      </c>
      <c r="BI363" s="99" t="s">
        <v>559</v>
      </c>
      <c r="BJ363" s="99">
        <v>346</v>
      </c>
      <c r="BK363" s="99" t="s">
        <v>363</v>
      </c>
    </row>
    <row r="364" spans="1:64" ht="13.2" customHeight="1" x14ac:dyDescent="0.45">
      <c r="A364" s="97">
        <v>302</v>
      </c>
      <c r="B364" s="20" t="s">
        <v>285</v>
      </c>
      <c r="C364" s="23"/>
      <c r="D364" s="21">
        <v>1705</v>
      </c>
      <c r="E364" s="23"/>
      <c r="F364" s="113">
        <v>134</v>
      </c>
      <c r="G364" s="113">
        <v>77</v>
      </c>
      <c r="H364" s="113">
        <v>130</v>
      </c>
      <c r="I364" s="113">
        <v>687</v>
      </c>
      <c r="J364" s="114"/>
      <c r="K364" s="113">
        <v>428</v>
      </c>
      <c r="L364" s="113">
        <v>211</v>
      </c>
      <c r="M364" s="114"/>
      <c r="N364" s="113">
        <v>295</v>
      </c>
      <c r="O364" s="114"/>
      <c r="P364" s="113">
        <v>610</v>
      </c>
      <c r="Q364" s="113">
        <v>150</v>
      </c>
      <c r="R364" s="113">
        <v>480</v>
      </c>
      <c r="S364" s="113">
        <v>457</v>
      </c>
      <c r="T364" s="113">
        <v>1058</v>
      </c>
      <c r="U364" s="113">
        <v>924</v>
      </c>
      <c r="V364" s="113">
        <v>1075</v>
      </c>
      <c r="W364" s="113">
        <v>824</v>
      </c>
      <c r="X364" s="113">
        <v>833</v>
      </c>
      <c r="Y364" s="113">
        <v>842</v>
      </c>
      <c r="Z364" s="114"/>
      <c r="AA364" s="114"/>
      <c r="AB364" s="114"/>
      <c r="AC364" s="114"/>
      <c r="AD364" s="114"/>
      <c r="AE364" s="114"/>
      <c r="AF364" s="114"/>
      <c r="AG364" s="113">
        <v>2470</v>
      </c>
      <c r="AH364" s="114"/>
      <c r="AI364" s="114"/>
      <c r="AJ364" s="113">
        <v>3780</v>
      </c>
      <c r="AK364" s="113">
        <v>3249</v>
      </c>
      <c r="AL364" s="113">
        <v>1889</v>
      </c>
      <c r="AM364" s="113">
        <v>2869</v>
      </c>
      <c r="AN364" s="113">
        <v>1674</v>
      </c>
      <c r="AO364" s="113">
        <v>1397</v>
      </c>
      <c r="AP364" s="113">
        <v>1779</v>
      </c>
      <c r="AQ364" s="113">
        <v>2263</v>
      </c>
      <c r="AR364" s="113">
        <v>2915</v>
      </c>
      <c r="AS364" s="113">
        <v>2415</v>
      </c>
      <c r="AT364" s="113">
        <v>2141</v>
      </c>
      <c r="AU364" s="113">
        <v>2407</v>
      </c>
      <c r="AV364" s="113">
        <v>2084</v>
      </c>
      <c r="AW364" s="113">
        <v>2047</v>
      </c>
      <c r="AX364" s="113">
        <v>940</v>
      </c>
      <c r="AY364" s="113">
        <v>1532</v>
      </c>
      <c r="AZ364" s="113">
        <v>1126</v>
      </c>
      <c r="BA364" s="115">
        <v>1705</v>
      </c>
      <c r="BB364" s="115"/>
      <c r="BC364" s="115">
        <v>0</v>
      </c>
      <c r="BD364" s="15">
        <v>0</v>
      </c>
      <c r="BE364" s="113">
        <v>15</v>
      </c>
      <c r="BG364" s="164" t="s">
        <v>400</v>
      </c>
      <c r="BH364" s="99" t="s">
        <v>414</v>
      </c>
      <c r="BI364" s="99" t="s">
        <v>559</v>
      </c>
      <c r="BJ364" s="99">
        <v>347</v>
      </c>
      <c r="BK364" s="99" t="s">
        <v>363</v>
      </c>
    </row>
    <row r="365" spans="1:64" ht="13.2" customHeight="1" x14ac:dyDescent="0.45">
      <c r="A365" s="97">
        <v>303</v>
      </c>
      <c r="B365" s="20" t="s">
        <v>361</v>
      </c>
      <c r="C365" s="23"/>
      <c r="D365" s="21">
        <v>2</v>
      </c>
      <c r="E365" s="23"/>
      <c r="F365" s="113">
        <v>0</v>
      </c>
      <c r="G365" s="113">
        <v>0</v>
      </c>
      <c r="H365" s="113">
        <v>0</v>
      </c>
      <c r="I365" s="113">
        <v>0</v>
      </c>
      <c r="J365" s="114"/>
      <c r="K365" s="113">
        <v>0</v>
      </c>
      <c r="L365" s="113">
        <v>0</v>
      </c>
      <c r="M365" s="114"/>
      <c r="N365" s="113">
        <v>0</v>
      </c>
      <c r="O365" s="114"/>
      <c r="P365" s="113">
        <v>0</v>
      </c>
      <c r="Q365" s="113">
        <v>0</v>
      </c>
      <c r="R365" s="113">
        <v>0</v>
      </c>
      <c r="S365" s="113">
        <v>0</v>
      </c>
      <c r="T365" s="113">
        <v>0</v>
      </c>
      <c r="U365" s="113">
        <v>0</v>
      </c>
      <c r="V365" s="113">
        <v>0</v>
      </c>
      <c r="W365" s="113">
        <v>0</v>
      </c>
      <c r="X365" s="113">
        <v>0</v>
      </c>
      <c r="Y365" s="113">
        <v>0</v>
      </c>
      <c r="Z365" s="114"/>
      <c r="AA365" s="114"/>
      <c r="AB365" s="114"/>
      <c r="AC365" s="114"/>
      <c r="AD365" s="114"/>
      <c r="AE365" s="114"/>
      <c r="AF365" s="114"/>
      <c r="AG365" s="113">
        <v>2</v>
      </c>
      <c r="AH365" s="114"/>
      <c r="AI365" s="114"/>
      <c r="AJ365" s="113">
        <v>8</v>
      </c>
      <c r="AK365" s="113">
        <v>4</v>
      </c>
      <c r="AL365" s="113">
        <v>2</v>
      </c>
      <c r="AM365" s="113">
        <v>7</v>
      </c>
      <c r="AN365" s="113">
        <v>2</v>
      </c>
      <c r="AO365" s="113">
        <v>4</v>
      </c>
      <c r="AP365" s="113">
        <v>4</v>
      </c>
      <c r="AQ365" s="113">
        <v>2</v>
      </c>
      <c r="AR365" s="113">
        <v>0</v>
      </c>
      <c r="AS365" s="113">
        <v>2</v>
      </c>
      <c r="AT365" s="113">
        <v>14</v>
      </c>
      <c r="AU365" s="113">
        <v>6</v>
      </c>
      <c r="AV365" s="113">
        <v>1</v>
      </c>
      <c r="AW365" s="113">
        <v>3</v>
      </c>
      <c r="AX365" s="113">
        <v>3</v>
      </c>
      <c r="AY365" s="113">
        <v>0</v>
      </c>
      <c r="AZ365" s="113">
        <v>3</v>
      </c>
      <c r="BA365" s="115">
        <v>2</v>
      </c>
      <c r="BB365" s="115"/>
      <c r="BC365" s="115">
        <v>0</v>
      </c>
      <c r="BD365" s="15">
        <v>0</v>
      </c>
      <c r="BE365" s="113">
        <v>3</v>
      </c>
      <c r="BG365" s="164" t="s">
        <v>400</v>
      </c>
      <c r="BH365" s="99" t="s">
        <v>414</v>
      </c>
      <c r="BI365" s="99" t="s">
        <v>559</v>
      </c>
      <c r="BJ365" s="99">
        <v>348</v>
      </c>
      <c r="BK365" s="99" t="s">
        <v>363</v>
      </c>
    </row>
    <row r="366" spans="1:64" ht="13.2" customHeight="1" x14ac:dyDescent="0.45">
      <c r="A366" s="97">
        <v>304</v>
      </c>
      <c r="B366" s="20" t="s">
        <v>286</v>
      </c>
      <c r="C366" s="23"/>
      <c r="D366" s="21">
        <v>338</v>
      </c>
      <c r="E366" s="23"/>
      <c r="F366" s="113">
        <v>0</v>
      </c>
      <c r="G366" s="113">
        <v>0</v>
      </c>
      <c r="H366" s="113">
        <v>0</v>
      </c>
      <c r="I366" s="113">
        <v>0</v>
      </c>
      <c r="J366" s="114"/>
      <c r="K366" s="113">
        <v>0</v>
      </c>
      <c r="L366" s="113">
        <v>0</v>
      </c>
      <c r="M366" s="114"/>
      <c r="N366" s="113">
        <v>0</v>
      </c>
      <c r="O366" s="114"/>
      <c r="P366" s="113">
        <v>0</v>
      </c>
      <c r="Q366" s="113">
        <v>0</v>
      </c>
      <c r="R366" s="113">
        <v>0</v>
      </c>
      <c r="S366" s="113">
        <v>0</v>
      </c>
      <c r="T366" s="113">
        <v>0</v>
      </c>
      <c r="U366" s="113">
        <v>0</v>
      </c>
      <c r="V366" s="113">
        <v>0</v>
      </c>
      <c r="W366" s="113">
        <v>0</v>
      </c>
      <c r="X366" s="113">
        <v>0</v>
      </c>
      <c r="Y366" s="113">
        <v>0</v>
      </c>
      <c r="Z366" s="114"/>
      <c r="AA366" s="114"/>
      <c r="AB366" s="114"/>
      <c r="AC366" s="114"/>
      <c r="AD366" s="114"/>
      <c r="AE366" s="114"/>
      <c r="AF366" s="114"/>
      <c r="AG366" s="113">
        <v>221</v>
      </c>
      <c r="AH366" s="114"/>
      <c r="AI366" s="114"/>
      <c r="AJ366" s="113">
        <v>293</v>
      </c>
      <c r="AK366" s="113">
        <v>356</v>
      </c>
      <c r="AL366" s="113">
        <v>207</v>
      </c>
      <c r="AM366" s="113">
        <v>288</v>
      </c>
      <c r="AN366" s="113">
        <v>244</v>
      </c>
      <c r="AO366" s="113">
        <v>276</v>
      </c>
      <c r="AP366" s="113">
        <v>285</v>
      </c>
      <c r="AQ366" s="113">
        <v>251</v>
      </c>
      <c r="AR366" s="113">
        <v>212</v>
      </c>
      <c r="AS366" s="113">
        <v>345</v>
      </c>
      <c r="AT366" s="113">
        <v>372</v>
      </c>
      <c r="AU366" s="113">
        <v>248</v>
      </c>
      <c r="AV366" s="113">
        <v>308</v>
      </c>
      <c r="AW366" s="113">
        <v>154</v>
      </c>
      <c r="AX366" s="113">
        <v>220</v>
      </c>
      <c r="AY366" s="113">
        <v>285</v>
      </c>
      <c r="AZ366" s="113">
        <v>384</v>
      </c>
      <c r="BA366" s="115">
        <v>338</v>
      </c>
      <c r="BB366" s="115"/>
      <c r="BC366" s="115">
        <v>0</v>
      </c>
      <c r="BD366" s="15">
        <v>0</v>
      </c>
      <c r="BE366" s="113">
        <v>7</v>
      </c>
      <c r="BG366" s="164" t="s">
        <v>400</v>
      </c>
      <c r="BH366" s="99" t="s">
        <v>414</v>
      </c>
      <c r="BI366" s="99" t="s">
        <v>559</v>
      </c>
      <c r="BJ366" s="99">
        <v>349</v>
      </c>
      <c r="BK366" s="99" t="s">
        <v>363</v>
      </c>
    </row>
    <row r="367" spans="1:64" ht="13.2" customHeight="1" x14ac:dyDescent="0.45">
      <c r="A367" s="192" t="s">
        <v>524</v>
      </c>
      <c r="B367" s="124" t="s">
        <v>401</v>
      </c>
      <c r="C367" s="125"/>
      <c r="D367" s="154">
        <v>0</v>
      </c>
      <c r="E367" s="125"/>
      <c r="F367" s="126">
        <v>33</v>
      </c>
      <c r="G367" s="126">
        <v>60</v>
      </c>
      <c r="H367" s="126">
        <v>101</v>
      </c>
      <c r="I367" s="126">
        <v>195</v>
      </c>
      <c r="J367" s="114"/>
      <c r="K367" s="126">
        <v>241</v>
      </c>
      <c r="L367" s="126">
        <v>183</v>
      </c>
      <c r="M367" s="114"/>
      <c r="N367" s="126">
        <v>328</v>
      </c>
      <c r="O367" s="114"/>
      <c r="P367" s="126">
        <v>364</v>
      </c>
      <c r="Q367" s="126">
        <v>157</v>
      </c>
      <c r="R367" s="126">
        <v>554</v>
      </c>
      <c r="S367" s="126">
        <v>301</v>
      </c>
      <c r="T367" s="126">
        <v>506</v>
      </c>
      <c r="U367" s="126">
        <v>632</v>
      </c>
      <c r="V367" s="126">
        <v>661</v>
      </c>
      <c r="W367" s="126">
        <v>414</v>
      </c>
      <c r="X367" s="126">
        <v>399</v>
      </c>
      <c r="Y367" s="126">
        <v>175</v>
      </c>
      <c r="Z367" s="114"/>
      <c r="AA367" s="114"/>
      <c r="AB367" s="114"/>
      <c r="AC367" s="114"/>
      <c r="AD367" s="114"/>
      <c r="AE367" s="114"/>
      <c r="AF367" s="114"/>
      <c r="AG367" s="126">
        <v>0</v>
      </c>
      <c r="AH367" s="114"/>
      <c r="AI367" s="114"/>
      <c r="AJ367" s="126">
        <v>0</v>
      </c>
      <c r="AK367" s="126">
        <v>0</v>
      </c>
      <c r="AL367" s="126">
        <v>0</v>
      </c>
      <c r="AM367" s="126">
        <v>0</v>
      </c>
      <c r="AN367" s="126">
        <v>0</v>
      </c>
      <c r="AO367" s="126">
        <v>0</v>
      </c>
      <c r="AP367" s="126">
        <v>0</v>
      </c>
      <c r="AQ367" s="126">
        <v>0</v>
      </c>
      <c r="AR367" s="126">
        <v>0</v>
      </c>
      <c r="AS367" s="126">
        <v>0</v>
      </c>
      <c r="AT367" s="126">
        <v>0</v>
      </c>
      <c r="AU367" s="126">
        <v>0</v>
      </c>
      <c r="AV367" s="126">
        <v>0</v>
      </c>
      <c r="AW367" s="126">
        <v>0</v>
      </c>
      <c r="AX367" s="126">
        <v>0</v>
      </c>
      <c r="AY367" s="126">
        <v>0</v>
      </c>
      <c r="AZ367" s="126">
        <v>0</v>
      </c>
      <c r="BA367" s="114">
        <v>0</v>
      </c>
      <c r="BB367" s="114"/>
      <c r="BC367" s="114">
        <v>0</v>
      </c>
      <c r="BD367" s="128">
        <v>0</v>
      </c>
      <c r="BE367" s="126">
        <v>1</v>
      </c>
      <c r="BF367" s="127"/>
      <c r="BG367" s="165" t="s">
        <v>400</v>
      </c>
      <c r="BH367" s="129" t="s">
        <v>414</v>
      </c>
      <c r="BI367" s="129" t="s">
        <v>559</v>
      </c>
      <c r="BJ367" s="129">
        <v>350</v>
      </c>
      <c r="BK367" s="129" t="s">
        <v>364</v>
      </c>
      <c r="BL367" s="127"/>
    </row>
    <row r="368" spans="1:64" ht="13.2" customHeight="1" x14ac:dyDescent="0.45">
      <c r="A368" s="97">
        <v>305</v>
      </c>
      <c r="B368" s="20" t="s">
        <v>287</v>
      </c>
      <c r="C368" s="23"/>
      <c r="D368" s="21">
        <v>10882</v>
      </c>
      <c r="E368" s="23"/>
      <c r="F368" s="113">
        <v>380</v>
      </c>
      <c r="G368" s="113">
        <v>805</v>
      </c>
      <c r="H368" s="113">
        <v>1207</v>
      </c>
      <c r="I368" s="113">
        <v>2844</v>
      </c>
      <c r="J368" s="114"/>
      <c r="K368" s="113">
        <v>2433</v>
      </c>
      <c r="L368" s="113">
        <v>2527</v>
      </c>
      <c r="M368" s="114"/>
      <c r="N368" s="113">
        <v>3287</v>
      </c>
      <c r="O368" s="114"/>
      <c r="P368" s="113">
        <v>2590</v>
      </c>
      <c r="Q368" s="113">
        <v>1036</v>
      </c>
      <c r="R368" s="113">
        <v>5122</v>
      </c>
      <c r="S368" s="113">
        <v>2870</v>
      </c>
      <c r="T368" s="113">
        <v>3677</v>
      </c>
      <c r="U368" s="113">
        <v>3748</v>
      </c>
      <c r="V368" s="113">
        <v>3677</v>
      </c>
      <c r="W368" s="113">
        <v>3562</v>
      </c>
      <c r="X368" s="113">
        <v>3180</v>
      </c>
      <c r="Y368" s="113">
        <v>3652</v>
      </c>
      <c r="Z368" s="114"/>
      <c r="AA368" s="114"/>
      <c r="AB368" s="114"/>
      <c r="AC368" s="114"/>
      <c r="AD368" s="114"/>
      <c r="AE368" s="114"/>
      <c r="AF368" s="114"/>
      <c r="AG368" s="113">
        <v>8961</v>
      </c>
      <c r="AH368" s="114"/>
      <c r="AI368" s="114"/>
      <c r="AJ368" s="113">
        <v>10253</v>
      </c>
      <c r="AK368" s="113">
        <v>9692</v>
      </c>
      <c r="AL368" s="113">
        <v>12625</v>
      </c>
      <c r="AM368" s="113">
        <v>13270</v>
      </c>
      <c r="AN368" s="113">
        <v>10878</v>
      </c>
      <c r="AO368" s="113">
        <v>8956</v>
      </c>
      <c r="AP368" s="113">
        <v>9363</v>
      </c>
      <c r="AQ368" s="113">
        <v>10083</v>
      </c>
      <c r="AR368" s="113">
        <v>11647</v>
      </c>
      <c r="AS368" s="113">
        <v>10249</v>
      </c>
      <c r="AT368" s="113">
        <v>9893</v>
      </c>
      <c r="AU368" s="113">
        <v>10071</v>
      </c>
      <c r="AV368" s="113">
        <v>11898</v>
      </c>
      <c r="AW368" s="113">
        <v>12258</v>
      </c>
      <c r="AX368" s="113">
        <v>7628</v>
      </c>
      <c r="AY368" s="113">
        <v>11293</v>
      </c>
      <c r="AZ368" s="113">
        <v>14219</v>
      </c>
      <c r="BA368" s="115">
        <v>10882</v>
      </c>
      <c r="BB368" s="115"/>
      <c r="BC368" s="115">
        <v>0</v>
      </c>
      <c r="BD368" s="15">
        <v>0</v>
      </c>
      <c r="BE368" s="113">
        <v>0</v>
      </c>
      <c r="BG368" s="164" t="s">
        <v>400</v>
      </c>
      <c r="BH368" s="99" t="s">
        <v>414</v>
      </c>
      <c r="BI368" s="99" t="s">
        <v>559</v>
      </c>
      <c r="BJ368" s="99">
        <v>351</v>
      </c>
      <c r="BK368" s="99" t="s">
        <v>363</v>
      </c>
    </row>
    <row r="369" spans="1:64" ht="13.2" customHeight="1" x14ac:dyDescent="0.45">
      <c r="A369" s="97">
        <v>306</v>
      </c>
      <c r="B369" s="20" t="s">
        <v>288</v>
      </c>
      <c r="C369" s="23"/>
      <c r="D369" s="21">
        <v>3651</v>
      </c>
      <c r="E369" s="23"/>
      <c r="F369" s="113">
        <v>230</v>
      </c>
      <c r="G369" s="113">
        <v>399</v>
      </c>
      <c r="H369" s="113">
        <v>384</v>
      </c>
      <c r="I369" s="113">
        <v>667</v>
      </c>
      <c r="J369" s="114"/>
      <c r="K369" s="113">
        <v>295</v>
      </c>
      <c r="L369" s="113">
        <v>366</v>
      </c>
      <c r="M369" s="114"/>
      <c r="N369" s="113">
        <v>691</v>
      </c>
      <c r="O369" s="114"/>
      <c r="P369" s="113">
        <v>592</v>
      </c>
      <c r="Q369" s="113">
        <v>370</v>
      </c>
      <c r="R369" s="113">
        <v>689</v>
      </c>
      <c r="S369" s="113">
        <v>544</v>
      </c>
      <c r="T369" s="113">
        <v>985</v>
      </c>
      <c r="U369" s="113">
        <v>885</v>
      </c>
      <c r="V369" s="113">
        <v>975</v>
      </c>
      <c r="W369" s="113">
        <v>983</v>
      </c>
      <c r="X369" s="113">
        <v>930</v>
      </c>
      <c r="Y369" s="113">
        <v>991</v>
      </c>
      <c r="Z369" s="114"/>
      <c r="AA369" s="114"/>
      <c r="AB369" s="114"/>
      <c r="AC369" s="114"/>
      <c r="AD369" s="114"/>
      <c r="AE369" s="114"/>
      <c r="AF369" s="114"/>
      <c r="AG369" s="113">
        <v>2784</v>
      </c>
      <c r="AH369" s="114"/>
      <c r="AI369" s="114"/>
      <c r="AJ369" s="113">
        <v>3749</v>
      </c>
      <c r="AK369" s="113">
        <v>3456</v>
      </c>
      <c r="AL369" s="113">
        <v>3250</v>
      </c>
      <c r="AM369" s="113">
        <v>5867</v>
      </c>
      <c r="AN369" s="113">
        <v>4477</v>
      </c>
      <c r="AO369" s="113">
        <v>4110</v>
      </c>
      <c r="AP369" s="113">
        <v>4049</v>
      </c>
      <c r="AQ369" s="113">
        <v>4816</v>
      </c>
      <c r="AR369" s="113">
        <v>5401</v>
      </c>
      <c r="AS369" s="113">
        <v>4150</v>
      </c>
      <c r="AT369" s="113">
        <v>3751</v>
      </c>
      <c r="AU369" s="113">
        <v>3794</v>
      </c>
      <c r="AV369" s="113">
        <v>3806</v>
      </c>
      <c r="AW369" s="113">
        <v>3937</v>
      </c>
      <c r="AX369" s="113">
        <v>2118</v>
      </c>
      <c r="AY369" s="113">
        <v>3905</v>
      </c>
      <c r="AZ369" s="113">
        <v>3040</v>
      </c>
      <c r="BA369" s="115">
        <v>3651</v>
      </c>
      <c r="BB369" s="115"/>
      <c r="BC369" s="115">
        <v>0</v>
      </c>
      <c r="BD369" s="15">
        <v>0</v>
      </c>
      <c r="BE369" s="113">
        <v>1</v>
      </c>
      <c r="BG369" s="164" t="s">
        <v>400</v>
      </c>
      <c r="BH369" s="99" t="s">
        <v>414</v>
      </c>
      <c r="BI369" s="99" t="s">
        <v>559</v>
      </c>
      <c r="BJ369" s="99">
        <v>352</v>
      </c>
      <c r="BK369" s="99" t="s">
        <v>363</v>
      </c>
    </row>
    <row r="370" spans="1:64" ht="13.2" customHeight="1" x14ac:dyDescent="0.45">
      <c r="A370" s="97">
        <v>307</v>
      </c>
      <c r="B370" s="20" t="s">
        <v>289</v>
      </c>
      <c r="C370" s="23"/>
      <c r="D370" s="21">
        <v>11</v>
      </c>
      <c r="E370" s="23"/>
      <c r="F370" s="113">
        <v>3</v>
      </c>
      <c r="G370" s="113">
        <v>1</v>
      </c>
      <c r="H370" s="113">
        <v>0</v>
      </c>
      <c r="I370" s="113">
        <v>31</v>
      </c>
      <c r="J370" s="114"/>
      <c r="K370" s="113">
        <v>7</v>
      </c>
      <c r="L370" s="113">
        <v>0</v>
      </c>
      <c r="M370" s="114"/>
      <c r="N370" s="113">
        <v>7</v>
      </c>
      <c r="O370" s="114"/>
      <c r="P370" s="113">
        <v>8</v>
      </c>
      <c r="Q370" s="113">
        <v>8</v>
      </c>
      <c r="R370" s="113">
        <v>0</v>
      </c>
      <c r="S370" s="113">
        <v>36</v>
      </c>
      <c r="T370" s="113">
        <v>36</v>
      </c>
      <c r="U370" s="113">
        <v>0</v>
      </c>
      <c r="V370" s="113">
        <v>0</v>
      </c>
      <c r="W370" s="113">
        <v>4</v>
      </c>
      <c r="X370" s="113">
        <v>2</v>
      </c>
      <c r="Y370" s="113">
        <v>10</v>
      </c>
      <c r="Z370" s="114"/>
      <c r="AA370" s="114"/>
      <c r="AB370" s="114"/>
      <c r="AC370" s="114"/>
      <c r="AD370" s="114"/>
      <c r="AE370" s="114"/>
      <c r="AF370" s="114"/>
      <c r="AG370" s="113">
        <v>67</v>
      </c>
      <c r="AH370" s="114"/>
      <c r="AI370" s="114"/>
      <c r="AJ370" s="113">
        <v>36</v>
      </c>
      <c r="AK370" s="113">
        <v>16</v>
      </c>
      <c r="AL370" s="113">
        <v>26</v>
      </c>
      <c r="AM370" s="113">
        <v>13</v>
      </c>
      <c r="AN370" s="113">
        <v>10</v>
      </c>
      <c r="AO370" s="113">
        <v>20</v>
      </c>
      <c r="AP370" s="113">
        <v>31</v>
      </c>
      <c r="AQ370" s="113">
        <v>15</v>
      </c>
      <c r="AR370" s="113">
        <v>62</v>
      </c>
      <c r="AS370" s="113">
        <v>14</v>
      </c>
      <c r="AT370" s="113">
        <v>4</v>
      </c>
      <c r="AU370" s="113">
        <v>5</v>
      </c>
      <c r="AV370" s="113">
        <v>1</v>
      </c>
      <c r="AW370" s="113">
        <v>10</v>
      </c>
      <c r="AX370" s="113">
        <v>4</v>
      </c>
      <c r="AY370" s="113">
        <v>15</v>
      </c>
      <c r="AZ370" s="113">
        <v>8</v>
      </c>
      <c r="BA370" s="115">
        <v>11</v>
      </c>
      <c r="BB370" s="115"/>
      <c r="BC370" s="115">
        <v>0</v>
      </c>
      <c r="BD370" s="15">
        <v>0</v>
      </c>
      <c r="BE370" s="113">
        <v>2</v>
      </c>
      <c r="BG370" s="164" t="s">
        <v>400</v>
      </c>
      <c r="BH370" s="99" t="s">
        <v>414</v>
      </c>
      <c r="BI370" s="99" t="s">
        <v>559</v>
      </c>
      <c r="BJ370" s="99">
        <v>353</v>
      </c>
      <c r="BK370" s="99" t="s">
        <v>363</v>
      </c>
    </row>
    <row r="371" spans="1:64" ht="13.2" customHeight="1" x14ac:dyDescent="0.45">
      <c r="A371" s="97">
        <v>308</v>
      </c>
      <c r="B371" s="20" t="s">
        <v>290</v>
      </c>
      <c r="C371" s="23"/>
      <c r="D371" s="21">
        <v>2348</v>
      </c>
      <c r="E371" s="23"/>
      <c r="F371" s="113">
        <v>286</v>
      </c>
      <c r="G371" s="113">
        <v>268</v>
      </c>
      <c r="H371" s="113">
        <v>322</v>
      </c>
      <c r="I371" s="113">
        <v>683</v>
      </c>
      <c r="J371" s="114"/>
      <c r="K371" s="113">
        <v>486</v>
      </c>
      <c r="L371" s="113">
        <v>623</v>
      </c>
      <c r="M371" s="114"/>
      <c r="N371" s="113">
        <v>754</v>
      </c>
      <c r="O371" s="114"/>
      <c r="P371" s="113">
        <v>661</v>
      </c>
      <c r="Q371" s="113">
        <v>389</v>
      </c>
      <c r="R371" s="113">
        <v>729</v>
      </c>
      <c r="S371" s="113">
        <v>752</v>
      </c>
      <c r="T371" s="113">
        <v>1004</v>
      </c>
      <c r="U371" s="113">
        <v>1062</v>
      </c>
      <c r="V371" s="113">
        <v>1035</v>
      </c>
      <c r="W371" s="113">
        <v>1267</v>
      </c>
      <c r="X371" s="113">
        <v>1074</v>
      </c>
      <c r="Y371" s="113">
        <v>1592</v>
      </c>
      <c r="Z371" s="114"/>
      <c r="AA371" s="114"/>
      <c r="AB371" s="114"/>
      <c r="AC371" s="114"/>
      <c r="AD371" s="114"/>
      <c r="AE371" s="114"/>
      <c r="AF371" s="114"/>
      <c r="AG371" s="113">
        <v>3067</v>
      </c>
      <c r="AH371" s="114"/>
      <c r="AI371" s="114"/>
      <c r="AJ371" s="113">
        <v>3564</v>
      </c>
      <c r="AK371" s="113">
        <v>2665</v>
      </c>
      <c r="AL371" s="113">
        <v>3233</v>
      </c>
      <c r="AM371" s="113">
        <v>4309</v>
      </c>
      <c r="AN371" s="113">
        <v>4312</v>
      </c>
      <c r="AO371" s="113">
        <v>3121</v>
      </c>
      <c r="AP371" s="113">
        <v>2819</v>
      </c>
      <c r="AQ371" s="113">
        <v>3289</v>
      </c>
      <c r="AR371" s="113">
        <v>3360</v>
      </c>
      <c r="AS371" s="113">
        <v>4072</v>
      </c>
      <c r="AT371" s="113">
        <v>3265</v>
      </c>
      <c r="AU371" s="113">
        <v>2681</v>
      </c>
      <c r="AV371" s="113">
        <v>2418</v>
      </c>
      <c r="AW371" s="113">
        <v>2597</v>
      </c>
      <c r="AX371" s="113">
        <v>1564</v>
      </c>
      <c r="AY371" s="113">
        <v>2845</v>
      </c>
      <c r="AZ371" s="113">
        <v>2119</v>
      </c>
      <c r="BA371" s="115">
        <v>2348</v>
      </c>
      <c r="BB371" s="115"/>
      <c r="BC371" s="115">
        <v>0</v>
      </c>
      <c r="BD371" s="15">
        <v>0</v>
      </c>
      <c r="BE371" s="113">
        <v>1</v>
      </c>
      <c r="BG371" s="164" t="s">
        <v>400</v>
      </c>
      <c r="BH371" s="99" t="s">
        <v>414</v>
      </c>
      <c r="BI371" s="99" t="s">
        <v>559</v>
      </c>
      <c r="BJ371" s="99">
        <v>354</v>
      </c>
      <c r="BK371" s="99" t="s">
        <v>363</v>
      </c>
    </row>
    <row r="372" spans="1:64" ht="13.2" customHeight="1" x14ac:dyDescent="0.45">
      <c r="A372" s="97">
        <v>309</v>
      </c>
      <c r="B372" s="20" t="s">
        <v>291</v>
      </c>
      <c r="C372" s="23"/>
      <c r="D372" s="21">
        <v>2571</v>
      </c>
      <c r="E372" s="23"/>
      <c r="F372" s="113">
        <v>48</v>
      </c>
      <c r="G372" s="113">
        <v>50</v>
      </c>
      <c r="H372" s="113">
        <v>75</v>
      </c>
      <c r="I372" s="113">
        <v>80</v>
      </c>
      <c r="J372" s="114"/>
      <c r="K372" s="113">
        <v>104</v>
      </c>
      <c r="L372" s="113">
        <v>166</v>
      </c>
      <c r="M372" s="114"/>
      <c r="N372" s="113">
        <v>154</v>
      </c>
      <c r="O372" s="114"/>
      <c r="P372" s="113">
        <v>184</v>
      </c>
      <c r="Q372" s="113">
        <v>14</v>
      </c>
      <c r="R372" s="113">
        <v>248</v>
      </c>
      <c r="S372" s="113">
        <v>121</v>
      </c>
      <c r="T372" s="113">
        <v>250</v>
      </c>
      <c r="U372" s="113">
        <v>235</v>
      </c>
      <c r="V372" s="113">
        <v>264</v>
      </c>
      <c r="W372" s="113">
        <v>185</v>
      </c>
      <c r="X372" s="113">
        <v>376</v>
      </c>
      <c r="Y372" s="113">
        <v>175</v>
      </c>
      <c r="Z372" s="114"/>
      <c r="AA372" s="114"/>
      <c r="AB372" s="114"/>
      <c r="AC372" s="114"/>
      <c r="AD372" s="114"/>
      <c r="AE372" s="114"/>
      <c r="AF372" s="114"/>
      <c r="AG372" s="113">
        <v>689</v>
      </c>
      <c r="AH372" s="114"/>
      <c r="AI372" s="114"/>
      <c r="AJ372" s="113">
        <v>651</v>
      </c>
      <c r="AK372" s="113">
        <v>915</v>
      </c>
      <c r="AL372" s="113">
        <v>995</v>
      </c>
      <c r="AM372" s="113">
        <v>1270</v>
      </c>
      <c r="AN372" s="113">
        <v>1255</v>
      </c>
      <c r="AO372" s="113">
        <v>1237</v>
      </c>
      <c r="AP372" s="113">
        <v>1421</v>
      </c>
      <c r="AQ372" s="113">
        <v>1812</v>
      </c>
      <c r="AR372" s="113">
        <v>1675</v>
      </c>
      <c r="AS372" s="113">
        <v>1570</v>
      </c>
      <c r="AT372" s="113">
        <v>1854</v>
      </c>
      <c r="AU372" s="113">
        <v>1547</v>
      </c>
      <c r="AV372" s="113">
        <v>1731</v>
      </c>
      <c r="AW372" s="113">
        <v>2100</v>
      </c>
      <c r="AX372" s="113">
        <v>1546</v>
      </c>
      <c r="AY372" s="113">
        <v>2615</v>
      </c>
      <c r="AZ372" s="113">
        <v>2554</v>
      </c>
      <c r="BA372" s="115">
        <v>2571</v>
      </c>
      <c r="BB372" s="115"/>
      <c r="BC372" s="115">
        <v>0</v>
      </c>
      <c r="BD372" s="15">
        <v>0</v>
      </c>
      <c r="BE372" s="113">
        <v>5</v>
      </c>
      <c r="BG372" s="164" t="s">
        <v>400</v>
      </c>
      <c r="BH372" s="99" t="s">
        <v>414</v>
      </c>
      <c r="BI372" s="99" t="s">
        <v>559</v>
      </c>
      <c r="BJ372" s="99">
        <v>355</v>
      </c>
      <c r="BK372" s="99" t="s">
        <v>363</v>
      </c>
    </row>
    <row r="373" spans="1:64" ht="13.2" customHeight="1" x14ac:dyDescent="0.45">
      <c r="A373" s="192" t="s">
        <v>525</v>
      </c>
      <c r="B373" s="124" t="s">
        <v>292</v>
      </c>
      <c r="C373" s="125"/>
      <c r="D373" s="154">
        <v>771</v>
      </c>
      <c r="E373" s="125"/>
      <c r="F373" s="126">
        <v>0</v>
      </c>
      <c r="G373" s="126">
        <v>0</v>
      </c>
      <c r="H373" s="126">
        <v>0</v>
      </c>
      <c r="I373" s="126">
        <v>0</v>
      </c>
      <c r="J373" s="114"/>
      <c r="K373" s="126">
        <v>51</v>
      </c>
      <c r="L373" s="126">
        <v>0</v>
      </c>
      <c r="M373" s="114"/>
      <c r="N373" s="126">
        <v>0</v>
      </c>
      <c r="O373" s="114"/>
      <c r="P373" s="126">
        <v>0</v>
      </c>
      <c r="Q373" s="126">
        <v>0</v>
      </c>
      <c r="R373" s="126">
        <v>0</v>
      </c>
      <c r="S373" s="126">
        <v>0</v>
      </c>
      <c r="T373" s="126">
        <v>0</v>
      </c>
      <c r="U373" s="126">
        <v>0</v>
      </c>
      <c r="V373" s="126">
        <v>0</v>
      </c>
      <c r="W373" s="126">
        <v>0</v>
      </c>
      <c r="X373" s="126">
        <v>0</v>
      </c>
      <c r="Y373" s="126">
        <v>64</v>
      </c>
      <c r="Z373" s="114"/>
      <c r="AA373" s="114"/>
      <c r="AB373" s="114"/>
      <c r="AC373" s="114"/>
      <c r="AD373" s="114"/>
      <c r="AE373" s="114"/>
      <c r="AF373" s="114"/>
      <c r="AG373" s="126">
        <v>0</v>
      </c>
      <c r="AH373" s="114"/>
      <c r="AI373" s="114"/>
      <c r="AJ373" s="126">
        <v>233</v>
      </c>
      <c r="AK373" s="126">
        <v>12</v>
      </c>
      <c r="AL373" s="126">
        <v>253</v>
      </c>
      <c r="AM373" s="126">
        <v>0</v>
      </c>
      <c r="AN373" s="126">
        <v>240</v>
      </c>
      <c r="AO373" s="126">
        <v>571</v>
      </c>
      <c r="AP373" s="126">
        <v>952</v>
      </c>
      <c r="AQ373" s="126">
        <v>443</v>
      </c>
      <c r="AR373" s="126">
        <v>567</v>
      </c>
      <c r="AS373" s="126">
        <v>886</v>
      </c>
      <c r="AT373" s="126">
        <v>390</v>
      </c>
      <c r="AU373" s="126">
        <v>727</v>
      </c>
      <c r="AV373" s="126">
        <v>848</v>
      </c>
      <c r="AW373" s="126">
        <v>431</v>
      </c>
      <c r="AX373" s="126">
        <v>0</v>
      </c>
      <c r="AY373" s="126">
        <v>503</v>
      </c>
      <c r="AZ373" s="126">
        <v>218</v>
      </c>
      <c r="BA373" s="114">
        <v>771</v>
      </c>
      <c r="BB373" s="114"/>
      <c r="BC373" s="114">
        <v>0</v>
      </c>
      <c r="BD373" s="128">
        <v>0</v>
      </c>
      <c r="BE373" s="126">
        <v>0</v>
      </c>
      <c r="BF373" s="127"/>
      <c r="BG373" s="165" t="s">
        <v>400</v>
      </c>
      <c r="BH373" s="129" t="s">
        <v>414</v>
      </c>
      <c r="BI373" s="129" t="s">
        <v>559</v>
      </c>
      <c r="BJ373" s="129">
        <v>356</v>
      </c>
      <c r="BK373" s="129" t="s">
        <v>365</v>
      </c>
      <c r="BL373" s="127"/>
    </row>
    <row r="374" spans="1:64" ht="13.2" customHeight="1" x14ac:dyDescent="0.45">
      <c r="A374" s="97">
        <v>310</v>
      </c>
      <c r="B374" s="20" t="s">
        <v>293</v>
      </c>
      <c r="C374" s="23"/>
      <c r="D374" s="21">
        <v>235</v>
      </c>
      <c r="E374" s="23"/>
      <c r="F374" s="113">
        <v>1</v>
      </c>
      <c r="G374" s="113">
        <v>5</v>
      </c>
      <c r="H374" s="113">
        <v>13</v>
      </c>
      <c r="I374" s="113">
        <v>27</v>
      </c>
      <c r="J374" s="114"/>
      <c r="K374" s="113">
        <v>52</v>
      </c>
      <c r="L374" s="113">
        <v>75</v>
      </c>
      <c r="M374" s="114"/>
      <c r="N374" s="113">
        <v>57</v>
      </c>
      <c r="O374" s="114"/>
      <c r="P374" s="113">
        <v>35</v>
      </c>
      <c r="Q374" s="113">
        <v>20</v>
      </c>
      <c r="R374" s="113">
        <v>35</v>
      </c>
      <c r="S374" s="113">
        <v>24</v>
      </c>
      <c r="T374" s="113">
        <v>36</v>
      </c>
      <c r="U374" s="113">
        <v>24</v>
      </c>
      <c r="V374" s="113">
        <v>26</v>
      </c>
      <c r="W374" s="113">
        <v>38</v>
      </c>
      <c r="X374" s="113">
        <v>30</v>
      </c>
      <c r="Y374" s="113">
        <v>27</v>
      </c>
      <c r="Z374" s="114"/>
      <c r="AA374" s="114"/>
      <c r="AB374" s="114"/>
      <c r="AC374" s="114"/>
      <c r="AD374" s="114"/>
      <c r="AE374" s="114"/>
      <c r="AF374" s="114"/>
      <c r="AG374" s="113">
        <v>276</v>
      </c>
      <c r="AH374" s="114"/>
      <c r="AI374" s="114"/>
      <c r="AJ374" s="113">
        <v>259</v>
      </c>
      <c r="AK374" s="113">
        <v>313</v>
      </c>
      <c r="AL374" s="113">
        <v>186</v>
      </c>
      <c r="AM374" s="113">
        <v>213</v>
      </c>
      <c r="AN374" s="113">
        <v>100</v>
      </c>
      <c r="AO374" s="113">
        <v>101</v>
      </c>
      <c r="AP374" s="113">
        <v>104</v>
      </c>
      <c r="AQ374" s="113">
        <v>134</v>
      </c>
      <c r="AR374" s="113">
        <v>119</v>
      </c>
      <c r="AS374" s="113">
        <v>198</v>
      </c>
      <c r="AT374" s="113">
        <v>128</v>
      </c>
      <c r="AU374" s="113">
        <v>222</v>
      </c>
      <c r="AV374" s="113">
        <v>95</v>
      </c>
      <c r="AW374" s="113">
        <v>169</v>
      </c>
      <c r="AX374" s="113">
        <v>126</v>
      </c>
      <c r="AY374" s="113">
        <v>177</v>
      </c>
      <c r="AZ374" s="113">
        <v>279</v>
      </c>
      <c r="BA374" s="115">
        <v>235</v>
      </c>
      <c r="BB374" s="115"/>
      <c r="BC374" s="115">
        <v>0</v>
      </c>
      <c r="BD374" s="15">
        <v>0</v>
      </c>
      <c r="BE374" s="113">
        <v>8</v>
      </c>
      <c r="BG374" s="164" t="s">
        <v>570</v>
      </c>
      <c r="BH374" s="99" t="s">
        <v>414</v>
      </c>
      <c r="BI374" s="99" t="s">
        <v>559</v>
      </c>
      <c r="BJ374" s="99">
        <v>357</v>
      </c>
      <c r="BK374" s="99" t="s">
        <v>363</v>
      </c>
    </row>
    <row r="375" spans="1:64" ht="13.2" customHeight="1" x14ac:dyDescent="0.45">
      <c r="A375" s="97">
        <v>311</v>
      </c>
      <c r="B375" s="20" t="s">
        <v>294</v>
      </c>
      <c r="C375" s="23"/>
      <c r="D375" s="21">
        <v>94</v>
      </c>
      <c r="E375" s="23"/>
      <c r="F375" s="113">
        <v>1</v>
      </c>
      <c r="G375" s="113">
        <v>13</v>
      </c>
      <c r="H375" s="113">
        <v>32</v>
      </c>
      <c r="I375" s="113">
        <v>29</v>
      </c>
      <c r="J375" s="114"/>
      <c r="K375" s="113">
        <v>17</v>
      </c>
      <c r="L375" s="113">
        <v>33</v>
      </c>
      <c r="M375" s="114"/>
      <c r="N375" s="113">
        <v>32</v>
      </c>
      <c r="O375" s="114"/>
      <c r="P375" s="113">
        <v>24</v>
      </c>
      <c r="Q375" s="113">
        <v>7</v>
      </c>
      <c r="R375" s="113">
        <v>19</v>
      </c>
      <c r="S375" s="113">
        <v>14</v>
      </c>
      <c r="T375" s="113">
        <v>17</v>
      </c>
      <c r="U375" s="113">
        <v>23</v>
      </c>
      <c r="V375" s="113">
        <v>12</v>
      </c>
      <c r="W375" s="113">
        <v>24</v>
      </c>
      <c r="X375" s="113">
        <v>34</v>
      </c>
      <c r="Y375" s="113">
        <v>43</v>
      </c>
      <c r="Z375" s="114"/>
      <c r="AA375" s="114"/>
      <c r="AB375" s="114"/>
      <c r="AC375" s="114"/>
      <c r="AD375" s="114"/>
      <c r="AE375" s="114"/>
      <c r="AF375" s="114"/>
      <c r="AG375" s="113">
        <v>86</v>
      </c>
      <c r="AH375" s="114"/>
      <c r="AI375" s="114"/>
      <c r="AJ375" s="113">
        <v>105</v>
      </c>
      <c r="AK375" s="113">
        <v>81</v>
      </c>
      <c r="AL375" s="113">
        <v>64</v>
      </c>
      <c r="AM375" s="113">
        <v>148</v>
      </c>
      <c r="AN375" s="113">
        <v>64</v>
      </c>
      <c r="AO375" s="113">
        <v>94</v>
      </c>
      <c r="AP375" s="113">
        <v>116</v>
      </c>
      <c r="AQ375" s="113">
        <v>163</v>
      </c>
      <c r="AR375" s="113">
        <v>116</v>
      </c>
      <c r="AS375" s="113">
        <v>162</v>
      </c>
      <c r="AT375" s="113">
        <v>145</v>
      </c>
      <c r="AU375" s="113">
        <v>158</v>
      </c>
      <c r="AV375" s="113">
        <v>119</v>
      </c>
      <c r="AW375" s="113">
        <v>164</v>
      </c>
      <c r="AX375" s="113">
        <v>133</v>
      </c>
      <c r="AY375" s="113">
        <v>122</v>
      </c>
      <c r="AZ375" s="113">
        <v>128</v>
      </c>
      <c r="BA375" s="115">
        <v>94</v>
      </c>
      <c r="BB375" s="115"/>
      <c r="BC375" s="115">
        <v>0</v>
      </c>
      <c r="BD375" s="15">
        <v>0</v>
      </c>
      <c r="BE375" s="113">
        <v>17</v>
      </c>
      <c r="BG375" s="164" t="s">
        <v>570</v>
      </c>
      <c r="BH375" s="99" t="s">
        <v>414</v>
      </c>
      <c r="BI375" s="99" t="s">
        <v>559</v>
      </c>
      <c r="BJ375" s="99">
        <v>358</v>
      </c>
      <c r="BK375" s="99" t="s">
        <v>363</v>
      </c>
    </row>
    <row r="376" spans="1:64" ht="13.2" customHeight="1" x14ac:dyDescent="0.45">
      <c r="A376" s="97">
        <v>312</v>
      </c>
      <c r="B376" s="20" t="s">
        <v>295</v>
      </c>
      <c r="C376" s="23"/>
      <c r="D376" s="21">
        <v>57</v>
      </c>
      <c r="E376" s="23"/>
      <c r="F376" s="113">
        <v>0</v>
      </c>
      <c r="G376" s="113">
        <v>0</v>
      </c>
      <c r="H376" s="113">
        <v>6</v>
      </c>
      <c r="I376" s="113">
        <v>10</v>
      </c>
      <c r="J376" s="114"/>
      <c r="K376" s="113">
        <v>3</v>
      </c>
      <c r="L376" s="113">
        <v>13</v>
      </c>
      <c r="M376" s="114"/>
      <c r="N376" s="113">
        <v>11</v>
      </c>
      <c r="O376" s="114"/>
      <c r="P376" s="113">
        <v>3</v>
      </c>
      <c r="Q376" s="113">
        <v>3</v>
      </c>
      <c r="R376" s="113">
        <v>6</v>
      </c>
      <c r="S376" s="113">
        <v>1</v>
      </c>
      <c r="T376" s="113">
        <v>2</v>
      </c>
      <c r="U376" s="113">
        <v>4</v>
      </c>
      <c r="V376" s="113">
        <v>5</v>
      </c>
      <c r="W376" s="113">
        <v>5</v>
      </c>
      <c r="X376" s="113">
        <v>10</v>
      </c>
      <c r="Y376" s="113">
        <v>11</v>
      </c>
      <c r="Z376" s="114"/>
      <c r="AA376" s="114"/>
      <c r="AB376" s="114"/>
      <c r="AC376" s="114"/>
      <c r="AD376" s="114"/>
      <c r="AE376" s="114"/>
      <c r="AF376" s="114"/>
      <c r="AG376" s="113">
        <v>58</v>
      </c>
      <c r="AH376" s="114"/>
      <c r="AI376" s="114"/>
      <c r="AJ376" s="113">
        <v>44</v>
      </c>
      <c r="AK376" s="113">
        <v>45</v>
      </c>
      <c r="AL376" s="113">
        <v>56</v>
      </c>
      <c r="AM376" s="113">
        <v>65</v>
      </c>
      <c r="AN376" s="113">
        <v>20</v>
      </c>
      <c r="AO376" s="113">
        <v>35</v>
      </c>
      <c r="AP376" s="113">
        <v>15</v>
      </c>
      <c r="AQ376" s="113">
        <v>40</v>
      </c>
      <c r="AR376" s="113">
        <v>58</v>
      </c>
      <c r="AS376" s="113">
        <v>82</v>
      </c>
      <c r="AT376" s="113">
        <v>17</v>
      </c>
      <c r="AU376" s="113">
        <v>40</v>
      </c>
      <c r="AV376" s="113">
        <v>32</v>
      </c>
      <c r="AW376" s="113">
        <v>42</v>
      </c>
      <c r="AX376" s="113">
        <v>24</v>
      </c>
      <c r="AY376" s="113">
        <v>33</v>
      </c>
      <c r="AZ376" s="113">
        <v>83</v>
      </c>
      <c r="BA376" s="115">
        <v>57</v>
      </c>
      <c r="BB376" s="115"/>
      <c r="BC376" s="115">
        <v>0</v>
      </c>
      <c r="BD376" s="15">
        <v>0</v>
      </c>
      <c r="BE376" s="113">
        <v>15</v>
      </c>
      <c r="BG376" s="164" t="s">
        <v>570</v>
      </c>
      <c r="BH376" s="99" t="s">
        <v>414</v>
      </c>
      <c r="BI376" s="99" t="s">
        <v>559</v>
      </c>
      <c r="BJ376" s="99">
        <v>359</v>
      </c>
      <c r="BK376" s="99" t="s">
        <v>363</v>
      </c>
    </row>
    <row r="377" spans="1:64" ht="13.2" customHeight="1" x14ac:dyDescent="0.45">
      <c r="A377" s="97">
        <v>313</v>
      </c>
      <c r="B377" s="20" t="s">
        <v>296</v>
      </c>
      <c r="C377" s="23"/>
      <c r="D377" s="21">
        <v>290</v>
      </c>
      <c r="E377" s="23"/>
      <c r="F377" s="113">
        <v>6</v>
      </c>
      <c r="G377" s="113">
        <v>13</v>
      </c>
      <c r="H377" s="113">
        <v>70</v>
      </c>
      <c r="I377" s="113">
        <v>129</v>
      </c>
      <c r="J377" s="114"/>
      <c r="K377" s="113">
        <v>136</v>
      </c>
      <c r="L377" s="113">
        <v>546</v>
      </c>
      <c r="M377" s="114"/>
      <c r="N377" s="113">
        <v>101</v>
      </c>
      <c r="O377" s="114"/>
      <c r="P377" s="113">
        <v>94</v>
      </c>
      <c r="Q377" s="113">
        <v>34</v>
      </c>
      <c r="R377" s="113">
        <v>15</v>
      </c>
      <c r="S377" s="113">
        <v>73</v>
      </c>
      <c r="T377" s="113">
        <v>30</v>
      </c>
      <c r="U377" s="113">
        <v>85</v>
      </c>
      <c r="V377" s="113">
        <v>44</v>
      </c>
      <c r="W377" s="113">
        <v>36</v>
      </c>
      <c r="X377" s="113">
        <v>47</v>
      </c>
      <c r="Y377" s="113">
        <v>50</v>
      </c>
      <c r="Z377" s="114"/>
      <c r="AA377" s="114"/>
      <c r="AB377" s="114"/>
      <c r="AC377" s="114"/>
      <c r="AD377" s="114"/>
      <c r="AE377" s="114"/>
      <c r="AF377" s="114"/>
      <c r="AG377" s="113">
        <v>803</v>
      </c>
      <c r="AH377" s="114"/>
      <c r="AI377" s="114"/>
      <c r="AJ377" s="113">
        <v>758</v>
      </c>
      <c r="AK377" s="113">
        <v>1050</v>
      </c>
      <c r="AL377" s="113">
        <v>628</v>
      </c>
      <c r="AM377" s="113">
        <v>794</v>
      </c>
      <c r="AN377" s="113">
        <v>579</v>
      </c>
      <c r="AO377" s="113">
        <v>668</v>
      </c>
      <c r="AP377" s="113">
        <v>400</v>
      </c>
      <c r="AQ377" s="113">
        <v>648</v>
      </c>
      <c r="AR377" s="113">
        <v>683</v>
      </c>
      <c r="AS377" s="113">
        <v>1130</v>
      </c>
      <c r="AT377" s="113">
        <v>1022</v>
      </c>
      <c r="AU377" s="113">
        <v>1002</v>
      </c>
      <c r="AV377" s="113">
        <v>560</v>
      </c>
      <c r="AW377" s="113">
        <v>358</v>
      </c>
      <c r="AX377" s="113">
        <v>624</v>
      </c>
      <c r="AY377" s="113">
        <v>538</v>
      </c>
      <c r="AZ377" s="113">
        <v>775</v>
      </c>
      <c r="BA377" s="115">
        <v>290</v>
      </c>
      <c r="BB377" s="115"/>
      <c r="BC377" s="115">
        <v>0</v>
      </c>
      <c r="BD377" s="15">
        <v>0</v>
      </c>
      <c r="BE377" s="113">
        <v>14</v>
      </c>
      <c r="BG377" s="164" t="s">
        <v>570</v>
      </c>
      <c r="BH377" s="99" t="s">
        <v>414</v>
      </c>
      <c r="BI377" s="99" t="s">
        <v>559</v>
      </c>
      <c r="BJ377" s="99">
        <v>360</v>
      </c>
      <c r="BK377" s="99" t="s">
        <v>363</v>
      </c>
    </row>
    <row r="378" spans="1:64" ht="13.2" customHeight="1" x14ac:dyDescent="0.45">
      <c r="A378" s="97">
        <v>314</v>
      </c>
      <c r="B378" s="20" t="s">
        <v>297</v>
      </c>
      <c r="C378" s="23"/>
      <c r="D378" s="21">
        <v>40</v>
      </c>
      <c r="E378" s="23"/>
      <c r="F378" s="113">
        <v>4</v>
      </c>
      <c r="G378" s="113">
        <v>9</v>
      </c>
      <c r="H378" s="113">
        <v>23</v>
      </c>
      <c r="I378" s="113">
        <v>17</v>
      </c>
      <c r="J378" s="114"/>
      <c r="K378" s="113">
        <v>4</v>
      </c>
      <c r="L378" s="113">
        <v>27</v>
      </c>
      <c r="M378" s="114"/>
      <c r="N378" s="113">
        <v>24</v>
      </c>
      <c r="O378" s="114"/>
      <c r="P378" s="113">
        <v>16</v>
      </c>
      <c r="Q378" s="113">
        <v>11</v>
      </c>
      <c r="R378" s="113">
        <v>10</v>
      </c>
      <c r="S378" s="113">
        <v>29</v>
      </c>
      <c r="T378" s="113">
        <v>24</v>
      </c>
      <c r="U378" s="113">
        <v>39</v>
      </c>
      <c r="V378" s="113">
        <v>23</v>
      </c>
      <c r="W378" s="113">
        <v>35</v>
      </c>
      <c r="X378" s="113">
        <v>48</v>
      </c>
      <c r="Y378" s="113">
        <v>36</v>
      </c>
      <c r="Z378" s="114"/>
      <c r="AA378" s="114"/>
      <c r="AB378" s="114"/>
      <c r="AC378" s="114"/>
      <c r="AD378" s="114"/>
      <c r="AE378" s="114"/>
      <c r="AF378" s="114"/>
      <c r="AG378" s="113">
        <v>45</v>
      </c>
      <c r="AH378" s="114"/>
      <c r="AI378" s="114"/>
      <c r="AJ378" s="113">
        <v>71</v>
      </c>
      <c r="AK378" s="113">
        <v>64</v>
      </c>
      <c r="AL378" s="113">
        <v>194</v>
      </c>
      <c r="AM378" s="113">
        <v>227</v>
      </c>
      <c r="AN378" s="113">
        <v>48</v>
      </c>
      <c r="AO378" s="113">
        <v>125</v>
      </c>
      <c r="AP378" s="113">
        <v>45</v>
      </c>
      <c r="AQ378" s="113">
        <v>85</v>
      </c>
      <c r="AR378" s="113">
        <v>122</v>
      </c>
      <c r="AS378" s="113">
        <v>68</v>
      </c>
      <c r="AT378" s="113">
        <v>58</v>
      </c>
      <c r="AU378" s="113">
        <v>37</v>
      </c>
      <c r="AV378" s="113">
        <v>38</v>
      </c>
      <c r="AW378" s="113">
        <v>107</v>
      </c>
      <c r="AX378" s="113">
        <v>62</v>
      </c>
      <c r="AY378" s="113">
        <v>13</v>
      </c>
      <c r="AZ378" s="113">
        <v>43</v>
      </c>
      <c r="BA378" s="115">
        <v>40</v>
      </c>
      <c r="BB378" s="115"/>
      <c r="BC378" s="115">
        <v>0</v>
      </c>
      <c r="BD378" s="15">
        <v>0</v>
      </c>
      <c r="BE378" s="113">
        <v>28</v>
      </c>
      <c r="BG378" s="164" t="s">
        <v>570</v>
      </c>
      <c r="BH378" s="99" t="s">
        <v>414</v>
      </c>
      <c r="BI378" s="99" t="s">
        <v>559</v>
      </c>
      <c r="BJ378" s="99">
        <v>361</v>
      </c>
      <c r="BK378" s="99" t="s">
        <v>363</v>
      </c>
    </row>
    <row r="379" spans="1:64" ht="13.2" customHeight="1" x14ac:dyDescent="0.45">
      <c r="A379" s="97">
        <v>315</v>
      </c>
      <c r="B379" s="20" t="s">
        <v>298</v>
      </c>
      <c r="C379" s="23"/>
      <c r="D379" s="21">
        <v>19</v>
      </c>
      <c r="E379" s="23"/>
      <c r="F379" s="113">
        <v>0</v>
      </c>
      <c r="G379" s="113">
        <v>0</v>
      </c>
      <c r="H379" s="113">
        <v>0</v>
      </c>
      <c r="I379" s="113">
        <v>0</v>
      </c>
      <c r="J379" s="114"/>
      <c r="K379" s="113">
        <v>1</v>
      </c>
      <c r="L379" s="113">
        <v>2</v>
      </c>
      <c r="M379" s="114"/>
      <c r="N379" s="113">
        <v>0</v>
      </c>
      <c r="O379" s="114"/>
      <c r="P379" s="113">
        <v>0</v>
      </c>
      <c r="Q379" s="113">
        <v>0</v>
      </c>
      <c r="R379" s="113">
        <v>0</v>
      </c>
      <c r="S379" s="113">
        <v>0</v>
      </c>
      <c r="T379" s="113">
        <v>1</v>
      </c>
      <c r="U379" s="113">
        <v>0</v>
      </c>
      <c r="V379" s="113">
        <v>0</v>
      </c>
      <c r="W379" s="113">
        <v>0</v>
      </c>
      <c r="X379" s="113">
        <v>0</v>
      </c>
      <c r="Y379" s="113">
        <v>0</v>
      </c>
      <c r="Z379" s="114"/>
      <c r="AA379" s="114"/>
      <c r="AB379" s="114"/>
      <c r="AC379" s="114"/>
      <c r="AD379" s="114"/>
      <c r="AE379" s="114"/>
      <c r="AF379" s="114"/>
      <c r="AG379" s="113">
        <v>0</v>
      </c>
      <c r="AH379" s="114"/>
      <c r="AI379" s="114"/>
      <c r="AJ379" s="113">
        <v>0</v>
      </c>
      <c r="AK379" s="113">
        <v>0</v>
      </c>
      <c r="AL379" s="113">
        <v>0</v>
      </c>
      <c r="AM379" s="113">
        <v>2</v>
      </c>
      <c r="AN379" s="113">
        <v>2</v>
      </c>
      <c r="AO379" s="113">
        <v>3</v>
      </c>
      <c r="AP379" s="113">
        <v>0</v>
      </c>
      <c r="AQ379" s="113">
        <v>0</v>
      </c>
      <c r="AR379" s="113">
        <v>5</v>
      </c>
      <c r="AS379" s="113">
        <v>5</v>
      </c>
      <c r="AT379" s="113">
        <v>5</v>
      </c>
      <c r="AU379" s="113">
        <v>2</v>
      </c>
      <c r="AV379" s="113">
        <v>1</v>
      </c>
      <c r="AW379" s="113">
        <v>8</v>
      </c>
      <c r="AX379" s="113">
        <v>9</v>
      </c>
      <c r="AY379" s="113">
        <v>7</v>
      </c>
      <c r="AZ379" s="113">
        <v>13</v>
      </c>
      <c r="BA379" s="115">
        <v>19</v>
      </c>
      <c r="BB379" s="115"/>
      <c r="BC379" s="115">
        <v>0</v>
      </c>
      <c r="BD379" s="15">
        <v>0</v>
      </c>
      <c r="BE379" s="113">
        <v>9</v>
      </c>
      <c r="BG379" s="164" t="s">
        <v>570</v>
      </c>
      <c r="BH379" s="99" t="s">
        <v>414</v>
      </c>
      <c r="BI379" s="99" t="s">
        <v>559</v>
      </c>
      <c r="BJ379" s="99">
        <v>362</v>
      </c>
      <c r="BK379" s="99" t="s">
        <v>363</v>
      </c>
    </row>
    <row r="380" spans="1:64" ht="13.2" customHeight="1" x14ac:dyDescent="0.45">
      <c r="A380" s="97">
        <v>316</v>
      </c>
      <c r="B380" s="20" t="s">
        <v>299</v>
      </c>
      <c r="C380" s="23"/>
      <c r="D380" s="21">
        <v>13</v>
      </c>
      <c r="E380" s="23"/>
      <c r="F380" s="113">
        <v>0</v>
      </c>
      <c r="G380" s="113">
        <v>1</v>
      </c>
      <c r="H380" s="113">
        <v>1</v>
      </c>
      <c r="I380" s="113">
        <v>0</v>
      </c>
      <c r="J380" s="114"/>
      <c r="K380" s="113">
        <v>5</v>
      </c>
      <c r="L380" s="113">
        <v>4</v>
      </c>
      <c r="M380" s="114"/>
      <c r="N380" s="113">
        <v>0</v>
      </c>
      <c r="O380" s="114"/>
      <c r="P380" s="113">
        <v>1</v>
      </c>
      <c r="Q380" s="113">
        <v>7</v>
      </c>
      <c r="R380" s="113">
        <v>9</v>
      </c>
      <c r="S380" s="113">
        <v>1</v>
      </c>
      <c r="T380" s="113">
        <v>10</v>
      </c>
      <c r="U380" s="113">
        <v>13</v>
      </c>
      <c r="V380" s="113">
        <v>3</v>
      </c>
      <c r="W380" s="113">
        <v>3</v>
      </c>
      <c r="X380" s="113">
        <v>10</v>
      </c>
      <c r="Y380" s="113">
        <v>1</v>
      </c>
      <c r="Z380" s="114"/>
      <c r="AA380" s="114"/>
      <c r="AB380" s="114"/>
      <c r="AC380" s="114"/>
      <c r="AD380" s="114"/>
      <c r="AE380" s="114"/>
      <c r="AF380" s="114"/>
      <c r="AG380" s="113">
        <v>9</v>
      </c>
      <c r="AH380" s="114"/>
      <c r="AI380" s="114"/>
      <c r="AJ380" s="113">
        <v>51</v>
      </c>
      <c r="AK380" s="113">
        <v>16</v>
      </c>
      <c r="AL380" s="113">
        <v>1</v>
      </c>
      <c r="AM380" s="113">
        <v>16</v>
      </c>
      <c r="AN380" s="113">
        <v>8</v>
      </c>
      <c r="AO380" s="113">
        <v>4</v>
      </c>
      <c r="AP380" s="113">
        <v>4</v>
      </c>
      <c r="AQ380" s="113">
        <v>2</v>
      </c>
      <c r="AR380" s="113">
        <v>7</v>
      </c>
      <c r="AS380" s="113">
        <v>9</v>
      </c>
      <c r="AT380" s="113">
        <v>20</v>
      </c>
      <c r="AU380" s="113">
        <v>30</v>
      </c>
      <c r="AV380" s="113">
        <v>9</v>
      </c>
      <c r="AW380" s="113">
        <v>1</v>
      </c>
      <c r="AX380" s="113">
        <v>9</v>
      </c>
      <c r="AY380" s="113">
        <v>17</v>
      </c>
      <c r="AZ380" s="113">
        <v>11</v>
      </c>
      <c r="BA380" s="115">
        <v>13</v>
      </c>
      <c r="BB380" s="115"/>
      <c r="BC380" s="115">
        <v>0</v>
      </c>
      <c r="BD380" s="15">
        <v>0</v>
      </c>
      <c r="BE380" s="113">
        <v>6</v>
      </c>
      <c r="BG380" s="164" t="s">
        <v>570</v>
      </c>
      <c r="BH380" s="99" t="s">
        <v>414</v>
      </c>
      <c r="BI380" s="99" t="s">
        <v>559</v>
      </c>
      <c r="BJ380" s="99">
        <v>363</v>
      </c>
      <c r="BK380" s="99" t="s">
        <v>363</v>
      </c>
    </row>
    <row r="381" spans="1:64" ht="13.2" customHeight="1" x14ac:dyDescent="0.45">
      <c r="A381" s="97">
        <v>317</v>
      </c>
      <c r="B381" s="20" t="s">
        <v>300</v>
      </c>
      <c r="C381" s="23"/>
      <c r="D381" s="21">
        <v>25</v>
      </c>
      <c r="E381" s="23"/>
      <c r="F381" s="113">
        <v>1</v>
      </c>
      <c r="G381" s="113">
        <v>0</v>
      </c>
      <c r="H381" s="113">
        <v>3</v>
      </c>
      <c r="I381" s="113">
        <v>1</v>
      </c>
      <c r="J381" s="114"/>
      <c r="K381" s="113">
        <v>1</v>
      </c>
      <c r="L381" s="113">
        <v>1</v>
      </c>
      <c r="M381" s="114"/>
      <c r="N381" s="113">
        <v>2</v>
      </c>
      <c r="O381" s="114"/>
      <c r="P381" s="113">
        <v>1</v>
      </c>
      <c r="Q381" s="113">
        <v>0</v>
      </c>
      <c r="R381" s="113">
        <v>5</v>
      </c>
      <c r="S381" s="113">
        <v>12</v>
      </c>
      <c r="T381" s="113">
        <v>13</v>
      </c>
      <c r="U381" s="113">
        <v>25</v>
      </c>
      <c r="V381" s="113">
        <v>31</v>
      </c>
      <c r="W381" s="113">
        <v>10</v>
      </c>
      <c r="X381" s="113">
        <v>27</v>
      </c>
      <c r="Y381" s="113">
        <v>15</v>
      </c>
      <c r="Z381" s="114"/>
      <c r="AA381" s="114"/>
      <c r="AB381" s="114"/>
      <c r="AC381" s="114"/>
      <c r="AD381" s="114"/>
      <c r="AE381" s="114"/>
      <c r="AF381" s="114"/>
      <c r="AG381" s="113">
        <v>23</v>
      </c>
      <c r="AH381" s="114"/>
      <c r="AI381" s="114"/>
      <c r="AJ381" s="113">
        <v>19</v>
      </c>
      <c r="AK381" s="113">
        <v>30</v>
      </c>
      <c r="AL381" s="113">
        <v>6</v>
      </c>
      <c r="AM381" s="113">
        <v>20</v>
      </c>
      <c r="AN381" s="113">
        <v>9</v>
      </c>
      <c r="AO381" s="113">
        <v>9</v>
      </c>
      <c r="AP381" s="113">
        <v>26</v>
      </c>
      <c r="AQ381" s="113">
        <v>10</v>
      </c>
      <c r="AR381" s="113">
        <v>19</v>
      </c>
      <c r="AS381" s="113">
        <v>55</v>
      </c>
      <c r="AT381" s="113">
        <v>67</v>
      </c>
      <c r="AU381" s="113">
        <v>24</v>
      </c>
      <c r="AV381" s="113">
        <v>34</v>
      </c>
      <c r="AW381" s="113">
        <v>41</v>
      </c>
      <c r="AX381" s="113">
        <v>13</v>
      </c>
      <c r="AY381" s="113">
        <v>8</v>
      </c>
      <c r="AZ381" s="113">
        <v>16</v>
      </c>
      <c r="BA381" s="115">
        <v>25</v>
      </c>
      <c r="BB381" s="115"/>
      <c r="BC381" s="115">
        <v>0</v>
      </c>
      <c r="BD381" s="15">
        <v>0</v>
      </c>
      <c r="BE381" s="113">
        <v>15</v>
      </c>
      <c r="BG381" s="164" t="s">
        <v>570</v>
      </c>
      <c r="BH381" s="99" t="s">
        <v>414</v>
      </c>
      <c r="BI381" s="99" t="s">
        <v>559</v>
      </c>
      <c r="BJ381" s="99">
        <v>364</v>
      </c>
      <c r="BK381" s="99" t="s">
        <v>363</v>
      </c>
    </row>
    <row r="382" spans="1:64" ht="13.2" customHeight="1" x14ac:dyDescent="0.45">
      <c r="A382" s="97">
        <v>318</v>
      </c>
      <c r="B382" s="20" t="s">
        <v>301</v>
      </c>
      <c r="C382" s="23"/>
      <c r="D382" s="21">
        <v>19</v>
      </c>
      <c r="E382" s="23"/>
      <c r="F382" s="113">
        <v>1</v>
      </c>
      <c r="G382" s="113">
        <v>8</v>
      </c>
      <c r="H382" s="113">
        <v>4</v>
      </c>
      <c r="I382" s="113">
        <v>0</v>
      </c>
      <c r="J382" s="114"/>
      <c r="K382" s="113">
        <v>30</v>
      </c>
      <c r="L382" s="113">
        <v>4</v>
      </c>
      <c r="M382" s="114"/>
      <c r="N382" s="113">
        <v>2</v>
      </c>
      <c r="O382" s="114"/>
      <c r="P382" s="113">
        <v>0</v>
      </c>
      <c r="Q382" s="113">
        <v>0</v>
      </c>
      <c r="R382" s="113">
        <v>9</v>
      </c>
      <c r="S382" s="113">
        <v>4</v>
      </c>
      <c r="T382" s="113">
        <v>1</v>
      </c>
      <c r="U382" s="113">
        <v>4</v>
      </c>
      <c r="V382" s="113">
        <v>7</v>
      </c>
      <c r="W382" s="113">
        <v>3</v>
      </c>
      <c r="X382" s="113">
        <v>2</v>
      </c>
      <c r="Y382" s="113">
        <v>8</v>
      </c>
      <c r="Z382" s="114"/>
      <c r="AA382" s="114"/>
      <c r="AB382" s="114"/>
      <c r="AC382" s="114"/>
      <c r="AD382" s="114"/>
      <c r="AE382" s="114"/>
      <c r="AF382" s="114"/>
      <c r="AG382" s="113">
        <v>25</v>
      </c>
      <c r="AH382" s="114"/>
      <c r="AI382" s="114"/>
      <c r="AJ382" s="113">
        <v>11</v>
      </c>
      <c r="AK382" s="113">
        <v>10</v>
      </c>
      <c r="AL382" s="113">
        <v>11</v>
      </c>
      <c r="AM382" s="113">
        <v>7</v>
      </c>
      <c r="AN382" s="113">
        <v>9</v>
      </c>
      <c r="AO382" s="113">
        <v>5</v>
      </c>
      <c r="AP382" s="113">
        <v>7</v>
      </c>
      <c r="AQ382" s="113">
        <v>2</v>
      </c>
      <c r="AR382" s="113">
        <v>4</v>
      </c>
      <c r="AS382" s="113">
        <v>14</v>
      </c>
      <c r="AT382" s="113">
        <v>10</v>
      </c>
      <c r="AU382" s="113">
        <v>12</v>
      </c>
      <c r="AV382" s="113">
        <v>27</v>
      </c>
      <c r="AW382" s="113">
        <v>7</v>
      </c>
      <c r="AX382" s="113">
        <v>15</v>
      </c>
      <c r="AY382" s="113">
        <v>19</v>
      </c>
      <c r="AZ382" s="113">
        <v>23</v>
      </c>
      <c r="BA382" s="115">
        <v>19</v>
      </c>
      <c r="BB382" s="115"/>
      <c r="BC382" s="115">
        <v>0</v>
      </c>
      <c r="BD382" s="15">
        <v>0</v>
      </c>
      <c r="BE382" s="113">
        <v>8</v>
      </c>
      <c r="BG382" s="164" t="s">
        <v>570</v>
      </c>
      <c r="BH382" s="99" t="s">
        <v>414</v>
      </c>
      <c r="BI382" s="99" t="s">
        <v>559</v>
      </c>
      <c r="BJ382" s="99">
        <v>365</v>
      </c>
      <c r="BK382" s="99" t="s">
        <v>363</v>
      </c>
    </row>
    <row r="383" spans="1:64" ht="13.2" customHeight="1" x14ac:dyDescent="0.45">
      <c r="A383" s="97">
        <v>319</v>
      </c>
      <c r="B383" s="20" t="s">
        <v>302</v>
      </c>
      <c r="C383" s="23"/>
      <c r="D383" s="21">
        <v>344</v>
      </c>
      <c r="E383" s="23"/>
      <c r="F383" s="113">
        <v>51</v>
      </c>
      <c r="G383" s="113">
        <v>31</v>
      </c>
      <c r="H383" s="113">
        <v>98</v>
      </c>
      <c r="I383" s="113">
        <v>86</v>
      </c>
      <c r="J383" s="114"/>
      <c r="K383" s="113">
        <v>73</v>
      </c>
      <c r="L383" s="113">
        <v>54</v>
      </c>
      <c r="M383" s="114"/>
      <c r="N383" s="113">
        <v>132</v>
      </c>
      <c r="O383" s="114"/>
      <c r="P383" s="113">
        <v>122</v>
      </c>
      <c r="Q383" s="113">
        <v>45</v>
      </c>
      <c r="R383" s="113">
        <v>156</v>
      </c>
      <c r="S383" s="113">
        <v>76</v>
      </c>
      <c r="T383" s="113">
        <v>109</v>
      </c>
      <c r="U383" s="113">
        <v>181</v>
      </c>
      <c r="V383" s="113">
        <v>131</v>
      </c>
      <c r="W383" s="113">
        <v>168</v>
      </c>
      <c r="X383" s="113">
        <v>143</v>
      </c>
      <c r="Y383" s="113">
        <v>126</v>
      </c>
      <c r="Z383" s="114"/>
      <c r="AA383" s="114"/>
      <c r="AB383" s="114"/>
      <c r="AC383" s="114"/>
      <c r="AD383" s="114"/>
      <c r="AE383" s="114"/>
      <c r="AF383" s="114"/>
      <c r="AG383" s="113">
        <v>190</v>
      </c>
      <c r="AH383" s="114"/>
      <c r="AI383" s="114"/>
      <c r="AJ383" s="113">
        <v>242</v>
      </c>
      <c r="AK383" s="113">
        <v>336</v>
      </c>
      <c r="AL383" s="113">
        <v>165</v>
      </c>
      <c r="AM383" s="113">
        <v>280</v>
      </c>
      <c r="AN383" s="113">
        <v>181</v>
      </c>
      <c r="AO383" s="113">
        <v>263</v>
      </c>
      <c r="AP383" s="113">
        <v>172</v>
      </c>
      <c r="AQ383" s="113">
        <v>181</v>
      </c>
      <c r="AR383" s="113">
        <v>196</v>
      </c>
      <c r="AS383" s="113">
        <v>335</v>
      </c>
      <c r="AT383" s="113">
        <v>284</v>
      </c>
      <c r="AU383" s="113">
        <v>281</v>
      </c>
      <c r="AV383" s="113">
        <v>244</v>
      </c>
      <c r="AW383" s="113">
        <v>205</v>
      </c>
      <c r="AX383" s="113">
        <v>233</v>
      </c>
      <c r="AY383" s="113">
        <v>189</v>
      </c>
      <c r="AZ383" s="113">
        <v>332</v>
      </c>
      <c r="BA383" s="115">
        <v>344</v>
      </c>
      <c r="BB383" s="115"/>
      <c r="BC383" s="115">
        <v>0</v>
      </c>
      <c r="BD383" s="15">
        <v>0</v>
      </c>
      <c r="BE383" s="113">
        <v>18</v>
      </c>
      <c r="BG383" s="164" t="s">
        <v>570</v>
      </c>
      <c r="BH383" s="99" t="s">
        <v>414</v>
      </c>
      <c r="BI383" s="99" t="s">
        <v>559</v>
      </c>
      <c r="BJ383" s="99">
        <v>366</v>
      </c>
      <c r="BK383" s="99" t="s">
        <v>363</v>
      </c>
    </row>
    <row r="384" spans="1:64" ht="13.2" customHeight="1" x14ac:dyDescent="0.45">
      <c r="A384" s="97">
        <v>320</v>
      </c>
      <c r="B384" s="20" t="s">
        <v>303</v>
      </c>
      <c r="C384" s="23"/>
      <c r="D384" s="21">
        <v>133</v>
      </c>
      <c r="E384" s="23"/>
      <c r="F384" s="113">
        <v>21</v>
      </c>
      <c r="G384" s="113">
        <v>13</v>
      </c>
      <c r="H384" s="113">
        <v>66</v>
      </c>
      <c r="I384" s="113">
        <v>27</v>
      </c>
      <c r="J384" s="114"/>
      <c r="K384" s="113">
        <v>6</v>
      </c>
      <c r="L384" s="113">
        <v>24</v>
      </c>
      <c r="M384" s="114"/>
      <c r="N384" s="113">
        <v>26</v>
      </c>
      <c r="O384" s="114"/>
      <c r="P384" s="113">
        <v>14</v>
      </c>
      <c r="Q384" s="113">
        <v>2</v>
      </c>
      <c r="R384" s="113">
        <v>5</v>
      </c>
      <c r="S384" s="113">
        <v>23</v>
      </c>
      <c r="T384" s="113">
        <v>27</v>
      </c>
      <c r="U384" s="113">
        <v>65</v>
      </c>
      <c r="V384" s="113">
        <v>31</v>
      </c>
      <c r="W384" s="113">
        <v>33</v>
      </c>
      <c r="X384" s="113">
        <v>49</v>
      </c>
      <c r="Y384" s="113">
        <v>32</v>
      </c>
      <c r="Z384" s="114"/>
      <c r="AA384" s="114"/>
      <c r="AB384" s="114"/>
      <c r="AC384" s="114"/>
      <c r="AD384" s="114"/>
      <c r="AE384" s="114"/>
      <c r="AF384" s="114"/>
      <c r="AG384" s="113">
        <v>258</v>
      </c>
      <c r="AH384" s="114"/>
      <c r="AI384" s="114"/>
      <c r="AJ384" s="113">
        <v>80</v>
      </c>
      <c r="AK384" s="113">
        <v>99</v>
      </c>
      <c r="AL384" s="113">
        <v>107</v>
      </c>
      <c r="AM384" s="113">
        <v>164</v>
      </c>
      <c r="AN384" s="113">
        <v>67</v>
      </c>
      <c r="AO384" s="113">
        <v>114</v>
      </c>
      <c r="AP384" s="113">
        <v>128</v>
      </c>
      <c r="AQ384" s="113">
        <v>31</v>
      </c>
      <c r="AR384" s="113">
        <v>68</v>
      </c>
      <c r="AS384" s="113">
        <v>54</v>
      </c>
      <c r="AT384" s="113">
        <v>74</v>
      </c>
      <c r="AU384" s="113">
        <v>57</v>
      </c>
      <c r="AV384" s="113">
        <v>75</v>
      </c>
      <c r="AW384" s="113">
        <v>67</v>
      </c>
      <c r="AX384" s="113">
        <v>69</v>
      </c>
      <c r="AY384" s="113">
        <v>92</v>
      </c>
      <c r="AZ384" s="113">
        <v>272</v>
      </c>
      <c r="BA384" s="115">
        <v>133</v>
      </c>
      <c r="BB384" s="115"/>
      <c r="BC384" s="115">
        <v>0</v>
      </c>
      <c r="BD384" s="15">
        <v>0</v>
      </c>
      <c r="BE384" s="113">
        <v>15</v>
      </c>
      <c r="BG384" s="164" t="s">
        <v>570</v>
      </c>
      <c r="BH384" s="99" t="s">
        <v>414</v>
      </c>
      <c r="BI384" s="99" t="s">
        <v>559</v>
      </c>
      <c r="BJ384" s="99">
        <v>367</v>
      </c>
      <c r="BK384" s="99" t="s">
        <v>363</v>
      </c>
    </row>
    <row r="385" spans="1:63" ht="13.2" customHeight="1" x14ac:dyDescent="0.45">
      <c r="A385" s="97">
        <v>321</v>
      </c>
      <c r="B385" s="20" t="s">
        <v>304</v>
      </c>
      <c r="C385" s="23"/>
      <c r="D385" s="21">
        <v>11</v>
      </c>
      <c r="E385" s="23"/>
      <c r="F385" s="113">
        <v>0</v>
      </c>
      <c r="G385" s="113">
        <v>0</v>
      </c>
      <c r="H385" s="113">
        <v>3</v>
      </c>
      <c r="I385" s="113">
        <v>3</v>
      </c>
      <c r="J385" s="114"/>
      <c r="K385" s="113">
        <v>1</v>
      </c>
      <c r="L385" s="113">
        <v>3</v>
      </c>
      <c r="M385" s="114"/>
      <c r="N385" s="113">
        <v>1</v>
      </c>
      <c r="O385" s="114"/>
      <c r="P385" s="113">
        <v>2</v>
      </c>
      <c r="Q385" s="113">
        <v>0</v>
      </c>
      <c r="R385" s="113">
        <v>1</v>
      </c>
      <c r="S385" s="113">
        <v>0</v>
      </c>
      <c r="T385" s="113">
        <v>0</v>
      </c>
      <c r="U385" s="113">
        <v>0</v>
      </c>
      <c r="V385" s="113">
        <v>0</v>
      </c>
      <c r="W385" s="113">
        <v>0</v>
      </c>
      <c r="X385" s="113">
        <v>0</v>
      </c>
      <c r="Y385" s="113">
        <v>0</v>
      </c>
      <c r="Z385" s="114"/>
      <c r="AA385" s="114"/>
      <c r="AB385" s="114"/>
      <c r="AC385" s="114"/>
      <c r="AD385" s="114"/>
      <c r="AE385" s="114"/>
      <c r="AF385" s="114"/>
      <c r="AG385" s="113">
        <v>27</v>
      </c>
      <c r="AH385" s="114"/>
      <c r="AI385" s="114"/>
      <c r="AJ385" s="113">
        <v>16</v>
      </c>
      <c r="AK385" s="113">
        <v>29</v>
      </c>
      <c r="AL385" s="113">
        <v>10</v>
      </c>
      <c r="AM385" s="113">
        <v>35</v>
      </c>
      <c r="AN385" s="113">
        <v>13</v>
      </c>
      <c r="AO385" s="113">
        <v>17</v>
      </c>
      <c r="AP385" s="113">
        <v>23</v>
      </c>
      <c r="AQ385" s="113">
        <v>35</v>
      </c>
      <c r="AR385" s="113">
        <v>22</v>
      </c>
      <c r="AS385" s="113">
        <v>41</v>
      </c>
      <c r="AT385" s="113">
        <v>48</v>
      </c>
      <c r="AU385" s="113">
        <v>40</v>
      </c>
      <c r="AV385" s="113">
        <v>26</v>
      </c>
      <c r="AW385" s="113">
        <v>16</v>
      </c>
      <c r="AX385" s="113">
        <v>57</v>
      </c>
      <c r="AY385" s="113">
        <v>14</v>
      </c>
      <c r="AZ385" s="113">
        <v>14</v>
      </c>
      <c r="BA385" s="115">
        <v>11</v>
      </c>
      <c r="BB385" s="115"/>
      <c r="BC385" s="115">
        <v>0</v>
      </c>
      <c r="BD385" s="15">
        <v>0</v>
      </c>
      <c r="BE385" s="113">
        <v>8</v>
      </c>
      <c r="BG385" s="164" t="s">
        <v>570</v>
      </c>
      <c r="BH385" s="99" t="s">
        <v>414</v>
      </c>
      <c r="BI385" s="99" t="s">
        <v>559</v>
      </c>
      <c r="BJ385" s="99">
        <v>368</v>
      </c>
      <c r="BK385" s="99" t="s">
        <v>363</v>
      </c>
    </row>
    <row r="386" spans="1:63" ht="13.2" customHeight="1" x14ac:dyDescent="0.45">
      <c r="A386" s="97">
        <v>322</v>
      </c>
      <c r="B386" s="20" t="s">
        <v>305</v>
      </c>
      <c r="C386" s="23"/>
      <c r="D386" s="21">
        <v>0</v>
      </c>
      <c r="E386" s="23"/>
      <c r="F386" s="113">
        <v>0</v>
      </c>
      <c r="G386" s="113">
        <v>0</v>
      </c>
      <c r="H386" s="113">
        <v>0</v>
      </c>
      <c r="I386" s="113">
        <v>0</v>
      </c>
      <c r="J386" s="114"/>
      <c r="K386" s="113">
        <v>0</v>
      </c>
      <c r="L386" s="113">
        <v>0</v>
      </c>
      <c r="M386" s="114"/>
      <c r="N386" s="113">
        <v>0</v>
      </c>
      <c r="O386" s="114"/>
      <c r="P386" s="113">
        <v>0</v>
      </c>
      <c r="Q386" s="113">
        <v>0</v>
      </c>
      <c r="R386" s="113">
        <v>0</v>
      </c>
      <c r="S386" s="113">
        <v>0</v>
      </c>
      <c r="T386" s="113">
        <v>0</v>
      </c>
      <c r="U386" s="113">
        <v>0</v>
      </c>
      <c r="V386" s="113">
        <v>0</v>
      </c>
      <c r="W386" s="113">
        <v>0</v>
      </c>
      <c r="X386" s="113">
        <v>0</v>
      </c>
      <c r="Y386" s="113">
        <v>0</v>
      </c>
      <c r="Z386" s="114"/>
      <c r="AA386" s="114"/>
      <c r="AB386" s="114"/>
      <c r="AC386" s="114"/>
      <c r="AD386" s="114"/>
      <c r="AE386" s="114"/>
      <c r="AF386" s="114"/>
      <c r="AG386" s="113">
        <v>0</v>
      </c>
      <c r="AH386" s="114"/>
      <c r="AI386" s="114"/>
      <c r="AJ386" s="113">
        <v>0</v>
      </c>
      <c r="AK386" s="113">
        <v>0</v>
      </c>
      <c r="AL386" s="113">
        <v>0</v>
      </c>
      <c r="AM386" s="113">
        <v>0</v>
      </c>
      <c r="AN386" s="113">
        <v>0</v>
      </c>
      <c r="AO386" s="113">
        <v>1</v>
      </c>
      <c r="AP386" s="113">
        <v>0</v>
      </c>
      <c r="AQ386" s="113">
        <v>0</v>
      </c>
      <c r="AR386" s="113">
        <v>0</v>
      </c>
      <c r="AS386" s="113">
        <v>0</v>
      </c>
      <c r="AT386" s="113">
        <v>0</v>
      </c>
      <c r="AU386" s="113">
        <v>0</v>
      </c>
      <c r="AV386" s="113">
        <v>0</v>
      </c>
      <c r="AW386" s="113">
        <v>0</v>
      </c>
      <c r="AX386" s="113">
        <v>0</v>
      </c>
      <c r="AY386" s="113">
        <v>0</v>
      </c>
      <c r="AZ386" s="113">
        <v>0</v>
      </c>
      <c r="BA386" s="115">
        <v>0</v>
      </c>
      <c r="BB386" s="115"/>
      <c r="BC386" s="115">
        <v>0</v>
      </c>
      <c r="BD386" s="15">
        <v>0</v>
      </c>
      <c r="BE386" s="113">
        <v>1</v>
      </c>
      <c r="BG386" s="164" t="s">
        <v>570</v>
      </c>
      <c r="BH386" s="99" t="s">
        <v>543</v>
      </c>
      <c r="BI386" s="99" t="s">
        <v>559</v>
      </c>
      <c r="BJ386" s="99">
        <v>369</v>
      </c>
      <c r="BK386" s="99" t="s">
        <v>363</v>
      </c>
    </row>
    <row r="387" spans="1:63" ht="13.2" customHeight="1" x14ac:dyDescent="0.45">
      <c r="A387" s="97">
        <v>323</v>
      </c>
      <c r="B387" s="20" t="s">
        <v>306</v>
      </c>
      <c r="C387" s="23"/>
      <c r="D387" s="21">
        <v>49</v>
      </c>
      <c r="E387" s="23"/>
      <c r="F387" s="113">
        <v>9</v>
      </c>
      <c r="G387" s="113">
        <v>1</v>
      </c>
      <c r="H387" s="113">
        <v>15</v>
      </c>
      <c r="I387" s="113">
        <v>4</v>
      </c>
      <c r="J387" s="114"/>
      <c r="K387" s="113">
        <v>0</v>
      </c>
      <c r="L387" s="113">
        <v>9</v>
      </c>
      <c r="M387" s="114"/>
      <c r="N387" s="113">
        <v>2</v>
      </c>
      <c r="O387" s="114"/>
      <c r="P387" s="113">
        <v>1</v>
      </c>
      <c r="Q387" s="113">
        <v>0</v>
      </c>
      <c r="R387" s="113">
        <v>2</v>
      </c>
      <c r="S387" s="113">
        <v>2</v>
      </c>
      <c r="T387" s="113">
        <v>1</v>
      </c>
      <c r="U387" s="113">
        <v>15</v>
      </c>
      <c r="V387" s="113">
        <v>6</v>
      </c>
      <c r="W387" s="113">
        <v>9</v>
      </c>
      <c r="X387" s="113">
        <v>7</v>
      </c>
      <c r="Y387" s="113">
        <v>106</v>
      </c>
      <c r="Z387" s="114"/>
      <c r="AA387" s="114"/>
      <c r="AB387" s="114"/>
      <c r="AC387" s="114"/>
      <c r="AD387" s="114"/>
      <c r="AE387" s="114"/>
      <c r="AF387" s="114"/>
      <c r="AG387" s="113">
        <v>91</v>
      </c>
      <c r="AH387" s="114"/>
      <c r="AI387" s="114"/>
      <c r="AJ387" s="113">
        <v>14</v>
      </c>
      <c r="AK387" s="113">
        <v>48</v>
      </c>
      <c r="AL387" s="113">
        <v>42</v>
      </c>
      <c r="AM387" s="113">
        <v>39</v>
      </c>
      <c r="AN387" s="113">
        <v>13</v>
      </c>
      <c r="AO387" s="113">
        <v>17</v>
      </c>
      <c r="AP387" s="113">
        <v>22</v>
      </c>
      <c r="AQ387" s="113">
        <v>23</v>
      </c>
      <c r="AR387" s="113">
        <v>34</v>
      </c>
      <c r="AS387" s="113">
        <v>43</v>
      </c>
      <c r="AT387" s="113">
        <v>16</v>
      </c>
      <c r="AU387" s="113">
        <v>27</v>
      </c>
      <c r="AV387" s="113">
        <v>31</v>
      </c>
      <c r="AW387" s="113">
        <v>30</v>
      </c>
      <c r="AX387" s="113">
        <v>30</v>
      </c>
      <c r="AY387" s="113">
        <v>55</v>
      </c>
      <c r="AZ387" s="113">
        <v>79</v>
      </c>
      <c r="BA387" s="115">
        <v>49</v>
      </c>
      <c r="BB387" s="115"/>
      <c r="BC387" s="115">
        <v>0</v>
      </c>
      <c r="BD387" s="15">
        <v>0</v>
      </c>
      <c r="BE387" s="113">
        <v>9</v>
      </c>
      <c r="BG387" s="164" t="s">
        <v>570</v>
      </c>
      <c r="BH387" s="99" t="s">
        <v>414</v>
      </c>
      <c r="BI387" s="99" t="s">
        <v>559</v>
      </c>
      <c r="BJ387" s="99">
        <v>370</v>
      </c>
      <c r="BK387" s="99" t="s">
        <v>363</v>
      </c>
    </row>
    <row r="388" spans="1:63" ht="13.2" customHeight="1" x14ac:dyDescent="0.45">
      <c r="A388" s="97">
        <v>324</v>
      </c>
      <c r="B388" s="20" t="s">
        <v>307</v>
      </c>
      <c r="C388" s="23"/>
      <c r="D388" s="21">
        <v>5</v>
      </c>
      <c r="E388" s="23"/>
      <c r="F388" s="113">
        <v>1</v>
      </c>
      <c r="G388" s="113">
        <v>0</v>
      </c>
      <c r="H388" s="113">
        <v>3</v>
      </c>
      <c r="I388" s="113">
        <v>0</v>
      </c>
      <c r="J388" s="114"/>
      <c r="K388" s="113">
        <v>0</v>
      </c>
      <c r="L388" s="113">
        <v>1</v>
      </c>
      <c r="M388" s="114"/>
      <c r="N388" s="113">
        <v>0</v>
      </c>
      <c r="O388" s="114"/>
      <c r="P388" s="113">
        <v>2</v>
      </c>
      <c r="Q388" s="113">
        <v>0</v>
      </c>
      <c r="R388" s="113">
        <v>0</v>
      </c>
      <c r="S388" s="113">
        <v>0</v>
      </c>
      <c r="T388" s="113">
        <v>0</v>
      </c>
      <c r="U388" s="113">
        <v>0</v>
      </c>
      <c r="V388" s="113">
        <v>0</v>
      </c>
      <c r="W388" s="113">
        <v>0</v>
      </c>
      <c r="X388" s="113">
        <v>2</v>
      </c>
      <c r="Y388" s="113">
        <v>0</v>
      </c>
      <c r="Z388" s="114"/>
      <c r="AA388" s="114"/>
      <c r="AB388" s="114"/>
      <c r="AC388" s="114"/>
      <c r="AD388" s="114"/>
      <c r="AE388" s="114"/>
      <c r="AF388" s="114"/>
      <c r="AG388" s="113">
        <v>10</v>
      </c>
      <c r="AH388" s="114"/>
      <c r="AI388" s="114"/>
      <c r="AJ388" s="113">
        <v>5</v>
      </c>
      <c r="AK388" s="113">
        <v>4</v>
      </c>
      <c r="AL388" s="113">
        <v>11</v>
      </c>
      <c r="AM388" s="113">
        <v>3</v>
      </c>
      <c r="AN388" s="113">
        <v>0</v>
      </c>
      <c r="AO388" s="113">
        <v>5</v>
      </c>
      <c r="AP388" s="113">
        <v>1</v>
      </c>
      <c r="AQ388" s="113">
        <v>3</v>
      </c>
      <c r="AR388" s="113">
        <v>0</v>
      </c>
      <c r="AS388" s="113">
        <v>2</v>
      </c>
      <c r="AT388" s="113">
        <v>0</v>
      </c>
      <c r="AU388" s="113">
        <v>2</v>
      </c>
      <c r="AV388" s="113">
        <v>4</v>
      </c>
      <c r="AW388" s="113">
        <v>3</v>
      </c>
      <c r="AX388" s="113">
        <v>9</v>
      </c>
      <c r="AY388" s="113">
        <v>3</v>
      </c>
      <c r="AZ388" s="113">
        <v>5</v>
      </c>
      <c r="BA388" s="115">
        <v>5</v>
      </c>
      <c r="BB388" s="115"/>
      <c r="BC388" s="115">
        <v>0</v>
      </c>
      <c r="BD388" s="15">
        <v>0</v>
      </c>
      <c r="BE388" s="113">
        <v>9</v>
      </c>
      <c r="BG388" s="164" t="s">
        <v>570</v>
      </c>
      <c r="BH388" s="99" t="s">
        <v>414</v>
      </c>
      <c r="BI388" s="99" t="s">
        <v>559</v>
      </c>
      <c r="BJ388" s="99">
        <v>371</v>
      </c>
      <c r="BK388" s="99" t="s">
        <v>363</v>
      </c>
    </row>
    <row r="389" spans="1:63" ht="13.2" customHeight="1" x14ac:dyDescent="0.45">
      <c r="A389" s="97">
        <v>325</v>
      </c>
      <c r="B389" s="20" t="s">
        <v>308</v>
      </c>
      <c r="C389" s="23"/>
      <c r="D389" s="21">
        <v>28</v>
      </c>
      <c r="E389" s="23"/>
      <c r="F389" s="113">
        <v>0</v>
      </c>
      <c r="G389" s="113">
        <v>0</v>
      </c>
      <c r="H389" s="113">
        <v>4</v>
      </c>
      <c r="I389" s="113">
        <v>0</v>
      </c>
      <c r="J389" s="114"/>
      <c r="K389" s="113">
        <v>0</v>
      </c>
      <c r="L389" s="113">
        <v>0</v>
      </c>
      <c r="M389" s="114"/>
      <c r="N389" s="113">
        <v>0</v>
      </c>
      <c r="O389" s="114"/>
      <c r="P389" s="113">
        <v>0</v>
      </c>
      <c r="Q389" s="113">
        <v>0</v>
      </c>
      <c r="R389" s="113">
        <v>0</v>
      </c>
      <c r="S389" s="113">
        <v>0</v>
      </c>
      <c r="T389" s="113">
        <v>0</v>
      </c>
      <c r="U389" s="113">
        <v>0</v>
      </c>
      <c r="V389" s="113">
        <v>0</v>
      </c>
      <c r="W389" s="113">
        <v>1</v>
      </c>
      <c r="X389" s="113">
        <v>0</v>
      </c>
      <c r="Y389" s="113">
        <v>0</v>
      </c>
      <c r="Z389" s="114"/>
      <c r="AA389" s="114"/>
      <c r="AB389" s="114"/>
      <c r="AC389" s="114"/>
      <c r="AD389" s="114"/>
      <c r="AE389" s="114"/>
      <c r="AF389" s="114"/>
      <c r="AG389" s="113">
        <v>4</v>
      </c>
      <c r="AH389" s="114"/>
      <c r="AI389" s="114"/>
      <c r="AJ389" s="113">
        <v>11</v>
      </c>
      <c r="AK389" s="113">
        <v>16</v>
      </c>
      <c r="AL389" s="113">
        <v>15</v>
      </c>
      <c r="AM389" s="113">
        <v>4</v>
      </c>
      <c r="AN389" s="113">
        <v>9</v>
      </c>
      <c r="AO389" s="113">
        <v>9</v>
      </c>
      <c r="AP389" s="113">
        <v>23</v>
      </c>
      <c r="AQ389" s="113">
        <v>1</v>
      </c>
      <c r="AR389" s="113">
        <v>0</v>
      </c>
      <c r="AS389" s="113">
        <v>5</v>
      </c>
      <c r="AT389" s="113">
        <v>6</v>
      </c>
      <c r="AU389" s="113">
        <v>2</v>
      </c>
      <c r="AV389" s="113">
        <v>4</v>
      </c>
      <c r="AW389" s="113">
        <v>5</v>
      </c>
      <c r="AX389" s="113">
        <v>20</v>
      </c>
      <c r="AY389" s="113">
        <v>25</v>
      </c>
      <c r="AZ389" s="113">
        <v>26</v>
      </c>
      <c r="BA389" s="115">
        <v>28</v>
      </c>
      <c r="BB389" s="115"/>
      <c r="BC389" s="115">
        <v>0</v>
      </c>
      <c r="BD389" s="15">
        <v>0</v>
      </c>
      <c r="BE389" s="113">
        <v>2</v>
      </c>
      <c r="BG389" s="164" t="s">
        <v>570</v>
      </c>
      <c r="BH389" s="99" t="s">
        <v>414</v>
      </c>
      <c r="BI389" s="99" t="s">
        <v>559</v>
      </c>
      <c r="BJ389" s="99">
        <v>372</v>
      </c>
      <c r="BK389" s="99" t="s">
        <v>363</v>
      </c>
    </row>
    <row r="390" spans="1:63" ht="13.2" customHeight="1" x14ac:dyDescent="0.45">
      <c r="A390" s="97">
        <v>326</v>
      </c>
      <c r="B390" s="20" t="s">
        <v>309</v>
      </c>
      <c r="C390" s="23"/>
      <c r="D390" s="21">
        <v>3052</v>
      </c>
      <c r="E390" s="23"/>
      <c r="F390" s="113">
        <v>27</v>
      </c>
      <c r="G390" s="113">
        <v>94</v>
      </c>
      <c r="H390" s="113">
        <v>147</v>
      </c>
      <c r="I390" s="113">
        <v>244</v>
      </c>
      <c r="J390" s="114"/>
      <c r="K390" s="113">
        <v>334</v>
      </c>
      <c r="L390" s="113">
        <v>348</v>
      </c>
      <c r="M390" s="114"/>
      <c r="N390" s="113">
        <v>489</v>
      </c>
      <c r="O390" s="114"/>
      <c r="P390" s="113">
        <v>661</v>
      </c>
      <c r="Q390" s="113">
        <v>219</v>
      </c>
      <c r="R390" s="113">
        <v>772</v>
      </c>
      <c r="S390" s="113">
        <v>562</v>
      </c>
      <c r="T390" s="113">
        <v>1038</v>
      </c>
      <c r="U390" s="113">
        <v>1078</v>
      </c>
      <c r="V390" s="113">
        <v>1264</v>
      </c>
      <c r="W390" s="113">
        <v>1214</v>
      </c>
      <c r="X390" s="113">
        <v>1399</v>
      </c>
      <c r="Y390" s="113">
        <v>900</v>
      </c>
      <c r="Z390" s="114"/>
      <c r="AA390" s="114"/>
      <c r="AB390" s="114"/>
      <c r="AC390" s="114"/>
      <c r="AD390" s="114"/>
      <c r="AE390" s="114"/>
      <c r="AF390" s="114"/>
      <c r="AG390" s="113">
        <v>1739</v>
      </c>
      <c r="AH390" s="114"/>
      <c r="AI390" s="114"/>
      <c r="AJ390" s="113">
        <v>1526</v>
      </c>
      <c r="AK390" s="113">
        <v>2123</v>
      </c>
      <c r="AL390" s="113">
        <v>1623</v>
      </c>
      <c r="AM390" s="113">
        <v>2151</v>
      </c>
      <c r="AN390" s="113">
        <v>1220</v>
      </c>
      <c r="AO390" s="113">
        <v>1709</v>
      </c>
      <c r="AP390" s="113">
        <v>1709</v>
      </c>
      <c r="AQ390" s="113">
        <v>1494</v>
      </c>
      <c r="AR390" s="113">
        <v>1585</v>
      </c>
      <c r="AS390" s="113">
        <v>2164</v>
      </c>
      <c r="AT390" s="113">
        <v>2146</v>
      </c>
      <c r="AU390" s="113">
        <v>1850</v>
      </c>
      <c r="AV390" s="113">
        <v>2087</v>
      </c>
      <c r="AW390" s="113">
        <v>1364</v>
      </c>
      <c r="AX390" s="113">
        <v>1895</v>
      </c>
      <c r="AY390" s="113">
        <v>1881</v>
      </c>
      <c r="AZ390" s="113">
        <v>2440</v>
      </c>
      <c r="BA390" s="115">
        <v>3052</v>
      </c>
      <c r="BB390" s="115"/>
      <c r="BC390" s="115">
        <v>0</v>
      </c>
      <c r="BD390" s="15">
        <v>0</v>
      </c>
      <c r="BE390" s="113">
        <v>0</v>
      </c>
      <c r="BG390" s="164" t="s">
        <v>570</v>
      </c>
      <c r="BH390" s="99" t="s">
        <v>414</v>
      </c>
      <c r="BI390" s="99" t="s">
        <v>559</v>
      </c>
      <c r="BJ390" s="99">
        <v>373</v>
      </c>
      <c r="BK390" s="99" t="s">
        <v>363</v>
      </c>
    </row>
    <row r="391" spans="1:63" ht="13.2" customHeight="1" x14ac:dyDescent="0.45">
      <c r="A391" s="97">
        <v>327</v>
      </c>
      <c r="B391" s="20" t="s">
        <v>310</v>
      </c>
      <c r="C391" s="23"/>
      <c r="D391" s="21">
        <v>20</v>
      </c>
      <c r="E391" s="23"/>
      <c r="F391" s="113">
        <v>0</v>
      </c>
      <c r="G391" s="113">
        <v>0</v>
      </c>
      <c r="H391" s="113">
        <v>4</v>
      </c>
      <c r="I391" s="113">
        <v>0</v>
      </c>
      <c r="J391" s="114"/>
      <c r="K391" s="113">
        <v>0</v>
      </c>
      <c r="L391" s="113">
        <v>0</v>
      </c>
      <c r="M391" s="114"/>
      <c r="N391" s="113">
        <v>0</v>
      </c>
      <c r="O391" s="114"/>
      <c r="P391" s="113">
        <v>0</v>
      </c>
      <c r="Q391" s="113">
        <v>0</v>
      </c>
      <c r="R391" s="113">
        <v>0</v>
      </c>
      <c r="S391" s="113">
        <v>0</v>
      </c>
      <c r="T391" s="113">
        <v>1</v>
      </c>
      <c r="U391" s="113">
        <v>0</v>
      </c>
      <c r="V391" s="113">
        <v>0</v>
      </c>
      <c r="W391" s="113">
        <v>0</v>
      </c>
      <c r="X391" s="113">
        <v>0</v>
      </c>
      <c r="Y391" s="113">
        <v>0</v>
      </c>
      <c r="Z391" s="114"/>
      <c r="AA391" s="114"/>
      <c r="AB391" s="114"/>
      <c r="AC391" s="114"/>
      <c r="AD391" s="114"/>
      <c r="AE391" s="114"/>
      <c r="AF391" s="114"/>
      <c r="AG391" s="113">
        <v>0</v>
      </c>
      <c r="AH391" s="114"/>
      <c r="AI391" s="114"/>
      <c r="AJ391" s="113">
        <v>3</v>
      </c>
      <c r="AK391" s="113">
        <v>10</v>
      </c>
      <c r="AL391" s="113">
        <v>1</v>
      </c>
      <c r="AM391" s="113">
        <v>2</v>
      </c>
      <c r="AN391" s="113">
        <v>7</v>
      </c>
      <c r="AO391" s="113">
        <v>9</v>
      </c>
      <c r="AP391" s="113">
        <v>5</v>
      </c>
      <c r="AQ391" s="113">
        <v>4</v>
      </c>
      <c r="AR391" s="113">
        <v>2</v>
      </c>
      <c r="AS391" s="113">
        <v>22</v>
      </c>
      <c r="AT391" s="113">
        <v>7</v>
      </c>
      <c r="AU391" s="113">
        <v>2</v>
      </c>
      <c r="AV391" s="113">
        <v>3</v>
      </c>
      <c r="AW391" s="113">
        <v>4</v>
      </c>
      <c r="AX391" s="113">
        <v>6</v>
      </c>
      <c r="AY391" s="113">
        <v>15</v>
      </c>
      <c r="AZ391" s="113">
        <v>24</v>
      </c>
      <c r="BA391" s="115">
        <v>20</v>
      </c>
      <c r="BB391" s="115"/>
      <c r="BC391" s="115">
        <v>0</v>
      </c>
      <c r="BD391" s="15">
        <v>0</v>
      </c>
      <c r="BE391" s="113">
        <v>5</v>
      </c>
      <c r="BG391" s="164" t="s">
        <v>570</v>
      </c>
      <c r="BH391" s="99" t="s">
        <v>414</v>
      </c>
      <c r="BI391" s="99" t="s">
        <v>559</v>
      </c>
      <c r="BJ391" s="99">
        <v>374</v>
      </c>
      <c r="BK391" s="99" t="s">
        <v>363</v>
      </c>
    </row>
    <row r="392" spans="1:63" ht="13.2" customHeight="1" x14ac:dyDescent="0.45">
      <c r="A392" s="97">
        <v>328</v>
      </c>
      <c r="B392" s="20" t="s">
        <v>311</v>
      </c>
      <c r="C392" s="23"/>
      <c r="D392" s="21">
        <v>37</v>
      </c>
      <c r="E392" s="23"/>
      <c r="F392" s="113">
        <v>3</v>
      </c>
      <c r="G392" s="113">
        <v>6</v>
      </c>
      <c r="H392" s="113">
        <v>4</v>
      </c>
      <c r="I392" s="113">
        <v>11</v>
      </c>
      <c r="J392" s="114"/>
      <c r="K392" s="113">
        <v>5</v>
      </c>
      <c r="L392" s="113">
        <v>7</v>
      </c>
      <c r="M392" s="114"/>
      <c r="N392" s="113">
        <v>4</v>
      </c>
      <c r="O392" s="114"/>
      <c r="P392" s="113">
        <v>7</v>
      </c>
      <c r="Q392" s="113">
        <v>1</v>
      </c>
      <c r="R392" s="113">
        <v>2</v>
      </c>
      <c r="S392" s="113">
        <v>17</v>
      </c>
      <c r="T392" s="113">
        <v>8</v>
      </c>
      <c r="U392" s="113">
        <v>45</v>
      </c>
      <c r="V392" s="113">
        <v>35</v>
      </c>
      <c r="W392" s="113">
        <v>14</v>
      </c>
      <c r="X392" s="113">
        <v>4</v>
      </c>
      <c r="Y392" s="113">
        <v>83</v>
      </c>
      <c r="Z392" s="114"/>
      <c r="AA392" s="114"/>
      <c r="AB392" s="114"/>
      <c r="AC392" s="114"/>
      <c r="AD392" s="114"/>
      <c r="AE392" s="114"/>
      <c r="AF392" s="114"/>
      <c r="AG392" s="113">
        <v>19</v>
      </c>
      <c r="AH392" s="114"/>
      <c r="AI392" s="114"/>
      <c r="AJ392" s="113">
        <v>15</v>
      </c>
      <c r="AK392" s="113">
        <v>25</v>
      </c>
      <c r="AL392" s="113">
        <v>66</v>
      </c>
      <c r="AM392" s="113">
        <v>75</v>
      </c>
      <c r="AN392" s="113">
        <v>17</v>
      </c>
      <c r="AO392" s="113">
        <v>140</v>
      </c>
      <c r="AP392" s="113">
        <v>22</v>
      </c>
      <c r="AQ392" s="113">
        <v>29</v>
      </c>
      <c r="AR392" s="113">
        <v>24</v>
      </c>
      <c r="AS392" s="113">
        <v>26</v>
      </c>
      <c r="AT392" s="113">
        <v>13</v>
      </c>
      <c r="AU392" s="113">
        <v>28</v>
      </c>
      <c r="AV392" s="113">
        <v>14</v>
      </c>
      <c r="AW392" s="113">
        <v>32</v>
      </c>
      <c r="AX392" s="113">
        <v>31</v>
      </c>
      <c r="AY392" s="113">
        <v>6</v>
      </c>
      <c r="AZ392" s="113">
        <v>41</v>
      </c>
      <c r="BA392" s="115">
        <v>37</v>
      </c>
      <c r="BB392" s="115"/>
      <c r="BC392" s="115">
        <v>0</v>
      </c>
      <c r="BD392" s="15">
        <v>0</v>
      </c>
      <c r="BE392" s="113">
        <v>26</v>
      </c>
      <c r="BG392" s="164" t="s">
        <v>570</v>
      </c>
      <c r="BH392" s="99" t="s">
        <v>414</v>
      </c>
      <c r="BI392" s="99" t="s">
        <v>559</v>
      </c>
      <c r="BJ392" s="99">
        <v>375</v>
      </c>
      <c r="BK392" s="99" t="s">
        <v>363</v>
      </c>
    </row>
    <row r="393" spans="1:63" ht="13.2" customHeight="1" x14ac:dyDescent="0.45">
      <c r="A393" s="97">
        <v>329</v>
      </c>
      <c r="B393" s="20" t="s">
        <v>328</v>
      </c>
      <c r="C393" s="23"/>
      <c r="D393" s="21">
        <v>0</v>
      </c>
      <c r="E393" s="23"/>
      <c r="F393" s="113">
        <v>0</v>
      </c>
      <c r="G393" s="113">
        <v>0</v>
      </c>
      <c r="H393" s="113">
        <v>0</v>
      </c>
      <c r="I393" s="113">
        <v>0</v>
      </c>
      <c r="J393" s="114"/>
      <c r="K393" s="113">
        <v>0</v>
      </c>
      <c r="L393" s="113">
        <v>0</v>
      </c>
      <c r="M393" s="114"/>
      <c r="N393" s="113">
        <v>0</v>
      </c>
      <c r="O393" s="114"/>
      <c r="P393" s="113">
        <v>0</v>
      </c>
      <c r="Q393" s="113">
        <v>0</v>
      </c>
      <c r="R393" s="113">
        <v>0</v>
      </c>
      <c r="S393" s="113">
        <v>0</v>
      </c>
      <c r="T393" s="113">
        <v>0</v>
      </c>
      <c r="U393" s="113">
        <v>0</v>
      </c>
      <c r="V393" s="113">
        <v>0</v>
      </c>
      <c r="W393" s="113">
        <v>0</v>
      </c>
      <c r="X393" s="113">
        <v>0</v>
      </c>
      <c r="Y393" s="113">
        <v>0</v>
      </c>
      <c r="Z393" s="114"/>
      <c r="AA393" s="114"/>
      <c r="AB393" s="114"/>
      <c r="AC393" s="114"/>
      <c r="AD393" s="114"/>
      <c r="AE393" s="114"/>
      <c r="AF393" s="114"/>
      <c r="AG393" s="113">
        <v>0</v>
      </c>
      <c r="AH393" s="114"/>
      <c r="AI393" s="114"/>
      <c r="AJ393" s="113">
        <v>0</v>
      </c>
      <c r="AK393" s="113">
        <v>0</v>
      </c>
      <c r="AL393" s="113">
        <v>0</v>
      </c>
      <c r="AM393" s="113">
        <v>2</v>
      </c>
      <c r="AN393" s="113">
        <v>0</v>
      </c>
      <c r="AO393" s="113">
        <v>0</v>
      </c>
      <c r="AP393" s="113">
        <v>0</v>
      </c>
      <c r="AQ393" s="113">
        <v>0</v>
      </c>
      <c r="AR393" s="113">
        <v>0</v>
      </c>
      <c r="AS393" s="113">
        <v>0</v>
      </c>
      <c r="AT393" s="113">
        <v>0</v>
      </c>
      <c r="AU393" s="113">
        <v>0</v>
      </c>
      <c r="AV393" s="113">
        <v>0</v>
      </c>
      <c r="AW393" s="113">
        <v>0</v>
      </c>
      <c r="AX393" s="113">
        <v>0</v>
      </c>
      <c r="AY393" s="113">
        <v>0</v>
      </c>
      <c r="AZ393" s="113">
        <v>0</v>
      </c>
      <c r="BA393" s="115">
        <v>0</v>
      </c>
      <c r="BB393" s="115"/>
      <c r="BC393" s="115">
        <v>0</v>
      </c>
      <c r="BD393" s="15">
        <v>0</v>
      </c>
      <c r="BE393" s="113">
        <v>1</v>
      </c>
      <c r="BG393" s="164" t="s">
        <v>570</v>
      </c>
      <c r="BH393" s="99" t="s">
        <v>414</v>
      </c>
      <c r="BI393" s="99" t="s">
        <v>559</v>
      </c>
      <c r="BJ393" s="99">
        <v>376</v>
      </c>
      <c r="BK393" s="99" t="s">
        <v>363</v>
      </c>
    </row>
    <row r="394" spans="1:63" ht="13.2" customHeight="1" x14ac:dyDescent="0.45">
      <c r="A394" s="97">
        <v>330</v>
      </c>
      <c r="B394" s="20" t="s">
        <v>312</v>
      </c>
      <c r="C394" s="23"/>
      <c r="D394" s="21">
        <v>4</v>
      </c>
      <c r="E394" s="23"/>
      <c r="F394" s="113">
        <v>0</v>
      </c>
      <c r="G394" s="113">
        <v>0</v>
      </c>
      <c r="H394" s="113">
        <v>1</v>
      </c>
      <c r="I394" s="113">
        <v>3</v>
      </c>
      <c r="J394" s="114"/>
      <c r="K394" s="113">
        <v>2</v>
      </c>
      <c r="L394" s="113">
        <v>3</v>
      </c>
      <c r="M394" s="114"/>
      <c r="N394" s="113">
        <v>1</v>
      </c>
      <c r="O394" s="114"/>
      <c r="P394" s="113">
        <v>3</v>
      </c>
      <c r="Q394" s="113">
        <v>0</v>
      </c>
      <c r="R394" s="113">
        <v>0</v>
      </c>
      <c r="S394" s="113">
        <v>0</v>
      </c>
      <c r="T394" s="113">
        <v>0</v>
      </c>
      <c r="U394" s="113">
        <v>1</v>
      </c>
      <c r="V394" s="113">
        <v>0</v>
      </c>
      <c r="W394" s="113">
        <v>2</v>
      </c>
      <c r="X394" s="113">
        <v>0</v>
      </c>
      <c r="Y394" s="113">
        <v>1</v>
      </c>
      <c r="Z394" s="114"/>
      <c r="AA394" s="114"/>
      <c r="AB394" s="114"/>
      <c r="AC394" s="114"/>
      <c r="AD394" s="114"/>
      <c r="AE394" s="114"/>
      <c r="AF394" s="114"/>
      <c r="AG394" s="113">
        <v>10</v>
      </c>
      <c r="AH394" s="114"/>
      <c r="AI394" s="114"/>
      <c r="AJ394" s="113">
        <v>5</v>
      </c>
      <c r="AK394" s="113">
        <v>7</v>
      </c>
      <c r="AL394" s="113">
        <v>9</v>
      </c>
      <c r="AM394" s="113">
        <v>24</v>
      </c>
      <c r="AN394" s="113">
        <v>1</v>
      </c>
      <c r="AO394" s="113">
        <v>5</v>
      </c>
      <c r="AP394" s="113">
        <v>2</v>
      </c>
      <c r="AQ394" s="113">
        <v>2</v>
      </c>
      <c r="AR394" s="113">
        <v>8</v>
      </c>
      <c r="AS394" s="113">
        <v>11</v>
      </c>
      <c r="AT394" s="113">
        <v>0</v>
      </c>
      <c r="AU394" s="113">
        <v>2</v>
      </c>
      <c r="AV394" s="113">
        <v>0</v>
      </c>
      <c r="AW394" s="113">
        <v>8</v>
      </c>
      <c r="AX394" s="113">
        <v>2</v>
      </c>
      <c r="AY394" s="113">
        <v>4</v>
      </c>
      <c r="AZ394" s="113">
        <v>5</v>
      </c>
      <c r="BA394" s="115">
        <v>4</v>
      </c>
      <c r="BB394" s="115"/>
      <c r="BC394" s="115">
        <v>0</v>
      </c>
      <c r="BD394" s="15">
        <v>0</v>
      </c>
      <c r="BE394" s="113">
        <v>8</v>
      </c>
      <c r="BG394" s="164" t="s">
        <v>570</v>
      </c>
      <c r="BH394" s="99" t="s">
        <v>414</v>
      </c>
      <c r="BI394" s="99" t="s">
        <v>559</v>
      </c>
      <c r="BJ394" s="99">
        <v>377</v>
      </c>
      <c r="BK394" s="99" t="s">
        <v>363</v>
      </c>
    </row>
    <row r="395" spans="1:63" ht="13.2" customHeight="1" x14ac:dyDescent="0.45">
      <c r="A395" s="97">
        <v>331</v>
      </c>
      <c r="B395" s="20" t="s">
        <v>313</v>
      </c>
      <c r="C395" s="23"/>
      <c r="D395" s="21">
        <v>485</v>
      </c>
      <c r="E395" s="23"/>
      <c r="F395" s="113">
        <v>97</v>
      </c>
      <c r="G395" s="113">
        <v>145</v>
      </c>
      <c r="H395" s="113">
        <v>76</v>
      </c>
      <c r="I395" s="113">
        <v>173</v>
      </c>
      <c r="J395" s="114"/>
      <c r="K395" s="113">
        <v>60</v>
      </c>
      <c r="L395" s="113">
        <v>125</v>
      </c>
      <c r="M395" s="114"/>
      <c r="N395" s="113">
        <v>182</v>
      </c>
      <c r="O395" s="114"/>
      <c r="P395" s="113">
        <v>209</v>
      </c>
      <c r="Q395" s="113">
        <v>59</v>
      </c>
      <c r="R395" s="113">
        <v>73</v>
      </c>
      <c r="S395" s="113">
        <v>177</v>
      </c>
      <c r="T395" s="113">
        <v>128</v>
      </c>
      <c r="U395" s="113">
        <v>163</v>
      </c>
      <c r="V395" s="113">
        <v>163</v>
      </c>
      <c r="W395" s="113">
        <v>217</v>
      </c>
      <c r="X395" s="113">
        <v>248</v>
      </c>
      <c r="Y395" s="113">
        <v>437</v>
      </c>
      <c r="Z395" s="114"/>
      <c r="AA395" s="114"/>
      <c r="AB395" s="114"/>
      <c r="AC395" s="114"/>
      <c r="AD395" s="114"/>
      <c r="AE395" s="114"/>
      <c r="AF395" s="114"/>
      <c r="AG395" s="113">
        <v>871</v>
      </c>
      <c r="AH395" s="114"/>
      <c r="AI395" s="114"/>
      <c r="AJ395" s="113">
        <v>610</v>
      </c>
      <c r="AK395" s="113">
        <v>586</v>
      </c>
      <c r="AL395" s="113">
        <v>1307</v>
      </c>
      <c r="AM395" s="113">
        <v>1398</v>
      </c>
      <c r="AN395" s="113">
        <v>662</v>
      </c>
      <c r="AO395" s="113">
        <v>939</v>
      </c>
      <c r="AP395" s="113">
        <v>729</v>
      </c>
      <c r="AQ395" s="113">
        <v>802</v>
      </c>
      <c r="AR395" s="113">
        <v>1138</v>
      </c>
      <c r="AS395" s="113">
        <v>674</v>
      </c>
      <c r="AT395" s="113">
        <v>533</v>
      </c>
      <c r="AU395" s="113">
        <v>410</v>
      </c>
      <c r="AV395" s="113">
        <v>432</v>
      </c>
      <c r="AW395" s="113">
        <v>1205</v>
      </c>
      <c r="AX395" s="113">
        <v>589</v>
      </c>
      <c r="AY395" s="113">
        <v>418</v>
      </c>
      <c r="AZ395" s="113">
        <v>897</v>
      </c>
      <c r="BA395" s="115">
        <v>485</v>
      </c>
      <c r="BB395" s="115"/>
      <c r="BC395" s="115">
        <v>0</v>
      </c>
      <c r="BD395" s="15">
        <v>0</v>
      </c>
      <c r="BE395" s="113">
        <v>13</v>
      </c>
      <c r="BG395" s="164" t="s">
        <v>570</v>
      </c>
      <c r="BH395" s="99" t="s">
        <v>414</v>
      </c>
      <c r="BI395" s="99" t="s">
        <v>559</v>
      </c>
      <c r="BJ395" s="99">
        <v>378</v>
      </c>
      <c r="BK395" s="99" t="s">
        <v>363</v>
      </c>
    </row>
    <row r="396" spans="1:63" ht="13.2" customHeight="1" x14ac:dyDescent="0.45">
      <c r="A396" s="97">
        <v>332</v>
      </c>
      <c r="B396" s="20" t="s">
        <v>352</v>
      </c>
      <c r="C396" s="23"/>
      <c r="D396" s="21">
        <v>0</v>
      </c>
      <c r="E396" s="23"/>
      <c r="F396" s="113">
        <v>0</v>
      </c>
      <c r="G396" s="113">
        <v>0</v>
      </c>
      <c r="H396" s="113">
        <v>0</v>
      </c>
      <c r="I396" s="113">
        <v>0</v>
      </c>
      <c r="J396" s="114"/>
      <c r="K396" s="113">
        <v>0</v>
      </c>
      <c r="L396" s="113">
        <v>0</v>
      </c>
      <c r="M396" s="114"/>
      <c r="N396" s="113">
        <v>0</v>
      </c>
      <c r="O396" s="114"/>
      <c r="P396" s="113">
        <v>0</v>
      </c>
      <c r="Q396" s="113">
        <v>0</v>
      </c>
      <c r="R396" s="113">
        <v>0</v>
      </c>
      <c r="S396" s="113">
        <v>0</v>
      </c>
      <c r="T396" s="113">
        <v>0</v>
      </c>
      <c r="U396" s="113">
        <v>0</v>
      </c>
      <c r="V396" s="113">
        <v>0</v>
      </c>
      <c r="W396" s="113">
        <v>0</v>
      </c>
      <c r="X396" s="113">
        <v>0</v>
      </c>
      <c r="Y396" s="113">
        <v>0</v>
      </c>
      <c r="Z396" s="114"/>
      <c r="AA396" s="114"/>
      <c r="AB396" s="114"/>
      <c r="AC396" s="114"/>
      <c r="AD396" s="114"/>
      <c r="AE396" s="114"/>
      <c r="AF396" s="114"/>
      <c r="AG396" s="113">
        <v>0</v>
      </c>
      <c r="AH396" s="114"/>
      <c r="AI396" s="114"/>
      <c r="AJ396" s="113">
        <v>0</v>
      </c>
      <c r="AK396" s="113">
        <v>0</v>
      </c>
      <c r="AL396" s="113">
        <v>0</v>
      </c>
      <c r="AM396" s="113">
        <v>0</v>
      </c>
      <c r="AN396" s="113">
        <v>0</v>
      </c>
      <c r="AO396" s="113">
        <v>0</v>
      </c>
      <c r="AP396" s="113">
        <v>0</v>
      </c>
      <c r="AQ396" s="113">
        <v>0</v>
      </c>
      <c r="AR396" s="113">
        <v>0</v>
      </c>
      <c r="AS396" s="113">
        <v>0</v>
      </c>
      <c r="AT396" s="113">
        <v>0</v>
      </c>
      <c r="AU396" s="113">
        <v>0</v>
      </c>
      <c r="AV396" s="113">
        <v>0</v>
      </c>
      <c r="AW396" s="113">
        <v>0</v>
      </c>
      <c r="AX396" s="113">
        <v>0</v>
      </c>
      <c r="AY396" s="113">
        <v>0</v>
      </c>
      <c r="AZ396" s="113">
        <v>0</v>
      </c>
      <c r="BA396" s="115">
        <v>0</v>
      </c>
      <c r="BB396" s="115"/>
      <c r="BC396" s="115">
        <v>0</v>
      </c>
      <c r="BD396" s="15">
        <v>1</v>
      </c>
      <c r="BE396" s="113">
        <v>1</v>
      </c>
      <c r="BG396" s="164" t="s">
        <v>570</v>
      </c>
      <c r="BH396" s="99" t="s">
        <v>556</v>
      </c>
      <c r="BI396" s="99" t="s">
        <v>559</v>
      </c>
      <c r="BJ396" s="99">
        <v>379</v>
      </c>
      <c r="BK396" s="99" t="s">
        <v>363</v>
      </c>
    </row>
    <row r="397" spans="1:63" ht="13.2" customHeight="1" x14ac:dyDescent="0.45">
      <c r="A397" s="97">
        <v>333</v>
      </c>
      <c r="B397" s="20" t="s">
        <v>314</v>
      </c>
      <c r="C397" s="23"/>
      <c r="D397" s="21">
        <v>10</v>
      </c>
      <c r="E397" s="23"/>
      <c r="F397" s="113">
        <v>1</v>
      </c>
      <c r="G397" s="113">
        <v>16</v>
      </c>
      <c r="H397" s="113">
        <v>12</v>
      </c>
      <c r="I397" s="113">
        <v>8</v>
      </c>
      <c r="J397" s="114"/>
      <c r="K397" s="113">
        <v>0</v>
      </c>
      <c r="L397" s="113">
        <v>8</v>
      </c>
      <c r="M397" s="114"/>
      <c r="N397" s="113">
        <v>7</v>
      </c>
      <c r="O397" s="114"/>
      <c r="P397" s="113">
        <v>6</v>
      </c>
      <c r="Q397" s="113">
        <v>8</v>
      </c>
      <c r="R397" s="113">
        <v>17</v>
      </c>
      <c r="S397" s="113">
        <v>4</v>
      </c>
      <c r="T397" s="113">
        <v>13</v>
      </c>
      <c r="U397" s="113">
        <v>21</v>
      </c>
      <c r="V397" s="113">
        <v>17</v>
      </c>
      <c r="W397" s="113">
        <v>41</v>
      </c>
      <c r="X397" s="113">
        <v>51</v>
      </c>
      <c r="Y397" s="113">
        <v>15</v>
      </c>
      <c r="Z397" s="114"/>
      <c r="AA397" s="114"/>
      <c r="AB397" s="114"/>
      <c r="AC397" s="114"/>
      <c r="AD397" s="114"/>
      <c r="AE397" s="114"/>
      <c r="AF397" s="114"/>
      <c r="AG397" s="113">
        <v>31</v>
      </c>
      <c r="AH397" s="114"/>
      <c r="AI397" s="114"/>
      <c r="AJ397" s="113">
        <v>59</v>
      </c>
      <c r="AK397" s="113">
        <v>41</v>
      </c>
      <c r="AL397" s="113">
        <v>20</v>
      </c>
      <c r="AM397" s="113">
        <v>51</v>
      </c>
      <c r="AN397" s="113">
        <v>23</v>
      </c>
      <c r="AO397" s="113">
        <v>51</v>
      </c>
      <c r="AP397" s="113">
        <v>53</v>
      </c>
      <c r="AQ397" s="113">
        <v>84</v>
      </c>
      <c r="AR397" s="113">
        <v>47</v>
      </c>
      <c r="AS397" s="113">
        <v>94</v>
      </c>
      <c r="AT397" s="113">
        <v>50</v>
      </c>
      <c r="AU397" s="113">
        <v>63</v>
      </c>
      <c r="AV397" s="113">
        <v>36</v>
      </c>
      <c r="AW397" s="113">
        <v>29</v>
      </c>
      <c r="AX397" s="113">
        <v>11</v>
      </c>
      <c r="AY397" s="113">
        <v>27</v>
      </c>
      <c r="AZ397" s="113">
        <v>37</v>
      </c>
      <c r="BA397" s="115">
        <v>10</v>
      </c>
      <c r="BB397" s="115"/>
      <c r="BC397" s="115">
        <v>0</v>
      </c>
      <c r="BD397" s="15">
        <v>0</v>
      </c>
      <c r="BE397" s="113">
        <v>17</v>
      </c>
      <c r="BG397" s="164" t="s">
        <v>570</v>
      </c>
      <c r="BH397" s="99" t="s">
        <v>414</v>
      </c>
      <c r="BI397" s="99" t="s">
        <v>559</v>
      </c>
      <c r="BJ397" s="99">
        <v>380</v>
      </c>
      <c r="BK397" s="99" t="s">
        <v>363</v>
      </c>
    </row>
    <row r="398" spans="1:63" ht="13.2" customHeight="1" x14ac:dyDescent="0.45">
      <c r="A398" s="97">
        <v>334</v>
      </c>
      <c r="B398" s="20" t="s">
        <v>315</v>
      </c>
      <c r="C398" s="23"/>
      <c r="D398" s="21">
        <v>14</v>
      </c>
      <c r="E398" s="23"/>
      <c r="F398" s="113">
        <v>0</v>
      </c>
      <c r="G398" s="113">
        <v>0</v>
      </c>
      <c r="H398" s="113">
        <v>4</v>
      </c>
      <c r="I398" s="113">
        <v>6</v>
      </c>
      <c r="J398" s="114"/>
      <c r="K398" s="113">
        <v>0</v>
      </c>
      <c r="L398" s="113">
        <v>0</v>
      </c>
      <c r="M398" s="114"/>
      <c r="N398" s="113">
        <v>4</v>
      </c>
      <c r="O398" s="114"/>
      <c r="P398" s="113">
        <v>0</v>
      </c>
      <c r="Q398" s="113">
        <v>0</v>
      </c>
      <c r="R398" s="113">
        <v>0</v>
      </c>
      <c r="S398" s="113">
        <v>0</v>
      </c>
      <c r="T398" s="113">
        <v>0</v>
      </c>
      <c r="U398" s="113">
        <v>1</v>
      </c>
      <c r="V398" s="113">
        <v>2</v>
      </c>
      <c r="W398" s="113">
        <v>4</v>
      </c>
      <c r="X398" s="113">
        <v>9</v>
      </c>
      <c r="Y398" s="113">
        <v>1</v>
      </c>
      <c r="Z398" s="114"/>
      <c r="AA398" s="114"/>
      <c r="AB398" s="114"/>
      <c r="AC398" s="114"/>
      <c r="AD398" s="114"/>
      <c r="AE398" s="114"/>
      <c r="AF398" s="114"/>
      <c r="AG398" s="113">
        <v>34</v>
      </c>
      <c r="AH398" s="114"/>
      <c r="AI398" s="114"/>
      <c r="AJ398" s="113">
        <v>12</v>
      </c>
      <c r="AK398" s="113">
        <v>18</v>
      </c>
      <c r="AL398" s="113">
        <v>16</v>
      </c>
      <c r="AM398" s="113">
        <v>16</v>
      </c>
      <c r="AN398" s="113">
        <v>7</v>
      </c>
      <c r="AO398" s="113">
        <v>1</v>
      </c>
      <c r="AP398" s="113">
        <v>3</v>
      </c>
      <c r="AQ398" s="113">
        <v>4</v>
      </c>
      <c r="AR398" s="113">
        <v>0</v>
      </c>
      <c r="AS398" s="113">
        <v>6</v>
      </c>
      <c r="AT398" s="113">
        <v>1</v>
      </c>
      <c r="AU398" s="113">
        <v>7</v>
      </c>
      <c r="AV398" s="113">
        <v>6</v>
      </c>
      <c r="AW398" s="113">
        <v>6</v>
      </c>
      <c r="AX398" s="113">
        <v>8</v>
      </c>
      <c r="AY398" s="113">
        <v>9</v>
      </c>
      <c r="AZ398" s="113">
        <v>16</v>
      </c>
      <c r="BA398" s="115">
        <v>14</v>
      </c>
      <c r="BB398" s="115"/>
      <c r="BC398" s="115">
        <v>0</v>
      </c>
      <c r="BD398" s="15">
        <v>0</v>
      </c>
      <c r="BE398" s="113">
        <v>6</v>
      </c>
      <c r="BG398" s="164" t="s">
        <v>570</v>
      </c>
      <c r="BH398" s="99" t="s">
        <v>414</v>
      </c>
      <c r="BI398" s="99" t="s">
        <v>559</v>
      </c>
      <c r="BJ398" s="99">
        <v>381</v>
      </c>
      <c r="BK398" s="99" t="s">
        <v>363</v>
      </c>
    </row>
    <row r="399" spans="1:63" ht="13.2" customHeight="1" x14ac:dyDescent="0.45">
      <c r="A399" s="97">
        <v>335</v>
      </c>
      <c r="B399" s="20" t="s">
        <v>316</v>
      </c>
      <c r="C399" s="23"/>
      <c r="D399" s="21">
        <v>22</v>
      </c>
      <c r="E399" s="23"/>
      <c r="F399" s="113">
        <v>0</v>
      </c>
      <c r="G399" s="113">
        <v>4</v>
      </c>
      <c r="H399" s="113">
        <v>9</v>
      </c>
      <c r="I399" s="113">
        <v>2</v>
      </c>
      <c r="J399" s="114"/>
      <c r="K399" s="113">
        <v>18</v>
      </c>
      <c r="L399" s="113">
        <v>5</v>
      </c>
      <c r="M399" s="114"/>
      <c r="N399" s="113">
        <v>0</v>
      </c>
      <c r="O399" s="114"/>
      <c r="P399" s="113">
        <v>3</v>
      </c>
      <c r="Q399" s="113">
        <v>0</v>
      </c>
      <c r="R399" s="113">
        <v>0</v>
      </c>
      <c r="S399" s="113">
        <v>1</v>
      </c>
      <c r="T399" s="113">
        <v>0</v>
      </c>
      <c r="U399" s="113">
        <v>7</v>
      </c>
      <c r="V399" s="113">
        <v>0</v>
      </c>
      <c r="W399" s="113">
        <v>2</v>
      </c>
      <c r="X399" s="113">
        <v>10</v>
      </c>
      <c r="Y399" s="113">
        <v>6</v>
      </c>
      <c r="Z399" s="114"/>
      <c r="AA399" s="114"/>
      <c r="AB399" s="114"/>
      <c r="AC399" s="114"/>
      <c r="AD399" s="114"/>
      <c r="AE399" s="114"/>
      <c r="AF399" s="114"/>
      <c r="AG399" s="113">
        <v>46</v>
      </c>
      <c r="AH399" s="114"/>
      <c r="AI399" s="114"/>
      <c r="AJ399" s="113">
        <v>13</v>
      </c>
      <c r="AK399" s="113">
        <v>14</v>
      </c>
      <c r="AL399" s="113">
        <v>11</v>
      </c>
      <c r="AM399" s="113">
        <v>12</v>
      </c>
      <c r="AN399" s="113">
        <v>4</v>
      </c>
      <c r="AO399" s="113">
        <v>8</v>
      </c>
      <c r="AP399" s="113">
        <v>8</v>
      </c>
      <c r="AQ399" s="113">
        <v>6</v>
      </c>
      <c r="AR399" s="113">
        <v>15</v>
      </c>
      <c r="AS399" s="113">
        <v>38</v>
      </c>
      <c r="AT399" s="113">
        <v>4</v>
      </c>
      <c r="AU399" s="113">
        <v>36</v>
      </c>
      <c r="AV399" s="113">
        <v>19</v>
      </c>
      <c r="AW399" s="113">
        <v>14</v>
      </c>
      <c r="AX399" s="113">
        <v>21</v>
      </c>
      <c r="AY399" s="113">
        <v>19</v>
      </c>
      <c r="AZ399" s="113">
        <v>26</v>
      </c>
      <c r="BA399" s="115">
        <v>22</v>
      </c>
      <c r="BB399" s="115"/>
      <c r="BC399" s="115">
        <v>0</v>
      </c>
      <c r="BD399" s="15">
        <v>0</v>
      </c>
      <c r="BE399" s="113">
        <v>6</v>
      </c>
      <c r="BG399" s="164" t="s">
        <v>570</v>
      </c>
      <c r="BH399" s="99" t="s">
        <v>414</v>
      </c>
      <c r="BI399" s="99" t="s">
        <v>559</v>
      </c>
      <c r="BJ399" s="99">
        <v>382</v>
      </c>
      <c r="BK399" s="99" t="s">
        <v>363</v>
      </c>
    </row>
    <row r="400" spans="1:63" ht="13.2" customHeight="1" x14ac:dyDescent="0.45">
      <c r="A400" s="97">
        <v>336</v>
      </c>
      <c r="B400" s="20" t="s">
        <v>317</v>
      </c>
      <c r="C400" s="23"/>
      <c r="D400" s="21">
        <v>87</v>
      </c>
      <c r="E400" s="23"/>
      <c r="F400" s="113">
        <v>30</v>
      </c>
      <c r="G400" s="113">
        <v>13</v>
      </c>
      <c r="H400" s="113">
        <v>28</v>
      </c>
      <c r="I400" s="113">
        <v>37</v>
      </c>
      <c r="J400" s="114"/>
      <c r="K400" s="113">
        <v>13</v>
      </c>
      <c r="L400" s="113">
        <v>44</v>
      </c>
      <c r="M400" s="114"/>
      <c r="N400" s="113">
        <v>68</v>
      </c>
      <c r="O400" s="114"/>
      <c r="P400" s="113">
        <v>34</v>
      </c>
      <c r="Q400" s="113">
        <v>24</v>
      </c>
      <c r="R400" s="113">
        <v>43</v>
      </c>
      <c r="S400" s="113">
        <v>18</v>
      </c>
      <c r="T400" s="113">
        <v>40</v>
      </c>
      <c r="U400" s="113">
        <v>59</v>
      </c>
      <c r="V400" s="113">
        <v>38</v>
      </c>
      <c r="W400" s="113">
        <v>29</v>
      </c>
      <c r="X400" s="113">
        <v>44</v>
      </c>
      <c r="Y400" s="113">
        <v>19</v>
      </c>
      <c r="Z400" s="114"/>
      <c r="AA400" s="114"/>
      <c r="AB400" s="114"/>
      <c r="AC400" s="114"/>
      <c r="AD400" s="114"/>
      <c r="AE400" s="114"/>
      <c r="AF400" s="114"/>
      <c r="AG400" s="113">
        <v>90</v>
      </c>
      <c r="AH400" s="114"/>
      <c r="AI400" s="114"/>
      <c r="AJ400" s="113">
        <v>127</v>
      </c>
      <c r="AK400" s="113">
        <v>94</v>
      </c>
      <c r="AL400" s="113">
        <v>58</v>
      </c>
      <c r="AM400" s="113">
        <v>133</v>
      </c>
      <c r="AN400" s="113">
        <v>51</v>
      </c>
      <c r="AO400" s="113">
        <v>73</v>
      </c>
      <c r="AP400" s="113">
        <v>91</v>
      </c>
      <c r="AQ400" s="113">
        <v>75</v>
      </c>
      <c r="AR400" s="113">
        <v>92</v>
      </c>
      <c r="AS400" s="113">
        <v>62</v>
      </c>
      <c r="AT400" s="113">
        <v>81</v>
      </c>
      <c r="AU400" s="113">
        <v>73</v>
      </c>
      <c r="AV400" s="113">
        <v>56</v>
      </c>
      <c r="AW400" s="113">
        <v>56</v>
      </c>
      <c r="AX400" s="113">
        <v>71</v>
      </c>
      <c r="AY400" s="113">
        <v>60</v>
      </c>
      <c r="AZ400" s="113">
        <v>93</v>
      </c>
      <c r="BA400" s="115">
        <v>87</v>
      </c>
      <c r="BB400" s="115"/>
      <c r="BC400" s="115">
        <v>0</v>
      </c>
      <c r="BD400" s="15">
        <v>0</v>
      </c>
      <c r="BE400" s="113">
        <v>19</v>
      </c>
      <c r="BG400" s="164" t="s">
        <v>570</v>
      </c>
      <c r="BH400" s="99" t="s">
        <v>414</v>
      </c>
      <c r="BI400" s="99" t="s">
        <v>559</v>
      </c>
      <c r="BJ400" s="99">
        <v>383</v>
      </c>
      <c r="BK400" s="99" t="s">
        <v>363</v>
      </c>
    </row>
    <row r="401" spans="1:64" ht="13.2" customHeight="1" x14ac:dyDescent="0.45">
      <c r="A401" s="192" t="s">
        <v>526</v>
      </c>
      <c r="B401" s="124" t="s">
        <v>557</v>
      </c>
      <c r="C401" s="125"/>
      <c r="D401" s="154">
        <v>1</v>
      </c>
      <c r="E401" s="125"/>
      <c r="F401" s="126">
        <v>0</v>
      </c>
      <c r="G401" s="126">
        <v>0</v>
      </c>
      <c r="H401" s="126">
        <v>0</v>
      </c>
      <c r="I401" s="126">
        <v>0</v>
      </c>
      <c r="J401" s="114"/>
      <c r="K401" s="126">
        <v>0</v>
      </c>
      <c r="L401" s="126">
        <v>2</v>
      </c>
      <c r="M401" s="114"/>
      <c r="N401" s="126">
        <v>0</v>
      </c>
      <c r="O401" s="114"/>
      <c r="P401" s="126">
        <v>0</v>
      </c>
      <c r="Q401" s="126">
        <v>0</v>
      </c>
      <c r="R401" s="126">
        <v>0</v>
      </c>
      <c r="S401" s="126">
        <v>0</v>
      </c>
      <c r="T401" s="126">
        <v>0</v>
      </c>
      <c r="U401" s="126">
        <v>0</v>
      </c>
      <c r="V401" s="126">
        <v>0</v>
      </c>
      <c r="W401" s="126">
        <v>0</v>
      </c>
      <c r="X401" s="126">
        <v>0</v>
      </c>
      <c r="Y401" s="126">
        <v>0</v>
      </c>
      <c r="Z401" s="114"/>
      <c r="AA401" s="114"/>
      <c r="AB401" s="114"/>
      <c r="AC401" s="114"/>
      <c r="AD401" s="114"/>
      <c r="AE401" s="114"/>
      <c r="AF401" s="114"/>
      <c r="AG401" s="126">
        <v>0</v>
      </c>
      <c r="AH401" s="114"/>
      <c r="AI401" s="114"/>
      <c r="AJ401" s="126">
        <v>2</v>
      </c>
      <c r="AK401" s="126">
        <v>0</v>
      </c>
      <c r="AL401" s="126">
        <v>0</v>
      </c>
      <c r="AM401" s="126">
        <v>0</v>
      </c>
      <c r="AN401" s="126">
        <v>4</v>
      </c>
      <c r="AO401" s="126">
        <v>24</v>
      </c>
      <c r="AP401" s="126">
        <v>7</v>
      </c>
      <c r="AQ401" s="126">
        <v>1</v>
      </c>
      <c r="AR401" s="126">
        <v>1</v>
      </c>
      <c r="AS401" s="126">
        <v>2</v>
      </c>
      <c r="AT401" s="126">
        <v>30</v>
      </c>
      <c r="AU401" s="126">
        <v>12</v>
      </c>
      <c r="AV401" s="126">
        <v>4</v>
      </c>
      <c r="AW401" s="126">
        <v>7</v>
      </c>
      <c r="AX401" s="126">
        <v>27</v>
      </c>
      <c r="AY401" s="126">
        <v>8</v>
      </c>
      <c r="AZ401" s="126">
        <v>28</v>
      </c>
      <c r="BA401" s="114">
        <v>1</v>
      </c>
      <c r="BB401" s="114"/>
      <c r="BC401" s="114">
        <v>0</v>
      </c>
      <c r="BD401" s="128">
        <v>0</v>
      </c>
      <c r="BE401" s="126">
        <v>0</v>
      </c>
      <c r="BF401" s="127"/>
      <c r="BG401" s="165" t="s">
        <v>570</v>
      </c>
      <c r="BH401" s="129" t="s">
        <v>414</v>
      </c>
      <c r="BI401" s="129" t="s">
        <v>559</v>
      </c>
      <c r="BJ401" s="129">
        <v>384</v>
      </c>
      <c r="BK401" s="129" t="s">
        <v>365</v>
      </c>
      <c r="BL401" s="127"/>
    </row>
    <row r="402" spans="1:64" ht="13.2" customHeight="1" x14ac:dyDescent="0.45">
      <c r="A402" s="97">
        <v>337</v>
      </c>
      <c r="B402" s="20" t="s">
        <v>353</v>
      </c>
      <c r="C402" s="23"/>
      <c r="D402" s="21">
        <v>0</v>
      </c>
      <c r="E402" s="23"/>
      <c r="F402" s="113">
        <v>0</v>
      </c>
      <c r="G402" s="113">
        <v>0</v>
      </c>
      <c r="H402" s="113">
        <v>0</v>
      </c>
      <c r="I402" s="113">
        <v>0</v>
      </c>
      <c r="J402" s="114"/>
      <c r="K402" s="113">
        <v>0</v>
      </c>
      <c r="L402" s="113">
        <v>0</v>
      </c>
      <c r="M402" s="114"/>
      <c r="N402" s="113">
        <v>0</v>
      </c>
      <c r="O402" s="114"/>
      <c r="P402" s="113">
        <v>0</v>
      </c>
      <c r="Q402" s="113">
        <v>0</v>
      </c>
      <c r="R402" s="113">
        <v>0</v>
      </c>
      <c r="S402" s="113">
        <v>0</v>
      </c>
      <c r="T402" s="113">
        <v>0</v>
      </c>
      <c r="U402" s="113">
        <v>0</v>
      </c>
      <c r="V402" s="113">
        <v>0</v>
      </c>
      <c r="W402" s="113">
        <v>0</v>
      </c>
      <c r="X402" s="113">
        <v>0</v>
      </c>
      <c r="Y402" s="113">
        <v>0</v>
      </c>
      <c r="Z402" s="114"/>
      <c r="AA402" s="114"/>
      <c r="AB402" s="114"/>
      <c r="AC402" s="114"/>
      <c r="AD402" s="114"/>
      <c r="AE402" s="114"/>
      <c r="AF402" s="114"/>
      <c r="AG402" s="113">
        <v>0</v>
      </c>
      <c r="AH402" s="114"/>
      <c r="AI402" s="114"/>
      <c r="AJ402" s="113">
        <v>0</v>
      </c>
      <c r="AK402" s="113">
        <v>0</v>
      </c>
      <c r="AL402" s="113">
        <v>0</v>
      </c>
      <c r="AM402" s="113">
        <v>0</v>
      </c>
      <c r="AN402" s="113">
        <v>0</v>
      </c>
      <c r="AO402" s="113">
        <v>0</v>
      </c>
      <c r="AP402" s="113">
        <v>0</v>
      </c>
      <c r="AQ402" s="113">
        <v>0</v>
      </c>
      <c r="AR402" s="113">
        <v>0</v>
      </c>
      <c r="AS402" s="113">
        <v>0</v>
      </c>
      <c r="AT402" s="113">
        <v>0</v>
      </c>
      <c r="AU402" s="113">
        <v>0</v>
      </c>
      <c r="AV402" s="113">
        <v>2</v>
      </c>
      <c r="AW402" s="113">
        <v>0</v>
      </c>
      <c r="AX402" s="113">
        <v>0</v>
      </c>
      <c r="AY402" s="113">
        <v>0</v>
      </c>
      <c r="AZ402" s="113">
        <v>0</v>
      </c>
      <c r="BA402" s="115">
        <v>0</v>
      </c>
      <c r="BB402" s="115"/>
      <c r="BC402" s="115">
        <v>0</v>
      </c>
      <c r="BD402" s="15">
        <v>0</v>
      </c>
      <c r="BE402" s="113">
        <v>1</v>
      </c>
      <c r="BG402" s="164" t="s">
        <v>571</v>
      </c>
      <c r="BH402" s="99" t="s">
        <v>543</v>
      </c>
      <c r="BI402" s="99" t="s">
        <v>559</v>
      </c>
      <c r="BJ402" s="99">
        <v>385</v>
      </c>
      <c r="BK402" s="99" t="s">
        <v>363</v>
      </c>
    </row>
    <row r="403" spans="1:64" ht="13.2" customHeight="1" x14ac:dyDescent="0.45">
      <c r="A403" s="97">
        <v>338</v>
      </c>
      <c r="B403" s="20" t="s">
        <v>318</v>
      </c>
      <c r="C403" s="23"/>
      <c r="D403" s="21">
        <v>57</v>
      </c>
      <c r="E403" s="23"/>
      <c r="F403" s="113">
        <v>8</v>
      </c>
      <c r="G403" s="113">
        <v>3</v>
      </c>
      <c r="H403" s="113">
        <v>9</v>
      </c>
      <c r="I403" s="113">
        <v>19</v>
      </c>
      <c r="J403" s="114"/>
      <c r="K403" s="113">
        <v>14</v>
      </c>
      <c r="L403" s="113">
        <v>50</v>
      </c>
      <c r="M403" s="114"/>
      <c r="N403" s="113">
        <v>27</v>
      </c>
      <c r="O403" s="114"/>
      <c r="P403" s="113">
        <v>15</v>
      </c>
      <c r="Q403" s="113">
        <v>2</v>
      </c>
      <c r="R403" s="113">
        <v>11</v>
      </c>
      <c r="S403" s="113">
        <v>6</v>
      </c>
      <c r="T403" s="113">
        <v>16</v>
      </c>
      <c r="U403" s="113">
        <v>38</v>
      </c>
      <c r="V403" s="113">
        <v>27</v>
      </c>
      <c r="W403" s="113">
        <v>22</v>
      </c>
      <c r="X403" s="113">
        <v>17</v>
      </c>
      <c r="Y403" s="113">
        <v>26</v>
      </c>
      <c r="Z403" s="114"/>
      <c r="AA403" s="114"/>
      <c r="AB403" s="114"/>
      <c r="AC403" s="114"/>
      <c r="AD403" s="114"/>
      <c r="AE403" s="114"/>
      <c r="AF403" s="114"/>
      <c r="AG403" s="113">
        <v>52</v>
      </c>
      <c r="AH403" s="114"/>
      <c r="AI403" s="114"/>
      <c r="AJ403" s="113">
        <v>66</v>
      </c>
      <c r="AK403" s="113">
        <v>74</v>
      </c>
      <c r="AL403" s="113">
        <v>52</v>
      </c>
      <c r="AM403" s="113">
        <v>109</v>
      </c>
      <c r="AN403" s="113">
        <v>33</v>
      </c>
      <c r="AO403" s="113">
        <v>47</v>
      </c>
      <c r="AP403" s="113">
        <v>34</v>
      </c>
      <c r="AQ403" s="113">
        <v>45</v>
      </c>
      <c r="AR403" s="113">
        <v>47</v>
      </c>
      <c r="AS403" s="113">
        <v>49</v>
      </c>
      <c r="AT403" s="113">
        <v>26</v>
      </c>
      <c r="AU403" s="113">
        <v>57</v>
      </c>
      <c r="AV403" s="113">
        <v>52</v>
      </c>
      <c r="AW403" s="113">
        <v>44</v>
      </c>
      <c r="AX403" s="113">
        <v>38</v>
      </c>
      <c r="AY403" s="113">
        <v>39</v>
      </c>
      <c r="AZ403" s="113">
        <v>75</v>
      </c>
      <c r="BA403" s="115">
        <v>57</v>
      </c>
      <c r="BB403" s="115"/>
      <c r="BC403" s="115">
        <v>0</v>
      </c>
      <c r="BD403" s="15">
        <v>0</v>
      </c>
      <c r="BE403" s="113">
        <v>7</v>
      </c>
      <c r="BG403" s="164" t="s">
        <v>571</v>
      </c>
      <c r="BH403" s="99" t="s">
        <v>414</v>
      </c>
      <c r="BI403" s="99" t="s">
        <v>559</v>
      </c>
      <c r="BJ403" s="99">
        <v>386</v>
      </c>
      <c r="BK403" s="99" t="s">
        <v>363</v>
      </c>
    </row>
    <row r="404" spans="1:64" ht="13.2" customHeight="1" x14ac:dyDescent="0.45">
      <c r="A404" s="97">
        <v>339</v>
      </c>
      <c r="B404" s="20" t="s">
        <v>359</v>
      </c>
      <c r="C404" s="23"/>
      <c r="D404" s="21">
        <v>0</v>
      </c>
      <c r="E404" s="23"/>
      <c r="F404" s="113">
        <v>0</v>
      </c>
      <c r="G404" s="113">
        <v>0</v>
      </c>
      <c r="H404" s="113">
        <v>0</v>
      </c>
      <c r="I404" s="113">
        <v>0</v>
      </c>
      <c r="J404" s="114"/>
      <c r="K404" s="113">
        <v>0</v>
      </c>
      <c r="L404" s="113">
        <v>0</v>
      </c>
      <c r="M404" s="114"/>
      <c r="N404" s="113">
        <v>0</v>
      </c>
      <c r="O404" s="114"/>
      <c r="P404" s="113">
        <v>0</v>
      </c>
      <c r="Q404" s="113">
        <v>0</v>
      </c>
      <c r="R404" s="113">
        <v>0</v>
      </c>
      <c r="S404" s="113">
        <v>0</v>
      </c>
      <c r="T404" s="113">
        <v>0</v>
      </c>
      <c r="U404" s="113">
        <v>0</v>
      </c>
      <c r="V404" s="113">
        <v>0</v>
      </c>
      <c r="W404" s="113">
        <v>0</v>
      </c>
      <c r="X404" s="113">
        <v>0</v>
      </c>
      <c r="Y404" s="113">
        <v>0</v>
      </c>
      <c r="Z404" s="114"/>
      <c r="AA404" s="114"/>
      <c r="AB404" s="114"/>
      <c r="AC404" s="114"/>
      <c r="AD404" s="114"/>
      <c r="AE404" s="114"/>
      <c r="AF404" s="114"/>
      <c r="AG404" s="113">
        <v>0</v>
      </c>
      <c r="AH404" s="114"/>
      <c r="AI404" s="114"/>
      <c r="AJ404" s="113">
        <v>0</v>
      </c>
      <c r="AK404" s="113">
        <v>0</v>
      </c>
      <c r="AL404" s="113">
        <v>0</v>
      </c>
      <c r="AM404" s="113">
        <v>0</v>
      </c>
      <c r="AN404" s="113">
        <v>1</v>
      </c>
      <c r="AO404" s="113">
        <v>0</v>
      </c>
      <c r="AP404" s="113">
        <v>0</v>
      </c>
      <c r="AQ404" s="113">
        <v>0</v>
      </c>
      <c r="AR404" s="113">
        <v>0</v>
      </c>
      <c r="AS404" s="113">
        <v>0</v>
      </c>
      <c r="AT404" s="113">
        <v>0</v>
      </c>
      <c r="AU404" s="113">
        <v>0</v>
      </c>
      <c r="AV404" s="113">
        <v>0</v>
      </c>
      <c r="AW404" s="113">
        <v>0</v>
      </c>
      <c r="AX404" s="113">
        <v>0</v>
      </c>
      <c r="AY404" s="113">
        <v>0</v>
      </c>
      <c r="AZ404" s="113">
        <v>0</v>
      </c>
      <c r="BA404" s="115">
        <v>0</v>
      </c>
      <c r="BB404" s="115"/>
      <c r="BC404" s="115">
        <v>0</v>
      </c>
      <c r="BD404" s="15">
        <v>0</v>
      </c>
      <c r="BE404" s="113">
        <v>0</v>
      </c>
      <c r="BG404" s="164" t="s">
        <v>571</v>
      </c>
      <c r="BH404" s="99" t="s">
        <v>414</v>
      </c>
      <c r="BI404" s="99" t="s">
        <v>559</v>
      </c>
      <c r="BJ404" s="99">
        <v>387</v>
      </c>
      <c r="BK404" s="99" t="s">
        <v>363</v>
      </c>
    </row>
    <row r="405" spans="1:64" ht="13.2" customHeight="1" x14ac:dyDescent="0.45">
      <c r="A405" s="97">
        <v>340</v>
      </c>
      <c r="B405" s="20" t="s">
        <v>319</v>
      </c>
      <c r="C405" s="23"/>
      <c r="D405" s="21">
        <v>168</v>
      </c>
      <c r="E405" s="23"/>
      <c r="F405" s="113">
        <v>3</v>
      </c>
      <c r="G405" s="113">
        <v>10</v>
      </c>
      <c r="H405" s="113">
        <v>12</v>
      </c>
      <c r="I405" s="113">
        <v>26</v>
      </c>
      <c r="J405" s="114"/>
      <c r="K405" s="113">
        <v>29</v>
      </c>
      <c r="L405" s="113">
        <v>50</v>
      </c>
      <c r="M405" s="114"/>
      <c r="N405" s="113">
        <v>48</v>
      </c>
      <c r="O405" s="114"/>
      <c r="P405" s="113">
        <v>39</v>
      </c>
      <c r="Q405" s="113">
        <v>21</v>
      </c>
      <c r="R405" s="113">
        <v>72</v>
      </c>
      <c r="S405" s="113">
        <v>52</v>
      </c>
      <c r="T405" s="113">
        <v>31</v>
      </c>
      <c r="U405" s="113">
        <v>59</v>
      </c>
      <c r="V405" s="113">
        <v>32</v>
      </c>
      <c r="W405" s="113">
        <v>31</v>
      </c>
      <c r="X405" s="113">
        <v>32</v>
      </c>
      <c r="Y405" s="113">
        <v>24</v>
      </c>
      <c r="Z405" s="114"/>
      <c r="AA405" s="114"/>
      <c r="AB405" s="114"/>
      <c r="AC405" s="114"/>
      <c r="AD405" s="114"/>
      <c r="AE405" s="114"/>
      <c r="AF405" s="114"/>
      <c r="AG405" s="113">
        <v>179</v>
      </c>
      <c r="AH405" s="114"/>
      <c r="AI405" s="114"/>
      <c r="AJ405" s="113">
        <v>177</v>
      </c>
      <c r="AK405" s="113">
        <v>190</v>
      </c>
      <c r="AL405" s="113">
        <v>158</v>
      </c>
      <c r="AM405" s="113">
        <v>308</v>
      </c>
      <c r="AN405" s="113">
        <v>149</v>
      </c>
      <c r="AO405" s="113">
        <v>164</v>
      </c>
      <c r="AP405" s="113">
        <v>123</v>
      </c>
      <c r="AQ405" s="113">
        <v>146</v>
      </c>
      <c r="AR405" s="113">
        <v>126</v>
      </c>
      <c r="AS405" s="113">
        <v>136</v>
      </c>
      <c r="AT405" s="113">
        <v>170</v>
      </c>
      <c r="AU405" s="113">
        <v>131</v>
      </c>
      <c r="AV405" s="113">
        <v>102</v>
      </c>
      <c r="AW405" s="113">
        <v>124</v>
      </c>
      <c r="AX405" s="113">
        <v>133</v>
      </c>
      <c r="AY405" s="113">
        <v>134</v>
      </c>
      <c r="AZ405" s="113">
        <v>258</v>
      </c>
      <c r="BA405" s="115">
        <v>168</v>
      </c>
      <c r="BB405" s="115"/>
      <c r="BC405" s="115">
        <v>0</v>
      </c>
      <c r="BD405" s="15">
        <v>0</v>
      </c>
      <c r="BE405" s="113">
        <v>26</v>
      </c>
      <c r="BG405" s="164" t="s">
        <v>571</v>
      </c>
      <c r="BH405" s="99" t="s">
        <v>414</v>
      </c>
      <c r="BI405" s="99" t="s">
        <v>559</v>
      </c>
      <c r="BJ405" s="99">
        <v>388</v>
      </c>
      <c r="BK405" s="99" t="s">
        <v>363</v>
      </c>
    </row>
    <row r="406" spans="1:64" ht="13.2" customHeight="1" x14ac:dyDescent="0.45">
      <c r="A406" s="97">
        <v>341</v>
      </c>
      <c r="B406" s="20" t="s">
        <v>320</v>
      </c>
      <c r="C406" s="23"/>
      <c r="D406" s="21">
        <v>31</v>
      </c>
      <c r="E406" s="23"/>
      <c r="F406" s="113">
        <v>0</v>
      </c>
      <c r="G406" s="113">
        <v>0</v>
      </c>
      <c r="H406" s="113">
        <v>0</v>
      </c>
      <c r="I406" s="113">
        <v>0</v>
      </c>
      <c r="J406" s="114"/>
      <c r="K406" s="113">
        <v>0</v>
      </c>
      <c r="L406" s="113">
        <v>0</v>
      </c>
      <c r="M406" s="114"/>
      <c r="N406" s="113">
        <v>0</v>
      </c>
      <c r="O406" s="114"/>
      <c r="P406" s="113">
        <v>0</v>
      </c>
      <c r="Q406" s="113">
        <v>0</v>
      </c>
      <c r="R406" s="113">
        <v>1</v>
      </c>
      <c r="S406" s="113">
        <v>2</v>
      </c>
      <c r="T406" s="113">
        <v>0</v>
      </c>
      <c r="U406" s="113">
        <v>6</v>
      </c>
      <c r="V406" s="113">
        <v>4</v>
      </c>
      <c r="W406" s="113">
        <v>3</v>
      </c>
      <c r="X406" s="113">
        <v>5</v>
      </c>
      <c r="Y406" s="113">
        <v>4</v>
      </c>
      <c r="Z406" s="114"/>
      <c r="AA406" s="114"/>
      <c r="AB406" s="114"/>
      <c r="AC406" s="114"/>
      <c r="AD406" s="114"/>
      <c r="AE406" s="114"/>
      <c r="AF406" s="114"/>
      <c r="AG406" s="113">
        <v>8</v>
      </c>
      <c r="AH406" s="114"/>
      <c r="AI406" s="114"/>
      <c r="AJ406" s="113">
        <v>5</v>
      </c>
      <c r="AK406" s="113">
        <v>16</v>
      </c>
      <c r="AL406" s="113">
        <v>10</v>
      </c>
      <c r="AM406" s="113">
        <v>18</v>
      </c>
      <c r="AN406" s="113">
        <v>23</v>
      </c>
      <c r="AO406" s="113">
        <v>18</v>
      </c>
      <c r="AP406" s="113">
        <v>19</v>
      </c>
      <c r="AQ406" s="113">
        <v>18</v>
      </c>
      <c r="AR406" s="113">
        <v>37</v>
      </c>
      <c r="AS406" s="113">
        <v>15</v>
      </c>
      <c r="AT406" s="113">
        <v>18</v>
      </c>
      <c r="AU406" s="113">
        <v>10</v>
      </c>
      <c r="AV406" s="113">
        <v>11</v>
      </c>
      <c r="AW406" s="113">
        <v>9</v>
      </c>
      <c r="AX406" s="113">
        <v>14</v>
      </c>
      <c r="AY406" s="113">
        <v>5</v>
      </c>
      <c r="AZ406" s="113">
        <v>13</v>
      </c>
      <c r="BA406" s="115">
        <v>31</v>
      </c>
      <c r="BB406" s="115"/>
      <c r="BC406" s="115">
        <v>0</v>
      </c>
      <c r="BD406" s="15">
        <v>0</v>
      </c>
      <c r="BE406" s="113">
        <v>20</v>
      </c>
      <c r="BG406" s="164" t="s">
        <v>571</v>
      </c>
      <c r="BH406" s="99" t="s">
        <v>414</v>
      </c>
      <c r="BI406" s="99" t="s">
        <v>559</v>
      </c>
      <c r="BJ406" s="99">
        <v>389</v>
      </c>
      <c r="BK406" s="99" t="s">
        <v>363</v>
      </c>
    </row>
    <row r="407" spans="1:64" ht="13.2" customHeight="1" x14ac:dyDescent="0.45">
      <c r="A407" s="192" t="s">
        <v>527</v>
      </c>
      <c r="B407" s="124" t="s">
        <v>321</v>
      </c>
      <c r="C407" s="125"/>
      <c r="D407" s="154">
        <v>0</v>
      </c>
      <c r="E407" s="125"/>
      <c r="F407" s="126">
        <v>0</v>
      </c>
      <c r="G407" s="126">
        <v>0</v>
      </c>
      <c r="H407" s="126">
        <v>0</v>
      </c>
      <c r="I407" s="126">
        <v>0</v>
      </c>
      <c r="J407" s="114"/>
      <c r="K407" s="126">
        <v>0</v>
      </c>
      <c r="L407" s="126">
        <v>0</v>
      </c>
      <c r="M407" s="114"/>
      <c r="N407" s="126">
        <v>0</v>
      </c>
      <c r="O407" s="114"/>
      <c r="P407" s="126">
        <v>0</v>
      </c>
      <c r="Q407" s="126">
        <v>0</v>
      </c>
      <c r="R407" s="126">
        <v>0</v>
      </c>
      <c r="S407" s="126">
        <v>0</v>
      </c>
      <c r="T407" s="126">
        <v>0</v>
      </c>
      <c r="U407" s="126">
        <v>0</v>
      </c>
      <c r="V407" s="126">
        <v>0</v>
      </c>
      <c r="W407" s="126">
        <v>0</v>
      </c>
      <c r="X407" s="126">
        <v>0</v>
      </c>
      <c r="Y407" s="126">
        <v>0</v>
      </c>
      <c r="Z407" s="114"/>
      <c r="AA407" s="114"/>
      <c r="AB407" s="114"/>
      <c r="AC407" s="114"/>
      <c r="AD407" s="114"/>
      <c r="AE407" s="114"/>
      <c r="AF407" s="114"/>
      <c r="AG407" s="126">
        <v>0</v>
      </c>
      <c r="AH407" s="114"/>
      <c r="AI407" s="114"/>
      <c r="AJ407" s="126">
        <v>0</v>
      </c>
      <c r="AK407" s="126">
        <v>18</v>
      </c>
      <c r="AL407" s="126">
        <v>0</v>
      </c>
      <c r="AM407" s="126">
        <v>0</v>
      </c>
      <c r="AN407" s="126">
        <v>0</v>
      </c>
      <c r="AO407" s="126">
        <v>0</v>
      </c>
      <c r="AP407" s="126">
        <v>0</v>
      </c>
      <c r="AQ407" s="126">
        <v>1</v>
      </c>
      <c r="AR407" s="126">
        <v>23</v>
      </c>
      <c r="AS407" s="126">
        <v>0</v>
      </c>
      <c r="AT407" s="126">
        <v>0</v>
      </c>
      <c r="AU407" s="126">
        <v>0</v>
      </c>
      <c r="AV407" s="126">
        <v>0</v>
      </c>
      <c r="AW407" s="126">
        <v>1</v>
      </c>
      <c r="AX407" s="126">
        <v>1</v>
      </c>
      <c r="AY407" s="126">
        <v>18</v>
      </c>
      <c r="AZ407" s="126">
        <v>1</v>
      </c>
      <c r="BA407" s="114">
        <v>0</v>
      </c>
      <c r="BB407" s="114"/>
      <c r="BC407" s="114">
        <v>0</v>
      </c>
      <c r="BD407" s="128">
        <v>0</v>
      </c>
      <c r="BE407" s="126">
        <v>0</v>
      </c>
      <c r="BF407" s="127"/>
      <c r="BG407" s="165" t="s">
        <v>571</v>
      </c>
      <c r="BH407" s="129" t="s">
        <v>414</v>
      </c>
      <c r="BI407" s="129" t="s">
        <v>559</v>
      </c>
      <c r="BJ407" s="129">
        <v>390</v>
      </c>
      <c r="BK407" s="129" t="s">
        <v>364</v>
      </c>
      <c r="BL407" s="127"/>
    </row>
    <row r="408" spans="1:64" ht="13.2" customHeight="1" x14ac:dyDescent="0.45">
      <c r="A408" s="97">
        <v>342</v>
      </c>
      <c r="B408" s="20" t="s">
        <v>322</v>
      </c>
      <c r="C408" s="23"/>
      <c r="D408" s="21">
        <v>23</v>
      </c>
      <c r="E408" s="23"/>
      <c r="F408" s="113">
        <v>0</v>
      </c>
      <c r="G408" s="113">
        <v>0</v>
      </c>
      <c r="H408" s="113">
        <v>0</v>
      </c>
      <c r="I408" s="113">
        <v>0</v>
      </c>
      <c r="J408" s="114"/>
      <c r="K408" s="113">
        <v>0</v>
      </c>
      <c r="L408" s="113">
        <v>0</v>
      </c>
      <c r="M408" s="114"/>
      <c r="N408" s="113">
        <v>0</v>
      </c>
      <c r="O408" s="114"/>
      <c r="P408" s="113">
        <v>12</v>
      </c>
      <c r="Q408" s="113">
        <v>0</v>
      </c>
      <c r="R408" s="113">
        <v>8</v>
      </c>
      <c r="S408" s="113">
        <v>2</v>
      </c>
      <c r="T408" s="113">
        <v>8</v>
      </c>
      <c r="U408" s="113">
        <v>2</v>
      </c>
      <c r="V408" s="113">
        <v>1</v>
      </c>
      <c r="W408" s="113">
        <v>5</v>
      </c>
      <c r="X408" s="113">
        <v>4</v>
      </c>
      <c r="Y408" s="113">
        <v>3</v>
      </c>
      <c r="Z408" s="114"/>
      <c r="AA408" s="114"/>
      <c r="AB408" s="114"/>
      <c r="AC408" s="114"/>
      <c r="AD408" s="114"/>
      <c r="AE408" s="114"/>
      <c r="AF408" s="114"/>
      <c r="AG408" s="113">
        <v>11</v>
      </c>
      <c r="AH408" s="114"/>
      <c r="AI408" s="114"/>
      <c r="AJ408" s="113">
        <v>10</v>
      </c>
      <c r="AK408" s="113">
        <v>12</v>
      </c>
      <c r="AL408" s="113">
        <v>39</v>
      </c>
      <c r="AM408" s="113">
        <v>13</v>
      </c>
      <c r="AN408" s="113">
        <v>16</v>
      </c>
      <c r="AO408" s="113">
        <v>8</v>
      </c>
      <c r="AP408" s="113">
        <v>7</v>
      </c>
      <c r="AQ408" s="113">
        <v>12</v>
      </c>
      <c r="AR408" s="113">
        <v>17</v>
      </c>
      <c r="AS408" s="113">
        <v>20</v>
      </c>
      <c r="AT408" s="113">
        <v>10</v>
      </c>
      <c r="AU408" s="113">
        <v>31</v>
      </c>
      <c r="AV408" s="113">
        <v>13</v>
      </c>
      <c r="AW408" s="113">
        <v>23</v>
      </c>
      <c r="AX408" s="113">
        <v>34</v>
      </c>
      <c r="AY408" s="113">
        <v>3</v>
      </c>
      <c r="AZ408" s="113">
        <v>9</v>
      </c>
      <c r="BA408" s="115">
        <v>23</v>
      </c>
      <c r="BB408" s="115"/>
      <c r="BC408" s="115">
        <v>0</v>
      </c>
      <c r="BD408" s="15">
        <v>0</v>
      </c>
      <c r="BE408" s="113">
        <v>22</v>
      </c>
      <c r="BG408" s="164" t="s">
        <v>571</v>
      </c>
      <c r="BH408" s="99" t="s">
        <v>414</v>
      </c>
      <c r="BI408" s="99" t="s">
        <v>559</v>
      </c>
      <c r="BJ408" s="99">
        <v>391</v>
      </c>
      <c r="BK408" s="99" t="s">
        <v>363</v>
      </c>
    </row>
    <row r="409" spans="1:64" ht="13.2" customHeight="1" x14ac:dyDescent="0.45">
      <c r="A409" s="97">
        <v>343</v>
      </c>
      <c r="B409" s="20" t="s">
        <v>360</v>
      </c>
      <c r="C409" s="23"/>
      <c r="D409" s="21">
        <v>1</v>
      </c>
      <c r="E409" s="23"/>
      <c r="F409" s="113">
        <v>0</v>
      </c>
      <c r="G409" s="113">
        <v>0</v>
      </c>
      <c r="H409" s="113">
        <v>0</v>
      </c>
      <c r="I409" s="113">
        <v>0</v>
      </c>
      <c r="J409" s="114"/>
      <c r="K409" s="113">
        <v>0</v>
      </c>
      <c r="L409" s="113">
        <v>0</v>
      </c>
      <c r="M409" s="114"/>
      <c r="N409" s="113">
        <v>0</v>
      </c>
      <c r="O409" s="114"/>
      <c r="P409" s="113">
        <v>1</v>
      </c>
      <c r="Q409" s="113">
        <v>0</v>
      </c>
      <c r="R409" s="113">
        <v>0</v>
      </c>
      <c r="S409" s="113">
        <v>0</v>
      </c>
      <c r="T409" s="113">
        <v>0</v>
      </c>
      <c r="U409" s="113">
        <v>0</v>
      </c>
      <c r="V409" s="113">
        <v>0</v>
      </c>
      <c r="W409" s="113">
        <v>0</v>
      </c>
      <c r="X409" s="113">
        <v>0</v>
      </c>
      <c r="Y409" s="113">
        <v>0</v>
      </c>
      <c r="Z409" s="114"/>
      <c r="AA409" s="114"/>
      <c r="AB409" s="114"/>
      <c r="AC409" s="114"/>
      <c r="AD409" s="114"/>
      <c r="AE409" s="114"/>
      <c r="AF409" s="114"/>
      <c r="AG409" s="113">
        <v>0</v>
      </c>
      <c r="AH409" s="114"/>
      <c r="AI409" s="114"/>
      <c r="AJ409" s="113">
        <v>0</v>
      </c>
      <c r="AK409" s="113">
        <v>0</v>
      </c>
      <c r="AL409" s="113">
        <v>1</v>
      </c>
      <c r="AM409" s="113">
        <v>0</v>
      </c>
      <c r="AN409" s="113">
        <v>2</v>
      </c>
      <c r="AO409" s="113">
        <v>0</v>
      </c>
      <c r="AP409" s="113">
        <v>0</v>
      </c>
      <c r="AQ409" s="113">
        <v>1</v>
      </c>
      <c r="AR409" s="113">
        <v>0</v>
      </c>
      <c r="AS409" s="113">
        <v>0</v>
      </c>
      <c r="AT409" s="113">
        <v>0</v>
      </c>
      <c r="AU409" s="113">
        <v>0</v>
      </c>
      <c r="AV409" s="113">
        <v>3</v>
      </c>
      <c r="AW409" s="113">
        <v>0</v>
      </c>
      <c r="AX409" s="113">
        <v>0</v>
      </c>
      <c r="AY409" s="113">
        <v>0</v>
      </c>
      <c r="AZ409" s="113">
        <v>0</v>
      </c>
      <c r="BA409" s="115">
        <v>1</v>
      </c>
      <c r="BB409" s="115"/>
      <c r="BC409" s="115">
        <v>0</v>
      </c>
      <c r="BD409" s="15">
        <v>0</v>
      </c>
      <c r="BE409" s="113">
        <v>2</v>
      </c>
      <c r="BG409" s="164" t="s">
        <v>571</v>
      </c>
      <c r="BH409" s="99" t="s">
        <v>543</v>
      </c>
      <c r="BI409" s="99" t="s">
        <v>559</v>
      </c>
      <c r="BJ409" s="99">
        <v>392</v>
      </c>
      <c r="BK409" s="99" t="s">
        <v>363</v>
      </c>
    </row>
    <row r="410" spans="1:64" ht="13.2" customHeight="1" x14ac:dyDescent="0.45">
      <c r="A410" s="97">
        <v>344</v>
      </c>
      <c r="B410" s="20" t="s">
        <v>402</v>
      </c>
      <c r="C410" s="23"/>
      <c r="D410" s="21">
        <v>0</v>
      </c>
      <c r="E410" s="23"/>
      <c r="F410" s="113">
        <v>0</v>
      </c>
      <c r="G410" s="113">
        <v>0</v>
      </c>
      <c r="H410" s="113">
        <v>0</v>
      </c>
      <c r="I410" s="113">
        <v>0</v>
      </c>
      <c r="J410" s="114"/>
      <c r="K410" s="113">
        <v>0</v>
      </c>
      <c r="L410" s="113">
        <v>0</v>
      </c>
      <c r="M410" s="114"/>
      <c r="N410" s="113">
        <v>0</v>
      </c>
      <c r="O410" s="114"/>
      <c r="P410" s="113">
        <v>0</v>
      </c>
      <c r="Q410" s="113">
        <v>0</v>
      </c>
      <c r="R410" s="113">
        <v>0</v>
      </c>
      <c r="S410" s="113">
        <v>0</v>
      </c>
      <c r="T410" s="113">
        <v>0</v>
      </c>
      <c r="U410" s="113">
        <v>0</v>
      </c>
      <c r="V410" s="113">
        <v>0</v>
      </c>
      <c r="W410" s="113">
        <v>0</v>
      </c>
      <c r="X410" s="113">
        <v>0</v>
      </c>
      <c r="Y410" s="113">
        <v>0</v>
      </c>
      <c r="Z410" s="114"/>
      <c r="AA410" s="114"/>
      <c r="AB410" s="114"/>
      <c r="AC410" s="114"/>
      <c r="AD410" s="114"/>
      <c r="AE410" s="114"/>
      <c r="AF410" s="114"/>
      <c r="AG410" s="113">
        <v>0</v>
      </c>
      <c r="AH410" s="114"/>
      <c r="AI410" s="114"/>
      <c r="AJ410" s="113">
        <v>0</v>
      </c>
      <c r="AK410" s="113">
        <v>0</v>
      </c>
      <c r="AL410" s="113">
        <v>0</v>
      </c>
      <c r="AM410" s="113">
        <v>0</v>
      </c>
      <c r="AN410" s="113">
        <v>0</v>
      </c>
      <c r="AO410" s="113">
        <v>0</v>
      </c>
      <c r="AP410" s="113">
        <v>0</v>
      </c>
      <c r="AQ410" s="113">
        <v>0</v>
      </c>
      <c r="AR410" s="113">
        <v>0</v>
      </c>
      <c r="AS410" s="113">
        <v>1</v>
      </c>
      <c r="AT410" s="113">
        <v>0</v>
      </c>
      <c r="AU410" s="113">
        <v>0</v>
      </c>
      <c r="AV410" s="113">
        <v>0</v>
      </c>
      <c r="AW410" s="113">
        <v>0</v>
      </c>
      <c r="AX410" s="113">
        <v>0</v>
      </c>
      <c r="AY410" s="113">
        <v>0</v>
      </c>
      <c r="AZ410" s="113">
        <v>0</v>
      </c>
      <c r="BA410" s="115">
        <v>0</v>
      </c>
      <c r="BB410" s="115"/>
      <c r="BC410" s="115">
        <v>0</v>
      </c>
      <c r="BD410" s="15">
        <v>0</v>
      </c>
      <c r="BE410" s="113">
        <v>0</v>
      </c>
      <c r="BG410" s="164" t="s">
        <v>571</v>
      </c>
      <c r="BH410" s="99" t="s">
        <v>556</v>
      </c>
      <c r="BI410" s="99" t="s">
        <v>559</v>
      </c>
      <c r="BJ410" s="99">
        <v>393</v>
      </c>
      <c r="BK410" s="99" t="s">
        <v>363</v>
      </c>
    </row>
    <row r="411" spans="1:64" ht="13.2" customHeight="1" x14ac:dyDescent="0.45">
      <c r="A411" s="192" t="s">
        <v>560</v>
      </c>
      <c r="B411" s="124" t="s">
        <v>323</v>
      </c>
      <c r="C411" s="125"/>
      <c r="D411" s="154">
        <v>1</v>
      </c>
      <c r="E411" s="125"/>
      <c r="F411" s="126">
        <v>0</v>
      </c>
      <c r="G411" s="126">
        <v>0</v>
      </c>
      <c r="H411" s="126">
        <v>0</v>
      </c>
      <c r="I411" s="126">
        <v>0</v>
      </c>
      <c r="J411" s="114"/>
      <c r="K411" s="126">
        <v>0</v>
      </c>
      <c r="L411" s="126">
        <v>0</v>
      </c>
      <c r="M411" s="114"/>
      <c r="N411" s="126">
        <v>0</v>
      </c>
      <c r="O411" s="114"/>
      <c r="P411" s="126">
        <v>0</v>
      </c>
      <c r="Q411" s="126">
        <v>0</v>
      </c>
      <c r="R411" s="126">
        <v>0</v>
      </c>
      <c r="S411" s="126">
        <v>0</v>
      </c>
      <c r="T411" s="126">
        <v>0</v>
      </c>
      <c r="U411" s="126">
        <v>0</v>
      </c>
      <c r="V411" s="126">
        <v>0</v>
      </c>
      <c r="W411" s="126">
        <v>0</v>
      </c>
      <c r="X411" s="126">
        <v>0</v>
      </c>
      <c r="Y411" s="126">
        <v>0</v>
      </c>
      <c r="Z411" s="114"/>
      <c r="AA411" s="114"/>
      <c r="AB411" s="114"/>
      <c r="AC411" s="114"/>
      <c r="AD411" s="114"/>
      <c r="AE411" s="114"/>
      <c r="AF411" s="114"/>
      <c r="AG411" s="126">
        <v>0</v>
      </c>
      <c r="AH411" s="114"/>
      <c r="AI411" s="114"/>
      <c r="AJ411" s="126">
        <v>0</v>
      </c>
      <c r="AK411" s="126">
        <v>0</v>
      </c>
      <c r="AL411" s="126">
        <v>0</v>
      </c>
      <c r="AM411" s="126">
        <v>0</v>
      </c>
      <c r="AN411" s="126">
        <v>0</v>
      </c>
      <c r="AO411" s="126">
        <v>0</v>
      </c>
      <c r="AP411" s="126">
        <v>0</v>
      </c>
      <c r="AQ411" s="126">
        <v>0</v>
      </c>
      <c r="AR411" s="126">
        <v>0</v>
      </c>
      <c r="AS411" s="126">
        <v>0</v>
      </c>
      <c r="AT411" s="126">
        <v>0</v>
      </c>
      <c r="AU411" s="126">
        <v>0</v>
      </c>
      <c r="AV411" s="126">
        <v>0</v>
      </c>
      <c r="AW411" s="126">
        <v>0</v>
      </c>
      <c r="AX411" s="126">
        <v>0</v>
      </c>
      <c r="AY411" s="126">
        <v>6</v>
      </c>
      <c r="AZ411" s="126">
        <v>2</v>
      </c>
      <c r="BA411" s="114">
        <v>1</v>
      </c>
      <c r="BB411" s="114"/>
      <c r="BC411" s="114">
        <v>0</v>
      </c>
      <c r="BD411" s="128">
        <v>0</v>
      </c>
      <c r="BE411" s="126">
        <v>0</v>
      </c>
      <c r="BF411" s="127"/>
      <c r="BG411" s="165" t="s">
        <v>567</v>
      </c>
      <c r="BH411" s="129" t="s">
        <v>414</v>
      </c>
      <c r="BI411" s="129" t="s">
        <v>559</v>
      </c>
      <c r="BJ411" s="129">
        <v>394</v>
      </c>
      <c r="BK411" s="129" t="s">
        <v>365</v>
      </c>
      <c r="BL411" s="127"/>
    </row>
    <row r="412" spans="1:64" ht="13.2" customHeight="1" x14ac:dyDescent="0.45">
      <c r="B412" s="20"/>
      <c r="C412" s="23"/>
      <c r="D412" s="21"/>
      <c r="E412" s="2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113"/>
      <c r="AH412" s="113"/>
      <c r="AI412" s="113"/>
      <c r="AJ412" s="113"/>
      <c r="AK412" s="113"/>
      <c r="AL412" s="113"/>
      <c r="AM412" s="113"/>
      <c r="AN412" s="113"/>
      <c r="AO412" s="113"/>
      <c r="AP412" s="113"/>
      <c r="AQ412" s="113"/>
      <c r="AR412" s="113"/>
      <c r="AS412" s="113"/>
      <c r="AT412" s="113"/>
      <c r="AU412" s="113"/>
      <c r="AV412" s="113"/>
      <c r="AW412" s="113"/>
      <c r="AX412" s="113"/>
      <c r="AY412" s="113"/>
      <c r="AZ412" s="113"/>
      <c r="BA412" s="115"/>
    </row>
    <row r="413" spans="1:64" ht="12.95" customHeight="1" x14ac:dyDescent="0.45">
      <c r="A413" s="218"/>
      <c r="B413" s="196"/>
      <c r="C413" s="219"/>
      <c r="D413" s="227"/>
      <c r="E413" s="219"/>
      <c r="F413" s="220"/>
      <c r="G413" s="220"/>
      <c r="H413" s="220"/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  <c r="AJ413" s="220"/>
      <c r="AK413" s="220"/>
      <c r="AL413" s="220"/>
      <c r="AM413" s="220"/>
      <c r="AN413" s="220"/>
      <c r="AO413" s="220"/>
      <c r="AP413" s="220"/>
      <c r="AQ413" s="220"/>
      <c r="AR413" s="220"/>
      <c r="AS413" s="220"/>
      <c r="AT413" s="220"/>
      <c r="AU413" s="220"/>
      <c r="AV413" s="220"/>
      <c r="AW413" s="220"/>
      <c r="AX413" s="220"/>
      <c r="AY413" s="220"/>
      <c r="AZ413" s="221"/>
      <c r="BA413" s="221"/>
      <c r="BB413" s="196"/>
      <c r="BC413" s="196"/>
      <c r="BD413" s="196"/>
      <c r="BE413" s="196"/>
      <c r="BF413" s="196"/>
      <c r="BG413" s="11"/>
      <c r="BH413" s="11"/>
      <c r="BI413" s="11"/>
      <c r="BJ413" s="11"/>
      <c r="BK413" s="11"/>
    </row>
    <row r="414" spans="1:64" ht="12.95" customHeight="1" x14ac:dyDescent="0.45">
      <c r="A414" s="218"/>
      <c r="B414" s="196"/>
      <c r="C414" s="219"/>
      <c r="D414" s="227"/>
      <c r="E414" s="219"/>
      <c r="F414" s="220"/>
      <c r="G414" s="220"/>
      <c r="H414" s="220"/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  <c r="AJ414" s="220"/>
      <c r="AK414" s="220"/>
      <c r="AL414" s="220"/>
      <c r="AM414" s="220"/>
      <c r="AN414" s="220"/>
      <c r="AO414" s="220"/>
      <c r="AP414" s="220"/>
      <c r="AQ414" s="220"/>
      <c r="AR414" s="220"/>
      <c r="AS414" s="220"/>
      <c r="AT414" s="220"/>
      <c r="AU414" s="220"/>
      <c r="AV414" s="220"/>
      <c r="AW414" s="220"/>
      <c r="AX414" s="220"/>
      <c r="AY414" s="220"/>
      <c r="AZ414" s="221"/>
      <c r="BA414" s="221"/>
      <c r="BB414" s="220"/>
      <c r="BC414" s="220"/>
      <c r="BD414" s="220"/>
      <c r="BE414" s="220"/>
      <c r="BF414" s="196"/>
      <c r="BG414" s="11"/>
      <c r="BH414" s="11"/>
      <c r="BI414" s="11"/>
      <c r="BJ414" s="11"/>
      <c r="BK414" s="11"/>
    </row>
    <row r="415" spans="1:64" ht="12.95" customHeight="1" x14ac:dyDescent="0.45">
      <c r="C415" s="22"/>
      <c r="D415" s="109"/>
      <c r="E415" s="22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131"/>
      <c r="BA415" s="131"/>
    </row>
    <row r="416" spans="1:64" x14ac:dyDescent="0.45">
      <c r="B416" s="26" t="s">
        <v>430</v>
      </c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 t="s">
        <v>643</v>
      </c>
      <c r="BA416" s="50">
        <v>0</v>
      </c>
      <c r="BC416" s="50">
        <v>0</v>
      </c>
    </row>
    <row r="417" spans="1:63" x14ac:dyDescent="0.45">
      <c r="B417" s="26" t="s">
        <v>429</v>
      </c>
      <c r="D417" s="21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 t="s">
        <v>643</v>
      </c>
      <c r="BA417" s="50">
        <v>0</v>
      </c>
    </row>
    <row r="418" spans="1:63" x14ac:dyDescent="0.45">
      <c r="A418" s="175"/>
      <c r="B418" s="12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12"/>
      <c r="BC418" s="12"/>
      <c r="BD418" s="12"/>
      <c r="BE418" s="12"/>
      <c r="BG418" s="103"/>
      <c r="BH418" s="103"/>
      <c r="BI418" s="103"/>
      <c r="BJ418" s="103"/>
      <c r="BK418" s="103"/>
    </row>
    <row r="419" spans="1:63" x14ac:dyDescent="0.45"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Z419" s="10"/>
      <c r="BA419" s="10"/>
      <c r="BC419" s="10"/>
      <c r="BD419" s="10"/>
      <c r="BE419" s="10"/>
    </row>
    <row r="420" spans="1:63" x14ac:dyDescent="0.45">
      <c r="A420" s="233"/>
      <c r="B420" s="130"/>
      <c r="C420" s="118"/>
      <c r="D420" s="117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Q420" s="118"/>
      <c r="AR420" s="118"/>
      <c r="AS420" s="118"/>
      <c r="AT420" s="118"/>
      <c r="AU420" s="118"/>
      <c r="AV420" s="118"/>
      <c r="AW420" s="118"/>
      <c r="AX420" s="118"/>
      <c r="AY420" s="234"/>
      <c r="AZ420" s="118"/>
      <c r="BA420" s="118"/>
      <c r="BB420" s="130"/>
      <c r="BC420" s="118"/>
      <c r="BD420" s="118"/>
      <c r="BE420" s="118"/>
      <c r="BF420" s="130"/>
    </row>
    <row r="421" spans="1:63" s="19" customFormat="1" ht="39" x14ac:dyDescent="0.5">
      <c r="A421" s="119" t="s">
        <v>572</v>
      </c>
      <c r="B421" s="159" t="s">
        <v>581</v>
      </c>
      <c r="C421" s="119"/>
      <c r="D421" s="119" t="s">
        <v>418</v>
      </c>
      <c r="E421" s="119"/>
      <c r="F421" s="120">
        <v>1976</v>
      </c>
      <c r="G421" s="120">
        <v>1977</v>
      </c>
      <c r="H421" s="120">
        <v>1978</v>
      </c>
      <c r="I421" s="120">
        <v>1979</v>
      </c>
      <c r="J421" s="120">
        <v>1980</v>
      </c>
      <c r="K421" s="120">
        <v>1981</v>
      </c>
      <c r="L421" s="120">
        <v>1982</v>
      </c>
      <c r="M421" s="120">
        <v>1983</v>
      </c>
      <c r="N421" s="120">
        <v>1984</v>
      </c>
      <c r="O421" s="120">
        <v>1985</v>
      </c>
      <c r="P421" s="120">
        <v>1986</v>
      </c>
      <c r="Q421" s="120">
        <v>1987</v>
      </c>
      <c r="R421" s="120">
        <v>1988</v>
      </c>
      <c r="S421" s="120">
        <v>1989</v>
      </c>
      <c r="T421" s="120">
        <v>1990</v>
      </c>
      <c r="U421" s="120">
        <v>1991</v>
      </c>
      <c r="V421" s="120">
        <v>1992</v>
      </c>
      <c r="W421" s="120">
        <v>1993</v>
      </c>
      <c r="X421" s="120">
        <v>1994</v>
      </c>
      <c r="Y421" s="120">
        <v>1995</v>
      </c>
      <c r="Z421" s="120">
        <v>1996</v>
      </c>
      <c r="AA421" s="120">
        <v>1997</v>
      </c>
      <c r="AB421" s="120">
        <v>1998</v>
      </c>
      <c r="AC421" s="120">
        <v>1999</v>
      </c>
      <c r="AD421" s="120">
        <v>2000</v>
      </c>
      <c r="AE421" s="120">
        <v>2001</v>
      </c>
      <c r="AF421" s="120">
        <v>2002</v>
      </c>
      <c r="AG421" s="120">
        <v>2003</v>
      </c>
      <c r="AH421" s="120">
        <v>2004</v>
      </c>
      <c r="AI421" s="120">
        <v>2005</v>
      </c>
      <c r="AJ421" s="120">
        <v>2006</v>
      </c>
      <c r="AK421" s="120">
        <v>2007</v>
      </c>
      <c r="AL421" s="120">
        <v>2008</v>
      </c>
      <c r="AM421" s="120">
        <v>2009</v>
      </c>
      <c r="AN421" s="120">
        <v>2010</v>
      </c>
      <c r="AO421" s="120">
        <v>2011</v>
      </c>
      <c r="AP421" s="120">
        <v>2012</v>
      </c>
      <c r="AQ421" s="120">
        <v>2013</v>
      </c>
      <c r="AR421" s="120">
        <v>2014</v>
      </c>
      <c r="AS421" s="120">
        <v>2015</v>
      </c>
      <c r="AT421" s="120">
        <v>2016</v>
      </c>
      <c r="AU421" s="120">
        <v>2017</v>
      </c>
      <c r="AV421" s="120">
        <v>2018</v>
      </c>
      <c r="AW421" s="120">
        <v>2019</v>
      </c>
      <c r="AX421" s="120">
        <v>2020</v>
      </c>
      <c r="AY421" s="120">
        <v>2021</v>
      </c>
      <c r="AZ421" s="120">
        <v>2022</v>
      </c>
      <c r="BA421" s="120">
        <v>2023</v>
      </c>
      <c r="BB421" s="120"/>
      <c r="BC421" s="122"/>
      <c r="BD421" s="122"/>
      <c r="BE421" s="122"/>
      <c r="BF421" s="222"/>
      <c r="BG421" s="123"/>
      <c r="BH421" s="123"/>
      <c r="BI421" s="123"/>
      <c r="BJ421" s="123"/>
      <c r="BK421" s="123"/>
    </row>
    <row r="422" spans="1:63" ht="13.5" customHeight="1" x14ac:dyDescent="0.45">
      <c r="A422" s="10">
        <v>54</v>
      </c>
      <c r="B422" s="223" t="s">
        <v>575</v>
      </c>
      <c r="C422" s="22"/>
      <c r="D422" s="21">
        <v>44750</v>
      </c>
      <c r="E422" s="22"/>
      <c r="F422" s="15">
        <v>2324</v>
      </c>
      <c r="G422" s="15">
        <v>3447</v>
      </c>
      <c r="H422" s="15">
        <v>6908</v>
      </c>
      <c r="I422" s="15">
        <v>13526</v>
      </c>
      <c r="J422" s="142"/>
      <c r="K422" s="15">
        <v>15973</v>
      </c>
      <c r="L422" s="15">
        <v>13734</v>
      </c>
      <c r="M422" s="142"/>
      <c r="N422" s="15">
        <v>13199</v>
      </c>
      <c r="O422" s="142"/>
      <c r="P422" s="15">
        <v>11558</v>
      </c>
      <c r="Q422" s="15">
        <v>7635</v>
      </c>
      <c r="R422" s="15">
        <v>19447</v>
      </c>
      <c r="S422" s="15">
        <v>15681</v>
      </c>
      <c r="T422" s="15">
        <v>20035</v>
      </c>
      <c r="U422" s="15">
        <v>21385</v>
      </c>
      <c r="V422" s="15">
        <v>25473</v>
      </c>
      <c r="W422" s="15">
        <v>22649</v>
      </c>
      <c r="X422" s="15">
        <v>19357</v>
      </c>
      <c r="Y422" s="15">
        <v>20911</v>
      </c>
      <c r="Z422" s="142"/>
      <c r="AA422" s="142"/>
      <c r="AB422" s="142"/>
      <c r="AC422" s="142"/>
      <c r="AD422" s="142"/>
      <c r="AE422" s="142"/>
      <c r="AF422" s="142"/>
      <c r="AG422" s="15">
        <v>47809</v>
      </c>
      <c r="AH422" s="142"/>
      <c r="AI422" s="142"/>
      <c r="AJ422" s="15">
        <v>50742</v>
      </c>
      <c r="AK422" s="15">
        <v>50688</v>
      </c>
      <c r="AL422" s="15">
        <v>45533</v>
      </c>
      <c r="AM422" s="15">
        <v>60441</v>
      </c>
      <c r="AN422" s="15">
        <v>57194</v>
      </c>
      <c r="AO422" s="15">
        <v>44502</v>
      </c>
      <c r="AP422" s="15">
        <v>65291</v>
      </c>
      <c r="AQ422" s="15">
        <v>53953</v>
      </c>
      <c r="AR422" s="15">
        <v>57396</v>
      </c>
      <c r="AS422" s="15">
        <v>59077</v>
      </c>
      <c r="AT422" s="15">
        <v>53643</v>
      </c>
      <c r="AU422" s="15">
        <v>42708</v>
      </c>
      <c r="AV422" s="15">
        <v>46606</v>
      </c>
      <c r="AW422" s="15">
        <v>42311</v>
      </c>
      <c r="AX422" s="15">
        <v>32909</v>
      </c>
      <c r="AY422" s="15">
        <v>55522</v>
      </c>
      <c r="AZ422" s="15">
        <v>48605</v>
      </c>
      <c r="BA422" s="15">
        <v>44750</v>
      </c>
      <c r="BB422" s="115"/>
    </row>
    <row r="423" spans="1:63" x14ac:dyDescent="0.45">
      <c r="A423" s="10">
        <v>10</v>
      </c>
      <c r="B423" s="224" t="s">
        <v>562</v>
      </c>
      <c r="D423" s="21">
        <v>450</v>
      </c>
      <c r="F423" s="15">
        <v>48</v>
      </c>
      <c r="G423" s="15">
        <v>41</v>
      </c>
      <c r="H423" s="15">
        <v>89</v>
      </c>
      <c r="I423" s="15">
        <v>199</v>
      </c>
      <c r="J423" s="142"/>
      <c r="K423" s="15">
        <v>205</v>
      </c>
      <c r="L423" s="15">
        <v>129</v>
      </c>
      <c r="M423" s="142"/>
      <c r="N423" s="15">
        <v>190</v>
      </c>
      <c r="O423" s="142"/>
      <c r="P423" s="15">
        <v>178</v>
      </c>
      <c r="Q423" s="15">
        <v>113</v>
      </c>
      <c r="R423" s="15">
        <v>237</v>
      </c>
      <c r="S423" s="15">
        <v>185</v>
      </c>
      <c r="T423" s="15">
        <v>279</v>
      </c>
      <c r="U423" s="15">
        <v>231</v>
      </c>
      <c r="V423" s="15">
        <v>271</v>
      </c>
      <c r="W423" s="15">
        <v>187</v>
      </c>
      <c r="X423" s="15">
        <v>223</v>
      </c>
      <c r="Y423" s="15">
        <v>324</v>
      </c>
      <c r="Z423" s="142"/>
      <c r="AA423" s="142"/>
      <c r="AB423" s="142"/>
      <c r="AC423" s="142"/>
      <c r="AD423" s="142"/>
      <c r="AE423" s="142"/>
      <c r="AF423" s="142"/>
      <c r="AG423" s="15">
        <v>713</v>
      </c>
      <c r="AH423" s="142"/>
      <c r="AI423" s="142"/>
      <c r="AJ423" s="15">
        <v>601</v>
      </c>
      <c r="AK423" s="15">
        <v>722</v>
      </c>
      <c r="AL423" s="15">
        <v>556</v>
      </c>
      <c r="AM423" s="15">
        <v>589</v>
      </c>
      <c r="AN423" s="15">
        <v>356</v>
      </c>
      <c r="AO423" s="15">
        <v>308</v>
      </c>
      <c r="AP423" s="15">
        <v>433</v>
      </c>
      <c r="AQ423" s="15">
        <v>473</v>
      </c>
      <c r="AR423" s="15">
        <v>647</v>
      </c>
      <c r="AS423" s="15">
        <v>643</v>
      </c>
      <c r="AT423" s="15">
        <v>539</v>
      </c>
      <c r="AU423" s="15">
        <v>523</v>
      </c>
      <c r="AV423" s="15">
        <v>409</v>
      </c>
      <c r="AW423" s="15">
        <v>415</v>
      </c>
      <c r="AX423" s="15">
        <v>299</v>
      </c>
      <c r="AY423" s="15">
        <v>411</v>
      </c>
      <c r="AZ423" s="15">
        <v>372</v>
      </c>
      <c r="BA423" s="15">
        <v>450</v>
      </c>
    </row>
    <row r="424" spans="1:63" x14ac:dyDescent="0.45">
      <c r="A424" s="10">
        <v>5</v>
      </c>
      <c r="B424" s="224" t="s">
        <v>371</v>
      </c>
      <c r="D424" s="21">
        <v>4022</v>
      </c>
      <c r="F424" s="15">
        <v>191</v>
      </c>
      <c r="G424" s="15">
        <v>123</v>
      </c>
      <c r="H424" s="15">
        <v>160</v>
      </c>
      <c r="I424" s="15">
        <v>574</v>
      </c>
      <c r="J424" s="142"/>
      <c r="K424" s="15">
        <v>445</v>
      </c>
      <c r="L424" s="15">
        <v>536</v>
      </c>
      <c r="M424" s="142"/>
      <c r="N424" s="15">
        <v>884</v>
      </c>
      <c r="O424" s="142"/>
      <c r="P424" s="15">
        <v>655</v>
      </c>
      <c r="Q424" s="15">
        <v>281</v>
      </c>
      <c r="R424" s="15">
        <v>1180</v>
      </c>
      <c r="S424" s="15">
        <v>894</v>
      </c>
      <c r="T424" s="15">
        <v>1575</v>
      </c>
      <c r="U424" s="15">
        <v>1869</v>
      </c>
      <c r="V424" s="15">
        <v>1781</v>
      </c>
      <c r="W424" s="15">
        <v>1241</v>
      </c>
      <c r="X424" s="15">
        <v>998</v>
      </c>
      <c r="Y424" s="15">
        <v>945</v>
      </c>
      <c r="Z424" s="142"/>
      <c r="AA424" s="142"/>
      <c r="AB424" s="142"/>
      <c r="AC424" s="142"/>
      <c r="AD424" s="142"/>
      <c r="AE424" s="142"/>
      <c r="AF424" s="142"/>
      <c r="AG424" s="15">
        <v>2765</v>
      </c>
      <c r="AH424" s="142"/>
      <c r="AI424" s="142"/>
      <c r="AJ424" s="15">
        <v>2512</v>
      </c>
      <c r="AK424" s="15">
        <v>2747</v>
      </c>
      <c r="AL424" s="15">
        <v>2924</v>
      </c>
      <c r="AM424" s="15">
        <v>2991</v>
      </c>
      <c r="AN424" s="15">
        <v>3349</v>
      </c>
      <c r="AO424" s="15">
        <v>2719</v>
      </c>
      <c r="AP424" s="15">
        <v>2844</v>
      </c>
      <c r="AQ424" s="15">
        <v>3212</v>
      </c>
      <c r="AR424" s="15">
        <v>3758</v>
      </c>
      <c r="AS424" s="15">
        <v>3120</v>
      </c>
      <c r="AT424" s="15">
        <v>3865</v>
      </c>
      <c r="AU424" s="15">
        <v>3026</v>
      </c>
      <c r="AV424" s="15">
        <v>2654</v>
      </c>
      <c r="AW424" s="15">
        <v>3218</v>
      </c>
      <c r="AX424" s="15">
        <v>1945</v>
      </c>
      <c r="AY424" s="15">
        <v>2983</v>
      </c>
      <c r="AZ424" s="15">
        <v>3180</v>
      </c>
      <c r="BA424" s="15">
        <v>4022</v>
      </c>
    </row>
    <row r="425" spans="1:63" x14ac:dyDescent="0.45">
      <c r="A425" s="10">
        <v>6</v>
      </c>
      <c r="B425" s="224" t="s">
        <v>374</v>
      </c>
      <c r="D425" s="21">
        <v>81</v>
      </c>
      <c r="F425" s="15">
        <v>4</v>
      </c>
      <c r="G425" s="15">
        <v>6</v>
      </c>
      <c r="H425" s="15">
        <v>8</v>
      </c>
      <c r="I425" s="15">
        <v>19</v>
      </c>
      <c r="J425" s="142"/>
      <c r="K425" s="15">
        <v>8</v>
      </c>
      <c r="L425" s="15">
        <v>27</v>
      </c>
      <c r="M425" s="142"/>
      <c r="N425" s="15">
        <v>21</v>
      </c>
      <c r="O425" s="142"/>
      <c r="P425" s="15">
        <v>24</v>
      </c>
      <c r="Q425" s="15">
        <v>16</v>
      </c>
      <c r="R425" s="15">
        <v>33</v>
      </c>
      <c r="S425" s="15">
        <v>21</v>
      </c>
      <c r="T425" s="15">
        <v>33</v>
      </c>
      <c r="U425" s="15">
        <v>57</v>
      </c>
      <c r="V425" s="15">
        <v>50</v>
      </c>
      <c r="W425" s="15">
        <v>101</v>
      </c>
      <c r="X425" s="15">
        <v>156</v>
      </c>
      <c r="Y425" s="15">
        <v>142</v>
      </c>
      <c r="Z425" s="142"/>
      <c r="AA425" s="142"/>
      <c r="AB425" s="142"/>
      <c r="AC425" s="142"/>
      <c r="AD425" s="142"/>
      <c r="AE425" s="142"/>
      <c r="AF425" s="142"/>
      <c r="AG425" s="15">
        <v>202</v>
      </c>
      <c r="AH425" s="142"/>
      <c r="AI425" s="142"/>
      <c r="AJ425" s="15">
        <v>138</v>
      </c>
      <c r="AK425" s="15">
        <v>141</v>
      </c>
      <c r="AL425" s="15">
        <v>150</v>
      </c>
      <c r="AM425" s="15">
        <v>159</v>
      </c>
      <c r="AN425" s="15">
        <v>125</v>
      </c>
      <c r="AO425" s="15">
        <v>156</v>
      </c>
      <c r="AP425" s="15">
        <v>135</v>
      </c>
      <c r="AQ425" s="15">
        <v>123</v>
      </c>
      <c r="AR425" s="15">
        <v>145</v>
      </c>
      <c r="AS425" s="15">
        <v>168</v>
      </c>
      <c r="AT425" s="15">
        <v>99</v>
      </c>
      <c r="AU425" s="15">
        <v>134</v>
      </c>
      <c r="AV425" s="15">
        <v>84</v>
      </c>
      <c r="AW425" s="15">
        <v>114</v>
      </c>
      <c r="AX425" s="15">
        <v>68</v>
      </c>
      <c r="AY425" s="15">
        <v>106</v>
      </c>
      <c r="AZ425" s="15">
        <v>135</v>
      </c>
      <c r="BA425" s="15">
        <v>81</v>
      </c>
    </row>
    <row r="426" spans="1:63" x14ac:dyDescent="0.45">
      <c r="A426" s="10">
        <v>4</v>
      </c>
      <c r="B426" s="224" t="s">
        <v>564</v>
      </c>
      <c r="D426" s="21">
        <v>1479</v>
      </c>
      <c r="F426" s="15">
        <v>221</v>
      </c>
      <c r="G426" s="15">
        <v>732</v>
      </c>
      <c r="H426" s="15">
        <v>251</v>
      </c>
      <c r="I426" s="15">
        <v>1068</v>
      </c>
      <c r="J426" s="142"/>
      <c r="K426" s="15">
        <v>3205</v>
      </c>
      <c r="L426" s="15">
        <v>1213</v>
      </c>
      <c r="M426" s="142"/>
      <c r="N426" s="15">
        <v>1470</v>
      </c>
      <c r="O426" s="142"/>
      <c r="P426" s="15">
        <v>634</v>
      </c>
      <c r="Q426" s="15">
        <v>461</v>
      </c>
      <c r="R426" s="15">
        <v>128</v>
      </c>
      <c r="S426" s="15">
        <v>808</v>
      </c>
      <c r="T426" s="15">
        <v>1584</v>
      </c>
      <c r="U426" s="15">
        <v>2240</v>
      </c>
      <c r="V426" s="15">
        <v>1246</v>
      </c>
      <c r="W426" s="15">
        <v>1449</v>
      </c>
      <c r="X426" s="15">
        <v>790</v>
      </c>
      <c r="Y426" s="15">
        <v>1549</v>
      </c>
      <c r="Z426" s="142"/>
      <c r="AA426" s="142"/>
      <c r="AB426" s="142"/>
      <c r="AC426" s="142"/>
      <c r="AD426" s="142"/>
      <c r="AE426" s="142"/>
      <c r="AF426" s="142"/>
      <c r="AG426" s="15">
        <v>5264</v>
      </c>
      <c r="AH426" s="142"/>
      <c r="AI426" s="142"/>
      <c r="AJ426" s="15">
        <v>2741</v>
      </c>
      <c r="AK426" s="15">
        <v>4337</v>
      </c>
      <c r="AL426" s="15">
        <v>10182</v>
      </c>
      <c r="AM426" s="15">
        <v>12739</v>
      </c>
      <c r="AN426" s="15">
        <v>6645</v>
      </c>
      <c r="AO426" s="15">
        <v>2998</v>
      </c>
      <c r="AP426" s="15">
        <v>7827</v>
      </c>
      <c r="AQ426" s="15">
        <v>5534</v>
      </c>
      <c r="AR426" s="15">
        <v>7816</v>
      </c>
      <c r="AS426" s="15">
        <v>5070</v>
      </c>
      <c r="AT426" s="15">
        <v>4618</v>
      </c>
      <c r="AU426" s="15">
        <v>1494</v>
      </c>
      <c r="AV426" s="15">
        <v>3982</v>
      </c>
      <c r="AW426" s="15">
        <v>3669</v>
      </c>
      <c r="AX426" s="15">
        <v>2232</v>
      </c>
      <c r="AY426" s="15">
        <v>6374</v>
      </c>
      <c r="AZ426" s="15">
        <v>3290</v>
      </c>
      <c r="BA426" s="15">
        <v>1479</v>
      </c>
    </row>
    <row r="427" spans="1:63" x14ac:dyDescent="0.45">
      <c r="A427" s="10">
        <v>43</v>
      </c>
      <c r="B427" s="224" t="s">
        <v>375</v>
      </c>
      <c r="D427" s="21">
        <v>6275</v>
      </c>
      <c r="F427" s="15">
        <v>548</v>
      </c>
      <c r="G427" s="15">
        <v>1132</v>
      </c>
      <c r="H427" s="15">
        <v>3038</v>
      </c>
      <c r="I427" s="15">
        <v>3308</v>
      </c>
      <c r="J427" s="142"/>
      <c r="K427" s="15">
        <v>2415</v>
      </c>
      <c r="L427" s="15">
        <v>2712</v>
      </c>
      <c r="M427" s="142"/>
      <c r="N427" s="15">
        <v>6880</v>
      </c>
      <c r="O427" s="142"/>
      <c r="P427" s="15">
        <v>3022</v>
      </c>
      <c r="Q427" s="15">
        <v>1347</v>
      </c>
      <c r="R427" s="15">
        <v>5040</v>
      </c>
      <c r="S427" s="15">
        <v>5367</v>
      </c>
      <c r="T427" s="15">
        <v>9374</v>
      </c>
      <c r="U427" s="15">
        <v>5120</v>
      </c>
      <c r="V427" s="15">
        <v>6326</v>
      </c>
      <c r="W427" s="15">
        <v>17767</v>
      </c>
      <c r="X427" s="15">
        <v>3317</v>
      </c>
      <c r="Y427" s="15">
        <v>5054</v>
      </c>
      <c r="Z427" s="142"/>
      <c r="AA427" s="142"/>
      <c r="AB427" s="142"/>
      <c r="AC427" s="142"/>
      <c r="AD427" s="142"/>
      <c r="AE427" s="142"/>
      <c r="AF427" s="142"/>
      <c r="AG427" s="15">
        <v>30318</v>
      </c>
      <c r="AH427" s="142"/>
      <c r="AI427" s="142"/>
      <c r="AJ427" s="15">
        <v>10521</v>
      </c>
      <c r="AK427" s="15">
        <v>22556</v>
      </c>
      <c r="AL427" s="15">
        <v>18012</v>
      </c>
      <c r="AM427" s="15">
        <v>19973</v>
      </c>
      <c r="AN427" s="15">
        <v>11073</v>
      </c>
      <c r="AO427" s="15">
        <v>12340</v>
      </c>
      <c r="AP427" s="15">
        <v>16152</v>
      </c>
      <c r="AQ427" s="15">
        <v>19152</v>
      </c>
      <c r="AR427" s="15">
        <v>13497</v>
      </c>
      <c r="AS427" s="15">
        <v>12704</v>
      </c>
      <c r="AT427" s="15">
        <v>9144</v>
      </c>
      <c r="AU427" s="15">
        <v>11152</v>
      </c>
      <c r="AV427" s="15">
        <v>10354</v>
      </c>
      <c r="AW427" s="15">
        <v>8589</v>
      </c>
      <c r="AX427" s="15">
        <v>3482</v>
      </c>
      <c r="AY427" s="15">
        <v>10344</v>
      </c>
      <c r="AZ427" s="15">
        <v>8424</v>
      </c>
      <c r="BA427" s="15">
        <v>6275</v>
      </c>
    </row>
    <row r="428" spans="1:63" x14ac:dyDescent="0.45">
      <c r="A428" s="10">
        <v>21</v>
      </c>
      <c r="B428" s="224" t="s">
        <v>565</v>
      </c>
      <c r="D428" s="21">
        <v>29061</v>
      </c>
      <c r="F428" s="15">
        <v>385</v>
      </c>
      <c r="G428" s="15">
        <v>1867</v>
      </c>
      <c r="H428" s="15">
        <v>3390</v>
      </c>
      <c r="I428" s="15">
        <v>5932</v>
      </c>
      <c r="J428" s="142"/>
      <c r="K428" s="15">
        <v>7851</v>
      </c>
      <c r="L428" s="15">
        <v>13408</v>
      </c>
      <c r="M428" s="142"/>
      <c r="N428" s="15">
        <v>9308</v>
      </c>
      <c r="O428" s="142"/>
      <c r="P428" s="15">
        <v>5417</v>
      </c>
      <c r="Q428" s="15">
        <v>4920</v>
      </c>
      <c r="R428" s="15">
        <v>10705</v>
      </c>
      <c r="S428" s="15">
        <v>10702</v>
      </c>
      <c r="T428" s="15">
        <v>6405</v>
      </c>
      <c r="U428" s="15">
        <v>21123</v>
      </c>
      <c r="V428" s="15">
        <v>15911</v>
      </c>
      <c r="W428" s="15">
        <v>8479</v>
      </c>
      <c r="X428" s="15">
        <v>11493</v>
      </c>
      <c r="Y428" s="15">
        <v>14579</v>
      </c>
      <c r="Z428" s="142"/>
      <c r="AA428" s="142"/>
      <c r="AB428" s="142"/>
      <c r="AC428" s="142"/>
      <c r="AD428" s="142"/>
      <c r="AE428" s="142"/>
      <c r="AF428" s="142"/>
      <c r="AG428" s="15">
        <v>22017</v>
      </c>
      <c r="AH428" s="142"/>
      <c r="AI428" s="142"/>
      <c r="AJ428" s="15">
        <v>57591</v>
      </c>
      <c r="AK428" s="15">
        <v>44681</v>
      </c>
      <c r="AL428" s="15">
        <v>29544</v>
      </c>
      <c r="AM428" s="15">
        <v>62055</v>
      </c>
      <c r="AN428" s="15">
        <v>30854</v>
      </c>
      <c r="AO428" s="15">
        <v>155666</v>
      </c>
      <c r="AP428" s="15">
        <v>61478</v>
      </c>
      <c r="AQ428" s="15">
        <v>31297</v>
      </c>
      <c r="AR428" s="15">
        <v>51093</v>
      </c>
      <c r="AS428" s="15">
        <v>42774</v>
      </c>
      <c r="AT428" s="15">
        <v>32798</v>
      </c>
      <c r="AU428" s="15">
        <v>41917</v>
      </c>
      <c r="AV428" s="15">
        <v>51740</v>
      </c>
      <c r="AW428" s="15">
        <v>25315</v>
      </c>
      <c r="AX428" s="15">
        <v>10969</v>
      </c>
      <c r="AY428" s="15">
        <v>32759</v>
      </c>
      <c r="AZ428" s="15">
        <v>45319</v>
      </c>
      <c r="BA428" s="15">
        <v>29061</v>
      </c>
    </row>
    <row r="429" spans="1:63" x14ac:dyDescent="0.45">
      <c r="A429" s="10">
        <v>8</v>
      </c>
      <c r="B429" s="224" t="s">
        <v>380</v>
      </c>
      <c r="D429" s="21">
        <v>447</v>
      </c>
      <c r="F429" s="15">
        <v>23</v>
      </c>
      <c r="G429" s="15">
        <v>27</v>
      </c>
      <c r="H429" s="15">
        <v>52</v>
      </c>
      <c r="I429" s="15">
        <v>68</v>
      </c>
      <c r="J429" s="142"/>
      <c r="K429" s="15">
        <v>58</v>
      </c>
      <c r="L429" s="15">
        <v>47</v>
      </c>
      <c r="M429" s="142"/>
      <c r="N429" s="15">
        <v>152</v>
      </c>
      <c r="O429" s="142"/>
      <c r="P429" s="15">
        <v>202</v>
      </c>
      <c r="Q429" s="15">
        <v>52</v>
      </c>
      <c r="R429" s="15">
        <v>154</v>
      </c>
      <c r="S429" s="15">
        <v>154</v>
      </c>
      <c r="T429" s="15">
        <v>168</v>
      </c>
      <c r="U429" s="15">
        <v>219</v>
      </c>
      <c r="V429" s="15">
        <v>245</v>
      </c>
      <c r="W429" s="15">
        <v>241</v>
      </c>
      <c r="X429" s="15">
        <v>228</v>
      </c>
      <c r="Y429" s="15">
        <v>179</v>
      </c>
      <c r="Z429" s="142"/>
      <c r="AA429" s="142"/>
      <c r="AB429" s="142"/>
      <c r="AC429" s="142"/>
      <c r="AD429" s="142"/>
      <c r="AE429" s="142"/>
      <c r="AF429" s="142"/>
      <c r="AG429" s="15">
        <v>546</v>
      </c>
      <c r="AH429" s="142"/>
      <c r="AI429" s="142"/>
      <c r="AJ429" s="15">
        <v>483</v>
      </c>
      <c r="AK429" s="15">
        <v>475</v>
      </c>
      <c r="AL429" s="15">
        <v>327</v>
      </c>
      <c r="AM429" s="15">
        <v>577</v>
      </c>
      <c r="AN429" s="15">
        <v>445</v>
      </c>
      <c r="AO429" s="15">
        <v>317</v>
      </c>
      <c r="AP429" s="15">
        <v>515</v>
      </c>
      <c r="AQ429" s="15">
        <v>340</v>
      </c>
      <c r="AR429" s="15">
        <v>874</v>
      </c>
      <c r="AS429" s="15">
        <v>799</v>
      </c>
      <c r="AT429" s="15">
        <v>689</v>
      </c>
      <c r="AU429" s="15">
        <v>448</v>
      </c>
      <c r="AV429" s="15">
        <v>809</v>
      </c>
      <c r="AW429" s="15">
        <v>297</v>
      </c>
      <c r="AX429" s="15">
        <v>434</v>
      </c>
      <c r="AY429" s="15">
        <v>905</v>
      </c>
      <c r="AZ429" s="15">
        <v>710</v>
      </c>
      <c r="BA429" s="15">
        <v>447</v>
      </c>
    </row>
    <row r="430" spans="1:63" x14ac:dyDescent="0.45">
      <c r="A430" s="10">
        <v>37</v>
      </c>
      <c r="B430" s="224" t="s">
        <v>576</v>
      </c>
      <c r="D430" s="21">
        <v>1682</v>
      </c>
      <c r="F430" s="15">
        <v>150</v>
      </c>
      <c r="G430" s="15">
        <v>132</v>
      </c>
      <c r="H430" s="15">
        <v>229</v>
      </c>
      <c r="I430" s="15">
        <v>736</v>
      </c>
      <c r="J430" s="142"/>
      <c r="K430" s="15">
        <v>602</v>
      </c>
      <c r="L430" s="15">
        <v>625</v>
      </c>
      <c r="M430" s="142"/>
      <c r="N430" s="15">
        <v>737</v>
      </c>
      <c r="O430" s="142"/>
      <c r="P430" s="15">
        <v>756</v>
      </c>
      <c r="Q430" s="15">
        <v>410</v>
      </c>
      <c r="R430" s="15">
        <v>629</v>
      </c>
      <c r="S430" s="15">
        <v>695</v>
      </c>
      <c r="T430" s="15">
        <v>998</v>
      </c>
      <c r="U430" s="15">
        <v>1065</v>
      </c>
      <c r="V430" s="15">
        <v>1200</v>
      </c>
      <c r="W430" s="15">
        <v>1051</v>
      </c>
      <c r="X430" s="15">
        <v>1035</v>
      </c>
      <c r="Y430" s="15">
        <v>1107</v>
      </c>
      <c r="Z430" s="142"/>
      <c r="AA430" s="142"/>
      <c r="AB430" s="142"/>
      <c r="AC430" s="142"/>
      <c r="AD430" s="142"/>
      <c r="AE430" s="142"/>
      <c r="AF430" s="142"/>
      <c r="AG430" s="15">
        <v>2207</v>
      </c>
      <c r="AH430" s="142"/>
      <c r="AI430" s="142"/>
      <c r="AJ430" s="15">
        <v>1908</v>
      </c>
      <c r="AK430" s="15">
        <v>2078</v>
      </c>
      <c r="AL430" s="15">
        <v>1759</v>
      </c>
      <c r="AM430" s="15">
        <v>2345</v>
      </c>
      <c r="AN430" s="15">
        <v>1708</v>
      </c>
      <c r="AO430" s="15">
        <v>2209</v>
      </c>
      <c r="AP430" s="15">
        <v>1947</v>
      </c>
      <c r="AQ430" s="15">
        <v>1953</v>
      </c>
      <c r="AR430" s="15">
        <v>1907</v>
      </c>
      <c r="AS430" s="15">
        <v>1858</v>
      </c>
      <c r="AT430" s="15">
        <v>1976</v>
      </c>
      <c r="AU430" s="15">
        <v>1873</v>
      </c>
      <c r="AV430" s="15">
        <v>1539</v>
      </c>
      <c r="AW430" s="15">
        <v>1813</v>
      </c>
      <c r="AX430" s="15">
        <v>1254</v>
      </c>
      <c r="AY430" s="15">
        <v>2472</v>
      </c>
      <c r="AZ430" s="15">
        <v>1721</v>
      </c>
      <c r="BA430" s="15">
        <v>1682</v>
      </c>
    </row>
    <row r="431" spans="1:63" x14ac:dyDescent="0.45">
      <c r="A431" s="10">
        <v>15</v>
      </c>
      <c r="B431" s="224" t="s">
        <v>384</v>
      </c>
      <c r="D431" s="21">
        <v>809</v>
      </c>
      <c r="F431" s="15">
        <v>72</v>
      </c>
      <c r="G431" s="15">
        <v>109</v>
      </c>
      <c r="H431" s="15">
        <v>137</v>
      </c>
      <c r="I431" s="15">
        <v>206</v>
      </c>
      <c r="J431" s="142"/>
      <c r="K431" s="15">
        <v>148</v>
      </c>
      <c r="L431" s="15">
        <v>183</v>
      </c>
      <c r="M431" s="142"/>
      <c r="N431" s="15">
        <v>278</v>
      </c>
      <c r="O431" s="142"/>
      <c r="P431" s="15">
        <v>279</v>
      </c>
      <c r="Q431" s="15">
        <v>104</v>
      </c>
      <c r="R431" s="15">
        <v>248</v>
      </c>
      <c r="S431" s="15">
        <v>244</v>
      </c>
      <c r="T431" s="15">
        <v>340</v>
      </c>
      <c r="U431" s="15">
        <v>337</v>
      </c>
      <c r="V431" s="15">
        <v>329</v>
      </c>
      <c r="W431" s="15">
        <v>286</v>
      </c>
      <c r="X431" s="15">
        <v>445</v>
      </c>
      <c r="Y431" s="15">
        <v>524</v>
      </c>
      <c r="Z431" s="142"/>
      <c r="AA431" s="142"/>
      <c r="AB431" s="142"/>
      <c r="AC431" s="142"/>
      <c r="AD431" s="142"/>
      <c r="AE431" s="142"/>
      <c r="AF431" s="142"/>
      <c r="AG431" s="15">
        <v>861</v>
      </c>
      <c r="AH431" s="142"/>
      <c r="AI431" s="142"/>
      <c r="AJ431" s="15">
        <v>623</v>
      </c>
      <c r="AK431" s="15">
        <v>803</v>
      </c>
      <c r="AL431" s="15">
        <v>707</v>
      </c>
      <c r="AM431" s="15">
        <v>946</v>
      </c>
      <c r="AN431" s="15">
        <v>757</v>
      </c>
      <c r="AO431" s="15">
        <v>751</v>
      </c>
      <c r="AP431" s="15">
        <v>788</v>
      </c>
      <c r="AQ431" s="15">
        <v>882</v>
      </c>
      <c r="AR431" s="15">
        <v>859</v>
      </c>
      <c r="AS431" s="15">
        <v>794</v>
      </c>
      <c r="AT431" s="15">
        <v>701</v>
      </c>
      <c r="AU431" s="15">
        <v>621</v>
      </c>
      <c r="AV431" s="15">
        <v>577</v>
      </c>
      <c r="AW431" s="15">
        <v>875</v>
      </c>
      <c r="AX431" s="15">
        <v>776</v>
      </c>
      <c r="AY431" s="15">
        <v>878</v>
      </c>
      <c r="AZ431" s="15">
        <v>933</v>
      </c>
      <c r="BA431" s="15">
        <v>809</v>
      </c>
    </row>
    <row r="432" spans="1:63" x14ac:dyDescent="0.45">
      <c r="A432" s="10">
        <v>9</v>
      </c>
      <c r="B432" s="224" t="s">
        <v>563</v>
      </c>
      <c r="D432" s="21">
        <v>93</v>
      </c>
      <c r="F432" s="15">
        <v>7</v>
      </c>
      <c r="G432" s="15">
        <v>39</v>
      </c>
      <c r="H432" s="15">
        <v>57</v>
      </c>
      <c r="I432" s="15">
        <v>36</v>
      </c>
      <c r="J432" s="142"/>
      <c r="K432" s="15">
        <v>20</v>
      </c>
      <c r="L432" s="15">
        <v>83</v>
      </c>
      <c r="M432" s="142"/>
      <c r="N432" s="15">
        <v>51</v>
      </c>
      <c r="O432" s="142"/>
      <c r="P432" s="15">
        <v>38</v>
      </c>
      <c r="Q432" s="15">
        <v>9</v>
      </c>
      <c r="R432" s="15">
        <v>2125</v>
      </c>
      <c r="S432" s="15">
        <v>36</v>
      </c>
      <c r="T432" s="15">
        <v>56</v>
      </c>
      <c r="U432" s="15">
        <v>36</v>
      </c>
      <c r="V432" s="15">
        <v>39</v>
      </c>
      <c r="W432" s="15">
        <v>77</v>
      </c>
      <c r="X432" s="15">
        <v>75</v>
      </c>
      <c r="Y432" s="15">
        <v>56</v>
      </c>
      <c r="Z432" s="142"/>
      <c r="AA432" s="142"/>
      <c r="AB432" s="142"/>
      <c r="AC432" s="142"/>
      <c r="AD432" s="142"/>
      <c r="AE432" s="142"/>
      <c r="AF432" s="142"/>
      <c r="AG432" s="15">
        <v>148</v>
      </c>
      <c r="AH432" s="142"/>
      <c r="AI432" s="142"/>
      <c r="AJ432" s="15">
        <v>127</v>
      </c>
      <c r="AK432" s="15">
        <v>133</v>
      </c>
      <c r="AL432" s="15">
        <v>106</v>
      </c>
      <c r="AM432" s="15">
        <v>128</v>
      </c>
      <c r="AN432" s="15">
        <v>132</v>
      </c>
      <c r="AO432" s="15">
        <v>133</v>
      </c>
      <c r="AP432" s="15">
        <v>161</v>
      </c>
      <c r="AQ432" s="15">
        <v>120</v>
      </c>
      <c r="AR432" s="15">
        <v>157</v>
      </c>
      <c r="AS432" s="15">
        <v>228</v>
      </c>
      <c r="AT432" s="15">
        <v>95</v>
      </c>
      <c r="AU432" s="15">
        <v>159</v>
      </c>
      <c r="AV432" s="15">
        <v>93</v>
      </c>
      <c r="AW432" s="15">
        <v>106</v>
      </c>
      <c r="AX432" s="15">
        <v>108</v>
      </c>
      <c r="AY432" s="15">
        <v>156</v>
      </c>
      <c r="AZ432" s="15">
        <v>136</v>
      </c>
      <c r="BA432" s="15">
        <v>93</v>
      </c>
    </row>
    <row r="433" spans="1:64" x14ac:dyDescent="0.45">
      <c r="A433" s="10">
        <v>18</v>
      </c>
      <c r="B433" s="224" t="s">
        <v>566</v>
      </c>
      <c r="D433" s="21">
        <v>2853</v>
      </c>
      <c r="F433" s="15">
        <v>132</v>
      </c>
      <c r="G433" s="15">
        <v>152</v>
      </c>
      <c r="H433" s="15">
        <v>343</v>
      </c>
      <c r="I433" s="15">
        <v>708</v>
      </c>
      <c r="J433" s="142"/>
      <c r="K433" s="15">
        <v>788</v>
      </c>
      <c r="L433" s="15">
        <v>636</v>
      </c>
      <c r="M433" s="142"/>
      <c r="N433" s="15">
        <v>977</v>
      </c>
      <c r="O433" s="142"/>
      <c r="P433" s="15">
        <v>889</v>
      </c>
      <c r="Q433" s="15">
        <v>531</v>
      </c>
      <c r="R433" s="15">
        <v>1879</v>
      </c>
      <c r="S433" s="15">
        <v>796</v>
      </c>
      <c r="T433" s="15">
        <v>1436</v>
      </c>
      <c r="U433" s="15">
        <v>1840</v>
      </c>
      <c r="V433" s="15">
        <v>1844</v>
      </c>
      <c r="W433" s="15">
        <v>1444</v>
      </c>
      <c r="X433" s="15">
        <v>1630</v>
      </c>
      <c r="Y433" s="15">
        <v>1302</v>
      </c>
      <c r="Z433" s="142"/>
      <c r="AA433" s="142"/>
      <c r="AB433" s="142"/>
      <c r="AC433" s="142"/>
      <c r="AD433" s="142"/>
      <c r="AE433" s="142"/>
      <c r="AF433" s="142"/>
      <c r="AG433" s="15">
        <v>2023</v>
      </c>
      <c r="AH433" s="142"/>
      <c r="AI433" s="142"/>
      <c r="AJ433" s="15">
        <v>1901</v>
      </c>
      <c r="AK433" s="15">
        <v>2508</v>
      </c>
      <c r="AL433" s="15">
        <v>1022</v>
      </c>
      <c r="AM433" s="15">
        <v>2386</v>
      </c>
      <c r="AN433" s="15">
        <v>1773</v>
      </c>
      <c r="AO433" s="15">
        <v>1602</v>
      </c>
      <c r="AP433" s="15">
        <v>1669</v>
      </c>
      <c r="AQ433" s="15">
        <v>1500</v>
      </c>
      <c r="AR433" s="15">
        <v>1592</v>
      </c>
      <c r="AS433" s="15">
        <v>2144</v>
      </c>
      <c r="AT433" s="15">
        <v>1875</v>
      </c>
      <c r="AU433" s="15">
        <v>1753</v>
      </c>
      <c r="AV433" s="15">
        <v>2009</v>
      </c>
      <c r="AW433" s="15">
        <v>1114</v>
      </c>
      <c r="AX433" s="15">
        <v>1913</v>
      </c>
      <c r="AY433" s="15">
        <v>1699</v>
      </c>
      <c r="AZ433" s="15">
        <v>2375</v>
      </c>
      <c r="BA433" s="15">
        <v>2853</v>
      </c>
    </row>
    <row r="434" spans="1:64" x14ac:dyDescent="0.45">
      <c r="A434" s="10">
        <v>7</v>
      </c>
      <c r="B434" s="224" t="s">
        <v>568</v>
      </c>
      <c r="D434" s="21">
        <v>4937</v>
      </c>
      <c r="F434" s="15">
        <v>481</v>
      </c>
      <c r="G434" s="15">
        <v>689</v>
      </c>
      <c r="H434" s="15">
        <v>973</v>
      </c>
      <c r="I434" s="15">
        <v>1844</v>
      </c>
      <c r="J434" s="142"/>
      <c r="K434" s="15">
        <v>1542</v>
      </c>
      <c r="L434" s="15">
        <v>1823</v>
      </c>
      <c r="M434" s="142"/>
      <c r="N434" s="15">
        <v>1923</v>
      </c>
      <c r="O434" s="142"/>
      <c r="P434" s="15">
        <v>2239</v>
      </c>
      <c r="Q434" s="15">
        <v>892</v>
      </c>
      <c r="R434" s="15">
        <v>1905</v>
      </c>
      <c r="S434" s="15">
        <v>1746</v>
      </c>
      <c r="T434" s="15">
        <v>2632</v>
      </c>
      <c r="U434" s="15">
        <v>2300</v>
      </c>
      <c r="V434" s="15">
        <v>2456</v>
      </c>
      <c r="W434" s="15">
        <v>1834</v>
      </c>
      <c r="X434" s="15">
        <v>2377</v>
      </c>
      <c r="Y434" s="15">
        <v>2346</v>
      </c>
      <c r="Z434" s="142"/>
      <c r="AA434" s="142"/>
      <c r="AB434" s="142"/>
      <c r="AC434" s="142"/>
      <c r="AD434" s="142"/>
      <c r="AE434" s="142"/>
      <c r="AF434" s="142"/>
      <c r="AG434" s="15">
        <v>5837</v>
      </c>
      <c r="AH434" s="142"/>
      <c r="AI434" s="142"/>
      <c r="AJ434" s="15">
        <v>4943</v>
      </c>
      <c r="AK434" s="15">
        <v>5480</v>
      </c>
      <c r="AL434" s="15">
        <v>4419</v>
      </c>
      <c r="AM434" s="15">
        <v>5752</v>
      </c>
      <c r="AN434" s="15">
        <v>5282</v>
      </c>
      <c r="AO434" s="15">
        <v>5123</v>
      </c>
      <c r="AP434" s="15">
        <v>5204</v>
      </c>
      <c r="AQ434" s="15">
        <v>5461</v>
      </c>
      <c r="AR434" s="15">
        <v>5798</v>
      </c>
      <c r="AS434" s="15">
        <v>6234</v>
      </c>
      <c r="AT434" s="15">
        <v>5547</v>
      </c>
      <c r="AU434" s="15">
        <v>5654</v>
      </c>
      <c r="AV434" s="15">
        <v>4982</v>
      </c>
      <c r="AW434" s="15">
        <v>5827</v>
      </c>
      <c r="AX434" s="15">
        <v>4243</v>
      </c>
      <c r="AY434" s="15">
        <v>5827</v>
      </c>
      <c r="AZ434" s="15">
        <v>5497</v>
      </c>
      <c r="BA434" s="15">
        <v>4937</v>
      </c>
    </row>
    <row r="435" spans="1:64" x14ac:dyDescent="0.45">
      <c r="A435" s="10">
        <v>11</v>
      </c>
      <c r="B435" s="224" t="s">
        <v>577</v>
      </c>
      <c r="D435" s="21">
        <v>1778</v>
      </c>
      <c r="F435" s="15">
        <v>103</v>
      </c>
      <c r="G435" s="15">
        <v>133</v>
      </c>
      <c r="H435" s="15">
        <v>168</v>
      </c>
      <c r="I435" s="15">
        <v>233</v>
      </c>
      <c r="J435" s="142"/>
      <c r="K435" s="15">
        <v>252</v>
      </c>
      <c r="L435" s="15">
        <v>371</v>
      </c>
      <c r="M435" s="142"/>
      <c r="N435" s="15">
        <v>671</v>
      </c>
      <c r="O435" s="142"/>
      <c r="P435" s="15">
        <v>729</v>
      </c>
      <c r="Q435" s="15">
        <v>237</v>
      </c>
      <c r="R435" s="15">
        <v>532</v>
      </c>
      <c r="S435" s="15">
        <v>486</v>
      </c>
      <c r="T435" s="15">
        <v>521</v>
      </c>
      <c r="U435" s="15">
        <v>616</v>
      </c>
      <c r="V435" s="15">
        <v>849</v>
      </c>
      <c r="W435" s="15">
        <v>523</v>
      </c>
      <c r="X435" s="15">
        <v>859</v>
      </c>
      <c r="Y435" s="15">
        <v>1117</v>
      </c>
      <c r="Z435" s="142"/>
      <c r="AA435" s="142"/>
      <c r="AB435" s="142"/>
      <c r="AC435" s="142"/>
      <c r="AD435" s="142"/>
      <c r="AE435" s="142"/>
      <c r="AF435" s="142"/>
      <c r="AG435" s="15">
        <v>1816</v>
      </c>
      <c r="AH435" s="142"/>
      <c r="AI435" s="142"/>
      <c r="AJ435" s="15">
        <v>1304</v>
      </c>
      <c r="AK435" s="15">
        <v>1691</v>
      </c>
      <c r="AL435" s="15">
        <v>1453</v>
      </c>
      <c r="AM435" s="15">
        <v>2178</v>
      </c>
      <c r="AN435" s="15">
        <v>1391</v>
      </c>
      <c r="AO435" s="15">
        <v>1536</v>
      </c>
      <c r="AP435" s="15">
        <v>1527</v>
      </c>
      <c r="AQ435" s="15">
        <v>1596</v>
      </c>
      <c r="AR435" s="15">
        <v>1805</v>
      </c>
      <c r="AS435" s="15">
        <v>1646</v>
      </c>
      <c r="AT435" s="15">
        <v>1637</v>
      </c>
      <c r="AU435" s="15">
        <v>1404</v>
      </c>
      <c r="AV435" s="15">
        <v>1439</v>
      </c>
      <c r="AW435" s="15">
        <v>1782</v>
      </c>
      <c r="AX435" s="15">
        <v>1553</v>
      </c>
      <c r="AY435" s="15">
        <v>1814</v>
      </c>
      <c r="AZ435" s="15">
        <v>1911</v>
      </c>
      <c r="BA435" s="15">
        <v>1778</v>
      </c>
    </row>
    <row r="436" spans="1:64" x14ac:dyDescent="0.45">
      <c r="A436" s="10">
        <v>8</v>
      </c>
      <c r="B436" s="224" t="s">
        <v>389</v>
      </c>
      <c r="D436" s="21">
        <v>13935</v>
      </c>
      <c r="F436" s="15">
        <v>1133</v>
      </c>
      <c r="G436" s="15">
        <v>2686</v>
      </c>
      <c r="H436" s="15">
        <v>2969</v>
      </c>
      <c r="I436" s="15">
        <v>4572</v>
      </c>
      <c r="J436" s="142"/>
      <c r="K436" s="15">
        <v>4148</v>
      </c>
      <c r="L436" s="15">
        <v>7051</v>
      </c>
      <c r="M436" s="142"/>
      <c r="N436" s="15">
        <v>8068</v>
      </c>
      <c r="O436" s="142"/>
      <c r="P436" s="15">
        <v>8869</v>
      </c>
      <c r="Q436" s="15">
        <v>3254</v>
      </c>
      <c r="R436" s="15">
        <v>5208</v>
      </c>
      <c r="S436" s="15">
        <v>7850</v>
      </c>
      <c r="T436" s="15">
        <v>5486</v>
      </c>
      <c r="U436" s="15">
        <v>5902</v>
      </c>
      <c r="V436" s="15">
        <v>6345</v>
      </c>
      <c r="W436" s="15">
        <v>7129</v>
      </c>
      <c r="X436" s="15">
        <v>7728</v>
      </c>
      <c r="Y436" s="15">
        <v>7158</v>
      </c>
      <c r="Z436" s="142"/>
      <c r="AA436" s="142"/>
      <c r="AB436" s="142"/>
      <c r="AC436" s="142"/>
      <c r="AD436" s="142"/>
      <c r="AE436" s="142"/>
      <c r="AF436" s="142"/>
      <c r="AG436" s="15">
        <v>10104</v>
      </c>
      <c r="AH436" s="142"/>
      <c r="AI436" s="142"/>
      <c r="AJ436" s="15">
        <v>22565</v>
      </c>
      <c r="AK436" s="15">
        <v>14598</v>
      </c>
      <c r="AL436" s="15">
        <v>30585</v>
      </c>
      <c r="AM436" s="15">
        <v>17033</v>
      </c>
      <c r="AN436" s="15">
        <v>26854</v>
      </c>
      <c r="AO436" s="15">
        <v>19530</v>
      </c>
      <c r="AP436" s="15">
        <v>31884</v>
      </c>
      <c r="AQ436" s="15">
        <v>19755</v>
      </c>
      <c r="AR436" s="15">
        <v>19679</v>
      </c>
      <c r="AS436" s="15">
        <v>18660</v>
      </c>
      <c r="AT436" s="15">
        <v>23833</v>
      </c>
      <c r="AU436" s="15">
        <v>17001</v>
      </c>
      <c r="AV436" s="15">
        <v>19347</v>
      </c>
      <c r="AW436" s="15">
        <v>17050</v>
      </c>
      <c r="AX436" s="15">
        <v>13859</v>
      </c>
      <c r="AY436" s="15">
        <v>15437</v>
      </c>
      <c r="AZ436" s="15">
        <v>19237</v>
      </c>
      <c r="BA436" s="15">
        <v>13935</v>
      </c>
    </row>
    <row r="437" spans="1:64" x14ac:dyDescent="0.45">
      <c r="A437" s="10">
        <v>4</v>
      </c>
      <c r="B437" s="224" t="s">
        <v>392</v>
      </c>
      <c r="D437" s="21">
        <v>441</v>
      </c>
      <c r="F437" s="15">
        <v>10</v>
      </c>
      <c r="G437" s="15">
        <v>5</v>
      </c>
      <c r="H437" s="15">
        <v>13</v>
      </c>
      <c r="I437" s="15">
        <v>33</v>
      </c>
      <c r="J437" s="142"/>
      <c r="K437" s="15">
        <v>43</v>
      </c>
      <c r="L437" s="15">
        <v>20</v>
      </c>
      <c r="M437" s="142"/>
      <c r="N437" s="15">
        <v>69</v>
      </c>
      <c r="O437" s="142"/>
      <c r="P437" s="15">
        <v>115</v>
      </c>
      <c r="Q437" s="15">
        <v>13</v>
      </c>
      <c r="R437" s="15">
        <v>82</v>
      </c>
      <c r="S437" s="15">
        <v>70</v>
      </c>
      <c r="T437" s="15">
        <v>197</v>
      </c>
      <c r="U437" s="15">
        <v>162</v>
      </c>
      <c r="V437" s="15">
        <v>168</v>
      </c>
      <c r="W437" s="15">
        <v>155</v>
      </c>
      <c r="X437" s="15">
        <v>219</v>
      </c>
      <c r="Y437" s="15">
        <v>169</v>
      </c>
      <c r="Z437" s="142"/>
      <c r="AA437" s="142"/>
      <c r="AB437" s="142"/>
      <c r="AC437" s="142"/>
      <c r="AD437" s="142"/>
      <c r="AE437" s="142"/>
      <c r="AF437" s="142"/>
      <c r="AG437" s="15">
        <v>176</v>
      </c>
      <c r="AH437" s="142"/>
      <c r="AI437" s="142"/>
      <c r="AJ437" s="15">
        <v>254</v>
      </c>
      <c r="AK437" s="15">
        <v>272</v>
      </c>
      <c r="AL437" s="15">
        <v>260</v>
      </c>
      <c r="AM437" s="15">
        <v>400</v>
      </c>
      <c r="AN437" s="15">
        <v>318</v>
      </c>
      <c r="AO437" s="15">
        <v>289</v>
      </c>
      <c r="AP437" s="15">
        <v>268</v>
      </c>
      <c r="AQ437" s="15">
        <v>212</v>
      </c>
      <c r="AR437" s="15">
        <v>220</v>
      </c>
      <c r="AS437" s="15">
        <v>342</v>
      </c>
      <c r="AT437" s="15">
        <v>341</v>
      </c>
      <c r="AU437" s="15">
        <v>313</v>
      </c>
      <c r="AV437" s="15">
        <v>402</v>
      </c>
      <c r="AW437" s="15">
        <v>274</v>
      </c>
      <c r="AX437" s="15">
        <v>416</v>
      </c>
      <c r="AY437" s="15">
        <v>218</v>
      </c>
      <c r="AZ437" s="15">
        <v>349</v>
      </c>
      <c r="BA437" s="15">
        <v>441</v>
      </c>
    </row>
    <row r="438" spans="1:64" x14ac:dyDescent="0.45">
      <c r="A438" s="10">
        <v>12</v>
      </c>
      <c r="B438" s="224" t="s">
        <v>393</v>
      </c>
      <c r="D438" s="21">
        <v>4605</v>
      </c>
      <c r="F438" s="15">
        <v>363</v>
      </c>
      <c r="G438" s="15">
        <v>593</v>
      </c>
      <c r="H438" s="15">
        <v>639</v>
      </c>
      <c r="I438" s="15">
        <v>944</v>
      </c>
      <c r="J438" s="142"/>
      <c r="K438" s="15">
        <v>943</v>
      </c>
      <c r="L438" s="15">
        <v>1133</v>
      </c>
      <c r="M438" s="142"/>
      <c r="N438" s="15">
        <v>1846</v>
      </c>
      <c r="O438" s="142"/>
      <c r="P438" s="15">
        <v>1509</v>
      </c>
      <c r="Q438" s="15">
        <v>821</v>
      </c>
      <c r="R438" s="15">
        <v>3058</v>
      </c>
      <c r="S438" s="15">
        <v>2031</v>
      </c>
      <c r="T438" s="15">
        <v>2204</v>
      </c>
      <c r="U438" s="15">
        <v>2109</v>
      </c>
      <c r="V438" s="15">
        <v>2400</v>
      </c>
      <c r="W438" s="15">
        <v>2539</v>
      </c>
      <c r="X438" s="15">
        <v>2648</v>
      </c>
      <c r="Y438" s="15">
        <v>2503</v>
      </c>
      <c r="Z438" s="142"/>
      <c r="AA438" s="142"/>
      <c r="AB438" s="142"/>
      <c r="AC438" s="142"/>
      <c r="AD438" s="142"/>
      <c r="AE438" s="142"/>
      <c r="AF438" s="142"/>
      <c r="AG438" s="15">
        <v>4193</v>
      </c>
      <c r="AH438" s="142"/>
      <c r="AI438" s="142"/>
      <c r="AJ438" s="15">
        <v>5274</v>
      </c>
      <c r="AK438" s="15">
        <v>5148</v>
      </c>
      <c r="AL438" s="15">
        <v>4080</v>
      </c>
      <c r="AM438" s="15">
        <v>5368</v>
      </c>
      <c r="AN438" s="15">
        <v>6509</v>
      </c>
      <c r="AO438" s="15">
        <v>5358</v>
      </c>
      <c r="AP438" s="15">
        <v>4994</v>
      </c>
      <c r="AQ438" s="15">
        <v>5225</v>
      </c>
      <c r="AR438" s="15">
        <v>5132</v>
      </c>
      <c r="AS438" s="15">
        <v>5548</v>
      </c>
      <c r="AT438" s="15">
        <v>5902</v>
      </c>
      <c r="AU438" s="15">
        <v>4328</v>
      </c>
      <c r="AV438" s="15">
        <v>4381</v>
      </c>
      <c r="AW438" s="15">
        <v>4878</v>
      </c>
      <c r="AX438" s="15">
        <v>4105</v>
      </c>
      <c r="AY438" s="15">
        <v>5083</v>
      </c>
      <c r="AZ438" s="15">
        <v>5803</v>
      </c>
      <c r="BA438" s="15">
        <v>4605</v>
      </c>
    </row>
    <row r="439" spans="1:64" x14ac:dyDescent="0.45">
      <c r="A439" s="10">
        <v>28</v>
      </c>
      <c r="B439" s="224" t="s">
        <v>578</v>
      </c>
      <c r="D439" s="21">
        <v>13641</v>
      </c>
      <c r="F439" s="15">
        <v>805</v>
      </c>
      <c r="G439" s="15">
        <v>1299</v>
      </c>
      <c r="H439" s="15">
        <v>1577</v>
      </c>
      <c r="I439" s="15">
        <v>3092</v>
      </c>
      <c r="J439" s="142"/>
      <c r="K439" s="15">
        <v>2394</v>
      </c>
      <c r="L439" s="15">
        <v>3449</v>
      </c>
      <c r="M439" s="142"/>
      <c r="N439" s="15">
        <v>4200</v>
      </c>
      <c r="O439" s="142"/>
      <c r="P439" s="15">
        <v>3655</v>
      </c>
      <c r="Q439" s="15">
        <v>1430</v>
      </c>
      <c r="R439" s="15">
        <v>4001</v>
      </c>
      <c r="S439" s="15">
        <v>3857</v>
      </c>
      <c r="T439" s="15">
        <v>4912</v>
      </c>
      <c r="U439" s="15">
        <v>5990</v>
      </c>
      <c r="V439" s="15">
        <v>7147</v>
      </c>
      <c r="W439" s="15">
        <v>5663</v>
      </c>
      <c r="X439" s="15">
        <v>5842</v>
      </c>
      <c r="Y439" s="15">
        <v>7586</v>
      </c>
      <c r="Z439" s="142"/>
      <c r="AA439" s="142"/>
      <c r="AB439" s="142"/>
      <c r="AC439" s="142"/>
      <c r="AD439" s="142"/>
      <c r="AE439" s="142"/>
      <c r="AF439" s="142"/>
      <c r="AG439" s="15">
        <v>14844</v>
      </c>
      <c r="AH439" s="142"/>
      <c r="AI439" s="142"/>
      <c r="AJ439" s="15">
        <v>14156</v>
      </c>
      <c r="AK439" s="15">
        <v>14452</v>
      </c>
      <c r="AL439" s="15">
        <v>15523</v>
      </c>
      <c r="AM439" s="15">
        <v>18683</v>
      </c>
      <c r="AN439" s="15">
        <v>17443</v>
      </c>
      <c r="AO439" s="15">
        <v>13456</v>
      </c>
      <c r="AP439" s="15">
        <v>13144</v>
      </c>
      <c r="AQ439" s="15">
        <v>16082</v>
      </c>
      <c r="AR439" s="15">
        <v>18471</v>
      </c>
      <c r="AS439" s="15">
        <v>13664</v>
      </c>
      <c r="AT439" s="15">
        <v>14472</v>
      </c>
      <c r="AU439" s="15">
        <v>11503</v>
      </c>
      <c r="AV439" s="15">
        <v>12718</v>
      </c>
      <c r="AW439" s="15">
        <v>14080</v>
      </c>
      <c r="AX439" s="15">
        <v>9367</v>
      </c>
      <c r="AY439" s="15">
        <v>11699</v>
      </c>
      <c r="AZ439" s="15">
        <v>14717</v>
      </c>
      <c r="BA439" s="15">
        <v>13641</v>
      </c>
    </row>
    <row r="440" spans="1:64" x14ac:dyDescent="0.45">
      <c r="A440" s="10">
        <v>13</v>
      </c>
      <c r="B440" s="224" t="s">
        <v>569</v>
      </c>
      <c r="D440" s="21">
        <v>1779</v>
      </c>
      <c r="F440" s="15">
        <v>166</v>
      </c>
      <c r="G440" s="15">
        <v>423</v>
      </c>
      <c r="H440" s="15">
        <v>135</v>
      </c>
      <c r="I440" s="15">
        <v>154</v>
      </c>
      <c r="J440" s="142"/>
      <c r="K440" s="15">
        <v>380</v>
      </c>
      <c r="L440" s="15">
        <v>178</v>
      </c>
      <c r="M440" s="142"/>
      <c r="N440" s="15">
        <v>651</v>
      </c>
      <c r="O440" s="142"/>
      <c r="P440" s="15">
        <v>1189</v>
      </c>
      <c r="Q440" s="15">
        <v>281</v>
      </c>
      <c r="R440" s="15">
        <v>1335</v>
      </c>
      <c r="S440" s="15">
        <v>316</v>
      </c>
      <c r="T440" s="15">
        <v>1111</v>
      </c>
      <c r="U440" s="15">
        <v>520</v>
      </c>
      <c r="V440" s="15">
        <v>1124</v>
      </c>
      <c r="W440" s="15">
        <v>782</v>
      </c>
      <c r="X440" s="15">
        <v>1053</v>
      </c>
      <c r="Y440" s="15">
        <v>1462</v>
      </c>
      <c r="Z440" s="142"/>
      <c r="AA440" s="142"/>
      <c r="AB440" s="142"/>
      <c r="AC440" s="142"/>
      <c r="AD440" s="142"/>
      <c r="AE440" s="142"/>
      <c r="AF440" s="142"/>
      <c r="AG440" s="15">
        <v>1311</v>
      </c>
      <c r="AH440" s="142"/>
      <c r="AI440" s="142"/>
      <c r="AJ440" s="15">
        <v>1196</v>
      </c>
      <c r="AK440" s="15">
        <v>2998</v>
      </c>
      <c r="AL440" s="15">
        <v>1816</v>
      </c>
      <c r="AM440" s="15">
        <v>5301</v>
      </c>
      <c r="AN440" s="15">
        <v>2735</v>
      </c>
      <c r="AO440" s="15">
        <v>2489</v>
      </c>
      <c r="AP440" s="15">
        <v>3988</v>
      </c>
      <c r="AQ440" s="15">
        <v>3126</v>
      </c>
      <c r="AR440" s="15">
        <v>1499</v>
      </c>
      <c r="AS440" s="15">
        <v>3701</v>
      </c>
      <c r="AT440" s="15">
        <v>2046</v>
      </c>
      <c r="AU440" s="15">
        <v>1231</v>
      </c>
      <c r="AV440" s="15">
        <v>1249</v>
      </c>
      <c r="AW440" s="15">
        <v>1243</v>
      </c>
      <c r="AX440" s="15">
        <v>2311</v>
      </c>
      <c r="AY440" s="15">
        <v>3185</v>
      </c>
      <c r="AZ440" s="15">
        <v>2705</v>
      </c>
      <c r="BA440" s="15">
        <v>1779</v>
      </c>
    </row>
    <row r="441" spans="1:64" x14ac:dyDescent="0.45">
      <c r="A441" s="10">
        <v>12</v>
      </c>
      <c r="B441" s="224" t="s">
        <v>400</v>
      </c>
      <c r="D441" s="21">
        <v>26164</v>
      </c>
      <c r="F441" s="15">
        <v>1258</v>
      </c>
      <c r="G441" s="15">
        <v>2865</v>
      </c>
      <c r="H441" s="15">
        <v>2926</v>
      </c>
      <c r="I441" s="15">
        <v>8012</v>
      </c>
      <c r="J441" s="142"/>
      <c r="K441" s="15">
        <v>5656</v>
      </c>
      <c r="L441" s="15">
        <v>5135</v>
      </c>
      <c r="M441" s="142"/>
      <c r="N441" s="15">
        <v>6808</v>
      </c>
      <c r="O441" s="142"/>
      <c r="P441" s="15">
        <v>6422</v>
      </c>
      <c r="Q441" s="15">
        <v>2614</v>
      </c>
      <c r="R441" s="15">
        <v>9034</v>
      </c>
      <c r="S441" s="15">
        <v>6010</v>
      </c>
      <c r="T441" s="15">
        <v>9702</v>
      </c>
      <c r="U441" s="15">
        <v>10387</v>
      </c>
      <c r="V441" s="15">
        <v>10571</v>
      </c>
      <c r="W441" s="15">
        <v>8952</v>
      </c>
      <c r="X441" s="15">
        <v>8213</v>
      </c>
      <c r="Y441" s="15">
        <v>9121</v>
      </c>
      <c r="Z441" s="142"/>
      <c r="AA441" s="142"/>
      <c r="AB441" s="142"/>
      <c r="AC441" s="142"/>
      <c r="AD441" s="142"/>
      <c r="AE441" s="142"/>
      <c r="AF441" s="142"/>
      <c r="AG441" s="15">
        <v>24627</v>
      </c>
      <c r="AH441" s="142"/>
      <c r="AI441" s="142"/>
      <c r="AJ441" s="15">
        <v>27832</v>
      </c>
      <c r="AK441" s="15">
        <v>25720</v>
      </c>
      <c r="AL441" s="15">
        <v>30797</v>
      </c>
      <c r="AM441" s="15">
        <v>36072</v>
      </c>
      <c r="AN441" s="15">
        <v>28853</v>
      </c>
      <c r="AO441" s="15">
        <v>25398</v>
      </c>
      <c r="AP441" s="15">
        <v>25232</v>
      </c>
      <c r="AQ441" s="15">
        <v>27896</v>
      </c>
      <c r="AR441" s="15">
        <v>31728</v>
      </c>
      <c r="AS441" s="15">
        <v>29321</v>
      </c>
      <c r="AT441" s="15">
        <v>25990</v>
      </c>
      <c r="AU441" s="15">
        <v>26053</v>
      </c>
      <c r="AV441" s="15">
        <v>29002</v>
      </c>
      <c r="AW441" s="15">
        <v>27637</v>
      </c>
      <c r="AX441" s="15">
        <v>15947</v>
      </c>
      <c r="AY441" s="15">
        <v>28035</v>
      </c>
      <c r="AZ441" s="15">
        <v>29433</v>
      </c>
      <c r="BA441" s="15">
        <v>26164</v>
      </c>
    </row>
    <row r="442" spans="1:64" x14ac:dyDescent="0.45">
      <c r="A442" s="10">
        <v>28</v>
      </c>
      <c r="B442" s="224" t="s">
        <v>570</v>
      </c>
      <c r="D442" s="21">
        <v>5094</v>
      </c>
      <c r="F442" s="15">
        <v>254</v>
      </c>
      <c r="G442" s="15">
        <v>372</v>
      </c>
      <c r="H442" s="15">
        <v>626</v>
      </c>
      <c r="I442" s="15">
        <v>817</v>
      </c>
      <c r="J442" s="142"/>
      <c r="K442" s="15">
        <v>761</v>
      </c>
      <c r="L442" s="15">
        <v>1338</v>
      </c>
      <c r="M442" s="142"/>
      <c r="N442" s="15">
        <v>1145</v>
      </c>
      <c r="O442" s="142"/>
      <c r="P442" s="15">
        <v>1238</v>
      </c>
      <c r="Q442" s="15">
        <v>440</v>
      </c>
      <c r="R442" s="15">
        <v>1179</v>
      </c>
      <c r="S442" s="15">
        <v>1038</v>
      </c>
      <c r="T442" s="15">
        <v>1499</v>
      </c>
      <c r="U442" s="15">
        <v>1853</v>
      </c>
      <c r="V442" s="15">
        <v>1838</v>
      </c>
      <c r="W442" s="15">
        <v>1888</v>
      </c>
      <c r="X442" s="15">
        <v>2174</v>
      </c>
      <c r="Y442" s="15">
        <v>1917</v>
      </c>
      <c r="Z442" s="142"/>
      <c r="AA442" s="142"/>
      <c r="AB442" s="142"/>
      <c r="AC442" s="142"/>
      <c r="AD442" s="142"/>
      <c r="AE442" s="142"/>
      <c r="AF442" s="142"/>
      <c r="AG442" s="15">
        <v>4745</v>
      </c>
      <c r="AH442" s="142"/>
      <c r="AI442" s="142"/>
      <c r="AJ442" s="15">
        <v>4058</v>
      </c>
      <c r="AK442" s="15">
        <v>5059</v>
      </c>
      <c r="AL442" s="15">
        <v>4607</v>
      </c>
      <c r="AM442" s="15">
        <v>5881</v>
      </c>
      <c r="AN442" s="15">
        <v>3118</v>
      </c>
      <c r="AO442" s="15">
        <v>4429</v>
      </c>
      <c r="AP442" s="15">
        <v>3715</v>
      </c>
      <c r="AQ442" s="15">
        <v>3859</v>
      </c>
      <c r="AR442" s="15">
        <v>4365</v>
      </c>
      <c r="AS442" s="15">
        <v>5302</v>
      </c>
      <c r="AT442" s="15">
        <v>4765</v>
      </c>
      <c r="AU442" s="15">
        <v>4419</v>
      </c>
      <c r="AV442" s="15">
        <v>3956</v>
      </c>
      <c r="AW442" s="15">
        <v>3948</v>
      </c>
      <c r="AX442" s="15">
        <v>4094</v>
      </c>
      <c r="AY442" s="15">
        <v>3759</v>
      </c>
      <c r="AZ442" s="15">
        <v>5706</v>
      </c>
      <c r="BA442" s="15">
        <v>5094</v>
      </c>
    </row>
    <row r="443" spans="1:64" x14ac:dyDescent="0.45">
      <c r="A443" s="10">
        <v>9</v>
      </c>
      <c r="B443" s="224" t="s">
        <v>571</v>
      </c>
      <c r="D443" s="21">
        <v>280</v>
      </c>
      <c r="F443" s="15">
        <v>11</v>
      </c>
      <c r="G443" s="15">
        <v>13</v>
      </c>
      <c r="H443" s="15">
        <v>21</v>
      </c>
      <c r="I443" s="15">
        <v>45</v>
      </c>
      <c r="J443" s="142"/>
      <c r="K443" s="15">
        <v>43</v>
      </c>
      <c r="L443" s="15">
        <v>100</v>
      </c>
      <c r="M443" s="142"/>
      <c r="N443" s="15">
        <v>75</v>
      </c>
      <c r="O443" s="142"/>
      <c r="P443" s="15">
        <v>67</v>
      </c>
      <c r="Q443" s="15">
        <v>23</v>
      </c>
      <c r="R443" s="15">
        <v>92</v>
      </c>
      <c r="S443" s="15">
        <v>62</v>
      </c>
      <c r="T443" s="15">
        <v>55</v>
      </c>
      <c r="U443" s="15">
        <v>105</v>
      </c>
      <c r="V443" s="15">
        <v>64</v>
      </c>
      <c r="W443" s="15">
        <v>61</v>
      </c>
      <c r="X443" s="15">
        <v>58</v>
      </c>
      <c r="Y443" s="15">
        <v>57</v>
      </c>
      <c r="Z443" s="142"/>
      <c r="AA443" s="142"/>
      <c r="AB443" s="142"/>
      <c r="AC443" s="142"/>
      <c r="AD443" s="142"/>
      <c r="AE443" s="142"/>
      <c r="AF443" s="142"/>
      <c r="AG443" s="15">
        <v>250</v>
      </c>
      <c r="AH443" s="142"/>
      <c r="AI443" s="142"/>
      <c r="AJ443" s="15">
        <v>258</v>
      </c>
      <c r="AK443" s="15">
        <v>310</v>
      </c>
      <c r="AL443" s="15">
        <v>260</v>
      </c>
      <c r="AM443" s="15">
        <v>448</v>
      </c>
      <c r="AN443" s="15">
        <v>224</v>
      </c>
      <c r="AO443" s="15">
        <v>237</v>
      </c>
      <c r="AP443" s="15">
        <v>183</v>
      </c>
      <c r="AQ443" s="15">
        <v>223</v>
      </c>
      <c r="AR443" s="15">
        <v>250</v>
      </c>
      <c r="AS443" s="15">
        <v>221</v>
      </c>
      <c r="AT443" s="15">
        <v>224</v>
      </c>
      <c r="AU443" s="15">
        <v>229</v>
      </c>
      <c r="AV443" s="15">
        <v>183</v>
      </c>
      <c r="AW443" s="15">
        <v>201</v>
      </c>
      <c r="AX443" s="15">
        <v>220</v>
      </c>
      <c r="AY443" s="15">
        <v>199</v>
      </c>
      <c r="AZ443" s="15">
        <v>356</v>
      </c>
      <c r="BA443" s="15">
        <v>280</v>
      </c>
    </row>
    <row r="444" spans="1:64" x14ac:dyDescent="0.45">
      <c r="A444" s="10">
        <v>32</v>
      </c>
      <c r="B444" s="224" t="s">
        <v>567</v>
      </c>
      <c r="D444" s="21">
        <v>10056</v>
      </c>
      <c r="F444" s="15">
        <v>752</v>
      </c>
      <c r="G444" s="15">
        <v>1154</v>
      </c>
      <c r="H444" s="15">
        <v>1639</v>
      </c>
      <c r="I444" s="15">
        <v>2430</v>
      </c>
      <c r="J444" s="142"/>
      <c r="K444" s="15">
        <v>1534</v>
      </c>
      <c r="L444" s="15">
        <v>1842</v>
      </c>
      <c r="M444" s="142"/>
      <c r="N444" s="15">
        <v>3065</v>
      </c>
      <c r="O444" s="142"/>
      <c r="P444" s="15">
        <v>3493</v>
      </c>
      <c r="Q444" s="15">
        <v>1152</v>
      </c>
      <c r="R444" s="15">
        <v>4176</v>
      </c>
      <c r="S444" s="15">
        <v>3566</v>
      </c>
      <c r="T444" s="15">
        <v>5256</v>
      </c>
      <c r="U444" s="15">
        <v>4702</v>
      </c>
      <c r="V444" s="15">
        <v>5378</v>
      </c>
      <c r="W444" s="15">
        <v>4552</v>
      </c>
      <c r="X444" s="15">
        <v>6174</v>
      </c>
      <c r="Y444" s="15">
        <v>4263</v>
      </c>
      <c r="Z444" s="142"/>
      <c r="AA444" s="142"/>
      <c r="AB444" s="142"/>
      <c r="AC444" s="142"/>
      <c r="AD444" s="142"/>
      <c r="AE444" s="142"/>
      <c r="AF444" s="142"/>
      <c r="AG444" s="15">
        <v>11892</v>
      </c>
      <c r="AH444" s="142"/>
      <c r="AI444" s="142"/>
      <c r="AJ444" s="15">
        <v>14255</v>
      </c>
      <c r="AK444" s="15">
        <v>13088</v>
      </c>
      <c r="AL444" s="15">
        <v>6607</v>
      </c>
      <c r="AM444" s="15">
        <v>10851</v>
      </c>
      <c r="AN444" s="15">
        <v>10003</v>
      </c>
      <c r="AO444" s="15">
        <v>8851</v>
      </c>
      <c r="AP444" s="15">
        <v>8393</v>
      </c>
      <c r="AQ444" s="15">
        <v>7728</v>
      </c>
      <c r="AR444" s="15">
        <v>8323</v>
      </c>
      <c r="AS444" s="15">
        <v>8603</v>
      </c>
      <c r="AT444" s="15">
        <v>9245</v>
      </c>
      <c r="AU444" s="15">
        <v>7918</v>
      </c>
      <c r="AV444" s="15">
        <v>8929</v>
      </c>
      <c r="AW444" s="15">
        <v>7436</v>
      </c>
      <c r="AX444" s="15">
        <v>7097</v>
      </c>
      <c r="AY444" s="15">
        <v>8241</v>
      </c>
      <c r="AZ444" s="15">
        <v>7984</v>
      </c>
      <c r="BA444" s="15">
        <v>10056</v>
      </c>
    </row>
    <row r="445" spans="1:64" x14ac:dyDescent="0.45">
      <c r="A445" s="118"/>
      <c r="B445" s="130"/>
      <c r="C445" s="130"/>
      <c r="D445" s="116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  <c r="T445" s="130"/>
      <c r="U445" s="130"/>
      <c r="V445" s="130"/>
      <c r="W445" s="130"/>
      <c r="X445" s="130"/>
      <c r="Y445" s="130"/>
      <c r="Z445" s="130"/>
      <c r="AA445" s="130"/>
      <c r="AB445" s="130"/>
      <c r="AC445" s="130"/>
      <c r="AD445" s="130"/>
      <c r="AE445" s="130"/>
      <c r="AF445" s="130"/>
      <c r="AG445" s="130"/>
      <c r="AH445" s="130"/>
      <c r="AI445" s="130"/>
      <c r="AJ445" s="130"/>
      <c r="AK445" s="130"/>
      <c r="AL445" s="130"/>
      <c r="AM445" s="130"/>
      <c r="AN445" s="130"/>
      <c r="AO445" s="130"/>
      <c r="AP445" s="130"/>
      <c r="AQ445" s="130"/>
      <c r="AR445" s="130"/>
      <c r="AS445" s="130"/>
      <c r="AT445" s="130"/>
      <c r="AU445" s="130"/>
      <c r="AV445" s="130"/>
      <c r="AW445" s="130"/>
      <c r="AX445" s="130"/>
      <c r="AY445" s="130"/>
      <c r="AZ445" s="130"/>
      <c r="BA445" s="130"/>
      <c r="BB445" s="130"/>
      <c r="BC445" s="130"/>
      <c r="BD445" s="130"/>
      <c r="BE445" s="130"/>
      <c r="BF445" s="130"/>
      <c r="BG445" s="11"/>
      <c r="BH445" s="11"/>
      <c r="BI445" s="11"/>
      <c r="BJ445" s="11"/>
      <c r="BK445" s="11"/>
    </row>
    <row r="446" spans="1:64" x14ac:dyDescent="0.45">
      <c r="A446" s="118"/>
      <c r="B446" s="130"/>
      <c r="C446" s="130"/>
      <c r="D446" s="116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  <c r="T446" s="130"/>
      <c r="U446" s="130"/>
      <c r="V446" s="130"/>
      <c r="W446" s="130"/>
      <c r="X446" s="130"/>
      <c r="Y446" s="130"/>
      <c r="Z446" s="130"/>
      <c r="AA446" s="130"/>
      <c r="AB446" s="130"/>
      <c r="AC446" s="130"/>
      <c r="AD446" s="130"/>
      <c r="AE446" s="130"/>
      <c r="AF446" s="130"/>
      <c r="AG446" s="130"/>
      <c r="AH446" s="130"/>
      <c r="AI446" s="130"/>
      <c r="AJ446" s="130"/>
      <c r="AK446" s="130"/>
      <c r="AL446" s="130"/>
      <c r="AM446" s="130"/>
      <c r="AN446" s="130"/>
      <c r="AO446" s="130"/>
      <c r="AP446" s="130"/>
      <c r="AQ446" s="130"/>
      <c r="AR446" s="130"/>
      <c r="AS446" s="130"/>
      <c r="AT446" s="130"/>
      <c r="AU446" s="130"/>
      <c r="AV446" s="130"/>
      <c r="AW446" s="130"/>
      <c r="AX446" s="130"/>
      <c r="AY446" s="130"/>
      <c r="AZ446" s="130"/>
      <c r="BA446" s="130"/>
      <c r="BB446" s="130"/>
      <c r="BC446" s="130"/>
      <c r="BD446" s="130"/>
      <c r="BE446" s="130"/>
      <c r="BF446" s="130"/>
      <c r="BG446" s="11"/>
      <c r="BH446" s="11"/>
      <c r="BI446" s="11"/>
      <c r="BJ446" s="11"/>
      <c r="BK446" s="11"/>
    </row>
    <row r="448" spans="1:64" ht="14.35" x14ac:dyDescent="0.5">
      <c r="A448" s="10"/>
      <c r="B448" s="26" t="s">
        <v>573</v>
      </c>
      <c r="C448" s="11"/>
      <c r="D448" s="228">
        <v>0</v>
      </c>
      <c r="E448" s="11"/>
      <c r="F448" s="197">
        <v>0</v>
      </c>
      <c r="G448" s="197">
        <v>0</v>
      </c>
      <c r="H448" s="197">
        <v>0</v>
      </c>
      <c r="I448" s="197">
        <v>0</v>
      </c>
      <c r="J448" s="197">
        <v>0</v>
      </c>
      <c r="K448" s="197">
        <v>0</v>
      </c>
      <c r="L448" s="197">
        <v>0</v>
      </c>
      <c r="M448" s="197">
        <v>0</v>
      </c>
      <c r="N448" s="197">
        <v>0</v>
      </c>
      <c r="O448" s="197">
        <v>0</v>
      </c>
      <c r="P448" s="197">
        <v>0</v>
      </c>
      <c r="Q448" s="197">
        <v>0</v>
      </c>
      <c r="R448" s="197">
        <v>0</v>
      </c>
      <c r="S448" s="197">
        <v>0</v>
      </c>
      <c r="T448" s="197">
        <v>0</v>
      </c>
      <c r="U448" s="197">
        <v>0</v>
      </c>
      <c r="V448" s="197">
        <v>0</v>
      </c>
      <c r="W448" s="197">
        <v>0</v>
      </c>
      <c r="X448" s="197">
        <v>0</v>
      </c>
      <c r="Y448" s="197">
        <v>0</v>
      </c>
      <c r="Z448" s="197">
        <v>0</v>
      </c>
      <c r="AA448" s="197">
        <v>0</v>
      </c>
      <c r="AB448" s="197">
        <v>0</v>
      </c>
      <c r="AC448" s="197">
        <v>0</v>
      </c>
      <c r="AD448" s="197">
        <v>0</v>
      </c>
      <c r="AE448" s="197">
        <v>0</v>
      </c>
      <c r="AF448" s="197">
        <v>0</v>
      </c>
      <c r="AG448" s="197">
        <v>0</v>
      </c>
      <c r="AH448" s="197">
        <v>0</v>
      </c>
      <c r="AI448" s="197">
        <v>0</v>
      </c>
      <c r="AJ448" s="197">
        <v>0</v>
      </c>
      <c r="AK448" s="197">
        <v>0</v>
      </c>
      <c r="AL448" s="197">
        <v>0</v>
      </c>
      <c r="AM448" s="197">
        <v>0</v>
      </c>
      <c r="AN448" s="197">
        <v>0</v>
      </c>
      <c r="AO448" s="197">
        <v>0</v>
      </c>
      <c r="AP448" s="197">
        <v>0</v>
      </c>
      <c r="AQ448" s="197">
        <v>0</v>
      </c>
      <c r="AR448" s="197">
        <v>0</v>
      </c>
      <c r="AS448" s="197">
        <v>0</v>
      </c>
      <c r="AT448" s="197">
        <v>0</v>
      </c>
      <c r="AU448" s="197">
        <v>0</v>
      </c>
      <c r="AV448" s="197">
        <v>0</v>
      </c>
      <c r="AW448" s="197">
        <v>0</v>
      </c>
      <c r="AX448" s="197">
        <v>0</v>
      </c>
      <c r="AY448" s="197">
        <v>0</v>
      </c>
      <c r="AZ448" s="197">
        <v>0</v>
      </c>
      <c r="BA448" s="197">
        <v>0</v>
      </c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</row>
    <row r="451" spans="1:63" x14ac:dyDescent="0.45">
      <c r="A451" s="163"/>
      <c r="B451" s="225" t="s">
        <v>587</v>
      </c>
      <c r="C451" s="213"/>
      <c r="D451" s="213"/>
      <c r="E451" s="213"/>
      <c r="F451" s="214">
        <v>1976</v>
      </c>
      <c r="G451" s="214">
        <v>1977</v>
      </c>
      <c r="H451" s="214">
        <v>1978</v>
      </c>
      <c r="I451" s="214">
        <v>1979</v>
      </c>
      <c r="J451" s="214">
        <v>1980</v>
      </c>
      <c r="K451" s="214">
        <v>1981</v>
      </c>
      <c r="L451" s="214">
        <v>1982</v>
      </c>
      <c r="M451" s="214">
        <v>1983</v>
      </c>
      <c r="N451" s="214">
        <v>1984</v>
      </c>
      <c r="O451" s="214">
        <v>1985</v>
      </c>
      <c r="P451" s="214">
        <v>1986</v>
      </c>
      <c r="Q451" s="214">
        <v>1987</v>
      </c>
      <c r="R451" s="214">
        <v>1988</v>
      </c>
      <c r="S451" s="214">
        <v>1989</v>
      </c>
      <c r="T451" s="214">
        <v>1990</v>
      </c>
      <c r="U451" s="214">
        <v>1991</v>
      </c>
      <c r="V451" s="214">
        <v>1992</v>
      </c>
      <c r="W451" s="214">
        <v>1993</v>
      </c>
      <c r="X451" s="214">
        <v>1994</v>
      </c>
      <c r="Y451" s="214">
        <v>1995</v>
      </c>
      <c r="Z451" s="214">
        <v>1996</v>
      </c>
      <c r="AA451" s="214">
        <v>1997</v>
      </c>
      <c r="AB451" s="214">
        <v>1998</v>
      </c>
      <c r="AC451" s="214">
        <v>1999</v>
      </c>
      <c r="AD451" s="214">
        <v>2000</v>
      </c>
      <c r="AE451" s="214">
        <v>2001</v>
      </c>
      <c r="AF451" s="214">
        <v>2002</v>
      </c>
      <c r="AG451" s="214">
        <v>2003</v>
      </c>
      <c r="AH451" s="214">
        <v>2004</v>
      </c>
      <c r="AI451" s="214">
        <v>2005</v>
      </c>
      <c r="AJ451" s="214">
        <v>2006</v>
      </c>
      <c r="AK451" s="214">
        <v>2007</v>
      </c>
      <c r="AL451" s="214">
        <v>2008</v>
      </c>
      <c r="AM451" s="214">
        <v>2009</v>
      </c>
      <c r="AN451" s="214">
        <v>2010</v>
      </c>
      <c r="AO451" s="214">
        <v>2011</v>
      </c>
      <c r="AP451" s="214">
        <v>2012</v>
      </c>
      <c r="AQ451" s="214">
        <v>2013</v>
      </c>
      <c r="AR451" s="214">
        <v>2014</v>
      </c>
      <c r="AS451" s="214">
        <v>2015</v>
      </c>
      <c r="AT451" s="214">
        <v>2016</v>
      </c>
      <c r="AU451" s="214">
        <v>2017</v>
      </c>
      <c r="AV451" s="214">
        <v>2018</v>
      </c>
      <c r="AW451" s="214">
        <v>2019</v>
      </c>
      <c r="AX451" s="214">
        <v>2020</v>
      </c>
      <c r="AY451" s="214">
        <v>2021</v>
      </c>
      <c r="AZ451" s="214">
        <v>2022</v>
      </c>
      <c r="BA451" s="214">
        <v>2023</v>
      </c>
    </row>
    <row r="452" spans="1:63" x14ac:dyDescent="0.45">
      <c r="B452" s="110" t="s">
        <v>538</v>
      </c>
      <c r="F452" s="111">
        <v>47</v>
      </c>
      <c r="G452" s="111">
        <v>379.5</v>
      </c>
      <c r="H452" s="111">
        <v>113</v>
      </c>
      <c r="I452" s="111">
        <v>1178</v>
      </c>
      <c r="J452" s="174"/>
      <c r="K452" s="111">
        <v>1194.5</v>
      </c>
      <c r="L452" s="111">
        <v>1361.5</v>
      </c>
      <c r="M452" s="173">
        <v>600</v>
      </c>
      <c r="N452" s="111">
        <v>544.5</v>
      </c>
      <c r="O452" s="173">
        <v>561</v>
      </c>
      <c r="P452" s="111">
        <v>552</v>
      </c>
      <c r="Q452" s="111">
        <v>130</v>
      </c>
      <c r="R452" s="111">
        <v>415</v>
      </c>
      <c r="S452" s="111">
        <v>365.5</v>
      </c>
      <c r="T452" s="111">
        <v>474</v>
      </c>
      <c r="U452" s="111">
        <v>663.5</v>
      </c>
      <c r="V452" s="111">
        <v>569.75</v>
      </c>
      <c r="W452" s="111">
        <v>594.25</v>
      </c>
      <c r="X452" s="111">
        <v>515</v>
      </c>
      <c r="Y452" s="111">
        <v>626.5</v>
      </c>
      <c r="Z452" s="126"/>
      <c r="AA452" s="112"/>
      <c r="AB452" s="112"/>
      <c r="AC452" s="112"/>
      <c r="AD452" s="112"/>
      <c r="AE452" s="112"/>
      <c r="AF452" s="126"/>
      <c r="AG452" s="111">
        <v>1751.25</v>
      </c>
      <c r="AH452" s="112"/>
      <c r="AI452" s="112"/>
      <c r="AJ452" s="111">
        <v>922.72</v>
      </c>
      <c r="AK452" s="111">
        <v>1240.3699999999999</v>
      </c>
      <c r="AL452" s="111">
        <v>1419.5</v>
      </c>
      <c r="AM452" s="111">
        <v>1951.04</v>
      </c>
      <c r="AN452" s="111">
        <v>1401.25</v>
      </c>
      <c r="AO452" s="111">
        <v>1853</v>
      </c>
      <c r="AP452" s="111">
        <v>1445.45</v>
      </c>
      <c r="AQ452" s="111">
        <v>1413.78</v>
      </c>
      <c r="AR452" s="111">
        <v>2083.65</v>
      </c>
      <c r="AS452" s="111">
        <v>2757.1800000000003</v>
      </c>
      <c r="AT452" s="111">
        <v>1111.8499999999999</v>
      </c>
      <c r="AU452" s="111">
        <v>1352.75</v>
      </c>
      <c r="AV452" s="111">
        <v>1186.5500000000002</v>
      </c>
      <c r="AW452" s="111">
        <v>1433.3333333333335</v>
      </c>
      <c r="AX452" s="111">
        <v>1156.4499999999998</v>
      </c>
      <c r="AY452" s="111">
        <v>1626.4299999999998</v>
      </c>
      <c r="AZ452" s="111">
        <v>1709.0333326666666</v>
      </c>
      <c r="BA452" s="148">
        <v>1468.7133326666667</v>
      </c>
    </row>
    <row r="453" spans="1:63" x14ac:dyDescent="0.45">
      <c r="B453" s="110" t="s">
        <v>427</v>
      </c>
      <c r="F453" s="113">
        <v>0</v>
      </c>
      <c r="G453" s="113">
        <v>0</v>
      </c>
      <c r="H453" s="113">
        <v>0</v>
      </c>
      <c r="I453" s="113">
        <v>0</v>
      </c>
      <c r="J453" s="126"/>
      <c r="K453" s="113">
        <v>0</v>
      </c>
      <c r="L453" s="113">
        <v>0</v>
      </c>
      <c r="M453" s="114"/>
      <c r="N453" s="113">
        <v>251</v>
      </c>
      <c r="O453" s="126"/>
      <c r="P453" s="113">
        <v>180.5</v>
      </c>
      <c r="Q453" s="113">
        <v>98.5</v>
      </c>
      <c r="R453" s="113">
        <v>158.25</v>
      </c>
      <c r="S453" s="113">
        <v>105</v>
      </c>
      <c r="T453" s="113">
        <v>0</v>
      </c>
      <c r="U453" s="113">
        <v>0</v>
      </c>
      <c r="V453" s="113">
        <v>322</v>
      </c>
      <c r="W453" s="113">
        <v>264.25</v>
      </c>
      <c r="X453" s="113">
        <v>201</v>
      </c>
      <c r="Y453" s="113">
        <v>213</v>
      </c>
      <c r="Z453" s="126"/>
      <c r="AA453" s="114"/>
      <c r="AB453" s="114"/>
      <c r="AC453" s="114"/>
      <c r="AD453" s="114"/>
      <c r="AE453" s="114"/>
      <c r="AF453" s="126"/>
      <c r="AG453" s="113">
        <v>457.25</v>
      </c>
      <c r="AH453" s="114"/>
      <c r="AI453" s="114"/>
      <c r="AJ453" s="113">
        <v>320.07</v>
      </c>
      <c r="AK453" s="113">
        <v>468.42</v>
      </c>
      <c r="AL453" s="113">
        <v>457.2</v>
      </c>
      <c r="AM453" s="113">
        <v>973.5</v>
      </c>
      <c r="AN453" s="113">
        <v>440.75</v>
      </c>
      <c r="AO453" s="113">
        <v>590.35</v>
      </c>
      <c r="AP453" s="113">
        <v>562.78</v>
      </c>
      <c r="AQ453" s="113">
        <v>566.5</v>
      </c>
      <c r="AR453" s="113">
        <v>947.69999999999993</v>
      </c>
      <c r="AS453" s="113">
        <v>563.6</v>
      </c>
      <c r="AT453" s="113">
        <v>466.55</v>
      </c>
      <c r="AU453" s="113">
        <v>528.5</v>
      </c>
      <c r="AV453" s="113">
        <v>427.35</v>
      </c>
      <c r="AW453" s="113">
        <v>425.29999999999995</v>
      </c>
      <c r="AX453" s="113">
        <v>449.85</v>
      </c>
      <c r="AY453" s="113">
        <v>633.73</v>
      </c>
      <c r="AZ453" s="113">
        <v>562.57600000000002</v>
      </c>
      <c r="BA453" s="181">
        <v>314.66333266666669</v>
      </c>
    </row>
    <row r="454" spans="1:63" x14ac:dyDescent="0.45">
      <c r="B454" s="110" t="s">
        <v>428</v>
      </c>
      <c r="F454" s="113">
        <v>0</v>
      </c>
      <c r="G454" s="113">
        <v>0</v>
      </c>
      <c r="H454" s="113">
        <v>0</v>
      </c>
      <c r="I454" s="113">
        <v>0</v>
      </c>
      <c r="J454" s="126"/>
      <c r="K454" s="113">
        <v>0</v>
      </c>
      <c r="L454" s="113">
        <v>0</v>
      </c>
      <c r="M454" s="114"/>
      <c r="N454" s="113">
        <v>154.5</v>
      </c>
      <c r="O454" s="126"/>
      <c r="P454" s="113">
        <v>371.5</v>
      </c>
      <c r="Q454" s="113">
        <v>31.5</v>
      </c>
      <c r="R454" s="113">
        <v>256.75</v>
      </c>
      <c r="S454" s="113">
        <v>260.5</v>
      </c>
      <c r="T454" s="113">
        <v>0</v>
      </c>
      <c r="U454" s="113">
        <v>0</v>
      </c>
      <c r="V454" s="113">
        <v>247.75</v>
      </c>
      <c r="W454" s="113">
        <v>330</v>
      </c>
      <c r="X454" s="113">
        <v>314</v>
      </c>
      <c r="Y454" s="113">
        <v>407.5</v>
      </c>
      <c r="Z454" s="126"/>
      <c r="AA454" s="114"/>
      <c r="AB454" s="114"/>
      <c r="AC454" s="114"/>
      <c r="AD454" s="114"/>
      <c r="AE454" s="114"/>
      <c r="AF454" s="126"/>
      <c r="AG454" s="113">
        <v>1294</v>
      </c>
      <c r="AH454" s="114"/>
      <c r="AI454" s="114"/>
      <c r="AJ454" s="113">
        <v>602.65</v>
      </c>
      <c r="AK454" s="113">
        <v>771.95</v>
      </c>
      <c r="AL454" s="113">
        <v>962.3</v>
      </c>
      <c r="AM454" s="113">
        <v>977.54</v>
      </c>
      <c r="AN454" s="113">
        <v>960.5</v>
      </c>
      <c r="AO454" s="113">
        <v>1262.6500000000001</v>
      </c>
      <c r="AP454" s="113">
        <v>882.67</v>
      </c>
      <c r="AQ454" s="113">
        <v>847.28000000000009</v>
      </c>
      <c r="AR454" s="113">
        <v>1135.95</v>
      </c>
      <c r="AS454" s="113">
        <v>2193.58</v>
      </c>
      <c r="AT454" s="113">
        <v>645.29999999999995</v>
      </c>
      <c r="AU454" s="113">
        <v>824.25</v>
      </c>
      <c r="AV454" s="113">
        <v>759.2</v>
      </c>
      <c r="AW454" s="113">
        <v>1008.0333333333333</v>
      </c>
      <c r="AX454" s="113">
        <v>706.6</v>
      </c>
      <c r="AY454" s="113">
        <v>992.69999999999993</v>
      </c>
      <c r="AZ454" s="113">
        <v>958.22399933333327</v>
      </c>
      <c r="BA454" s="181">
        <v>634.15000000000009</v>
      </c>
    </row>
    <row r="455" spans="1:63" x14ac:dyDescent="0.45">
      <c r="B455" s="110"/>
      <c r="F455" s="113"/>
      <c r="G455" s="113"/>
      <c r="H455" s="113"/>
      <c r="I455" s="113"/>
      <c r="J455" s="113"/>
      <c r="K455" s="113"/>
      <c r="L455" s="113"/>
      <c r="M455" s="171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26"/>
      <c r="AA455" s="114"/>
      <c r="AB455" s="114"/>
      <c r="AC455" s="114"/>
      <c r="AD455" s="114"/>
      <c r="AE455" s="114"/>
      <c r="AF455" s="126"/>
      <c r="AG455" s="113"/>
      <c r="AH455" s="114"/>
      <c r="AI455" s="114"/>
      <c r="AJ455" s="113"/>
      <c r="AK455" s="113"/>
      <c r="AL455" s="113"/>
      <c r="AM455" s="113"/>
      <c r="AN455" s="113"/>
      <c r="AO455" s="113"/>
      <c r="AP455" s="113"/>
      <c r="AQ455" s="113"/>
      <c r="AR455" s="113"/>
      <c r="AS455" s="113"/>
      <c r="AT455" s="113"/>
      <c r="AU455" s="113"/>
      <c r="AV455" s="113"/>
      <c r="AW455" s="113"/>
      <c r="AX455" s="113"/>
      <c r="AY455" s="113"/>
      <c r="AZ455" s="113"/>
      <c r="BA455" s="115"/>
    </row>
    <row r="456" spans="1:63" x14ac:dyDescent="0.45">
      <c r="B456" s="110" t="s">
        <v>585</v>
      </c>
      <c r="F456" s="111">
        <v>2159.2780000000002</v>
      </c>
      <c r="G456" s="111">
        <v>949.31</v>
      </c>
      <c r="H456" s="111">
        <v>0</v>
      </c>
      <c r="I456" s="111">
        <v>3887.7000000000003</v>
      </c>
      <c r="J456" s="174"/>
      <c r="K456" s="111">
        <v>3453</v>
      </c>
      <c r="L456" s="111">
        <v>4371.1000000000004</v>
      </c>
      <c r="M456" s="112"/>
      <c r="N456" s="111">
        <v>2856.5</v>
      </c>
      <c r="O456" s="174"/>
      <c r="P456" s="111">
        <v>4579</v>
      </c>
      <c r="Q456" s="111">
        <v>309.5</v>
      </c>
      <c r="R456" s="111">
        <v>1300.5</v>
      </c>
      <c r="S456" s="111">
        <v>2092.4</v>
      </c>
      <c r="T456" s="111">
        <v>3260</v>
      </c>
      <c r="U456" s="111">
        <v>3894</v>
      </c>
      <c r="V456" s="111">
        <v>4393.75</v>
      </c>
      <c r="W456" s="111">
        <v>4223</v>
      </c>
      <c r="X456" s="111">
        <v>3444</v>
      </c>
      <c r="Y456" s="111">
        <v>4235.5</v>
      </c>
      <c r="Z456" s="174"/>
      <c r="AA456" s="112"/>
      <c r="AB456" s="112"/>
      <c r="AC456" s="112"/>
      <c r="AD456" s="112"/>
      <c r="AE456" s="112"/>
      <c r="AF456" s="174"/>
      <c r="AG456" s="111">
        <v>8410.0499999999993</v>
      </c>
      <c r="AH456" s="112"/>
      <c r="AI456" s="112"/>
      <c r="AJ456" s="111">
        <v>8534.35</v>
      </c>
      <c r="AK456" s="111">
        <v>11077.240000000002</v>
      </c>
      <c r="AL456" s="111">
        <v>11939.2</v>
      </c>
      <c r="AM456" s="111">
        <v>13348.5</v>
      </c>
      <c r="AN456" s="111">
        <v>13651.900000000001</v>
      </c>
      <c r="AO456" s="111">
        <v>12441.9</v>
      </c>
      <c r="AP456" s="111">
        <v>13285.9</v>
      </c>
      <c r="AQ456" s="111">
        <v>12968.800000000001</v>
      </c>
      <c r="AR456" s="111">
        <v>16813.88</v>
      </c>
      <c r="AS456" s="111">
        <v>13967.849999999999</v>
      </c>
      <c r="AT456" s="111">
        <v>9932.5299999999988</v>
      </c>
      <c r="AU456" s="111">
        <v>13265.25</v>
      </c>
      <c r="AV456" s="111">
        <v>9791.25</v>
      </c>
      <c r="AW456" s="111">
        <v>12709.49</v>
      </c>
      <c r="AX456" s="111">
        <v>9826.0500000000011</v>
      </c>
      <c r="AY456" s="111">
        <v>13863.100000000002</v>
      </c>
      <c r="AZ456" s="111">
        <v>13027.6</v>
      </c>
      <c r="BA456" s="148">
        <v>11392.428</v>
      </c>
    </row>
    <row r="457" spans="1:63" x14ac:dyDescent="0.45">
      <c r="B457" s="110" t="s">
        <v>425</v>
      </c>
      <c r="F457" s="113">
        <v>1147.2170000000001</v>
      </c>
      <c r="G457" s="113">
        <v>55.510499999999993</v>
      </c>
      <c r="H457" s="113">
        <v>0</v>
      </c>
      <c r="I457" s="113">
        <v>3524</v>
      </c>
      <c r="J457" s="126"/>
      <c r="K457" s="113">
        <v>221</v>
      </c>
      <c r="L457" s="113">
        <v>481.1</v>
      </c>
      <c r="M457" s="114"/>
      <c r="N457" s="113">
        <v>296.5</v>
      </c>
      <c r="O457" s="126"/>
      <c r="P457" s="113">
        <v>4014</v>
      </c>
      <c r="Q457" s="113">
        <v>56.5</v>
      </c>
      <c r="R457" s="113">
        <v>160.1</v>
      </c>
      <c r="S457" s="113">
        <v>224.39999999999998</v>
      </c>
      <c r="T457" s="113">
        <v>0</v>
      </c>
      <c r="U457" s="113">
        <v>0</v>
      </c>
      <c r="V457" s="113">
        <v>397.25</v>
      </c>
      <c r="W457" s="113">
        <v>359.5</v>
      </c>
      <c r="X457" s="113">
        <v>331</v>
      </c>
      <c r="Y457" s="113">
        <v>253</v>
      </c>
      <c r="Z457" s="126"/>
      <c r="AA457" s="114"/>
      <c r="AB457" s="114"/>
      <c r="AC457" s="114"/>
      <c r="AD457" s="114"/>
      <c r="AE457" s="114"/>
      <c r="AF457" s="126"/>
      <c r="AG457" s="113">
        <v>625.25</v>
      </c>
      <c r="AH457" s="114"/>
      <c r="AI457" s="114"/>
      <c r="AJ457" s="113">
        <v>655.25</v>
      </c>
      <c r="AK457" s="113">
        <v>757.05</v>
      </c>
      <c r="AL457" s="113">
        <v>641.1</v>
      </c>
      <c r="AM457" s="113">
        <v>1025.9000000000001</v>
      </c>
      <c r="AN457" s="113">
        <v>580</v>
      </c>
      <c r="AO457" s="113">
        <v>720.5</v>
      </c>
      <c r="AP457" s="113">
        <v>763.3</v>
      </c>
      <c r="AQ457" s="113">
        <v>686.4</v>
      </c>
      <c r="AR457" s="113">
        <v>1538.68</v>
      </c>
      <c r="AS457" s="113">
        <v>1037.55</v>
      </c>
      <c r="AT457" s="113">
        <v>748.33</v>
      </c>
      <c r="AU457" s="113">
        <v>790.88</v>
      </c>
      <c r="AV457" s="113">
        <v>669.65</v>
      </c>
      <c r="AW457" s="113">
        <v>677.2600000000001</v>
      </c>
      <c r="AX457" s="113">
        <v>767.85000000000014</v>
      </c>
      <c r="AY457" s="113">
        <v>1007.3</v>
      </c>
      <c r="AZ457" s="113">
        <v>869.4799999999999</v>
      </c>
      <c r="BA457" s="181">
        <v>431.56</v>
      </c>
    </row>
    <row r="458" spans="1:63" x14ac:dyDescent="0.45">
      <c r="B458" s="110" t="s">
        <v>426</v>
      </c>
      <c r="F458" s="113">
        <v>1012.0409999999999</v>
      </c>
      <c r="G458" s="113">
        <v>893.79949999999985</v>
      </c>
      <c r="H458" s="113">
        <v>0</v>
      </c>
      <c r="I458" s="113">
        <v>363.7</v>
      </c>
      <c r="J458" s="126"/>
      <c r="K458" s="113">
        <v>3232</v>
      </c>
      <c r="L458" s="113">
        <v>3890</v>
      </c>
      <c r="M458" s="114"/>
      <c r="N458" s="113">
        <v>2560</v>
      </c>
      <c r="O458" s="126"/>
      <c r="P458" s="113">
        <v>565</v>
      </c>
      <c r="Q458" s="113">
        <v>253</v>
      </c>
      <c r="R458" s="113">
        <v>1140.4000000000001</v>
      </c>
      <c r="S458" s="113">
        <v>1868</v>
      </c>
      <c r="T458" s="113">
        <v>0</v>
      </c>
      <c r="U458" s="113">
        <v>0</v>
      </c>
      <c r="V458" s="113">
        <v>3996.5</v>
      </c>
      <c r="W458" s="113">
        <v>3863.5</v>
      </c>
      <c r="X458" s="113">
        <v>3113</v>
      </c>
      <c r="Y458" s="113">
        <v>3982.5</v>
      </c>
      <c r="Z458" s="126"/>
      <c r="AA458" s="114"/>
      <c r="AB458" s="114"/>
      <c r="AC458" s="114"/>
      <c r="AD458" s="114"/>
      <c r="AE458" s="114"/>
      <c r="AF458" s="126"/>
      <c r="AG458" s="113">
        <v>7784.8</v>
      </c>
      <c r="AH458" s="114"/>
      <c r="AI458" s="114"/>
      <c r="AJ458" s="113">
        <v>7879.1</v>
      </c>
      <c r="AK458" s="113">
        <v>10320.19</v>
      </c>
      <c r="AL458" s="113">
        <v>11298.1</v>
      </c>
      <c r="AM458" s="113">
        <v>12322.6</v>
      </c>
      <c r="AN458" s="113">
        <v>13071.900000000001</v>
      </c>
      <c r="AO458" s="113">
        <v>11721.4</v>
      </c>
      <c r="AP458" s="113">
        <v>12522.6</v>
      </c>
      <c r="AQ458" s="113">
        <v>12282.4</v>
      </c>
      <c r="AR458" s="113">
        <v>15275.2</v>
      </c>
      <c r="AS458" s="113">
        <v>12930.3</v>
      </c>
      <c r="AT458" s="113">
        <v>9184.2000000000007</v>
      </c>
      <c r="AU458" s="113">
        <v>12474.37</v>
      </c>
      <c r="AV458" s="113">
        <v>9121.5999999999985</v>
      </c>
      <c r="AW458" s="113">
        <v>12032.23</v>
      </c>
      <c r="AX458" s="113">
        <v>9058.1999999999989</v>
      </c>
      <c r="AY458" s="113">
        <v>12855.8</v>
      </c>
      <c r="AZ458" s="113">
        <v>11571.12</v>
      </c>
      <c r="BA458" s="181">
        <v>7476.619999999999</v>
      </c>
    </row>
    <row r="460" spans="1:63" x14ac:dyDescent="0.45">
      <c r="A460" s="175"/>
      <c r="B460" s="12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12"/>
      <c r="BC460" s="12"/>
      <c r="BD460" s="12"/>
      <c r="BE460" s="12"/>
      <c r="BG460" s="103"/>
      <c r="BH460" s="103"/>
      <c r="BI460" s="103"/>
      <c r="BJ460" s="103"/>
      <c r="BK460" s="103"/>
    </row>
    <row r="461" spans="1:63" x14ac:dyDescent="0.45">
      <c r="A461" s="136"/>
      <c r="B461" s="132"/>
      <c r="C461" s="133"/>
      <c r="D461" s="134">
        <v>2023</v>
      </c>
      <c r="E461" s="133"/>
      <c r="F461" s="134"/>
      <c r="G461" s="134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  <c r="AA461" s="134"/>
      <c r="AB461" s="134"/>
      <c r="AC461" s="134"/>
      <c r="AD461" s="134"/>
      <c r="AE461" s="134"/>
      <c r="AF461" s="134"/>
      <c r="AG461" s="134"/>
      <c r="AH461" s="134"/>
      <c r="AI461" s="134"/>
      <c r="AJ461" s="134"/>
      <c r="AK461" s="134"/>
      <c r="AL461" s="134"/>
      <c r="AM461" s="134"/>
      <c r="AN461" s="134"/>
      <c r="AO461" s="134"/>
      <c r="AP461" s="134"/>
      <c r="AQ461" s="134"/>
      <c r="AR461" s="134"/>
      <c r="AS461" s="134"/>
      <c r="AT461" s="134"/>
      <c r="AU461" s="134"/>
      <c r="AV461" s="134"/>
      <c r="AW461" s="134"/>
      <c r="AX461" s="134"/>
      <c r="AY461" s="135"/>
      <c r="AZ461" s="135"/>
      <c r="BA461" s="135"/>
      <c r="BB461" s="17"/>
      <c r="BC461" s="135"/>
      <c r="BD461" s="135"/>
      <c r="BE461" s="135"/>
      <c r="BG461" s="103"/>
      <c r="BH461" s="103"/>
      <c r="BI461" s="103"/>
      <c r="BJ461" s="103"/>
      <c r="BK461" s="103"/>
    </row>
    <row r="462" spans="1:63" ht="39" x14ac:dyDescent="0.45">
      <c r="A462" s="138" t="s">
        <v>586</v>
      </c>
      <c r="B462" s="209" t="s">
        <v>588</v>
      </c>
      <c r="C462" s="138"/>
      <c r="D462" s="138" t="s">
        <v>418</v>
      </c>
      <c r="E462" s="138"/>
      <c r="F462" s="139">
        <v>1976</v>
      </c>
      <c r="G462" s="139">
        <v>1977</v>
      </c>
      <c r="H462" s="139">
        <v>1978</v>
      </c>
      <c r="I462" s="139">
        <v>1979</v>
      </c>
      <c r="J462" s="139">
        <v>1980</v>
      </c>
      <c r="K462" s="139">
        <v>1981</v>
      </c>
      <c r="L462" s="139">
        <v>1982</v>
      </c>
      <c r="M462" s="139">
        <v>1983</v>
      </c>
      <c r="N462" s="139">
        <v>1984</v>
      </c>
      <c r="O462" s="139">
        <v>1985</v>
      </c>
      <c r="P462" s="139">
        <v>1986</v>
      </c>
      <c r="Q462" s="139">
        <v>1987</v>
      </c>
      <c r="R462" s="139">
        <v>1988</v>
      </c>
      <c r="S462" s="139">
        <v>1989</v>
      </c>
      <c r="T462" s="139">
        <v>1990</v>
      </c>
      <c r="U462" s="139">
        <v>1991</v>
      </c>
      <c r="V462" s="139">
        <v>1992</v>
      </c>
      <c r="W462" s="139">
        <v>1993</v>
      </c>
      <c r="X462" s="139">
        <v>1994</v>
      </c>
      <c r="Y462" s="139">
        <v>1995</v>
      </c>
      <c r="Z462" s="139">
        <v>1996</v>
      </c>
      <c r="AA462" s="139">
        <v>1997</v>
      </c>
      <c r="AB462" s="139">
        <v>1998</v>
      </c>
      <c r="AC462" s="139">
        <v>1999</v>
      </c>
      <c r="AD462" s="139">
        <v>2000</v>
      </c>
      <c r="AE462" s="139">
        <v>2001</v>
      </c>
      <c r="AF462" s="139">
        <v>2002</v>
      </c>
      <c r="AG462" s="139">
        <v>2003</v>
      </c>
      <c r="AH462" s="139">
        <v>2004</v>
      </c>
      <c r="AI462" s="139">
        <v>2005</v>
      </c>
      <c r="AJ462" s="139">
        <v>2006</v>
      </c>
      <c r="AK462" s="139">
        <v>2007</v>
      </c>
      <c r="AL462" s="139">
        <v>2008</v>
      </c>
      <c r="AM462" s="139">
        <v>2009</v>
      </c>
      <c r="AN462" s="139">
        <v>2010</v>
      </c>
      <c r="AO462" s="139">
        <v>2011</v>
      </c>
      <c r="AP462" s="139">
        <v>2012</v>
      </c>
      <c r="AQ462" s="139">
        <v>2013</v>
      </c>
      <c r="AR462" s="139">
        <v>2014</v>
      </c>
      <c r="AS462" s="139">
        <v>2015</v>
      </c>
      <c r="AT462" s="139">
        <v>2016</v>
      </c>
      <c r="AU462" s="139">
        <v>2017</v>
      </c>
      <c r="AV462" s="139">
        <v>2018</v>
      </c>
      <c r="AW462" s="139">
        <v>2019</v>
      </c>
      <c r="AX462" s="139">
        <v>2020</v>
      </c>
      <c r="AY462" s="139">
        <v>2021</v>
      </c>
      <c r="AZ462" s="139">
        <v>2022</v>
      </c>
      <c r="BA462" s="139">
        <v>2023</v>
      </c>
      <c r="BB462" s="121"/>
      <c r="BC462" s="139"/>
      <c r="BD462" s="139"/>
      <c r="BE462" s="139"/>
      <c r="BG462" s="123"/>
      <c r="BH462" s="123"/>
      <c r="BI462" s="123"/>
      <c r="BJ462" s="123"/>
      <c r="BK462" s="123" t="s">
        <v>528</v>
      </c>
    </row>
    <row r="463" spans="1:63" x14ac:dyDescent="0.45">
      <c r="B463" s="167" t="s">
        <v>324</v>
      </c>
      <c r="C463" s="22"/>
      <c r="D463" s="229">
        <v>0</v>
      </c>
      <c r="E463" s="22"/>
      <c r="F463" s="141">
        <v>0</v>
      </c>
      <c r="G463" s="141">
        <v>0</v>
      </c>
      <c r="H463" s="141">
        <v>0</v>
      </c>
      <c r="I463" s="141">
        <v>0</v>
      </c>
      <c r="J463" s="142" t="s">
        <v>643</v>
      </c>
      <c r="K463" s="141">
        <v>0</v>
      </c>
      <c r="L463" s="141">
        <v>0</v>
      </c>
      <c r="M463" s="142">
        <v>0</v>
      </c>
      <c r="N463" s="141">
        <v>0</v>
      </c>
      <c r="O463" s="142">
        <v>0</v>
      </c>
      <c r="P463" s="141">
        <v>0</v>
      </c>
      <c r="Q463" s="141">
        <v>0</v>
      </c>
      <c r="R463" s="141">
        <v>0</v>
      </c>
      <c r="S463" s="141">
        <v>0</v>
      </c>
      <c r="T463" s="141">
        <v>0</v>
      </c>
      <c r="U463" s="141">
        <v>0</v>
      </c>
      <c r="V463" s="141">
        <v>0</v>
      </c>
      <c r="W463" s="141">
        <v>0</v>
      </c>
      <c r="X463" s="141">
        <v>0</v>
      </c>
      <c r="Y463" s="141">
        <v>0</v>
      </c>
      <c r="Z463" s="142" t="s">
        <v>643</v>
      </c>
      <c r="AA463" s="142" t="s">
        <v>643</v>
      </c>
      <c r="AB463" s="142" t="s">
        <v>643</v>
      </c>
      <c r="AC463" s="142" t="s">
        <v>643</v>
      </c>
      <c r="AD463" s="142" t="s">
        <v>643</v>
      </c>
      <c r="AE463" s="142" t="s">
        <v>643</v>
      </c>
      <c r="AF463" s="142" t="s">
        <v>643</v>
      </c>
      <c r="AG463" s="141">
        <v>5.7102069950035693E-4</v>
      </c>
      <c r="AH463" s="142" t="s">
        <v>643</v>
      </c>
      <c r="AI463" s="142" t="s">
        <v>643</v>
      </c>
      <c r="AJ463" s="141">
        <v>0</v>
      </c>
      <c r="AK463" s="141">
        <v>0</v>
      </c>
      <c r="AL463" s="141">
        <v>0</v>
      </c>
      <c r="AM463" s="141">
        <v>0</v>
      </c>
      <c r="AN463" s="141">
        <v>0</v>
      </c>
      <c r="AO463" s="141">
        <v>0</v>
      </c>
      <c r="AP463" s="141">
        <v>0</v>
      </c>
      <c r="AQ463" s="141">
        <v>0</v>
      </c>
      <c r="AR463" s="141">
        <v>0</v>
      </c>
      <c r="AS463" s="141">
        <v>0</v>
      </c>
      <c r="AT463" s="141">
        <v>0</v>
      </c>
      <c r="AU463" s="141">
        <v>0</v>
      </c>
      <c r="AV463" s="141">
        <v>0</v>
      </c>
      <c r="AW463" s="141">
        <v>0</v>
      </c>
      <c r="AX463" s="141">
        <v>0</v>
      </c>
      <c r="AY463" s="141">
        <v>0</v>
      </c>
      <c r="AZ463" s="141">
        <v>0</v>
      </c>
      <c r="BA463" s="141">
        <v>0</v>
      </c>
      <c r="BK463" s="99" t="s">
        <v>363</v>
      </c>
    </row>
    <row r="464" spans="1:63" x14ac:dyDescent="0.45">
      <c r="B464" s="168" t="s">
        <v>0</v>
      </c>
      <c r="C464" s="23"/>
      <c r="D464" s="229">
        <v>5.1065104627208896E-2</v>
      </c>
      <c r="E464" s="23"/>
      <c r="F464" s="141">
        <v>0</v>
      </c>
      <c r="G464" s="141">
        <v>0</v>
      </c>
      <c r="H464" s="141">
        <v>0</v>
      </c>
      <c r="I464" s="141">
        <v>0</v>
      </c>
      <c r="J464" s="142" t="s">
        <v>643</v>
      </c>
      <c r="K464" s="141">
        <v>0</v>
      </c>
      <c r="L464" s="141">
        <v>7.3448402497245681E-4</v>
      </c>
      <c r="M464" s="142">
        <v>0</v>
      </c>
      <c r="N464" s="141">
        <v>1.8365472910927456E-3</v>
      </c>
      <c r="O464" s="142">
        <v>0</v>
      </c>
      <c r="P464" s="141">
        <v>1.8115942028985507E-3</v>
      </c>
      <c r="Q464" s="141">
        <v>0</v>
      </c>
      <c r="R464" s="141">
        <v>2.4096385542168677E-3</v>
      </c>
      <c r="S464" s="141">
        <v>2.7359781121751026E-3</v>
      </c>
      <c r="T464" s="141">
        <v>0</v>
      </c>
      <c r="U464" s="141">
        <v>1.5071590052750565E-3</v>
      </c>
      <c r="V464" s="141">
        <v>3.5103115401491883E-3</v>
      </c>
      <c r="W464" s="141">
        <v>3.3655868742111907E-3</v>
      </c>
      <c r="X464" s="141">
        <v>0</v>
      </c>
      <c r="Y464" s="141">
        <v>7.9808459696727851E-3</v>
      </c>
      <c r="Z464" s="142" t="s">
        <v>643</v>
      </c>
      <c r="AA464" s="142" t="s">
        <v>643</v>
      </c>
      <c r="AB464" s="142" t="s">
        <v>643</v>
      </c>
      <c r="AC464" s="142" t="s">
        <v>643</v>
      </c>
      <c r="AD464" s="142" t="s">
        <v>643</v>
      </c>
      <c r="AE464" s="142" t="s">
        <v>643</v>
      </c>
      <c r="AF464" s="142" t="s">
        <v>643</v>
      </c>
      <c r="AG464" s="141">
        <v>5.082084225553176E-2</v>
      </c>
      <c r="AH464" s="142" t="s">
        <v>643</v>
      </c>
      <c r="AI464" s="142" t="s">
        <v>643</v>
      </c>
      <c r="AJ464" s="141">
        <v>0</v>
      </c>
      <c r="AK464" s="141">
        <v>1.1286954699001105E-2</v>
      </c>
      <c r="AL464" s="141">
        <v>7.6787601268052133E-2</v>
      </c>
      <c r="AM464" s="141">
        <v>1.5376414630145973E-3</v>
      </c>
      <c r="AN464" s="141">
        <v>1.4272970561998216E-3</v>
      </c>
      <c r="AO464" s="141">
        <v>2.1586616297895305E-3</v>
      </c>
      <c r="AP464" s="141">
        <v>5.1195129544432526E-2</v>
      </c>
      <c r="AQ464" s="141">
        <v>1.414647257706291E-2</v>
      </c>
      <c r="AR464" s="141">
        <v>2.8795623065294073E-3</v>
      </c>
      <c r="AS464" s="141">
        <v>7.2537882909349399E-4</v>
      </c>
      <c r="AT464" s="141">
        <v>9.8934208751180475E-3</v>
      </c>
      <c r="AU464" s="141">
        <v>3.4744039918684161E-2</v>
      </c>
      <c r="AV464" s="141">
        <v>1.0956133327714801E-2</v>
      </c>
      <c r="AW464" s="141">
        <v>4.8837209302325579E-3</v>
      </c>
      <c r="AX464" s="141">
        <v>2.5941458774698433E-3</v>
      </c>
      <c r="AY464" s="141">
        <v>6.1484355305792444E-4</v>
      </c>
      <c r="AZ464" s="141">
        <v>2.340504379606602E-3</v>
      </c>
      <c r="BA464" s="141">
        <v>5.1065104627208896E-2</v>
      </c>
      <c r="BK464" s="99" t="s">
        <v>363</v>
      </c>
    </row>
    <row r="465" spans="2:63" x14ac:dyDescent="0.45">
      <c r="B465" s="168" t="s">
        <v>1</v>
      </c>
      <c r="C465" s="23"/>
      <c r="D465" s="229">
        <v>2.0426041850883556E-3</v>
      </c>
      <c r="E465" s="23"/>
      <c r="F465" s="141">
        <v>0</v>
      </c>
      <c r="G465" s="141">
        <v>0</v>
      </c>
      <c r="H465" s="141">
        <v>0</v>
      </c>
      <c r="I465" s="141">
        <v>0</v>
      </c>
      <c r="J465" s="142" t="s">
        <v>643</v>
      </c>
      <c r="K465" s="141">
        <v>0</v>
      </c>
      <c r="L465" s="141">
        <v>0</v>
      </c>
      <c r="M465" s="142">
        <v>0</v>
      </c>
      <c r="N465" s="141">
        <v>0</v>
      </c>
      <c r="O465" s="142">
        <v>0</v>
      </c>
      <c r="P465" s="141">
        <v>1.8115942028985507E-3</v>
      </c>
      <c r="Q465" s="141">
        <v>0</v>
      </c>
      <c r="R465" s="141">
        <v>0</v>
      </c>
      <c r="S465" s="141">
        <v>0</v>
      </c>
      <c r="T465" s="141">
        <v>0</v>
      </c>
      <c r="U465" s="141">
        <v>6.0286360211002261E-3</v>
      </c>
      <c r="V465" s="141">
        <v>0</v>
      </c>
      <c r="W465" s="141">
        <v>0</v>
      </c>
      <c r="X465" s="141">
        <v>0</v>
      </c>
      <c r="Y465" s="141">
        <v>1.0997605746209098</v>
      </c>
      <c r="Z465" s="142" t="s">
        <v>643</v>
      </c>
      <c r="AA465" s="142" t="s">
        <v>643</v>
      </c>
      <c r="AB465" s="142" t="s">
        <v>643</v>
      </c>
      <c r="AC465" s="142" t="s">
        <v>643</v>
      </c>
      <c r="AD465" s="142" t="s">
        <v>643</v>
      </c>
      <c r="AE465" s="142" t="s">
        <v>643</v>
      </c>
      <c r="AF465" s="142" t="s">
        <v>643</v>
      </c>
      <c r="AG465" s="141">
        <v>2.226980728051392E-2</v>
      </c>
      <c r="AH465" s="142" t="s">
        <v>643</v>
      </c>
      <c r="AI465" s="142" t="s">
        <v>643</v>
      </c>
      <c r="AJ465" s="141">
        <v>1.0837523842552454E-3</v>
      </c>
      <c r="AK465" s="141">
        <v>8.0621104992865044E-4</v>
      </c>
      <c r="AL465" s="141">
        <v>0</v>
      </c>
      <c r="AM465" s="141">
        <v>0</v>
      </c>
      <c r="AN465" s="141">
        <v>0</v>
      </c>
      <c r="AO465" s="141">
        <v>0</v>
      </c>
      <c r="AP465" s="141">
        <v>0</v>
      </c>
      <c r="AQ465" s="141">
        <v>1.414647257706291E-3</v>
      </c>
      <c r="AR465" s="141">
        <v>0</v>
      </c>
      <c r="AS465" s="141">
        <v>3.62689414546747E-4</v>
      </c>
      <c r="AT465" s="141">
        <v>8.9940189773800435E-4</v>
      </c>
      <c r="AU465" s="141">
        <v>0</v>
      </c>
      <c r="AV465" s="141">
        <v>0</v>
      </c>
      <c r="AW465" s="141">
        <v>0</v>
      </c>
      <c r="AX465" s="141">
        <v>0</v>
      </c>
      <c r="AY465" s="141">
        <v>0</v>
      </c>
      <c r="AZ465" s="141">
        <v>0</v>
      </c>
      <c r="BA465" s="141">
        <v>2.0426041850883556E-3</v>
      </c>
      <c r="BK465" s="99" t="s">
        <v>363</v>
      </c>
    </row>
    <row r="466" spans="2:63" x14ac:dyDescent="0.45">
      <c r="B466" s="168" t="s">
        <v>2</v>
      </c>
      <c r="C466" s="23"/>
      <c r="D466" s="229">
        <v>6.8086806169611865E-4</v>
      </c>
      <c r="E466" s="23"/>
      <c r="F466" s="141">
        <v>0</v>
      </c>
      <c r="G466" s="141">
        <v>0</v>
      </c>
      <c r="H466" s="141">
        <v>0</v>
      </c>
      <c r="I466" s="141">
        <v>0</v>
      </c>
      <c r="J466" s="142" t="s">
        <v>643</v>
      </c>
      <c r="K466" s="141">
        <v>0</v>
      </c>
      <c r="L466" s="141">
        <v>0</v>
      </c>
      <c r="M466" s="142">
        <v>0</v>
      </c>
      <c r="N466" s="141">
        <v>0</v>
      </c>
      <c r="O466" s="142">
        <v>0</v>
      </c>
      <c r="P466" s="141">
        <v>0</v>
      </c>
      <c r="Q466" s="141">
        <v>0</v>
      </c>
      <c r="R466" s="141">
        <v>0</v>
      </c>
      <c r="S466" s="141">
        <v>0</v>
      </c>
      <c r="T466" s="141">
        <v>0</v>
      </c>
      <c r="U466" s="141">
        <v>1.5071590052750565E-3</v>
      </c>
      <c r="V466" s="141">
        <v>5.2654673102237827E-3</v>
      </c>
      <c r="W466" s="141">
        <v>3.3655868742111907E-3</v>
      </c>
      <c r="X466" s="141">
        <v>0</v>
      </c>
      <c r="Y466" s="141">
        <v>3.1923383878691143E-3</v>
      </c>
      <c r="Z466" s="142" t="s">
        <v>643</v>
      </c>
      <c r="AA466" s="142" t="s">
        <v>643</v>
      </c>
      <c r="AB466" s="142" t="s">
        <v>643</v>
      </c>
      <c r="AC466" s="142" t="s">
        <v>643</v>
      </c>
      <c r="AD466" s="142" t="s">
        <v>643</v>
      </c>
      <c r="AE466" s="142" t="s">
        <v>643</v>
      </c>
      <c r="AF466" s="142" t="s">
        <v>643</v>
      </c>
      <c r="AG466" s="141">
        <v>0</v>
      </c>
      <c r="AH466" s="142" t="s">
        <v>643</v>
      </c>
      <c r="AI466" s="142" t="s">
        <v>643</v>
      </c>
      <c r="AJ466" s="141">
        <v>3.4680076296167851E-2</v>
      </c>
      <c r="AK466" s="141">
        <v>1.6124220998573009E-3</v>
      </c>
      <c r="AL466" s="141">
        <v>0</v>
      </c>
      <c r="AM466" s="141">
        <v>5.1254715433819915E-4</v>
      </c>
      <c r="AN466" s="141">
        <v>0</v>
      </c>
      <c r="AO466" s="141">
        <v>5.3966540744738263E-4</v>
      </c>
      <c r="AP466" s="141">
        <v>0</v>
      </c>
      <c r="AQ466" s="141">
        <v>7.0732362885314549E-4</v>
      </c>
      <c r="AR466" s="141">
        <v>0</v>
      </c>
      <c r="AS466" s="141">
        <v>0</v>
      </c>
      <c r="AT466" s="141">
        <v>0</v>
      </c>
      <c r="AU466" s="141">
        <v>0</v>
      </c>
      <c r="AV466" s="141">
        <v>0</v>
      </c>
      <c r="AW466" s="141">
        <v>0</v>
      </c>
      <c r="AX466" s="141">
        <v>2.0753167019758746E-2</v>
      </c>
      <c r="AY466" s="141">
        <v>0</v>
      </c>
      <c r="AZ466" s="141">
        <v>5.851260949016505E-4</v>
      </c>
      <c r="BA466" s="141">
        <v>6.8086806169611865E-4</v>
      </c>
      <c r="BK466" s="99" t="s">
        <v>363</v>
      </c>
    </row>
    <row r="467" spans="2:63" x14ac:dyDescent="0.45">
      <c r="B467" s="168" t="s">
        <v>3</v>
      </c>
      <c r="C467" s="23"/>
      <c r="D467" s="229">
        <v>4.0852083701767112E-3</v>
      </c>
      <c r="E467" s="23"/>
      <c r="F467" s="141">
        <v>0</v>
      </c>
      <c r="G467" s="141">
        <v>0</v>
      </c>
      <c r="H467" s="141">
        <v>0</v>
      </c>
      <c r="I467" s="141">
        <v>0</v>
      </c>
      <c r="J467" s="142" t="s">
        <v>643</v>
      </c>
      <c r="K467" s="141">
        <v>0</v>
      </c>
      <c r="L467" s="141">
        <v>0</v>
      </c>
      <c r="M467" s="142">
        <v>0</v>
      </c>
      <c r="N467" s="141">
        <v>0</v>
      </c>
      <c r="O467" s="142">
        <v>0</v>
      </c>
      <c r="P467" s="141">
        <v>0</v>
      </c>
      <c r="Q467" s="141">
        <v>0</v>
      </c>
      <c r="R467" s="141">
        <v>0</v>
      </c>
      <c r="S467" s="141">
        <v>0</v>
      </c>
      <c r="T467" s="141">
        <v>0</v>
      </c>
      <c r="U467" s="141">
        <v>0</v>
      </c>
      <c r="V467" s="141">
        <v>0</v>
      </c>
      <c r="W467" s="141">
        <v>0</v>
      </c>
      <c r="X467" s="141">
        <v>0</v>
      </c>
      <c r="Y467" s="141">
        <v>0</v>
      </c>
      <c r="Z467" s="142" t="s">
        <v>643</v>
      </c>
      <c r="AA467" s="142" t="s">
        <v>643</v>
      </c>
      <c r="AB467" s="142" t="s">
        <v>643</v>
      </c>
      <c r="AC467" s="142" t="s">
        <v>643</v>
      </c>
      <c r="AD467" s="142" t="s">
        <v>643</v>
      </c>
      <c r="AE467" s="142" t="s">
        <v>643</v>
      </c>
      <c r="AF467" s="142" t="s">
        <v>643</v>
      </c>
      <c r="AG467" s="141">
        <v>0</v>
      </c>
      <c r="AH467" s="142" t="s">
        <v>643</v>
      </c>
      <c r="AI467" s="142" t="s">
        <v>643</v>
      </c>
      <c r="AJ467" s="141">
        <v>0</v>
      </c>
      <c r="AK467" s="141">
        <v>8.0621104992865044E-4</v>
      </c>
      <c r="AL467" s="141">
        <v>0</v>
      </c>
      <c r="AM467" s="141">
        <v>5.1254715433819915E-4</v>
      </c>
      <c r="AN467" s="141">
        <v>0</v>
      </c>
      <c r="AO467" s="141">
        <v>0</v>
      </c>
      <c r="AP467" s="141">
        <v>0</v>
      </c>
      <c r="AQ467" s="141">
        <v>0</v>
      </c>
      <c r="AR467" s="141">
        <v>0</v>
      </c>
      <c r="AS467" s="141">
        <v>0</v>
      </c>
      <c r="AT467" s="141">
        <v>0</v>
      </c>
      <c r="AU467" s="141">
        <v>2.2177046756606911E-3</v>
      </c>
      <c r="AV467" s="141">
        <v>0</v>
      </c>
      <c r="AW467" s="141">
        <v>0</v>
      </c>
      <c r="AX467" s="141">
        <v>1.210601409485927E-2</v>
      </c>
      <c r="AY467" s="141">
        <v>0</v>
      </c>
      <c r="AZ467" s="141">
        <v>0</v>
      </c>
      <c r="BA467" s="141">
        <v>4.0852083701767112E-3</v>
      </c>
      <c r="BK467" s="99" t="s">
        <v>363</v>
      </c>
    </row>
    <row r="468" spans="2:63" x14ac:dyDescent="0.45">
      <c r="B468" s="168" t="s">
        <v>4</v>
      </c>
      <c r="C468" s="23"/>
      <c r="D468" s="229">
        <v>5.8724870321290235</v>
      </c>
      <c r="E468" s="23"/>
      <c r="F468" s="141">
        <v>6.2553191489361701</v>
      </c>
      <c r="G468" s="141">
        <v>0.72200263504611328</v>
      </c>
      <c r="H468" s="141">
        <v>7.0973451327433628</v>
      </c>
      <c r="I468" s="141">
        <v>0.73938879456706286</v>
      </c>
      <c r="J468" s="142" t="s">
        <v>643</v>
      </c>
      <c r="K468" s="141">
        <v>1.4081205525324403</v>
      </c>
      <c r="L468" s="141">
        <v>0.95703268453911128</v>
      </c>
      <c r="M468" s="142">
        <v>0</v>
      </c>
      <c r="N468" s="141">
        <v>4.141414141414141</v>
      </c>
      <c r="O468" s="142">
        <v>0</v>
      </c>
      <c r="P468" s="141">
        <v>4.4402173913043477</v>
      </c>
      <c r="Q468" s="141">
        <v>8.569230769230769</v>
      </c>
      <c r="R468" s="141">
        <v>7.5951807228915662</v>
      </c>
      <c r="S468" s="141">
        <v>9.4610123119015039</v>
      </c>
      <c r="T468" s="141">
        <v>10.29535864978903</v>
      </c>
      <c r="U468" s="141">
        <v>6.010550113036925</v>
      </c>
      <c r="V468" s="141">
        <v>9.6533567354102683</v>
      </c>
      <c r="W468" s="141">
        <v>8.4846445098864116</v>
      </c>
      <c r="X468" s="141">
        <v>13.92621359223301</v>
      </c>
      <c r="Y468" s="141">
        <v>9.6775738228252202</v>
      </c>
      <c r="Z468" s="142" t="s">
        <v>643</v>
      </c>
      <c r="AA468" s="142" t="s">
        <v>643</v>
      </c>
      <c r="AB468" s="142" t="s">
        <v>643</v>
      </c>
      <c r="AC468" s="142" t="s">
        <v>643</v>
      </c>
      <c r="AD468" s="142" t="s">
        <v>643</v>
      </c>
      <c r="AE468" s="142" t="s">
        <v>643</v>
      </c>
      <c r="AF468" s="142" t="s">
        <v>643</v>
      </c>
      <c r="AG468" s="141">
        <v>5.0723768736616703</v>
      </c>
      <c r="AH468" s="142" t="s">
        <v>643</v>
      </c>
      <c r="AI468" s="142" t="s">
        <v>643</v>
      </c>
      <c r="AJ468" s="141">
        <v>11.083535633778395</v>
      </c>
      <c r="AK468" s="141">
        <v>9.0795488442964611</v>
      </c>
      <c r="AL468" s="141">
        <v>4.2754491017964069</v>
      </c>
      <c r="AM468" s="141">
        <v>6.8430170575692966</v>
      </c>
      <c r="AN468" s="141">
        <v>9.0975914362176624</v>
      </c>
      <c r="AO468" s="141">
        <v>3.9373988127361037</v>
      </c>
      <c r="AP468" s="141">
        <v>7.438513957591061</v>
      </c>
      <c r="AQ468" s="141">
        <v>7.5577529742958598</v>
      </c>
      <c r="AR468" s="141">
        <v>4.7551172221822284</v>
      </c>
      <c r="AS468" s="141">
        <v>4.841540994784526</v>
      </c>
      <c r="AT468" s="141">
        <v>12.766110536493233</v>
      </c>
      <c r="AU468" s="141">
        <v>9.0068379227499538</v>
      </c>
      <c r="AV468" s="141">
        <v>8.900594159538155</v>
      </c>
      <c r="AW468" s="141">
        <v>6.5609302325581389</v>
      </c>
      <c r="AX468" s="141">
        <v>9.496303342124607</v>
      </c>
      <c r="AY468" s="141">
        <v>9.9057444833162211</v>
      </c>
      <c r="AZ468" s="141">
        <v>7.9021279116467902</v>
      </c>
      <c r="BA468" s="141">
        <v>5.8724870321290235</v>
      </c>
      <c r="BK468" s="99" t="s">
        <v>363</v>
      </c>
    </row>
    <row r="469" spans="2:63" x14ac:dyDescent="0.45">
      <c r="B469" s="168" t="s">
        <v>5</v>
      </c>
      <c r="C469" s="23"/>
      <c r="D469" s="229">
        <v>1.2255625110530135E-2</v>
      </c>
      <c r="E469" s="23"/>
      <c r="F469" s="141">
        <v>0</v>
      </c>
      <c r="G469" s="141">
        <v>0</v>
      </c>
      <c r="H469" s="141">
        <v>0</v>
      </c>
      <c r="I469" s="141">
        <v>0</v>
      </c>
      <c r="J469" s="142" t="s">
        <v>643</v>
      </c>
      <c r="K469" s="141">
        <v>8.3717036416910843E-4</v>
      </c>
      <c r="L469" s="141">
        <v>0</v>
      </c>
      <c r="M469" s="142">
        <v>0</v>
      </c>
      <c r="N469" s="141">
        <v>0</v>
      </c>
      <c r="O469" s="142">
        <v>0</v>
      </c>
      <c r="P469" s="141">
        <v>0</v>
      </c>
      <c r="Q469" s="141">
        <v>0</v>
      </c>
      <c r="R469" s="141">
        <v>0</v>
      </c>
      <c r="S469" s="141">
        <v>0</v>
      </c>
      <c r="T469" s="141">
        <v>0</v>
      </c>
      <c r="U469" s="141">
        <v>0</v>
      </c>
      <c r="V469" s="141">
        <v>0</v>
      </c>
      <c r="W469" s="141">
        <v>0</v>
      </c>
      <c r="X469" s="141">
        <v>0</v>
      </c>
      <c r="Y469" s="141">
        <v>0</v>
      </c>
      <c r="Z469" s="142" t="s">
        <v>643</v>
      </c>
      <c r="AA469" s="142" t="s">
        <v>643</v>
      </c>
      <c r="AB469" s="142" t="s">
        <v>643</v>
      </c>
      <c r="AC469" s="142" t="s">
        <v>643</v>
      </c>
      <c r="AD469" s="142" t="s">
        <v>643</v>
      </c>
      <c r="AE469" s="142" t="s">
        <v>643</v>
      </c>
      <c r="AF469" s="142" t="s">
        <v>643</v>
      </c>
      <c r="AG469" s="141">
        <v>0</v>
      </c>
      <c r="AH469" s="142" t="s">
        <v>643</v>
      </c>
      <c r="AI469" s="142" t="s">
        <v>643</v>
      </c>
      <c r="AJ469" s="141">
        <v>0</v>
      </c>
      <c r="AK469" s="141">
        <v>0</v>
      </c>
      <c r="AL469" s="141">
        <v>0</v>
      </c>
      <c r="AM469" s="141">
        <v>0</v>
      </c>
      <c r="AN469" s="141">
        <v>0</v>
      </c>
      <c r="AO469" s="141">
        <v>0</v>
      </c>
      <c r="AP469" s="141">
        <v>6.9182607492476386E-2</v>
      </c>
      <c r="AQ469" s="141">
        <v>0</v>
      </c>
      <c r="AR469" s="141">
        <v>0</v>
      </c>
      <c r="AS469" s="141">
        <v>0</v>
      </c>
      <c r="AT469" s="141">
        <v>0</v>
      </c>
      <c r="AU469" s="141">
        <v>0</v>
      </c>
      <c r="AV469" s="141">
        <v>0</v>
      </c>
      <c r="AW469" s="141">
        <v>0</v>
      </c>
      <c r="AX469" s="141">
        <v>0</v>
      </c>
      <c r="AY469" s="141">
        <v>0</v>
      </c>
      <c r="AZ469" s="141">
        <v>0</v>
      </c>
      <c r="BA469" s="141">
        <v>1.2255625110530135E-2</v>
      </c>
      <c r="BK469" s="99" t="s">
        <v>365</v>
      </c>
    </row>
    <row r="470" spans="2:63" x14ac:dyDescent="0.45">
      <c r="B470" s="168" t="s">
        <v>325</v>
      </c>
      <c r="C470" s="23"/>
      <c r="D470" s="229">
        <v>0</v>
      </c>
      <c r="E470" s="23"/>
      <c r="F470" s="141">
        <v>0</v>
      </c>
      <c r="G470" s="141">
        <v>0</v>
      </c>
      <c r="H470" s="141">
        <v>0</v>
      </c>
      <c r="I470" s="141">
        <v>0</v>
      </c>
      <c r="J470" s="142" t="s">
        <v>643</v>
      </c>
      <c r="K470" s="141">
        <v>0</v>
      </c>
      <c r="L470" s="141">
        <v>0</v>
      </c>
      <c r="M470" s="142">
        <v>0</v>
      </c>
      <c r="N470" s="141">
        <v>0</v>
      </c>
      <c r="O470" s="142">
        <v>0</v>
      </c>
      <c r="P470" s="141">
        <v>0</v>
      </c>
      <c r="Q470" s="141">
        <v>0</v>
      </c>
      <c r="R470" s="141">
        <v>0</v>
      </c>
      <c r="S470" s="141">
        <v>0</v>
      </c>
      <c r="T470" s="141">
        <v>0</v>
      </c>
      <c r="U470" s="141">
        <v>0</v>
      </c>
      <c r="V470" s="141">
        <v>0</v>
      </c>
      <c r="W470" s="141">
        <v>0</v>
      </c>
      <c r="X470" s="141">
        <v>0</v>
      </c>
      <c r="Y470" s="141">
        <v>0</v>
      </c>
      <c r="Z470" s="142" t="s">
        <v>643</v>
      </c>
      <c r="AA470" s="142" t="s">
        <v>643</v>
      </c>
      <c r="AB470" s="142" t="s">
        <v>643</v>
      </c>
      <c r="AC470" s="142" t="s">
        <v>643</v>
      </c>
      <c r="AD470" s="142" t="s">
        <v>643</v>
      </c>
      <c r="AE470" s="142" t="s">
        <v>643</v>
      </c>
      <c r="AF470" s="142" t="s">
        <v>643</v>
      </c>
      <c r="AG470" s="141">
        <v>0</v>
      </c>
      <c r="AH470" s="142" t="s">
        <v>643</v>
      </c>
      <c r="AI470" s="142" t="s">
        <v>643</v>
      </c>
      <c r="AJ470" s="141">
        <v>0</v>
      </c>
      <c r="AK470" s="141">
        <v>0</v>
      </c>
      <c r="AL470" s="141">
        <v>0</v>
      </c>
      <c r="AM470" s="141">
        <v>0</v>
      </c>
      <c r="AN470" s="141">
        <v>0</v>
      </c>
      <c r="AO470" s="141">
        <v>0</v>
      </c>
      <c r="AP470" s="141">
        <v>0</v>
      </c>
      <c r="AQ470" s="141">
        <v>0</v>
      </c>
      <c r="AR470" s="141">
        <v>0</v>
      </c>
      <c r="AS470" s="141">
        <v>0</v>
      </c>
      <c r="AT470" s="141">
        <v>0</v>
      </c>
      <c r="AU470" s="141">
        <v>0</v>
      </c>
      <c r="AV470" s="141">
        <v>0</v>
      </c>
      <c r="AW470" s="141">
        <v>0</v>
      </c>
      <c r="AX470" s="141">
        <v>0</v>
      </c>
      <c r="AY470" s="141">
        <v>0</v>
      </c>
      <c r="AZ470" s="141">
        <v>0</v>
      </c>
      <c r="BA470" s="141">
        <v>0</v>
      </c>
      <c r="BK470" s="99" t="s">
        <v>363</v>
      </c>
    </row>
    <row r="471" spans="2:63" x14ac:dyDescent="0.45">
      <c r="B471" s="168" t="s">
        <v>6</v>
      </c>
      <c r="C471" s="23"/>
      <c r="D471" s="229">
        <v>2.9958194714629217E-2</v>
      </c>
      <c r="E471" s="23"/>
      <c r="F471" s="141">
        <v>0</v>
      </c>
      <c r="G471" s="141">
        <v>0</v>
      </c>
      <c r="H471" s="141">
        <v>7.9646017699115043E-2</v>
      </c>
      <c r="I471" s="141">
        <v>6.7911714770797962E-3</v>
      </c>
      <c r="J471" s="142" t="s">
        <v>643</v>
      </c>
      <c r="K471" s="141">
        <v>6.6973629133528674E-3</v>
      </c>
      <c r="L471" s="141">
        <v>9.5482923246419382E-3</v>
      </c>
      <c r="M471" s="142">
        <v>0</v>
      </c>
      <c r="N471" s="141">
        <v>1.2855831037649219E-2</v>
      </c>
      <c r="O471" s="142">
        <v>0</v>
      </c>
      <c r="P471" s="141">
        <v>3.6231884057971016E-2</v>
      </c>
      <c r="Q471" s="141">
        <v>0</v>
      </c>
      <c r="R471" s="141">
        <v>5.5421686746987948E-2</v>
      </c>
      <c r="S471" s="141">
        <v>0.15868673050615595</v>
      </c>
      <c r="T471" s="141">
        <v>3.7974683544303799E-2</v>
      </c>
      <c r="U471" s="141">
        <v>2.4114544084400905E-2</v>
      </c>
      <c r="V471" s="141">
        <v>3.861342694164107E-2</v>
      </c>
      <c r="W471" s="141">
        <v>2.5241901556583929E-2</v>
      </c>
      <c r="X471" s="141">
        <v>7.3786407766990289E-2</v>
      </c>
      <c r="Y471" s="141">
        <v>1.11731843575419E-2</v>
      </c>
      <c r="Z471" s="142" t="s">
        <v>643</v>
      </c>
      <c r="AA471" s="142" t="s">
        <v>643</v>
      </c>
      <c r="AB471" s="142" t="s">
        <v>643</v>
      </c>
      <c r="AC471" s="142" t="s">
        <v>643</v>
      </c>
      <c r="AD471" s="142" t="s">
        <v>643</v>
      </c>
      <c r="AE471" s="142" t="s">
        <v>643</v>
      </c>
      <c r="AF471" s="142" t="s">
        <v>643</v>
      </c>
      <c r="AG471" s="141">
        <v>4.5681655960028555E-3</v>
      </c>
      <c r="AH471" s="142" t="s">
        <v>643</v>
      </c>
      <c r="AI471" s="142" t="s">
        <v>643</v>
      </c>
      <c r="AJ471" s="141">
        <v>3.2512571527657358E-3</v>
      </c>
      <c r="AK471" s="141">
        <v>7.2558994493578536E-3</v>
      </c>
      <c r="AL471" s="141">
        <v>3.5928143712574849E-2</v>
      </c>
      <c r="AM471" s="141">
        <v>5.6380186977201905E-3</v>
      </c>
      <c r="AN471" s="141">
        <v>6.4228367528991973E-3</v>
      </c>
      <c r="AO471" s="141">
        <v>8.634646519158122E-3</v>
      </c>
      <c r="AP471" s="141">
        <v>9.6855650489466941E-3</v>
      </c>
      <c r="AQ471" s="141">
        <v>1.7683090721328638E-2</v>
      </c>
      <c r="AR471" s="141">
        <v>4.3193434597941114E-3</v>
      </c>
      <c r="AS471" s="141">
        <v>3.62689414546747E-3</v>
      </c>
      <c r="AT471" s="141">
        <v>2.698205693214013E-2</v>
      </c>
      <c r="AU471" s="141">
        <v>2.5133986324154499E-2</v>
      </c>
      <c r="AV471" s="141">
        <v>2.6968943575913357E-2</v>
      </c>
      <c r="AW471" s="141">
        <v>2.0930232558139531E-2</v>
      </c>
      <c r="AX471" s="141">
        <v>1.9023736434778851E-2</v>
      </c>
      <c r="AY471" s="141">
        <v>1.5371088826448111E-2</v>
      </c>
      <c r="AZ471" s="141">
        <v>2.0479413321557768E-2</v>
      </c>
      <c r="BA471" s="141">
        <v>2.9958194714629217E-2</v>
      </c>
      <c r="BK471" s="99" t="s">
        <v>363</v>
      </c>
    </row>
    <row r="472" spans="2:63" x14ac:dyDescent="0.45">
      <c r="B472" s="168" t="s">
        <v>7</v>
      </c>
      <c r="C472" s="23"/>
      <c r="D472" s="229">
        <v>6.1278125552650673E-3</v>
      </c>
      <c r="E472" s="23"/>
      <c r="F472" s="141">
        <v>0</v>
      </c>
      <c r="G472" s="141">
        <v>0</v>
      </c>
      <c r="H472" s="141">
        <v>0</v>
      </c>
      <c r="I472" s="141">
        <v>1.697792869269949E-3</v>
      </c>
      <c r="J472" s="142" t="s">
        <v>643</v>
      </c>
      <c r="K472" s="141">
        <v>2.5115110925073253E-3</v>
      </c>
      <c r="L472" s="141">
        <v>2.9379360998898272E-3</v>
      </c>
      <c r="M472" s="142">
        <v>0</v>
      </c>
      <c r="N472" s="141">
        <v>2.3875114784205693E-2</v>
      </c>
      <c r="O472" s="142">
        <v>0</v>
      </c>
      <c r="P472" s="141">
        <v>0</v>
      </c>
      <c r="Q472" s="141">
        <v>7.6923076923076927E-3</v>
      </c>
      <c r="R472" s="141">
        <v>3.1325301204819279E-2</v>
      </c>
      <c r="S472" s="141">
        <v>0</v>
      </c>
      <c r="T472" s="141">
        <v>1.0548523206751054E-2</v>
      </c>
      <c r="U472" s="141">
        <v>1.9593067068575734E-2</v>
      </c>
      <c r="V472" s="141">
        <v>1.7551557700745941E-3</v>
      </c>
      <c r="W472" s="141">
        <v>0</v>
      </c>
      <c r="X472" s="141">
        <v>0</v>
      </c>
      <c r="Y472" s="141">
        <v>1.5961691939345571E-3</v>
      </c>
      <c r="Z472" s="142" t="s">
        <v>643</v>
      </c>
      <c r="AA472" s="142" t="s">
        <v>643</v>
      </c>
      <c r="AB472" s="142" t="s">
        <v>643</v>
      </c>
      <c r="AC472" s="142" t="s">
        <v>643</v>
      </c>
      <c r="AD472" s="142" t="s">
        <v>643</v>
      </c>
      <c r="AE472" s="142" t="s">
        <v>643</v>
      </c>
      <c r="AF472" s="142" t="s">
        <v>643</v>
      </c>
      <c r="AG472" s="141">
        <v>5.7102069950035693E-4</v>
      </c>
      <c r="AH472" s="142" t="s">
        <v>643</v>
      </c>
      <c r="AI472" s="142" t="s">
        <v>643</v>
      </c>
      <c r="AJ472" s="141">
        <v>3.1428819143402113E-2</v>
      </c>
      <c r="AK472" s="141">
        <v>8.0621104992865044E-4</v>
      </c>
      <c r="AL472" s="141">
        <v>5.9175766114829165E-2</v>
      </c>
      <c r="AM472" s="141">
        <v>2.5627357716909954E-3</v>
      </c>
      <c r="AN472" s="141">
        <v>3.5682426404995541E-3</v>
      </c>
      <c r="AO472" s="141">
        <v>1.6189962223421479E-3</v>
      </c>
      <c r="AP472" s="141">
        <v>0</v>
      </c>
      <c r="AQ472" s="141">
        <v>4.951265401972018E-3</v>
      </c>
      <c r="AR472" s="141">
        <v>4.7992705108823456E-4</v>
      </c>
      <c r="AS472" s="141">
        <v>7.2537882909349399E-4</v>
      </c>
      <c r="AT472" s="141">
        <v>1.7988037954760087E-3</v>
      </c>
      <c r="AU472" s="141">
        <v>2.2177046756606911E-3</v>
      </c>
      <c r="AV472" s="141">
        <v>5.0566769204837547E-3</v>
      </c>
      <c r="AW472" s="141">
        <v>2.0930232558139532E-3</v>
      </c>
      <c r="AX472" s="141">
        <v>2.5941458774698433E-3</v>
      </c>
      <c r="AY472" s="141">
        <v>6.1484355305792444E-3</v>
      </c>
      <c r="AZ472" s="141">
        <v>2.9256304745082524E-3</v>
      </c>
      <c r="BA472" s="141">
        <v>6.1278125552650673E-3</v>
      </c>
      <c r="BK472" s="99" t="s">
        <v>363</v>
      </c>
    </row>
    <row r="473" spans="2:63" x14ac:dyDescent="0.45">
      <c r="B473" s="168" t="s">
        <v>8</v>
      </c>
      <c r="C473" s="23"/>
      <c r="D473" s="229">
        <v>6.8086806169611865E-4</v>
      </c>
      <c r="E473" s="23"/>
      <c r="F473" s="141">
        <v>6.3829787234042548E-2</v>
      </c>
      <c r="G473" s="141">
        <v>0</v>
      </c>
      <c r="H473" s="141">
        <v>0</v>
      </c>
      <c r="I473" s="141">
        <v>0</v>
      </c>
      <c r="J473" s="142" t="s">
        <v>643</v>
      </c>
      <c r="K473" s="141">
        <v>0</v>
      </c>
      <c r="L473" s="141">
        <v>0</v>
      </c>
      <c r="M473" s="142">
        <v>0</v>
      </c>
      <c r="N473" s="141">
        <v>0</v>
      </c>
      <c r="O473" s="142">
        <v>0</v>
      </c>
      <c r="P473" s="141">
        <v>0</v>
      </c>
      <c r="Q473" s="141">
        <v>0</v>
      </c>
      <c r="R473" s="141">
        <v>0</v>
      </c>
      <c r="S473" s="141">
        <v>0</v>
      </c>
      <c r="T473" s="141">
        <v>0</v>
      </c>
      <c r="U473" s="141">
        <v>0</v>
      </c>
      <c r="V473" s="141">
        <v>0</v>
      </c>
      <c r="W473" s="141">
        <v>0</v>
      </c>
      <c r="X473" s="141">
        <v>0</v>
      </c>
      <c r="Y473" s="141">
        <v>0</v>
      </c>
      <c r="Z473" s="142" t="s">
        <v>643</v>
      </c>
      <c r="AA473" s="142" t="s">
        <v>643</v>
      </c>
      <c r="AB473" s="142" t="s">
        <v>643</v>
      </c>
      <c r="AC473" s="142" t="s">
        <v>643</v>
      </c>
      <c r="AD473" s="142" t="s">
        <v>643</v>
      </c>
      <c r="AE473" s="142" t="s">
        <v>643</v>
      </c>
      <c r="AF473" s="142" t="s">
        <v>643</v>
      </c>
      <c r="AG473" s="141">
        <v>0</v>
      </c>
      <c r="AH473" s="142" t="s">
        <v>643</v>
      </c>
      <c r="AI473" s="142" t="s">
        <v>643</v>
      </c>
      <c r="AJ473" s="141">
        <v>0</v>
      </c>
      <c r="AK473" s="141">
        <v>0</v>
      </c>
      <c r="AL473" s="141">
        <v>7.0447340612891864E-4</v>
      </c>
      <c r="AM473" s="141">
        <v>5.1254715433819915E-4</v>
      </c>
      <c r="AN473" s="141">
        <v>0</v>
      </c>
      <c r="AO473" s="141">
        <v>5.3966540744738263E-3</v>
      </c>
      <c r="AP473" s="141">
        <v>6.9182607492476386E-4</v>
      </c>
      <c r="AQ473" s="141">
        <v>4.2439417731188729E-3</v>
      </c>
      <c r="AR473" s="141">
        <v>1.4397811532647038E-2</v>
      </c>
      <c r="AS473" s="141">
        <v>0</v>
      </c>
      <c r="AT473" s="141">
        <v>8.9940189773800435E-4</v>
      </c>
      <c r="AU473" s="141">
        <v>7.3923489188689709E-4</v>
      </c>
      <c r="AV473" s="141">
        <v>1.1798912814462095E-2</v>
      </c>
      <c r="AW473" s="141">
        <v>0</v>
      </c>
      <c r="AX473" s="141">
        <v>0</v>
      </c>
      <c r="AY473" s="141">
        <v>1.8445306591737733E-3</v>
      </c>
      <c r="AZ473" s="141">
        <v>5.851260949016505E-4</v>
      </c>
      <c r="BA473" s="141">
        <v>6.8086806169611865E-4</v>
      </c>
      <c r="BK473" s="99" t="s">
        <v>364</v>
      </c>
    </row>
    <row r="474" spans="2:63" x14ac:dyDescent="0.45">
      <c r="B474" s="168" t="s">
        <v>9</v>
      </c>
      <c r="C474" s="23"/>
      <c r="D474" s="229">
        <v>6.1278125552650673E-3</v>
      </c>
      <c r="E474" s="23"/>
      <c r="F474" s="141">
        <v>0</v>
      </c>
      <c r="G474" s="141">
        <v>0</v>
      </c>
      <c r="H474" s="141">
        <v>1.7699115044247787E-2</v>
      </c>
      <c r="I474" s="141">
        <v>0</v>
      </c>
      <c r="J474" s="142" t="s">
        <v>643</v>
      </c>
      <c r="K474" s="141">
        <v>0</v>
      </c>
      <c r="L474" s="141">
        <v>1.4689680499449136E-3</v>
      </c>
      <c r="M474" s="142">
        <v>0</v>
      </c>
      <c r="N474" s="141">
        <v>0</v>
      </c>
      <c r="O474" s="142">
        <v>0</v>
      </c>
      <c r="P474" s="141">
        <v>1.4492753623188406E-2</v>
      </c>
      <c r="Q474" s="141">
        <v>0</v>
      </c>
      <c r="R474" s="141">
        <v>1.4457831325301205E-2</v>
      </c>
      <c r="S474" s="141">
        <v>8.2079343365253077E-3</v>
      </c>
      <c r="T474" s="141">
        <v>1.4767932489451477E-2</v>
      </c>
      <c r="U474" s="141">
        <v>3.0143180105501131E-3</v>
      </c>
      <c r="V474" s="141">
        <v>2.1061869240895131E-2</v>
      </c>
      <c r="W474" s="141">
        <v>1.0096760622633571E-2</v>
      </c>
      <c r="X474" s="141">
        <v>2.1359223300970873E-2</v>
      </c>
      <c r="Y474" s="141">
        <v>3.9904229848363927E-2</v>
      </c>
      <c r="Z474" s="142" t="s">
        <v>643</v>
      </c>
      <c r="AA474" s="142" t="s">
        <v>643</v>
      </c>
      <c r="AB474" s="142" t="s">
        <v>643</v>
      </c>
      <c r="AC474" s="142" t="s">
        <v>643</v>
      </c>
      <c r="AD474" s="142" t="s">
        <v>643</v>
      </c>
      <c r="AE474" s="142" t="s">
        <v>643</v>
      </c>
      <c r="AF474" s="142" t="s">
        <v>643</v>
      </c>
      <c r="AG474" s="141">
        <v>1.5988579586009993E-2</v>
      </c>
      <c r="AH474" s="142" t="s">
        <v>643</v>
      </c>
      <c r="AI474" s="142" t="s">
        <v>643</v>
      </c>
      <c r="AJ474" s="141">
        <v>4.2266342985954566E-2</v>
      </c>
      <c r="AK474" s="141">
        <v>3.4667075146931965E-2</v>
      </c>
      <c r="AL474" s="141">
        <v>3.7337090524832688E-2</v>
      </c>
      <c r="AM474" s="141">
        <v>1.8964244710513369E-2</v>
      </c>
      <c r="AN474" s="141">
        <v>2.6404995539696701E-2</v>
      </c>
      <c r="AO474" s="141">
        <v>7.0156502968159737E-3</v>
      </c>
      <c r="AP474" s="141">
        <v>2.0754782247742916E-2</v>
      </c>
      <c r="AQ474" s="141">
        <v>1.6268443463622346E-2</v>
      </c>
      <c r="AR474" s="141">
        <v>7.6788328174117529E-3</v>
      </c>
      <c r="AS474" s="141">
        <v>5.077651803654458E-3</v>
      </c>
      <c r="AT474" s="141">
        <v>3.8674281602734187E-2</v>
      </c>
      <c r="AU474" s="141">
        <v>2.6612456107928294E-2</v>
      </c>
      <c r="AV474" s="141">
        <v>3.708229741688087E-2</v>
      </c>
      <c r="AW474" s="141">
        <v>1.9534883720930232E-2</v>
      </c>
      <c r="AX474" s="141">
        <v>8.6471529248994781E-3</v>
      </c>
      <c r="AY474" s="141">
        <v>4.2424205160996792E-2</v>
      </c>
      <c r="AZ474" s="141">
        <v>3.1011683029787476E-2</v>
      </c>
      <c r="BA474" s="141">
        <v>6.1278125552650673E-3</v>
      </c>
      <c r="BK474" s="99" t="s">
        <v>363</v>
      </c>
    </row>
    <row r="475" spans="2:63" x14ac:dyDescent="0.45">
      <c r="B475" s="168" t="s">
        <v>332</v>
      </c>
      <c r="C475" s="23"/>
      <c r="D475" s="229">
        <v>0</v>
      </c>
      <c r="E475" s="23"/>
      <c r="F475" s="141">
        <v>0</v>
      </c>
      <c r="G475" s="141">
        <v>0</v>
      </c>
      <c r="H475" s="141">
        <v>0</v>
      </c>
      <c r="I475" s="141">
        <v>0</v>
      </c>
      <c r="J475" s="142" t="s">
        <v>643</v>
      </c>
      <c r="K475" s="141">
        <v>0</v>
      </c>
      <c r="L475" s="141">
        <v>0</v>
      </c>
      <c r="M475" s="142">
        <v>0</v>
      </c>
      <c r="N475" s="141">
        <v>0</v>
      </c>
      <c r="O475" s="142">
        <v>0</v>
      </c>
      <c r="P475" s="141">
        <v>0</v>
      </c>
      <c r="Q475" s="141">
        <v>0</v>
      </c>
      <c r="R475" s="141">
        <v>0</v>
      </c>
      <c r="S475" s="141">
        <v>0</v>
      </c>
      <c r="T475" s="141">
        <v>2.1097046413502108E-3</v>
      </c>
      <c r="U475" s="141">
        <v>1.5071590052750565E-3</v>
      </c>
      <c r="V475" s="141">
        <v>0</v>
      </c>
      <c r="W475" s="141">
        <v>1.6827934371055953E-3</v>
      </c>
      <c r="X475" s="141">
        <v>0</v>
      </c>
      <c r="Y475" s="141">
        <v>0</v>
      </c>
      <c r="Z475" s="142" t="s">
        <v>643</v>
      </c>
      <c r="AA475" s="142" t="s">
        <v>643</v>
      </c>
      <c r="AB475" s="142" t="s">
        <v>643</v>
      </c>
      <c r="AC475" s="142" t="s">
        <v>643</v>
      </c>
      <c r="AD475" s="142" t="s">
        <v>643</v>
      </c>
      <c r="AE475" s="142" t="s">
        <v>643</v>
      </c>
      <c r="AF475" s="142" t="s">
        <v>643</v>
      </c>
      <c r="AG475" s="141">
        <v>0</v>
      </c>
      <c r="AH475" s="142" t="s">
        <v>643</v>
      </c>
      <c r="AI475" s="142" t="s">
        <v>643</v>
      </c>
      <c r="AJ475" s="141">
        <v>0</v>
      </c>
      <c r="AK475" s="141">
        <v>0</v>
      </c>
      <c r="AL475" s="141">
        <v>0</v>
      </c>
      <c r="AM475" s="141">
        <v>0</v>
      </c>
      <c r="AN475" s="141">
        <v>0</v>
      </c>
      <c r="AO475" s="141">
        <v>0</v>
      </c>
      <c r="AP475" s="141">
        <v>0</v>
      </c>
      <c r="AQ475" s="141">
        <v>0</v>
      </c>
      <c r="AR475" s="141">
        <v>0</v>
      </c>
      <c r="AS475" s="141">
        <v>0</v>
      </c>
      <c r="AT475" s="141">
        <v>0</v>
      </c>
      <c r="AU475" s="141">
        <v>0</v>
      </c>
      <c r="AV475" s="141">
        <v>0</v>
      </c>
      <c r="AW475" s="141">
        <v>0</v>
      </c>
      <c r="AX475" s="141">
        <v>0</v>
      </c>
      <c r="AY475" s="141">
        <v>0</v>
      </c>
      <c r="AZ475" s="141">
        <v>0</v>
      </c>
      <c r="BA475" s="141">
        <v>0</v>
      </c>
      <c r="BK475" s="99" t="s">
        <v>363</v>
      </c>
    </row>
    <row r="476" spans="2:63" x14ac:dyDescent="0.45">
      <c r="B476" s="168" t="s">
        <v>10</v>
      </c>
      <c r="C476" s="23"/>
      <c r="D476" s="229">
        <v>2.0242207474225604</v>
      </c>
      <c r="E476" s="23"/>
      <c r="F476" s="141">
        <v>5.4255319148936172</v>
      </c>
      <c r="G476" s="141">
        <v>1.3992094861660078</v>
      </c>
      <c r="H476" s="141">
        <v>2.8938053097345131</v>
      </c>
      <c r="I476" s="141">
        <v>0.73938879456706286</v>
      </c>
      <c r="J476" s="142" t="s">
        <v>643</v>
      </c>
      <c r="K476" s="141">
        <v>1.3721222268731688</v>
      </c>
      <c r="L476" s="141">
        <v>0.81233933161953731</v>
      </c>
      <c r="M476" s="142">
        <v>0</v>
      </c>
      <c r="N476" s="141">
        <v>1.9926538108356291</v>
      </c>
      <c r="O476" s="142">
        <v>0</v>
      </c>
      <c r="P476" s="141">
        <v>1.2971014492753623</v>
      </c>
      <c r="Q476" s="141">
        <v>4.384615384615385</v>
      </c>
      <c r="R476" s="141">
        <v>4.2554216867469883</v>
      </c>
      <c r="S476" s="141">
        <v>3.4172366621067032</v>
      </c>
      <c r="T476" s="141">
        <v>2.3628691983122363</v>
      </c>
      <c r="U476" s="141">
        <v>3.0233609645817632</v>
      </c>
      <c r="V476" s="141">
        <v>2.6502852128126371</v>
      </c>
      <c r="W476" s="141">
        <v>2.1085401766933107</v>
      </c>
      <c r="X476" s="141">
        <v>1.6271844660194175</v>
      </c>
      <c r="Y476" s="141">
        <v>1.4892258579409416</v>
      </c>
      <c r="Z476" s="142" t="s">
        <v>643</v>
      </c>
      <c r="AA476" s="142" t="s">
        <v>643</v>
      </c>
      <c r="AB476" s="142" t="s">
        <v>643</v>
      </c>
      <c r="AC476" s="142" t="s">
        <v>643</v>
      </c>
      <c r="AD476" s="142" t="s">
        <v>643</v>
      </c>
      <c r="AE476" s="142" t="s">
        <v>643</v>
      </c>
      <c r="AF476" s="142" t="s">
        <v>643</v>
      </c>
      <c r="AG476" s="141">
        <v>1.9460385438972163</v>
      </c>
      <c r="AH476" s="142" t="s">
        <v>643</v>
      </c>
      <c r="AI476" s="142" t="s">
        <v>643</v>
      </c>
      <c r="AJ476" s="141">
        <v>3.5373677822091207</v>
      </c>
      <c r="AK476" s="141">
        <v>2.8120641421511325</v>
      </c>
      <c r="AL476" s="141">
        <v>3.5061641423036281</v>
      </c>
      <c r="AM476" s="141">
        <v>2.154748236837789</v>
      </c>
      <c r="AN476" s="141">
        <v>2.103835860838537</v>
      </c>
      <c r="AO476" s="141">
        <v>1.6654074473826228</v>
      </c>
      <c r="AP476" s="141">
        <v>2.81296482064409</v>
      </c>
      <c r="AQ476" s="141">
        <v>2.2457525216087371</v>
      </c>
      <c r="AR476" s="141">
        <v>1.8765147697549971</v>
      </c>
      <c r="AS476" s="141">
        <v>1.5211194046090568</v>
      </c>
      <c r="AT476" s="141">
        <v>3.8476413185231824</v>
      </c>
      <c r="AU476" s="141">
        <v>2.2539271853631493</v>
      </c>
      <c r="AV476" s="141">
        <v>2.5317095781888663</v>
      </c>
      <c r="AW476" s="141">
        <v>1.6869767441860464</v>
      </c>
      <c r="AX476" s="141">
        <v>1.3714384538890572</v>
      </c>
      <c r="AY476" s="141">
        <v>2.0775563657827267</v>
      </c>
      <c r="AZ476" s="141">
        <v>1.7858048416398373</v>
      </c>
      <c r="BA476" s="141">
        <v>2.0242207474225604</v>
      </c>
      <c r="BK476" s="99" t="s">
        <v>363</v>
      </c>
    </row>
    <row r="477" spans="2:63" x14ac:dyDescent="0.45">
      <c r="B477" s="168" t="s">
        <v>11</v>
      </c>
      <c r="C477" s="23"/>
      <c r="D477" s="229">
        <v>0.31047583613343011</v>
      </c>
      <c r="E477" s="23"/>
      <c r="F477" s="141">
        <v>0.57446808510638303</v>
      </c>
      <c r="G477" s="141">
        <v>0.10540184453227931</v>
      </c>
      <c r="H477" s="141">
        <v>0.24778761061946902</v>
      </c>
      <c r="I477" s="141">
        <v>6.1120543293718167E-2</v>
      </c>
      <c r="J477" s="142" t="s">
        <v>643</v>
      </c>
      <c r="K477" s="141">
        <v>2.2603599832565928E-2</v>
      </c>
      <c r="L477" s="141">
        <v>2.9379360998898273E-2</v>
      </c>
      <c r="M477" s="142">
        <v>0</v>
      </c>
      <c r="N477" s="141">
        <v>7.5298438934802578E-2</v>
      </c>
      <c r="O477" s="142">
        <v>0</v>
      </c>
      <c r="P477" s="141">
        <v>0.21557971014492755</v>
      </c>
      <c r="Q477" s="141">
        <v>1.2615384615384615</v>
      </c>
      <c r="R477" s="141">
        <v>0.52530120481927711</v>
      </c>
      <c r="S477" s="141">
        <v>0.28180574555403559</v>
      </c>
      <c r="T477" s="141">
        <v>0.44092827004219409</v>
      </c>
      <c r="U477" s="141">
        <v>0.24415975885455915</v>
      </c>
      <c r="V477" s="141">
        <v>0.6072838964458096</v>
      </c>
      <c r="W477" s="141">
        <v>0.23559108119478334</v>
      </c>
      <c r="X477" s="141">
        <v>0.26407766990291265</v>
      </c>
      <c r="Y477" s="141">
        <v>0.2298483639265762</v>
      </c>
      <c r="Z477" s="142" t="s">
        <v>643</v>
      </c>
      <c r="AA477" s="142" t="s">
        <v>643</v>
      </c>
      <c r="AB477" s="142" t="s">
        <v>643</v>
      </c>
      <c r="AC477" s="142" t="s">
        <v>643</v>
      </c>
      <c r="AD477" s="142" t="s">
        <v>643</v>
      </c>
      <c r="AE477" s="142" t="s">
        <v>643</v>
      </c>
      <c r="AF477" s="142" t="s">
        <v>643</v>
      </c>
      <c r="AG477" s="141">
        <v>0.259243397573162</v>
      </c>
      <c r="AH477" s="142" t="s">
        <v>643</v>
      </c>
      <c r="AI477" s="142" t="s">
        <v>643</v>
      </c>
      <c r="AJ477" s="141">
        <v>0.30886942951274493</v>
      </c>
      <c r="AK477" s="141">
        <v>0.52000612720397954</v>
      </c>
      <c r="AL477" s="141">
        <v>0.29728777738640366</v>
      </c>
      <c r="AM477" s="141">
        <v>0.2880515007380679</v>
      </c>
      <c r="AN477" s="141">
        <v>0.31543264942016058</v>
      </c>
      <c r="AO477" s="141">
        <v>0.1985968699406368</v>
      </c>
      <c r="AP477" s="141">
        <v>0.36390051541042578</v>
      </c>
      <c r="AQ477" s="141">
        <v>0.35224716716886645</v>
      </c>
      <c r="AR477" s="141">
        <v>0.30187411513449952</v>
      </c>
      <c r="AS477" s="141">
        <v>0.25896024198637735</v>
      </c>
      <c r="AT477" s="141">
        <v>0.65206637586005312</v>
      </c>
      <c r="AU477" s="141">
        <v>0.32600258732212162</v>
      </c>
      <c r="AV477" s="141">
        <v>0.39104968185074368</v>
      </c>
      <c r="AW477" s="141">
        <v>0.27906976744186046</v>
      </c>
      <c r="AX477" s="141">
        <v>0.24990271952959492</v>
      </c>
      <c r="AY477" s="141">
        <v>0.32279286535541035</v>
      </c>
      <c r="AZ477" s="141">
        <v>0.35985254836451508</v>
      </c>
      <c r="BA477" s="141">
        <v>0.31047583613343011</v>
      </c>
      <c r="BK477" s="99" t="s">
        <v>363</v>
      </c>
    </row>
    <row r="478" spans="2:63" x14ac:dyDescent="0.45">
      <c r="B478" s="168" t="s">
        <v>12</v>
      </c>
      <c r="C478" s="23"/>
      <c r="D478" s="229">
        <v>2.4068685980957794</v>
      </c>
      <c r="E478" s="23"/>
      <c r="F478" s="141">
        <v>1.7234042553191489</v>
      </c>
      <c r="G478" s="141">
        <v>0.78260869565217395</v>
      </c>
      <c r="H478" s="141">
        <v>2.0707964601769913</v>
      </c>
      <c r="I478" s="141">
        <v>1.2164685908319186</v>
      </c>
      <c r="J478" s="142" t="s">
        <v>643</v>
      </c>
      <c r="K478" s="141">
        <v>1.0548346588530766</v>
      </c>
      <c r="L478" s="141">
        <v>0.59713551230260742</v>
      </c>
      <c r="M478" s="142">
        <v>0</v>
      </c>
      <c r="N478" s="141">
        <v>1.039485766758494</v>
      </c>
      <c r="O478" s="142">
        <v>0</v>
      </c>
      <c r="P478" s="141">
        <v>0.90036231884057971</v>
      </c>
      <c r="Q478" s="141">
        <v>3.2230769230769232</v>
      </c>
      <c r="R478" s="141">
        <v>2.3156626506024098</v>
      </c>
      <c r="S478" s="141">
        <v>1.679890560875513</v>
      </c>
      <c r="T478" s="141">
        <v>2.221518987341772</v>
      </c>
      <c r="U478" s="141">
        <v>1.8176337603617181</v>
      </c>
      <c r="V478" s="141">
        <v>2.9275998244844228</v>
      </c>
      <c r="W478" s="141">
        <v>1.8342448464450989</v>
      </c>
      <c r="X478" s="141">
        <v>1.1359223300970873</v>
      </c>
      <c r="Y478" s="141">
        <v>1.5594573024740623</v>
      </c>
      <c r="Z478" s="142" t="s">
        <v>643</v>
      </c>
      <c r="AA478" s="142" t="s">
        <v>643</v>
      </c>
      <c r="AB478" s="142" t="s">
        <v>643</v>
      </c>
      <c r="AC478" s="142" t="s">
        <v>643</v>
      </c>
      <c r="AD478" s="142" t="s">
        <v>643</v>
      </c>
      <c r="AE478" s="142" t="s">
        <v>643</v>
      </c>
      <c r="AF478" s="142" t="s">
        <v>643</v>
      </c>
      <c r="AG478" s="141">
        <v>2.0294075660242683</v>
      </c>
      <c r="AH478" s="142" t="s">
        <v>643</v>
      </c>
      <c r="AI478" s="142" t="s">
        <v>643</v>
      </c>
      <c r="AJ478" s="141">
        <v>3.0215016473036238</v>
      </c>
      <c r="AK478" s="141">
        <v>2.8040020316518461</v>
      </c>
      <c r="AL478" s="141">
        <v>3.9598450158506515</v>
      </c>
      <c r="AM478" s="141">
        <v>2.6719083155650321</v>
      </c>
      <c r="AN478" s="141">
        <v>3.8672613737734167</v>
      </c>
      <c r="AO478" s="141">
        <v>1.9946033459255261</v>
      </c>
      <c r="AP478" s="141">
        <v>3.826490020408869</v>
      </c>
      <c r="AQ478" s="141">
        <v>3.117175232355812</v>
      </c>
      <c r="AR478" s="141">
        <v>2.4778633647685551</v>
      </c>
      <c r="AS478" s="141">
        <v>1.5359896706054736</v>
      </c>
      <c r="AT478" s="141">
        <v>3.0732562845707605</v>
      </c>
      <c r="AU478" s="141">
        <v>2.1696544076880429</v>
      </c>
      <c r="AV478" s="141">
        <v>3.9973031056424082</v>
      </c>
      <c r="AW478" s="141">
        <v>2.4181395348837205</v>
      </c>
      <c r="AX478" s="141">
        <v>1.4276449479009039</v>
      </c>
      <c r="AY478" s="141">
        <v>2.5620530855923711</v>
      </c>
      <c r="AZ478" s="141">
        <v>1.6295761743010966</v>
      </c>
      <c r="BA478" s="141">
        <v>2.4068685980957794</v>
      </c>
      <c r="BK478" s="99" t="s">
        <v>363</v>
      </c>
    </row>
    <row r="479" spans="2:63" x14ac:dyDescent="0.45">
      <c r="B479" s="168" t="s">
        <v>13</v>
      </c>
      <c r="C479" s="23"/>
      <c r="D479" s="229">
        <v>1.8676210932324533</v>
      </c>
      <c r="E479" s="23"/>
      <c r="F479" s="141">
        <v>0.74468085106382975</v>
      </c>
      <c r="G479" s="141">
        <v>0.35836627140974969</v>
      </c>
      <c r="H479" s="141">
        <v>0.66371681415929207</v>
      </c>
      <c r="I479" s="141">
        <v>0.44312393887945672</v>
      </c>
      <c r="J479" s="142" t="s">
        <v>643</v>
      </c>
      <c r="K479" s="141">
        <v>0.53411469233989117</v>
      </c>
      <c r="L479" s="141">
        <v>0.18288652221814175</v>
      </c>
      <c r="M479" s="142">
        <v>0</v>
      </c>
      <c r="N479" s="141">
        <v>0.85950413223140498</v>
      </c>
      <c r="O479" s="142">
        <v>0</v>
      </c>
      <c r="P479" s="141">
        <v>0.65942028985507251</v>
      </c>
      <c r="Q479" s="141">
        <v>2.2000000000000002</v>
      </c>
      <c r="R479" s="141">
        <v>1.6240963855421686</v>
      </c>
      <c r="S479" s="141">
        <v>1.0752393980848154</v>
      </c>
      <c r="T479" s="141">
        <v>1.3417721518987342</v>
      </c>
      <c r="U479" s="141">
        <v>0.90429540316503387</v>
      </c>
      <c r="V479" s="141">
        <v>1.77270732777534</v>
      </c>
      <c r="W479" s="141">
        <v>0.97433740008413972</v>
      </c>
      <c r="X479" s="141">
        <v>1.1029126213592233</v>
      </c>
      <c r="Y479" s="141">
        <v>1.3950518754988028</v>
      </c>
      <c r="Z479" s="142" t="s">
        <v>643</v>
      </c>
      <c r="AA479" s="142" t="s">
        <v>643</v>
      </c>
      <c r="AB479" s="142" t="s">
        <v>643</v>
      </c>
      <c r="AC479" s="142" t="s">
        <v>643</v>
      </c>
      <c r="AD479" s="142" t="s">
        <v>643</v>
      </c>
      <c r="AE479" s="142" t="s">
        <v>643</v>
      </c>
      <c r="AF479" s="142" t="s">
        <v>643</v>
      </c>
      <c r="AG479" s="141">
        <v>1.1820128479657388</v>
      </c>
      <c r="AH479" s="142" t="s">
        <v>643</v>
      </c>
      <c r="AI479" s="142" t="s">
        <v>643</v>
      </c>
      <c r="AJ479" s="141">
        <v>2.2195248829547425</v>
      </c>
      <c r="AK479" s="141">
        <v>1.8300990833380364</v>
      </c>
      <c r="AL479" s="141">
        <v>2.0380415639309617</v>
      </c>
      <c r="AM479" s="141">
        <v>2.0009840905363294</v>
      </c>
      <c r="AN479" s="141">
        <v>1.5236396074933096</v>
      </c>
      <c r="AO479" s="141">
        <v>0.9535887749595251</v>
      </c>
      <c r="AP479" s="141">
        <v>2.0657926597253451</v>
      </c>
      <c r="AQ479" s="141">
        <v>2.0689216143954505</v>
      </c>
      <c r="AR479" s="141">
        <v>1.1988577736184098</v>
      </c>
      <c r="AS479" s="141">
        <v>1.1294148368985701</v>
      </c>
      <c r="AT479" s="141">
        <v>2.682915860952467</v>
      </c>
      <c r="AU479" s="141">
        <v>1.7253742376640178</v>
      </c>
      <c r="AV479" s="141">
        <v>2.0673380809911084</v>
      </c>
      <c r="AW479" s="141">
        <v>1.697441860465116</v>
      </c>
      <c r="AX479" s="141">
        <v>1.0385230662804272</v>
      </c>
      <c r="AY479" s="141">
        <v>1.6281057284973841</v>
      </c>
      <c r="AZ479" s="141">
        <v>1.7144194580618359</v>
      </c>
      <c r="BA479" s="141">
        <v>1.8676210932324533</v>
      </c>
      <c r="BK479" s="99" t="s">
        <v>363</v>
      </c>
    </row>
    <row r="480" spans="2:63" x14ac:dyDescent="0.45">
      <c r="B480" s="168" t="s">
        <v>14</v>
      </c>
      <c r="C480" s="23"/>
      <c r="D480" s="229">
        <v>0</v>
      </c>
      <c r="E480" s="23"/>
      <c r="F480" s="141">
        <v>0</v>
      </c>
      <c r="G480" s="141">
        <v>0</v>
      </c>
      <c r="H480" s="141">
        <v>0</v>
      </c>
      <c r="I480" s="141">
        <v>0</v>
      </c>
      <c r="J480" s="142" t="s">
        <v>643</v>
      </c>
      <c r="K480" s="141">
        <v>0</v>
      </c>
      <c r="L480" s="141">
        <v>0</v>
      </c>
      <c r="M480" s="142">
        <v>0</v>
      </c>
      <c r="N480" s="141">
        <v>0</v>
      </c>
      <c r="O480" s="142">
        <v>0</v>
      </c>
      <c r="P480" s="141">
        <v>0</v>
      </c>
      <c r="Q480" s="141">
        <v>0</v>
      </c>
      <c r="R480" s="141">
        <v>0</v>
      </c>
      <c r="S480" s="141">
        <v>2.7359781121751026E-3</v>
      </c>
      <c r="T480" s="141">
        <v>2.1097046413502108E-3</v>
      </c>
      <c r="U480" s="141">
        <v>1.5071590052750565E-3</v>
      </c>
      <c r="V480" s="141">
        <v>3.5103115401491883E-3</v>
      </c>
      <c r="W480" s="141">
        <v>3.3655868742111907E-3</v>
      </c>
      <c r="X480" s="141">
        <v>0</v>
      </c>
      <c r="Y480" s="141">
        <v>0</v>
      </c>
      <c r="Z480" s="142" t="s">
        <v>643</v>
      </c>
      <c r="AA480" s="142" t="s">
        <v>643</v>
      </c>
      <c r="AB480" s="142" t="s">
        <v>643</v>
      </c>
      <c r="AC480" s="142" t="s">
        <v>643</v>
      </c>
      <c r="AD480" s="142" t="s">
        <v>643</v>
      </c>
      <c r="AE480" s="142" t="s">
        <v>643</v>
      </c>
      <c r="AF480" s="142" t="s">
        <v>643</v>
      </c>
      <c r="AG480" s="141">
        <v>1.7130620985010706E-3</v>
      </c>
      <c r="AH480" s="142" t="s">
        <v>643</v>
      </c>
      <c r="AI480" s="142" t="s">
        <v>643</v>
      </c>
      <c r="AJ480" s="141">
        <v>0</v>
      </c>
      <c r="AK480" s="141">
        <v>4.0310552496432518E-3</v>
      </c>
      <c r="AL480" s="141">
        <v>7.0447340612891864E-4</v>
      </c>
      <c r="AM480" s="141">
        <v>5.1254715433819908E-3</v>
      </c>
      <c r="AN480" s="141">
        <v>2.8545941123996432E-3</v>
      </c>
      <c r="AO480" s="141">
        <v>3.2379924446842958E-3</v>
      </c>
      <c r="AP480" s="141">
        <v>2.7673042996990554E-3</v>
      </c>
      <c r="AQ480" s="141">
        <v>1.414647257706291E-3</v>
      </c>
      <c r="AR480" s="141">
        <v>4.7992705108823456E-4</v>
      </c>
      <c r="AS480" s="141">
        <v>1.088068243640241E-3</v>
      </c>
      <c r="AT480" s="141">
        <v>3.5976075909520174E-3</v>
      </c>
      <c r="AU480" s="141">
        <v>0</v>
      </c>
      <c r="AV480" s="141">
        <v>0</v>
      </c>
      <c r="AW480" s="141">
        <v>1.3953488372093021E-3</v>
      </c>
      <c r="AX480" s="141">
        <v>0</v>
      </c>
      <c r="AY480" s="141">
        <v>0</v>
      </c>
      <c r="AZ480" s="141">
        <v>2.340504379606602E-3</v>
      </c>
      <c r="BA480" s="141">
        <v>0</v>
      </c>
      <c r="BK480" s="99" t="s">
        <v>363</v>
      </c>
    </row>
    <row r="481" spans="2:63" x14ac:dyDescent="0.45">
      <c r="B481" s="168" t="s">
        <v>15</v>
      </c>
      <c r="C481" s="23"/>
      <c r="D481" s="229">
        <v>0.45277726102791888</v>
      </c>
      <c r="E481" s="23"/>
      <c r="F481" s="141">
        <v>1.574468085106383</v>
      </c>
      <c r="G481" s="141">
        <v>0.33201581027667987</v>
      </c>
      <c r="H481" s="141">
        <v>2.168141592920354</v>
      </c>
      <c r="I481" s="141">
        <v>0.22835314091680814</v>
      </c>
      <c r="J481" s="142" t="s">
        <v>643</v>
      </c>
      <c r="K481" s="141">
        <v>0.35496023440770197</v>
      </c>
      <c r="L481" s="141">
        <v>0.40543518178479621</v>
      </c>
      <c r="M481" s="142">
        <v>0</v>
      </c>
      <c r="N481" s="141">
        <v>0.6391184573002755</v>
      </c>
      <c r="O481" s="142">
        <v>0</v>
      </c>
      <c r="P481" s="141">
        <v>0.76630434782608692</v>
      </c>
      <c r="Q481" s="141">
        <v>1.9153846153846155</v>
      </c>
      <c r="R481" s="141">
        <v>1.9132530120481928</v>
      </c>
      <c r="S481" s="141">
        <v>0.89740082079343364</v>
      </c>
      <c r="T481" s="141">
        <v>0.79535864978902948</v>
      </c>
      <c r="U481" s="141">
        <v>0.81085154483798039</v>
      </c>
      <c r="V481" s="141">
        <v>0.96182536200087754</v>
      </c>
      <c r="W481" s="141">
        <v>0.48801009676062262</v>
      </c>
      <c r="X481" s="141">
        <v>0.50291262135922332</v>
      </c>
      <c r="Y481" s="141">
        <v>0.80766161213088583</v>
      </c>
      <c r="Z481" s="142" t="s">
        <v>643</v>
      </c>
      <c r="AA481" s="142" t="s">
        <v>643</v>
      </c>
      <c r="AB481" s="142" t="s">
        <v>643</v>
      </c>
      <c r="AC481" s="142" t="s">
        <v>643</v>
      </c>
      <c r="AD481" s="142" t="s">
        <v>643</v>
      </c>
      <c r="AE481" s="142" t="s">
        <v>643</v>
      </c>
      <c r="AF481" s="142" t="s">
        <v>643</v>
      </c>
      <c r="AG481" s="141">
        <v>0.58301213418986442</v>
      </c>
      <c r="AH481" s="142" t="s">
        <v>643</v>
      </c>
      <c r="AI481" s="142" t="s">
        <v>643</v>
      </c>
      <c r="AJ481" s="141">
        <v>1.1205999653199237</v>
      </c>
      <c r="AK481" s="141">
        <v>0.97954642566331018</v>
      </c>
      <c r="AL481" s="141">
        <v>0.72490313490665725</v>
      </c>
      <c r="AM481" s="141">
        <v>0.48999507954731836</v>
      </c>
      <c r="AN481" s="141">
        <v>0.61730597680642285</v>
      </c>
      <c r="AO481" s="141">
        <v>0.39881273610361578</v>
      </c>
      <c r="AP481" s="141">
        <v>1.0335881559375972</v>
      </c>
      <c r="AQ481" s="141">
        <v>0.8721300343759284</v>
      </c>
      <c r="AR481" s="141">
        <v>0.46408945840232285</v>
      </c>
      <c r="AS481" s="141">
        <v>0.39206725712503349</v>
      </c>
      <c r="AT481" s="141">
        <v>0.84813598956693803</v>
      </c>
      <c r="AU481" s="141">
        <v>0.59804102753649968</v>
      </c>
      <c r="AV481" s="141">
        <v>0.73827483039062813</v>
      </c>
      <c r="AW481" s="141">
        <v>0.6432558139534883</v>
      </c>
      <c r="AX481" s="141">
        <v>0.4626226814821221</v>
      </c>
      <c r="AY481" s="141">
        <v>0.48511156336270239</v>
      </c>
      <c r="AZ481" s="141">
        <v>0.55177390749225641</v>
      </c>
      <c r="BA481" s="141">
        <v>0.45277726102791888</v>
      </c>
      <c r="BK481" s="99" t="s">
        <v>363</v>
      </c>
    </row>
    <row r="482" spans="2:63" x14ac:dyDescent="0.45">
      <c r="B482" s="168" t="s">
        <v>16</v>
      </c>
      <c r="C482" s="23"/>
      <c r="D482" s="229">
        <v>4.8362058422275309</v>
      </c>
      <c r="E482" s="23"/>
      <c r="F482" s="141">
        <v>12.276595744680851</v>
      </c>
      <c r="G482" s="141">
        <v>2.0922266139657446</v>
      </c>
      <c r="H482" s="141">
        <v>9.1150442477876101</v>
      </c>
      <c r="I482" s="141">
        <v>1.1162988115449914</v>
      </c>
      <c r="J482" s="142" t="s">
        <v>643</v>
      </c>
      <c r="K482" s="141">
        <v>1.7153620761825032</v>
      </c>
      <c r="L482" s="141">
        <v>1.2016158648549393</v>
      </c>
      <c r="M482" s="142">
        <v>0</v>
      </c>
      <c r="N482" s="141">
        <v>3.168044077134986</v>
      </c>
      <c r="O482" s="142">
        <v>0</v>
      </c>
      <c r="P482" s="141">
        <v>2.8985507246376812</v>
      </c>
      <c r="Q482" s="141">
        <v>7.3923076923076927</v>
      </c>
      <c r="R482" s="141">
        <v>7.3445783132530122</v>
      </c>
      <c r="S482" s="141">
        <v>5.0013679890560878</v>
      </c>
      <c r="T482" s="141">
        <v>5.7299578059071727</v>
      </c>
      <c r="U482" s="141">
        <v>5.143933685003768</v>
      </c>
      <c r="V482" s="141">
        <v>5.2250987275120666</v>
      </c>
      <c r="W482" s="141">
        <v>4.1581825830879255</v>
      </c>
      <c r="X482" s="141">
        <v>5.3553398058252428</v>
      </c>
      <c r="Y482" s="141">
        <v>4.4357541899441344</v>
      </c>
      <c r="Z482" s="142" t="s">
        <v>643</v>
      </c>
      <c r="AA482" s="142" t="s">
        <v>643</v>
      </c>
      <c r="AB482" s="142" t="s">
        <v>643</v>
      </c>
      <c r="AC482" s="142" t="s">
        <v>643</v>
      </c>
      <c r="AD482" s="142" t="s">
        <v>643</v>
      </c>
      <c r="AE482" s="142" t="s">
        <v>643</v>
      </c>
      <c r="AF482" s="142" t="s">
        <v>643</v>
      </c>
      <c r="AG482" s="141">
        <v>3.1845824411134904</v>
      </c>
      <c r="AH482" s="142" t="s">
        <v>643</v>
      </c>
      <c r="AI482" s="142" t="s">
        <v>643</v>
      </c>
      <c r="AJ482" s="141">
        <v>5.7059563031038669</v>
      </c>
      <c r="AK482" s="141">
        <v>4.1971347259285539</v>
      </c>
      <c r="AL482" s="141">
        <v>3.2455089820359282</v>
      </c>
      <c r="AM482" s="141">
        <v>3.1101361325241923</v>
      </c>
      <c r="AN482" s="141">
        <v>4.0221231043710972</v>
      </c>
      <c r="AO482" s="141">
        <v>2.6708041014570965</v>
      </c>
      <c r="AP482" s="141">
        <v>4.6193227022726484</v>
      </c>
      <c r="AQ482" s="141">
        <v>4.68177509937897</v>
      </c>
      <c r="AR482" s="141">
        <v>3.1104072181028481</v>
      </c>
      <c r="AS482" s="141">
        <v>3.1713562407967557</v>
      </c>
      <c r="AT482" s="141">
        <v>7.4056752259747274</v>
      </c>
      <c r="AU482" s="141">
        <v>4.4575863980779893</v>
      </c>
      <c r="AV482" s="141">
        <v>6.0629556276600214</v>
      </c>
      <c r="AW482" s="141">
        <v>3.6962790697674412</v>
      </c>
      <c r="AX482" s="141">
        <v>3.5219853863115573</v>
      </c>
      <c r="AY482" s="141">
        <v>4.7804086250253626</v>
      </c>
      <c r="AZ482" s="141">
        <v>3.9765169409516168</v>
      </c>
      <c r="BA482" s="141">
        <v>4.8362058422275309</v>
      </c>
      <c r="BK482" s="99" t="s">
        <v>363</v>
      </c>
    </row>
    <row r="483" spans="2:63" x14ac:dyDescent="0.45">
      <c r="B483" s="168" t="s">
        <v>331</v>
      </c>
      <c r="C483" s="23"/>
      <c r="D483" s="229">
        <v>0</v>
      </c>
      <c r="E483" s="23"/>
      <c r="F483" s="141">
        <v>0</v>
      </c>
      <c r="G483" s="141">
        <v>0</v>
      </c>
      <c r="H483" s="141">
        <v>0</v>
      </c>
      <c r="I483" s="141">
        <v>0</v>
      </c>
      <c r="J483" s="142" t="s">
        <v>643</v>
      </c>
      <c r="K483" s="141">
        <v>0</v>
      </c>
      <c r="L483" s="141">
        <v>0</v>
      </c>
      <c r="M483" s="142">
        <v>0</v>
      </c>
      <c r="N483" s="141">
        <v>0</v>
      </c>
      <c r="O483" s="142">
        <v>0</v>
      </c>
      <c r="P483" s="141">
        <v>0</v>
      </c>
      <c r="Q483" s="141">
        <v>0</v>
      </c>
      <c r="R483" s="141">
        <v>0</v>
      </c>
      <c r="S483" s="141">
        <v>0</v>
      </c>
      <c r="T483" s="141">
        <v>0</v>
      </c>
      <c r="U483" s="141">
        <v>0</v>
      </c>
      <c r="V483" s="141">
        <v>0</v>
      </c>
      <c r="W483" s="141">
        <v>6.7311737484223814E-3</v>
      </c>
      <c r="X483" s="141">
        <v>0</v>
      </c>
      <c r="Y483" s="141">
        <v>0</v>
      </c>
      <c r="Z483" s="142" t="s">
        <v>643</v>
      </c>
      <c r="AA483" s="142" t="s">
        <v>643</v>
      </c>
      <c r="AB483" s="142" t="s">
        <v>643</v>
      </c>
      <c r="AC483" s="142" t="s">
        <v>643</v>
      </c>
      <c r="AD483" s="142" t="s">
        <v>643</v>
      </c>
      <c r="AE483" s="142" t="s">
        <v>643</v>
      </c>
      <c r="AF483" s="142" t="s">
        <v>643</v>
      </c>
      <c r="AG483" s="141">
        <v>0</v>
      </c>
      <c r="AH483" s="142" t="s">
        <v>643</v>
      </c>
      <c r="AI483" s="142" t="s">
        <v>643</v>
      </c>
      <c r="AJ483" s="141">
        <v>0</v>
      </c>
      <c r="AK483" s="141">
        <v>0</v>
      </c>
      <c r="AL483" s="141">
        <v>0</v>
      </c>
      <c r="AM483" s="141">
        <v>0</v>
      </c>
      <c r="AN483" s="141">
        <v>0</v>
      </c>
      <c r="AO483" s="141">
        <v>0</v>
      </c>
      <c r="AP483" s="141">
        <v>0</v>
      </c>
      <c r="AQ483" s="141">
        <v>0</v>
      </c>
      <c r="AR483" s="141">
        <v>0</v>
      </c>
      <c r="AS483" s="141">
        <v>0</v>
      </c>
      <c r="AT483" s="141">
        <v>0</v>
      </c>
      <c r="AU483" s="141">
        <v>0</v>
      </c>
      <c r="AV483" s="141">
        <v>2.5283384602418774E-3</v>
      </c>
      <c r="AW483" s="141">
        <v>6.9767441860465107E-4</v>
      </c>
      <c r="AX483" s="141">
        <v>0</v>
      </c>
      <c r="AY483" s="141">
        <v>0</v>
      </c>
      <c r="AZ483" s="141">
        <v>0</v>
      </c>
      <c r="BA483" s="141">
        <v>0</v>
      </c>
      <c r="BK483" s="99" t="s">
        <v>363</v>
      </c>
    </row>
    <row r="484" spans="2:63" x14ac:dyDescent="0.45">
      <c r="B484" s="168" t="s">
        <v>17</v>
      </c>
      <c r="C484" s="23"/>
      <c r="D484" s="229">
        <v>0.61754733195837963</v>
      </c>
      <c r="E484" s="23"/>
      <c r="F484" s="141">
        <v>3.5531914893617023</v>
      </c>
      <c r="G484" s="141">
        <v>0.52173913043478259</v>
      </c>
      <c r="H484" s="141">
        <v>5.5575221238938051</v>
      </c>
      <c r="I484" s="141">
        <v>1.8726655348047538</v>
      </c>
      <c r="J484" s="142" t="s">
        <v>643</v>
      </c>
      <c r="K484" s="141">
        <v>0.38928421933863544</v>
      </c>
      <c r="L484" s="141">
        <v>0.64120455380095487</v>
      </c>
      <c r="M484" s="142">
        <v>0</v>
      </c>
      <c r="N484" s="141">
        <v>0.89807162534435259</v>
      </c>
      <c r="O484" s="142">
        <v>0</v>
      </c>
      <c r="P484" s="141">
        <v>0.99456521739130432</v>
      </c>
      <c r="Q484" s="141">
        <v>2.5384615384615383</v>
      </c>
      <c r="R484" s="141">
        <v>1.2771084337349397</v>
      </c>
      <c r="S484" s="141">
        <v>1.4062927496580027</v>
      </c>
      <c r="T484" s="141">
        <v>1.639240506329114</v>
      </c>
      <c r="U484" s="141">
        <v>0.72494348153730215</v>
      </c>
      <c r="V484" s="141">
        <v>0.89337428696796839</v>
      </c>
      <c r="W484" s="141">
        <v>0.72191838451830037</v>
      </c>
      <c r="X484" s="141">
        <v>0.88737864077669903</v>
      </c>
      <c r="Y484" s="141">
        <v>0.74541101356743811</v>
      </c>
      <c r="Z484" s="142" t="s">
        <v>643</v>
      </c>
      <c r="AA484" s="142" t="s">
        <v>643</v>
      </c>
      <c r="AB484" s="142" t="s">
        <v>643</v>
      </c>
      <c r="AC484" s="142" t="s">
        <v>643</v>
      </c>
      <c r="AD484" s="142" t="s">
        <v>643</v>
      </c>
      <c r="AE484" s="142" t="s">
        <v>643</v>
      </c>
      <c r="AF484" s="142" t="s">
        <v>643</v>
      </c>
      <c r="AG484" s="141">
        <v>1.3830121341898645</v>
      </c>
      <c r="AH484" s="142" t="s">
        <v>643</v>
      </c>
      <c r="AI484" s="142" t="s">
        <v>643</v>
      </c>
      <c r="AJ484" s="141">
        <v>1.8261227674700884</v>
      </c>
      <c r="AK484" s="141">
        <v>0.9416545063166637</v>
      </c>
      <c r="AL484" s="141">
        <v>0.67558999647763296</v>
      </c>
      <c r="AM484" s="141">
        <v>0.58481630309988519</v>
      </c>
      <c r="AN484" s="141">
        <v>0.69794826048171277</v>
      </c>
      <c r="AO484" s="141">
        <v>1.1025364274150027</v>
      </c>
      <c r="AP484" s="141">
        <v>1.0529592860354906</v>
      </c>
      <c r="AQ484" s="141">
        <v>0.81200752592341097</v>
      </c>
      <c r="AR484" s="141">
        <v>0.82067525736088109</v>
      </c>
      <c r="AS484" s="141">
        <v>0.61911083063129713</v>
      </c>
      <c r="AT484" s="141">
        <v>0.48747582857399835</v>
      </c>
      <c r="AU484" s="141">
        <v>0.61134725559046388</v>
      </c>
      <c r="AV484" s="141">
        <v>1.3046226454848087</v>
      </c>
      <c r="AW484" s="141">
        <v>0.51837209302325571</v>
      </c>
      <c r="AX484" s="141">
        <v>0.24384971248216528</v>
      </c>
      <c r="AY484" s="141">
        <v>0.25761944873127035</v>
      </c>
      <c r="AZ484" s="141">
        <v>0.16325018047756049</v>
      </c>
      <c r="BA484" s="141">
        <v>0.61754733195837963</v>
      </c>
      <c r="BK484" s="99" t="s">
        <v>363</v>
      </c>
    </row>
    <row r="485" spans="2:63" x14ac:dyDescent="0.45">
      <c r="B485" s="168" t="s">
        <v>18</v>
      </c>
      <c r="C485" s="23"/>
      <c r="D485" s="229">
        <v>0.26690028018487849</v>
      </c>
      <c r="E485" s="23"/>
      <c r="F485" s="141">
        <v>1.8085106382978724</v>
      </c>
      <c r="G485" s="141">
        <v>0.17391304347826086</v>
      </c>
      <c r="H485" s="141">
        <v>0.75221238938053092</v>
      </c>
      <c r="I485" s="141">
        <v>0.11375212224108659</v>
      </c>
      <c r="J485" s="142" t="s">
        <v>643</v>
      </c>
      <c r="K485" s="141">
        <v>6.4462118041021352E-2</v>
      </c>
      <c r="L485" s="141">
        <v>8.1527726771942713E-2</v>
      </c>
      <c r="M485" s="142">
        <v>0</v>
      </c>
      <c r="N485" s="141">
        <v>0.42607897153351698</v>
      </c>
      <c r="O485" s="142">
        <v>0</v>
      </c>
      <c r="P485" s="141">
        <v>0.22463768115942029</v>
      </c>
      <c r="Q485" s="141">
        <v>0.50769230769230766</v>
      </c>
      <c r="R485" s="141">
        <v>0.74698795180722888</v>
      </c>
      <c r="S485" s="141">
        <v>0.49521203830369359</v>
      </c>
      <c r="T485" s="141">
        <v>0.39240506329113922</v>
      </c>
      <c r="U485" s="141">
        <v>0.20346646571213264</v>
      </c>
      <c r="V485" s="141">
        <v>0.58622202720491445</v>
      </c>
      <c r="W485" s="141">
        <v>0.54522507362221284</v>
      </c>
      <c r="X485" s="141">
        <v>0.23689320388349513</v>
      </c>
      <c r="Y485" s="141">
        <v>0.46129289704708698</v>
      </c>
      <c r="Z485" s="142" t="s">
        <v>643</v>
      </c>
      <c r="AA485" s="142" t="s">
        <v>643</v>
      </c>
      <c r="AB485" s="142" t="s">
        <v>643</v>
      </c>
      <c r="AC485" s="142" t="s">
        <v>643</v>
      </c>
      <c r="AD485" s="142" t="s">
        <v>643</v>
      </c>
      <c r="AE485" s="142" t="s">
        <v>643</v>
      </c>
      <c r="AF485" s="142" t="s">
        <v>643</v>
      </c>
      <c r="AG485" s="141">
        <v>0.16673804425410421</v>
      </c>
      <c r="AH485" s="142" t="s">
        <v>643</v>
      </c>
      <c r="AI485" s="142" t="s">
        <v>643</v>
      </c>
      <c r="AJ485" s="141">
        <v>0.44108722039188486</v>
      </c>
      <c r="AK485" s="141">
        <v>0.39101235921539546</v>
      </c>
      <c r="AL485" s="141">
        <v>0.3663261711870377</v>
      </c>
      <c r="AM485" s="141">
        <v>0.21219452189601443</v>
      </c>
      <c r="AN485" s="141">
        <v>0.29901873327386264</v>
      </c>
      <c r="AO485" s="141">
        <v>0.20129519697787371</v>
      </c>
      <c r="AP485" s="141">
        <v>0.38119616728354488</v>
      </c>
      <c r="AQ485" s="141">
        <v>0.36285702160166361</v>
      </c>
      <c r="AR485" s="141">
        <v>0.21644710004079379</v>
      </c>
      <c r="AS485" s="141">
        <v>0.25533334784090989</v>
      </c>
      <c r="AT485" s="141">
        <v>0.46319197733507222</v>
      </c>
      <c r="AU485" s="141">
        <v>0.30973941970060986</v>
      </c>
      <c r="AV485" s="141">
        <v>0.28401668703383753</v>
      </c>
      <c r="AW485" s="141">
        <v>0.29093023255813949</v>
      </c>
      <c r="AX485" s="141">
        <v>0.21617882312248696</v>
      </c>
      <c r="AY485" s="141">
        <v>0.23179601950283751</v>
      </c>
      <c r="AZ485" s="141">
        <v>0.2621364905159394</v>
      </c>
      <c r="BA485" s="141">
        <v>0.26690028018487849</v>
      </c>
      <c r="BK485" s="99" t="s">
        <v>363</v>
      </c>
    </row>
    <row r="486" spans="2:63" x14ac:dyDescent="0.45">
      <c r="B486" s="168" t="s">
        <v>19</v>
      </c>
      <c r="C486" s="23"/>
      <c r="D486" s="229">
        <v>0.53380056036975698</v>
      </c>
      <c r="E486" s="23"/>
      <c r="F486" s="141">
        <v>2.5531914893617023</v>
      </c>
      <c r="G486" s="141">
        <v>0.24242424242424243</v>
      </c>
      <c r="H486" s="141">
        <v>1.0353982300884956</v>
      </c>
      <c r="I486" s="141">
        <v>0.2606112054329372</v>
      </c>
      <c r="J486" s="142" t="s">
        <v>643</v>
      </c>
      <c r="K486" s="141">
        <v>0.27124319799079111</v>
      </c>
      <c r="L486" s="141">
        <v>0.23797282409107601</v>
      </c>
      <c r="M486" s="142">
        <v>0</v>
      </c>
      <c r="N486" s="141">
        <v>0.74380165289256195</v>
      </c>
      <c r="O486" s="142">
        <v>0</v>
      </c>
      <c r="P486" s="141">
        <v>0.38768115942028986</v>
      </c>
      <c r="Q486" s="141">
        <v>8.384615384615385</v>
      </c>
      <c r="R486" s="141">
        <v>1.8192771084337349</v>
      </c>
      <c r="S486" s="141">
        <v>1.1956224350205198</v>
      </c>
      <c r="T486" s="141">
        <v>0.83966244725738393</v>
      </c>
      <c r="U486" s="141">
        <v>1.0987189148455161</v>
      </c>
      <c r="V486" s="141">
        <v>0.6669591926283458</v>
      </c>
      <c r="W486" s="141">
        <v>0.82120319730753055</v>
      </c>
      <c r="X486" s="141">
        <v>0.58252427184466016</v>
      </c>
      <c r="Y486" s="141">
        <v>0.82043096568236229</v>
      </c>
      <c r="Z486" s="142" t="s">
        <v>643</v>
      </c>
      <c r="AA486" s="142" t="s">
        <v>643</v>
      </c>
      <c r="AB486" s="142" t="s">
        <v>643</v>
      </c>
      <c r="AC486" s="142" t="s">
        <v>643</v>
      </c>
      <c r="AD486" s="142" t="s">
        <v>643</v>
      </c>
      <c r="AE486" s="142" t="s">
        <v>643</v>
      </c>
      <c r="AF486" s="142" t="s">
        <v>643</v>
      </c>
      <c r="AG486" s="141">
        <v>0.63897216274089941</v>
      </c>
      <c r="AH486" s="142" t="s">
        <v>643</v>
      </c>
      <c r="AI486" s="142" t="s">
        <v>643</v>
      </c>
      <c r="AJ486" s="141">
        <v>0.9623721172186579</v>
      </c>
      <c r="AK486" s="141">
        <v>0.90698743116973168</v>
      </c>
      <c r="AL486" s="141">
        <v>0.64036632617118705</v>
      </c>
      <c r="AM486" s="141">
        <v>0.61966950959488276</v>
      </c>
      <c r="AN486" s="141">
        <v>0.52952720785013385</v>
      </c>
      <c r="AO486" s="141">
        <v>0.4123043712898003</v>
      </c>
      <c r="AP486" s="141">
        <v>0.83157494205956617</v>
      </c>
      <c r="AQ486" s="141">
        <v>0.66700618200851614</v>
      </c>
      <c r="AR486" s="141">
        <v>0.36234492357161707</v>
      </c>
      <c r="AS486" s="141">
        <v>0.48854264139446824</v>
      </c>
      <c r="AT486" s="141">
        <v>0.69253946125826327</v>
      </c>
      <c r="AU486" s="141">
        <v>0.40436148586213272</v>
      </c>
      <c r="AV486" s="141">
        <v>0.51325270742910112</v>
      </c>
      <c r="AW486" s="141">
        <v>0.40395348837209299</v>
      </c>
      <c r="AX486" s="141">
        <v>0.39863374983786592</v>
      </c>
      <c r="AY486" s="141">
        <v>0.46051782124038543</v>
      </c>
      <c r="AZ486" s="141">
        <v>0.31070195639277642</v>
      </c>
      <c r="BA486" s="141">
        <v>0.53380056036975698</v>
      </c>
      <c r="BK486" s="99" t="s">
        <v>363</v>
      </c>
    </row>
    <row r="487" spans="2:63" x14ac:dyDescent="0.45">
      <c r="B487" s="168" t="s">
        <v>20</v>
      </c>
      <c r="C487" s="23"/>
      <c r="D487" s="229">
        <v>0.60188736653936881</v>
      </c>
      <c r="E487" s="23"/>
      <c r="F487" s="141">
        <v>1.1276595744680851</v>
      </c>
      <c r="G487" s="141">
        <v>0.21870882740447958</v>
      </c>
      <c r="H487" s="141">
        <v>1.5663716814159292</v>
      </c>
      <c r="I487" s="141">
        <v>0.28777589134125636</v>
      </c>
      <c r="J487" s="142" t="s">
        <v>643</v>
      </c>
      <c r="K487" s="141">
        <v>0.50732524068647966</v>
      </c>
      <c r="L487" s="141">
        <v>0.24017627616599338</v>
      </c>
      <c r="M487" s="142">
        <v>0</v>
      </c>
      <c r="N487" s="141">
        <v>0.56749311294765836</v>
      </c>
      <c r="O487" s="142">
        <v>0</v>
      </c>
      <c r="P487" s="141">
        <v>0.72282608695652173</v>
      </c>
      <c r="Q487" s="141">
        <v>3.2692307692307692</v>
      </c>
      <c r="R487" s="141">
        <v>1.4313253012048193</v>
      </c>
      <c r="S487" s="141">
        <v>1.119015047879617</v>
      </c>
      <c r="T487" s="141">
        <v>1.4683544303797469</v>
      </c>
      <c r="U487" s="141">
        <v>0.90580256217030897</v>
      </c>
      <c r="V487" s="141">
        <v>0.98464238701184725</v>
      </c>
      <c r="W487" s="141">
        <v>0.88346655448043754</v>
      </c>
      <c r="X487" s="141">
        <v>0.68155339805825244</v>
      </c>
      <c r="Y487" s="141">
        <v>0.8890662410215483</v>
      </c>
      <c r="Z487" s="142" t="s">
        <v>643</v>
      </c>
      <c r="AA487" s="142" t="s">
        <v>643</v>
      </c>
      <c r="AB487" s="142" t="s">
        <v>643</v>
      </c>
      <c r="AC487" s="142" t="s">
        <v>643</v>
      </c>
      <c r="AD487" s="142" t="s">
        <v>643</v>
      </c>
      <c r="AE487" s="142" t="s">
        <v>643</v>
      </c>
      <c r="AF487" s="142" t="s">
        <v>643</v>
      </c>
      <c r="AG487" s="141">
        <v>1.219129193433262</v>
      </c>
      <c r="AH487" s="142" t="s">
        <v>643</v>
      </c>
      <c r="AI487" s="142" t="s">
        <v>643</v>
      </c>
      <c r="AJ487" s="141">
        <v>1.4641494711288365</v>
      </c>
      <c r="AK487" s="141">
        <v>1.118214726251038</v>
      </c>
      <c r="AL487" s="141">
        <v>1.4420570623458964</v>
      </c>
      <c r="AM487" s="141">
        <v>1.0133057241266197</v>
      </c>
      <c r="AN487" s="141">
        <v>0.89277430865298846</v>
      </c>
      <c r="AO487" s="141">
        <v>0.71613599568267672</v>
      </c>
      <c r="AP487" s="141">
        <v>1.1366702411013871</v>
      </c>
      <c r="AQ487" s="141">
        <v>0.89971565590120106</v>
      </c>
      <c r="AR487" s="141">
        <v>0.69301466177141069</v>
      </c>
      <c r="AS487" s="141">
        <v>0.62455117184949838</v>
      </c>
      <c r="AT487" s="141">
        <v>1.3652920807662905</v>
      </c>
      <c r="AU487" s="141">
        <v>0.75549805950840876</v>
      </c>
      <c r="AV487" s="141">
        <v>1.1992752096413972</v>
      </c>
      <c r="AW487" s="141">
        <v>0.6920930232558139</v>
      </c>
      <c r="AX487" s="141">
        <v>0.74624929741882495</v>
      </c>
      <c r="AY487" s="141">
        <v>1.0212551416292126</v>
      </c>
      <c r="AZ487" s="141">
        <v>0.74837627537921103</v>
      </c>
      <c r="BA487" s="141">
        <v>0.60188736653936881</v>
      </c>
      <c r="BK487" s="99" t="s">
        <v>363</v>
      </c>
    </row>
    <row r="488" spans="2:63" x14ac:dyDescent="0.45">
      <c r="B488" s="168" t="s">
        <v>21</v>
      </c>
      <c r="C488" s="23"/>
      <c r="D488" s="229">
        <v>0.17838743216438308</v>
      </c>
      <c r="E488" s="23"/>
      <c r="F488" s="141">
        <v>1.553191489361702</v>
      </c>
      <c r="G488" s="141">
        <v>0.2608695652173913</v>
      </c>
      <c r="H488" s="141">
        <v>0.91150442477876104</v>
      </c>
      <c r="I488" s="141">
        <v>0.12054329371816638</v>
      </c>
      <c r="J488" s="142" t="s">
        <v>643</v>
      </c>
      <c r="K488" s="141">
        <v>0.19589786521557137</v>
      </c>
      <c r="L488" s="141">
        <v>0.15350716121924349</v>
      </c>
      <c r="M488" s="142">
        <v>0</v>
      </c>
      <c r="N488" s="141">
        <v>0.38016528925619836</v>
      </c>
      <c r="O488" s="142">
        <v>0</v>
      </c>
      <c r="P488" s="141">
        <v>0.27717391304347827</v>
      </c>
      <c r="Q488" s="141">
        <v>0.38461538461538464</v>
      </c>
      <c r="R488" s="141">
        <v>0.38795180722891565</v>
      </c>
      <c r="S488" s="141">
        <v>0.35567715458276333</v>
      </c>
      <c r="T488" s="141">
        <v>0.25949367088607594</v>
      </c>
      <c r="U488" s="141">
        <v>0.20949510173323285</v>
      </c>
      <c r="V488" s="141">
        <v>0.17200526546731024</v>
      </c>
      <c r="W488" s="141">
        <v>0.4577198148927219</v>
      </c>
      <c r="X488" s="141">
        <v>0.258252427184466</v>
      </c>
      <c r="Y488" s="141">
        <v>0.23782920989624901</v>
      </c>
      <c r="Z488" s="142" t="s">
        <v>643</v>
      </c>
      <c r="AA488" s="142" t="s">
        <v>643</v>
      </c>
      <c r="AB488" s="142" t="s">
        <v>643</v>
      </c>
      <c r="AC488" s="142" t="s">
        <v>643</v>
      </c>
      <c r="AD488" s="142" t="s">
        <v>643</v>
      </c>
      <c r="AE488" s="142" t="s">
        <v>643</v>
      </c>
      <c r="AF488" s="142" t="s">
        <v>643</v>
      </c>
      <c r="AG488" s="141">
        <v>0.20499643112062813</v>
      </c>
      <c r="AH488" s="142" t="s">
        <v>643</v>
      </c>
      <c r="AI488" s="142" t="s">
        <v>643</v>
      </c>
      <c r="AJ488" s="141">
        <v>0.49960984914166812</v>
      </c>
      <c r="AK488" s="141">
        <v>0.60788313164620245</v>
      </c>
      <c r="AL488" s="141">
        <v>0.44029587883057414</v>
      </c>
      <c r="AM488" s="141">
        <v>0.29368951943578808</v>
      </c>
      <c r="AN488" s="141">
        <v>0.33256021409455844</v>
      </c>
      <c r="AO488" s="141">
        <v>0.25472207231516458</v>
      </c>
      <c r="AP488" s="141">
        <v>0.41232834065515928</v>
      </c>
      <c r="AQ488" s="141">
        <v>0.47673612584702008</v>
      </c>
      <c r="AR488" s="141">
        <v>0.30667338564538188</v>
      </c>
      <c r="AS488" s="141">
        <v>0.23792425594266603</v>
      </c>
      <c r="AT488" s="141">
        <v>0.48387822098304634</v>
      </c>
      <c r="AU488" s="141">
        <v>0.43467011642949549</v>
      </c>
      <c r="AV488" s="141">
        <v>0.46437149719775811</v>
      </c>
      <c r="AW488" s="141">
        <v>0.39558139534883718</v>
      </c>
      <c r="AX488" s="141">
        <v>0.44878723680228294</v>
      </c>
      <c r="AY488" s="141">
        <v>0.29696943612697752</v>
      </c>
      <c r="AZ488" s="141">
        <v>0.29022254307121864</v>
      </c>
      <c r="BA488" s="141">
        <v>0.17838743216438308</v>
      </c>
      <c r="BK488" s="99" t="s">
        <v>363</v>
      </c>
    </row>
    <row r="489" spans="2:63" x14ac:dyDescent="0.45">
      <c r="B489" s="168" t="s">
        <v>22</v>
      </c>
      <c r="C489" s="23"/>
      <c r="D489" s="229">
        <v>3.6766875331590405E-2</v>
      </c>
      <c r="E489" s="23"/>
      <c r="F489" s="141">
        <v>0</v>
      </c>
      <c r="G489" s="141">
        <v>0</v>
      </c>
      <c r="H489" s="141">
        <v>0</v>
      </c>
      <c r="I489" s="141">
        <v>0</v>
      </c>
      <c r="J489" s="142" t="s">
        <v>643</v>
      </c>
      <c r="K489" s="141">
        <v>3.3486814566764337E-3</v>
      </c>
      <c r="L489" s="141">
        <v>0</v>
      </c>
      <c r="M489" s="142">
        <v>0</v>
      </c>
      <c r="N489" s="141">
        <v>0</v>
      </c>
      <c r="O489" s="142">
        <v>0</v>
      </c>
      <c r="P489" s="141">
        <v>0</v>
      </c>
      <c r="Q489" s="141">
        <v>0</v>
      </c>
      <c r="R489" s="141">
        <v>9.6385542168674707E-3</v>
      </c>
      <c r="S489" s="141">
        <v>5.4719562243502051E-3</v>
      </c>
      <c r="T489" s="141">
        <v>2.5316455696202531E-2</v>
      </c>
      <c r="U489" s="141">
        <v>7.5357950263752827E-3</v>
      </c>
      <c r="V489" s="141">
        <v>5.2654673102237827E-3</v>
      </c>
      <c r="W489" s="141">
        <v>5.0483803113167856E-3</v>
      </c>
      <c r="X489" s="141">
        <v>0</v>
      </c>
      <c r="Y489" s="141">
        <v>3.1923383878691143E-3</v>
      </c>
      <c r="Z489" s="142" t="s">
        <v>643</v>
      </c>
      <c r="AA489" s="142" t="s">
        <v>643</v>
      </c>
      <c r="AB489" s="142" t="s">
        <v>643</v>
      </c>
      <c r="AC489" s="142" t="s">
        <v>643</v>
      </c>
      <c r="AD489" s="142" t="s">
        <v>643</v>
      </c>
      <c r="AE489" s="142" t="s">
        <v>643</v>
      </c>
      <c r="AF489" s="142" t="s">
        <v>643</v>
      </c>
      <c r="AG489" s="141">
        <v>5.9386152748037116E-2</v>
      </c>
      <c r="AH489" s="142" t="s">
        <v>643</v>
      </c>
      <c r="AI489" s="142" t="s">
        <v>643</v>
      </c>
      <c r="AJ489" s="141">
        <v>0.15931160048552107</v>
      </c>
      <c r="AK489" s="141">
        <v>0.15801736578601547</v>
      </c>
      <c r="AL489" s="141">
        <v>0.14441704825642832</v>
      </c>
      <c r="AM489" s="141">
        <v>6.7143677218304082E-2</v>
      </c>
      <c r="AN489" s="141">
        <v>9.1347011596788583E-2</v>
      </c>
      <c r="AO489" s="141">
        <v>9.5520777118186725E-2</v>
      </c>
      <c r="AP489" s="141">
        <v>0.22069251790099967</v>
      </c>
      <c r="AQ489" s="141">
        <v>7.5683628287286572E-2</v>
      </c>
      <c r="AR489" s="141">
        <v>7.4388692918676363E-2</v>
      </c>
      <c r="AS489" s="141">
        <v>7.0724435836615668E-2</v>
      </c>
      <c r="AT489" s="141">
        <v>5.2165310068804246E-2</v>
      </c>
      <c r="AU489" s="141">
        <v>4.1397153945666239E-2</v>
      </c>
      <c r="AV489" s="141">
        <v>8.5120728161476533E-2</v>
      </c>
      <c r="AW489" s="141">
        <v>0.19186046511627905</v>
      </c>
      <c r="AX489" s="141">
        <v>3.4588611699597913E-2</v>
      </c>
      <c r="AY489" s="141">
        <v>2.5823429228432827E-2</v>
      </c>
      <c r="AZ489" s="141">
        <v>2.9841430839984175E-2</v>
      </c>
      <c r="BA489" s="141">
        <v>3.6766875331590405E-2</v>
      </c>
      <c r="BK489" s="99" t="s">
        <v>363</v>
      </c>
    </row>
    <row r="490" spans="2:63" x14ac:dyDescent="0.45">
      <c r="B490" s="168" t="s">
        <v>23</v>
      </c>
      <c r="C490" s="23"/>
      <c r="D490" s="229">
        <v>1.8056620996181065</v>
      </c>
      <c r="E490" s="23"/>
      <c r="F490" s="141">
        <v>4.5106382978723403</v>
      </c>
      <c r="G490" s="141">
        <v>0.65876152832674573</v>
      </c>
      <c r="H490" s="141">
        <v>11.955752212389381</v>
      </c>
      <c r="I490" s="141">
        <v>1.4762308998302207</v>
      </c>
      <c r="J490" s="142" t="s">
        <v>643</v>
      </c>
      <c r="K490" s="141">
        <v>2.4604437002930095</v>
      </c>
      <c r="L490" s="141">
        <v>1.8626514873301505</v>
      </c>
      <c r="M490" s="142">
        <v>0</v>
      </c>
      <c r="N490" s="141">
        <v>3.687786960514233</v>
      </c>
      <c r="O490" s="142">
        <v>0</v>
      </c>
      <c r="P490" s="141">
        <v>2.7264492753623188</v>
      </c>
      <c r="Q490" s="141">
        <v>3.3692307692307693</v>
      </c>
      <c r="R490" s="141">
        <v>5.2698795180722895</v>
      </c>
      <c r="S490" s="141">
        <v>4.2790697674418601</v>
      </c>
      <c r="T490" s="141">
        <v>4.1075949367088604</v>
      </c>
      <c r="U490" s="141">
        <v>2.8997739261492086</v>
      </c>
      <c r="V490" s="141">
        <v>3.9596314172882843</v>
      </c>
      <c r="W490" s="141">
        <v>4.3904080774084981</v>
      </c>
      <c r="X490" s="141">
        <v>2.5572815533980582</v>
      </c>
      <c r="Y490" s="141">
        <v>2.5522745411013568</v>
      </c>
      <c r="Z490" s="142" t="s">
        <v>643</v>
      </c>
      <c r="AA490" s="142" t="s">
        <v>643</v>
      </c>
      <c r="AB490" s="142" t="s">
        <v>643</v>
      </c>
      <c r="AC490" s="142" t="s">
        <v>643</v>
      </c>
      <c r="AD490" s="142" t="s">
        <v>643</v>
      </c>
      <c r="AE490" s="142" t="s">
        <v>643</v>
      </c>
      <c r="AF490" s="142" t="s">
        <v>643</v>
      </c>
      <c r="AG490" s="141">
        <v>1.4007137758743755</v>
      </c>
      <c r="AH490" s="142" t="s">
        <v>643</v>
      </c>
      <c r="AI490" s="142" t="s">
        <v>643</v>
      </c>
      <c r="AJ490" s="141">
        <v>3.6067279348014565</v>
      </c>
      <c r="AK490" s="141">
        <v>2.5750380934721093</v>
      </c>
      <c r="AL490" s="141">
        <v>2.4050722085241283</v>
      </c>
      <c r="AM490" s="141">
        <v>1.9968837133016237</v>
      </c>
      <c r="AN490" s="141">
        <v>2.4727921498661911</v>
      </c>
      <c r="AO490" s="141">
        <v>1.6125202374527792</v>
      </c>
      <c r="AP490" s="141">
        <v>2.6372409976131999</v>
      </c>
      <c r="AQ490" s="141">
        <v>2.4374372250279395</v>
      </c>
      <c r="AR490" s="141">
        <v>1.3375566913829098</v>
      </c>
      <c r="AS490" s="141">
        <v>1.1609688159641371</v>
      </c>
      <c r="AT490" s="141">
        <v>2.3483383549939294</v>
      </c>
      <c r="AU490" s="141">
        <v>2.1082979116614302</v>
      </c>
      <c r="AV490" s="141">
        <v>2.198811680923686</v>
      </c>
      <c r="AW490" s="141">
        <v>1.7120930232558138</v>
      </c>
      <c r="AX490" s="141">
        <v>2.1124994595529425</v>
      </c>
      <c r="AY490" s="141">
        <v>2.0535774672134677</v>
      </c>
      <c r="AZ490" s="141">
        <v>1.7471865193763283</v>
      </c>
      <c r="BA490" s="141">
        <v>1.8056620996181065</v>
      </c>
      <c r="BK490" s="99" t="s">
        <v>363</v>
      </c>
    </row>
    <row r="491" spans="2:63" x14ac:dyDescent="0.45">
      <c r="B491" s="168" t="s">
        <v>24</v>
      </c>
      <c r="C491" s="23"/>
      <c r="D491" s="229">
        <v>2.4511250221060269E-2</v>
      </c>
      <c r="E491" s="23"/>
      <c r="F491" s="141">
        <v>0</v>
      </c>
      <c r="G491" s="141">
        <v>0</v>
      </c>
      <c r="H491" s="141">
        <v>0</v>
      </c>
      <c r="I491" s="141">
        <v>0</v>
      </c>
      <c r="J491" s="142" t="s">
        <v>643</v>
      </c>
      <c r="K491" s="141">
        <v>0</v>
      </c>
      <c r="L491" s="141">
        <v>0</v>
      </c>
      <c r="M491" s="142">
        <v>0</v>
      </c>
      <c r="N491" s="141">
        <v>0</v>
      </c>
      <c r="O491" s="142">
        <v>0</v>
      </c>
      <c r="P491" s="141">
        <v>0</v>
      </c>
      <c r="Q491" s="141">
        <v>0</v>
      </c>
      <c r="R491" s="141">
        <v>0</v>
      </c>
      <c r="S491" s="141">
        <v>0</v>
      </c>
      <c r="T491" s="141">
        <v>0</v>
      </c>
      <c r="U491" s="141">
        <v>0</v>
      </c>
      <c r="V491" s="141">
        <v>0</v>
      </c>
      <c r="W491" s="141">
        <v>0</v>
      </c>
      <c r="X491" s="141">
        <v>0</v>
      </c>
      <c r="Y491" s="141">
        <v>0</v>
      </c>
      <c r="Z491" s="142" t="s">
        <v>643</v>
      </c>
      <c r="AA491" s="142" t="s">
        <v>643</v>
      </c>
      <c r="AB491" s="142" t="s">
        <v>643</v>
      </c>
      <c r="AC491" s="142" t="s">
        <v>643</v>
      </c>
      <c r="AD491" s="142" t="s">
        <v>643</v>
      </c>
      <c r="AE491" s="142" t="s">
        <v>643</v>
      </c>
      <c r="AF491" s="142" t="s">
        <v>643</v>
      </c>
      <c r="AG491" s="141">
        <v>0</v>
      </c>
      <c r="AH491" s="142" t="s">
        <v>643</v>
      </c>
      <c r="AI491" s="142" t="s">
        <v>643</v>
      </c>
      <c r="AJ491" s="141">
        <v>0</v>
      </c>
      <c r="AK491" s="141">
        <v>0</v>
      </c>
      <c r="AL491" s="141">
        <v>0</v>
      </c>
      <c r="AM491" s="141">
        <v>0</v>
      </c>
      <c r="AN491" s="141">
        <v>0</v>
      </c>
      <c r="AO491" s="141">
        <v>0</v>
      </c>
      <c r="AP491" s="141">
        <v>0</v>
      </c>
      <c r="AQ491" s="141">
        <v>0</v>
      </c>
      <c r="AR491" s="141">
        <v>0</v>
      </c>
      <c r="AS491" s="141">
        <v>0</v>
      </c>
      <c r="AT491" s="141">
        <v>0</v>
      </c>
      <c r="AU491" s="141">
        <v>0</v>
      </c>
      <c r="AV491" s="141">
        <v>0</v>
      </c>
      <c r="AW491" s="141">
        <v>2.7906976744186043E-3</v>
      </c>
      <c r="AX491" s="141">
        <v>1.0376583509879373E-2</v>
      </c>
      <c r="AY491" s="141">
        <v>1.9674993697853582E-2</v>
      </c>
      <c r="AZ491" s="141">
        <v>2.2234791606262717E-2</v>
      </c>
      <c r="BA491" s="141">
        <v>2.4511250221060269E-2</v>
      </c>
      <c r="BK491" s="99" t="s">
        <v>364</v>
      </c>
    </row>
    <row r="492" spans="2:63" x14ac:dyDescent="0.45">
      <c r="B492" s="168" t="s">
        <v>25</v>
      </c>
      <c r="C492" s="23"/>
      <c r="D492" s="229">
        <v>1.3617361233922373E-3</v>
      </c>
      <c r="E492" s="23"/>
      <c r="F492" s="141">
        <v>4.2553191489361701E-2</v>
      </c>
      <c r="G492" s="141">
        <v>2.1080368906455864E-2</v>
      </c>
      <c r="H492" s="141">
        <v>2.6548672566371681E-2</v>
      </c>
      <c r="I492" s="141">
        <v>7.6400679117147709E-3</v>
      </c>
      <c r="J492" s="142" t="s">
        <v>643</v>
      </c>
      <c r="K492" s="141">
        <v>8.3717036416910843E-4</v>
      </c>
      <c r="L492" s="141">
        <v>1.4689680499449136E-3</v>
      </c>
      <c r="M492" s="142">
        <v>0</v>
      </c>
      <c r="N492" s="141">
        <v>1.6528925619834711E-2</v>
      </c>
      <c r="O492" s="142">
        <v>0</v>
      </c>
      <c r="P492" s="141">
        <v>5.434782608695652E-3</v>
      </c>
      <c r="Q492" s="141">
        <v>0</v>
      </c>
      <c r="R492" s="141">
        <v>3.614457831325301E-2</v>
      </c>
      <c r="S492" s="141">
        <v>1.3679890560875513E-2</v>
      </c>
      <c r="T492" s="141">
        <v>1.0548523206751054E-2</v>
      </c>
      <c r="U492" s="141">
        <v>3.0143180105501131E-3</v>
      </c>
      <c r="V492" s="141">
        <v>3.1592803861342694E-2</v>
      </c>
      <c r="W492" s="141">
        <v>3.8704249053428695E-2</v>
      </c>
      <c r="X492" s="141">
        <v>2.1359223300970873E-2</v>
      </c>
      <c r="Y492" s="141">
        <v>1.7557861133280128E-2</v>
      </c>
      <c r="Z492" s="142" t="s">
        <v>643</v>
      </c>
      <c r="AA492" s="142" t="s">
        <v>643</v>
      </c>
      <c r="AB492" s="142" t="s">
        <v>643</v>
      </c>
      <c r="AC492" s="142" t="s">
        <v>643</v>
      </c>
      <c r="AD492" s="142" t="s">
        <v>643</v>
      </c>
      <c r="AE492" s="142" t="s">
        <v>643</v>
      </c>
      <c r="AF492" s="142" t="s">
        <v>643</v>
      </c>
      <c r="AG492" s="141">
        <v>1.9985724482512492E-2</v>
      </c>
      <c r="AH492" s="142" t="s">
        <v>643</v>
      </c>
      <c r="AI492" s="142" t="s">
        <v>643</v>
      </c>
      <c r="AJ492" s="141">
        <v>2.6010057222125887E-2</v>
      </c>
      <c r="AK492" s="141">
        <v>1.0480743649072454E-2</v>
      </c>
      <c r="AL492" s="141">
        <v>1.4089468122578373E-3</v>
      </c>
      <c r="AM492" s="141">
        <v>8.7133016237493852E-3</v>
      </c>
      <c r="AN492" s="141">
        <v>7.8501338090990191E-3</v>
      </c>
      <c r="AO492" s="141">
        <v>9.7139773340528864E-3</v>
      </c>
      <c r="AP492" s="141">
        <v>9.6855650489466941E-3</v>
      </c>
      <c r="AQ492" s="141">
        <v>8.4878835462377459E-3</v>
      </c>
      <c r="AR492" s="141">
        <v>1.3917884481558802E-2</v>
      </c>
      <c r="AS492" s="141">
        <v>2.901515316373976E-3</v>
      </c>
      <c r="AT492" s="141">
        <v>1.259162656833206E-2</v>
      </c>
      <c r="AU492" s="141">
        <v>6.6531140269820736E-3</v>
      </c>
      <c r="AV492" s="141">
        <v>5.0566769204837547E-3</v>
      </c>
      <c r="AW492" s="141">
        <v>6.27906976744186E-3</v>
      </c>
      <c r="AX492" s="141">
        <v>7.7824376324095307E-3</v>
      </c>
      <c r="AY492" s="141">
        <v>7.3781226366950933E-3</v>
      </c>
      <c r="AZ492" s="141">
        <v>3.5107565694099028E-3</v>
      </c>
      <c r="BA492" s="141">
        <v>1.3617361233922373E-3</v>
      </c>
      <c r="BK492" s="99" t="s">
        <v>363</v>
      </c>
    </row>
    <row r="493" spans="2:63" x14ac:dyDescent="0.45">
      <c r="B493" s="168" t="s">
        <v>26</v>
      </c>
      <c r="C493" s="23"/>
      <c r="D493" s="229">
        <v>0</v>
      </c>
      <c r="E493" s="23"/>
      <c r="F493" s="141">
        <v>0</v>
      </c>
      <c r="G493" s="141">
        <v>0</v>
      </c>
      <c r="H493" s="141">
        <v>0.10619469026548672</v>
      </c>
      <c r="I493" s="141">
        <v>0</v>
      </c>
      <c r="J493" s="142" t="s">
        <v>643</v>
      </c>
      <c r="K493" s="141">
        <v>0</v>
      </c>
      <c r="L493" s="141">
        <v>5.1413881748071976E-3</v>
      </c>
      <c r="M493" s="142">
        <v>0</v>
      </c>
      <c r="N493" s="141">
        <v>6.0606060606060608E-2</v>
      </c>
      <c r="O493" s="142">
        <v>0</v>
      </c>
      <c r="P493" s="141">
        <v>3.6231884057971016E-2</v>
      </c>
      <c r="Q493" s="141">
        <v>0</v>
      </c>
      <c r="R493" s="141">
        <v>0</v>
      </c>
      <c r="S493" s="141">
        <v>8.2079343365253077E-3</v>
      </c>
      <c r="T493" s="141">
        <v>1.2658227848101266E-2</v>
      </c>
      <c r="U493" s="141">
        <v>1.5071590052750565E-2</v>
      </c>
      <c r="V493" s="141">
        <v>1.7551557700745941E-3</v>
      </c>
      <c r="W493" s="141">
        <v>1.6827934371055953E-3</v>
      </c>
      <c r="X493" s="141">
        <v>1.9417475728155338E-2</v>
      </c>
      <c r="Y493" s="141">
        <v>0</v>
      </c>
      <c r="Z493" s="142" t="s">
        <v>643</v>
      </c>
      <c r="AA493" s="142" t="s">
        <v>643</v>
      </c>
      <c r="AB493" s="142" t="s">
        <v>643</v>
      </c>
      <c r="AC493" s="142" t="s">
        <v>643</v>
      </c>
      <c r="AD493" s="142" t="s">
        <v>643</v>
      </c>
      <c r="AE493" s="142" t="s">
        <v>643</v>
      </c>
      <c r="AF493" s="142" t="s">
        <v>643</v>
      </c>
      <c r="AG493" s="141">
        <v>2.8551034975017845E-3</v>
      </c>
      <c r="AH493" s="142" t="s">
        <v>643</v>
      </c>
      <c r="AI493" s="142" t="s">
        <v>643</v>
      </c>
      <c r="AJ493" s="141">
        <v>2.1675047685104906E-2</v>
      </c>
      <c r="AK493" s="141">
        <v>8.0621104992865044E-4</v>
      </c>
      <c r="AL493" s="141">
        <v>4.0154984149348365E-2</v>
      </c>
      <c r="AM493" s="141">
        <v>2.9727734951615549E-2</v>
      </c>
      <c r="AN493" s="141">
        <v>0</v>
      </c>
      <c r="AO493" s="141">
        <v>5.3966540744738263E-4</v>
      </c>
      <c r="AP493" s="141">
        <v>6.9182607492476386E-4</v>
      </c>
      <c r="AQ493" s="141">
        <v>6.365912659678309E-3</v>
      </c>
      <c r="AR493" s="141">
        <v>9.5985410217646911E-4</v>
      </c>
      <c r="AS493" s="141">
        <v>3.62689414546747E-4</v>
      </c>
      <c r="AT493" s="141">
        <v>0</v>
      </c>
      <c r="AU493" s="141">
        <v>0</v>
      </c>
      <c r="AV493" s="141">
        <v>0</v>
      </c>
      <c r="AW493" s="141">
        <v>5.5813953488372085E-3</v>
      </c>
      <c r="AX493" s="141">
        <v>0</v>
      </c>
      <c r="AY493" s="141">
        <v>3.6890613183475467E-3</v>
      </c>
      <c r="AZ493" s="141">
        <v>2.9256304745082524E-3</v>
      </c>
      <c r="BA493" s="141">
        <v>0</v>
      </c>
      <c r="BK493" s="99" t="s">
        <v>363</v>
      </c>
    </row>
    <row r="494" spans="2:63" x14ac:dyDescent="0.45">
      <c r="B494" s="168" t="s">
        <v>27</v>
      </c>
      <c r="C494" s="23"/>
      <c r="D494" s="229">
        <v>1.3617361233922372E-2</v>
      </c>
      <c r="E494" s="23"/>
      <c r="F494" s="141">
        <v>0.25531914893617019</v>
      </c>
      <c r="G494" s="141">
        <v>6.8511198945981552E-2</v>
      </c>
      <c r="H494" s="141">
        <v>6.1238938053097343</v>
      </c>
      <c r="I494" s="141">
        <v>0.41511035653650252</v>
      </c>
      <c r="J494" s="142" t="s">
        <v>643</v>
      </c>
      <c r="K494" s="141">
        <v>0.18334030975303475</v>
      </c>
      <c r="L494" s="141">
        <v>0.7763496143958869</v>
      </c>
      <c r="M494" s="142">
        <v>0</v>
      </c>
      <c r="N494" s="141">
        <v>1.6124885215794307</v>
      </c>
      <c r="O494" s="142">
        <v>0</v>
      </c>
      <c r="P494" s="141">
        <v>0.52536231884057971</v>
      </c>
      <c r="Q494" s="141">
        <v>0.41538461538461541</v>
      </c>
      <c r="R494" s="141">
        <v>1.0674698795180724</v>
      </c>
      <c r="S494" s="141">
        <v>1.0068399452804377</v>
      </c>
      <c r="T494" s="141">
        <v>0.69831223628691985</v>
      </c>
      <c r="U494" s="141">
        <v>0.3436322532027129</v>
      </c>
      <c r="V494" s="141">
        <v>0.58622202720491445</v>
      </c>
      <c r="W494" s="141">
        <v>0.37189734960033655</v>
      </c>
      <c r="X494" s="141">
        <v>0.42135922330097086</v>
      </c>
      <c r="Y494" s="141">
        <v>0.14046288906624102</v>
      </c>
      <c r="Z494" s="142" t="s">
        <v>643</v>
      </c>
      <c r="AA494" s="142" t="s">
        <v>643</v>
      </c>
      <c r="AB494" s="142" t="s">
        <v>643</v>
      </c>
      <c r="AC494" s="142" t="s">
        <v>643</v>
      </c>
      <c r="AD494" s="142" t="s">
        <v>643</v>
      </c>
      <c r="AE494" s="142" t="s">
        <v>643</v>
      </c>
      <c r="AF494" s="142" t="s">
        <v>643</v>
      </c>
      <c r="AG494" s="141">
        <v>7.2519628836545322E-2</v>
      </c>
      <c r="AH494" s="142" t="s">
        <v>643</v>
      </c>
      <c r="AI494" s="142" t="s">
        <v>643</v>
      </c>
      <c r="AJ494" s="141">
        <v>0.18748916247615743</v>
      </c>
      <c r="AK494" s="141">
        <v>7.0946572393721236E-2</v>
      </c>
      <c r="AL494" s="141">
        <v>5.1426558647411059E-2</v>
      </c>
      <c r="AM494" s="141">
        <v>2.6139904871248155E-2</v>
      </c>
      <c r="AN494" s="141">
        <v>1.4986619090098127E-2</v>
      </c>
      <c r="AO494" s="141">
        <v>7.5013491635186183E-2</v>
      </c>
      <c r="AP494" s="141">
        <v>4.1509564495485832E-3</v>
      </c>
      <c r="AQ494" s="141">
        <v>1.8390414350181784E-2</v>
      </c>
      <c r="AR494" s="141">
        <v>8.158759868499987E-3</v>
      </c>
      <c r="AS494" s="141">
        <v>4.352272974560964E-3</v>
      </c>
      <c r="AT494" s="141">
        <v>2.698205693214013E-2</v>
      </c>
      <c r="AU494" s="141">
        <v>2.2177046756606911E-2</v>
      </c>
      <c r="AV494" s="141">
        <v>1.0956133327714801E-2</v>
      </c>
      <c r="AW494" s="141">
        <v>1.9534883720930232E-2</v>
      </c>
      <c r="AX494" s="141">
        <v>1.210601409485927E-2</v>
      </c>
      <c r="AY494" s="141">
        <v>9.8374968489267911E-3</v>
      </c>
      <c r="AZ494" s="141">
        <v>1.2872774087836311E-2</v>
      </c>
      <c r="BA494" s="141">
        <v>1.3617361233922372E-2</v>
      </c>
      <c r="BK494" s="99" t="s">
        <v>363</v>
      </c>
    </row>
    <row r="495" spans="2:63" x14ac:dyDescent="0.45">
      <c r="B495" s="168" t="s">
        <v>28</v>
      </c>
      <c r="C495" s="23"/>
      <c r="D495" s="229">
        <v>0</v>
      </c>
      <c r="E495" s="23"/>
      <c r="F495" s="141">
        <v>0</v>
      </c>
      <c r="G495" s="141">
        <v>0</v>
      </c>
      <c r="H495" s="141">
        <v>0</v>
      </c>
      <c r="I495" s="141">
        <v>0</v>
      </c>
      <c r="J495" s="142" t="s">
        <v>643</v>
      </c>
      <c r="K495" s="141">
        <v>0</v>
      </c>
      <c r="L495" s="141">
        <v>1.4689680499449136E-3</v>
      </c>
      <c r="M495" s="142">
        <v>0</v>
      </c>
      <c r="N495" s="141">
        <v>0</v>
      </c>
      <c r="O495" s="142">
        <v>0</v>
      </c>
      <c r="P495" s="141">
        <v>0</v>
      </c>
      <c r="Q495" s="141">
        <v>0</v>
      </c>
      <c r="R495" s="141">
        <v>0</v>
      </c>
      <c r="S495" s="141">
        <v>0</v>
      </c>
      <c r="T495" s="141">
        <v>2.3206751054852322E-2</v>
      </c>
      <c r="U495" s="141">
        <v>1.5071590052750565E-3</v>
      </c>
      <c r="V495" s="141">
        <v>0</v>
      </c>
      <c r="W495" s="141">
        <v>0</v>
      </c>
      <c r="X495" s="141">
        <v>0</v>
      </c>
      <c r="Y495" s="141">
        <v>0</v>
      </c>
      <c r="Z495" s="142" t="s">
        <v>643</v>
      </c>
      <c r="AA495" s="142" t="s">
        <v>643</v>
      </c>
      <c r="AB495" s="142" t="s">
        <v>643</v>
      </c>
      <c r="AC495" s="142" t="s">
        <v>643</v>
      </c>
      <c r="AD495" s="142" t="s">
        <v>643</v>
      </c>
      <c r="AE495" s="142" t="s">
        <v>643</v>
      </c>
      <c r="AF495" s="142" t="s">
        <v>643</v>
      </c>
      <c r="AG495" s="141">
        <v>6.8522483940042823E-3</v>
      </c>
      <c r="AH495" s="142" t="s">
        <v>643</v>
      </c>
      <c r="AI495" s="142" t="s">
        <v>643</v>
      </c>
      <c r="AJ495" s="141">
        <v>0</v>
      </c>
      <c r="AK495" s="141">
        <v>0</v>
      </c>
      <c r="AL495" s="141">
        <v>0</v>
      </c>
      <c r="AM495" s="141">
        <v>0</v>
      </c>
      <c r="AN495" s="141">
        <v>0</v>
      </c>
      <c r="AO495" s="141">
        <v>0</v>
      </c>
      <c r="AP495" s="141">
        <v>0</v>
      </c>
      <c r="AQ495" s="141">
        <v>0</v>
      </c>
      <c r="AR495" s="141">
        <v>0</v>
      </c>
      <c r="AS495" s="141">
        <v>0</v>
      </c>
      <c r="AT495" s="141">
        <v>0</v>
      </c>
      <c r="AU495" s="141">
        <v>0</v>
      </c>
      <c r="AV495" s="141">
        <v>0</v>
      </c>
      <c r="AW495" s="141">
        <v>0</v>
      </c>
      <c r="AX495" s="141">
        <v>0</v>
      </c>
      <c r="AY495" s="141">
        <v>6.1484355305792444E-4</v>
      </c>
      <c r="AZ495" s="141">
        <v>0</v>
      </c>
      <c r="BA495" s="141">
        <v>0</v>
      </c>
      <c r="BK495" s="99" t="s">
        <v>363</v>
      </c>
    </row>
    <row r="496" spans="2:63" x14ac:dyDescent="0.45">
      <c r="B496" s="168" t="s">
        <v>29</v>
      </c>
      <c r="C496" s="23"/>
      <c r="D496" s="229">
        <v>0.61073865134141836</v>
      </c>
      <c r="E496" s="23"/>
      <c r="F496" s="141">
        <v>0.74468085106382975</v>
      </c>
      <c r="G496" s="141">
        <v>0.15810276679841898</v>
      </c>
      <c r="H496" s="141">
        <v>1.7345132743362832</v>
      </c>
      <c r="I496" s="141">
        <v>0.19100169779286927</v>
      </c>
      <c r="J496" s="142" t="s">
        <v>643</v>
      </c>
      <c r="K496" s="141">
        <v>0.30389284219338636</v>
      </c>
      <c r="L496" s="141">
        <v>0.2210796915167095</v>
      </c>
      <c r="M496" s="142">
        <v>0</v>
      </c>
      <c r="N496" s="141">
        <v>0.3673094582185491</v>
      </c>
      <c r="O496" s="142">
        <v>0</v>
      </c>
      <c r="P496" s="141">
        <v>0.33514492753623187</v>
      </c>
      <c r="Q496" s="141">
        <v>1.0769230769230769</v>
      </c>
      <c r="R496" s="141">
        <v>0.29638554216867469</v>
      </c>
      <c r="S496" s="141">
        <v>0.51162790697674421</v>
      </c>
      <c r="T496" s="141">
        <v>0.92616033755274263</v>
      </c>
      <c r="U496" s="141">
        <v>0.31650339110776188</v>
      </c>
      <c r="V496" s="141">
        <v>0.75647213690215009</v>
      </c>
      <c r="W496" s="141">
        <v>1.1442995372318048</v>
      </c>
      <c r="X496" s="141">
        <v>0.90679611650485437</v>
      </c>
      <c r="Y496" s="141">
        <v>0.64166001596169198</v>
      </c>
      <c r="Z496" s="142" t="s">
        <v>643</v>
      </c>
      <c r="AA496" s="142" t="s">
        <v>643</v>
      </c>
      <c r="AB496" s="142" t="s">
        <v>643</v>
      </c>
      <c r="AC496" s="142" t="s">
        <v>643</v>
      </c>
      <c r="AD496" s="142" t="s">
        <v>643</v>
      </c>
      <c r="AE496" s="142" t="s">
        <v>643</v>
      </c>
      <c r="AF496" s="142" t="s">
        <v>643</v>
      </c>
      <c r="AG496" s="141">
        <v>0.67723054960742324</v>
      </c>
      <c r="AH496" s="142" t="s">
        <v>643</v>
      </c>
      <c r="AI496" s="142" t="s">
        <v>643</v>
      </c>
      <c r="AJ496" s="141">
        <v>1.5280908617998958</v>
      </c>
      <c r="AK496" s="141">
        <v>0.8045986278287931</v>
      </c>
      <c r="AL496" s="141">
        <v>0.66643184219795704</v>
      </c>
      <c r="AM496" s="141">
        <v>0.84006478596030831</v>
      </c>
      <c r="AN496" s="141">
        <v>1.0212310437109724</v>
      </c>
      <c r="AO496" s="141">
        <v>0.59525094441446302</v>
      </c>
      <c r="AP496" s="141">
        <v>0.86754989795565396</v>
      </c>
      <c r="AQ496" s="141">
        <v>0.63729858959668406</v>
      </c>
      <c r="AR496" s="141">
        <v>0.45833033378926402</v>
      </c>
      <c r="AS496" s="141">
        <v>0.34673108030669014</v>
      </c>
      <c r="AT496" s="141">
        <v>0.64127355308719702</v>
      </c>
      <c r="AU496" s="141">
        <v>0.6727037516170763</v>
      </c>
      <c r="AV496" s="141">
        <v>0.57056171252791699</v>
      </c>
      <c r="AW496" s="141">
        <v>0.6076744186046511</v>
      </c>
      <c r="AX496" s="141">
        <v>0.61135371179039311</v>
      </c>
      <c r="AY496" s="141">
        <v>0.48019281493823901</v>
      </c>
      <c r="AZ496" s="141">
        <v>0.53714575511971518</v>
      </c>
      <c r="BA496" s="141">
        <v>0.61073865134141836</v>
      </c>
      <c r="BK496" s="99" t="s">
        <v>363</v>
      </c>
    </row>
    <row r="497" spans="2:63" x14ac:dyDescent="0.45">
      <c r="B497" s="168" t="s">
        <v>30</v>
      </c>
      <c r="C497" s="23"/>
      <c r="D497" s="229">
        <v>0.34996618371180499</v>
      </c>
      <c r="E497" s="23"/>
      <c r="F497" s="141">
        <v>0.36170212765957449</v>
      </c>
      <c r="G497" s="141">
        <v>6.0606060606060608E-2</v>
      </c>
      <c r="H497" s="141">
        <v>0.46017699115044247</v>
      </c>
      <c r="I497" s="141">
        <v>0.13073005093378609</v>
      </c>
      <c r="J497" s="142" t="s">
        <v>643</v>
      </c>
      <c r="K497" s="141">
        <v>0.1188781917120134</v>
      </c>
      <c r="L497" s="141">
        <v>8.5200146896804996E-2</v>
      </c>
      <c r="M497" s="142">
        <v>0</v>
      </c>
      <c r="N497" s="141">
        <v>0.37098255280073461</v>
      </c>
      <c r="O497" s="142">
        <v>0</v>
      </c>
      <c r="P497" s="141">
        <v>0.19746376811594202</v>
      </c>
      <c r="Q497" s="141">
        <v>0.72307692307692306</v>
      </c>
      <c r="R497" s="141">
        <v>0.38072289156626504</v>
      </c>
      <c r="S497" s="141">
        <v>0.33652530779753764</v>
      </c>
      <c r="T497" s="141">
        <v>0.58860759493670889</v>
      </c>
      <c r="U497" s="141">
        <v>0.28334589299171065</v>
      </c>
      <c r="V497" s="141">
        <v>0.42123738481790257</v>
      </c>
      <c r="W497" s="141">
        <v>0.41901556583929322</v>
      </c>
      <c r="X497" s="141">
        <v>0.3825242718446602</v>
      </c>
      <c r="Y497" s="141">
        <v>0.38148443735035914</v>
      </c>
      <c r="Z497" s="142" t="s">
        <v>643</v>
      </c>
      <c r="AA497" s="142" t="s">
        <v>643</v>
      </c>
      <c r="AB497" s="142" t="s">
        <v>643</v>
      </c>
      <c r="AC497" s="142" t="s">
        <v>643</v>
      </c>
      <c r="AD497" s="142" t="s">
        <v>643</v>
      </c>
      <c r="AE497" s="142" t="s">
        <v>643</v>
      </c>
      <c r="AF497" s="142" t="s">
        <v>643</v>
      </c>
      <c r="AG497" s="141">
        <v>0.60014275517487514</v>
      </c>
      <c r="AH497" s="142" t="s">
        <v>643</v>
      </c>
      <c r="AI497" s="142" t="s">
        <v>643</v>
      </c>
      <c r="AJ497" s="141">
        <v>1.1476937749263048</v>
      </c>
      <c r="AK497" s="141">
        <v>0.53532413715262384</v>
      </c>
      <c r="AL497" s="141">
        <v>0.54174004931313846</v>
      </c>
      <c r="AM497" s="141">
        <v>0.47205592914548139</v>
      </c>
      <c r="AN497" s="141">
        <v>0.35611061552185547</v>
      </c>
      <c r="AO497" s="141">
        <v>0.27091203453858609</v>
      </c>
      <c r="AP497" s="141">
        <v>0.59912138088484557</v>
      </c>
      <c r="AQ497" s="141">
        <v>0.46329697689881028</v>
      </c>
      <c r="AR497" s="141">
        <v>0.27115878386485254</v>
      </c>
      <c r="AS497" s="141">
        <v>0.22559281584807664</v>
      </c>
      <c r="AT497" s="141">
        <v>0.4757836039034043</v>
      </c>
      <c r="AU497" s="141">
        <v>0.41988541859175754</v>
      </c>
      <c r="AV497" s="141">
        <v>0.42391808183388807</v>
      </c>
      <c r="AW497" s="141">
        <v>0.46534883720930226</v>
      </c>
      <c r="AX497" s="141">
        <v>0.42025163215011463</v>
      </c>
      <c r="AY497" s="141">
        <v>0.35783894787971204</v>
      </c>
      <c r="AZ497" s="141">
        <v>0.49794230676130458</v>
      </c>
      <c r="BA497" s="141">
        <v>0.34996618371180499</v>
      </c>
      <c r="BK497" s="99" t="s">
        <v>363</v>
      </c>
    </row>
    <row r="498" spans="2:63" x14ac:dyDescent="0.45">
      <c r="B498" s="168" t="s">
        <v>31</v>
      </c>
      <c r="C498" s="23"/>
      <c r="D498" s="229">
        <v>3.0639062776325339E-2</v>
      </c>
      <c r="E498" s="23"/>
      <c r="F498" s="141">
        <v>0.97872340425531912</v>
      </c>
      <c r="G498" s="141">
        <v>0.155467720685112</v>
      </c>
      <c r="H498" s="141">
        <v>0.52212389380530977</v>
      </c>
      <c r="I498" s="141">
        <v>1.1035653650254669E-2</v>
      </c>
      <c r="J498" s="142" t="s">
        <v>643</v>
      </c>
      <c r="K498" s="141">
        <v>5.0230221850146506E-3</v>
      </c>
      <c r="L498" s="141">
        <v>1.4689680499449137E-2</v>
      </c>
      <c r="M498" s="142">
        <v>0</v>
      </c>
      <c r="N498" s="141">
        <v>3.6730945821854911E-2</v>
      </c>
      <c r="O498" s="142">
        <v>0</v>
      </c>
      <c r="P498" s="141">
        <v>0.10326086956521739</v>
      </c>
      <c r="Q498" s="141">
        <v>6.9230769230769235E-2</v>
      </c>
      <c r="R498" s="141">
        <v>0.24578313253012049</v>
      </c>
      <c r="S498" s="141">
        <v>0.10123119015047879</v>
      </c>
      <c r="T498" s="141">
        <v>0.19620253164556961</v>
      </c>
      <c r="U498" s="141">
        <v>0.31801055011303692</v>
      </c>
      <c r="V498" s="141">
        <v>0.25449758666081612</v>
      </c>
      <c r="W498" s="141">
        <v>0.50652082456878422</v>
      </c>
      <c r="X498" s="141">
        <v>0.51262135922330099</v>
      </c>
      <c r="Y498" s="141">
        <v>0.15323224261771748</v>
      </c>
      <c r="Z498" s="142" t="s">
        <v>643</v>
      </c>
      <c r="AA498" s="142" t="s">
        <v>643</v>
      </c>
      <c r="AB498" s="142" t="s">
        <v>643</v>
      </c>
      <c r="AC498" s="142" t="s">
        <v>643</v>
      </c>
      <c r="AD498" s="142" t="s">
        <v>643</v>
      </c>
      <c r="AE498" s="142" t="s">
        <v>643</v>
      </c>
      <c r="AF498" s="142" t="s">
        <v>643</v>
      </c>
      <c r="AG498" s="141">
        <v>5.6531049250535328E-2</v>
      </c>
      <c r="AH498" s="142" t="s">
        <v>643</v>
      </c>
      <c r="AI498" s="142" t="s">
        <v>643</v>
      </c>
      <c r="AJ498" s="141">
        <v>0.1603953528697763</v>
      </c>
      <c r="AK498" s="141">
        <v>8.0621104992865039E-2</v>
      </c>
      <c r="AL498" s="141">
        <v>9.7921803451919684E-2</v>
      </c>
      <c r="AM498" s="141">
        <v>5.9968017057569295E-2</v>
      </c>
      <c r="AN498" s="141">
        <v>5.9232827832292598E-2</v>
      </c>
      <c r="AO498" s="141">
        <v>7.0696168375607119E-2</v>
      </c>
      <c r="AP498" s="141">
        <v>6.503165104292781E-2</v>
      </c>
      <c r="AQ498" s="141">
        <v>6.7903068369901967E-2</v>
      </c>
      <c r="AR498" s="141">
        <v>5.375182972188227E-2</v>
      </c>
      <c r="AS498" s="141">
        <v>2.7564395505552772E-2</v>
      </c>
      <c r="AT498" s="141">
        <v>7.1052749921302338E-2</v>
      </c>
      <c r="AU498" s="141">
        <v>7.9098133431897991E-2</v>
      </c>
      <c r="AV498" s="141">
        <v>9.0177405081960288E-2</v>
      </c>
      <c r="AW498" s="141">
        <v>9.8372093023255808E-2</v>
      </c>
      <c r="AX498" s="141">
        <v>0.10722469626875353</v>
      </c>
      <c r="AY498" s="141">
        <v>7.6240600579182638E-2</v>
      </c>
      <c r="AZ498" s="141">
        <v>6.6704374818788159E-2</v>
      </c>
      <c r="BA498" s="141">
        <v>3.0639062776325339E-2</v>
      </c>
      <c r="BK498" s="99" t="s">
        <v>363</v>
      </c>
    </row>
    <row r="499" spans="2:63" x14ac:dyDescent="0.45">
      <c r="B499" s="168" t="s">
        <v>32</v>
      </c>
      <c r="C499" s="23"/>
      <c r="D499" s="229">
        <v>6.8086806169611865E-4</v>
      </c>
      <c r="E499" s="23"/>
      <c r="F499" s="141">
        <v>0</v>
      </c>
      <c r="G499" s="141">
        <v>0</v>
      </c>
      <c r="H499" s="141">
        <v>0</v>
      </c>
      <c r="I499" s="141">
        <v>0</v>
      </c>
      <c r="J499" s="142" t="s">
        <v>643</v>
      </c>
      <c r="K499" s="141">
        <v>6.6973629133528674E-3</v>
      </c>
      <c r="L499" s="141">
        <v>0</v>
      </c>
      <c r="M499" s="142">
        <v>0</v>
      </c>
      <c r="N499" s="141">
        <v>0</v>
      </c>
      <c r="O499" s="142">
        <v>0</v>
      </c>
      <c r="P499" s="141">
        <v>0</v>
      </c>
      <c r="Q499" s="141">
        <v>0</v>
      </c>
      <c r="R499" s="141">
        <v>0</v>
      </c>
      <c r="S499" s="141">
        <v>0</v>
      </c>
      <c r="T499" s="141">
        <v>0</v>
      </c>
      <c r="U499" s="141">
        <v>0</v>
      </c>
      <c r="V499" s="141">
        <v>0</v>
      </c>
      <c r="W499" s="141">
        <v>0</v>
      </c>
      <c r="X499" s="141">
        <v>0</v>
      </c>
      <c r="Y499" s="141">
        <v>0</v>
      </c>
      <c r="Z499" s="142" t="s">
        <v>643</v>
      </c>
      <c r="AA499" s="142" t="s">
        <v>643</v>
      </c>
      <c r="AB499" s="142" t="s">
        <v>643</v>
      </c>
      <c r="AC499" s="142" t="s">
        <v>643</v>
      </c>
      <c r="AD499" s="142" t="s">
        <v>643</v>
      </c>
      <c r="AE499" s="142" t="s">
        <v>643</v>
      </c>
      <c r="AF499" s="142" t="s">
        <v>643</v>
      </c>
      <c r="AG499" s="141">
        <v>0</v>
      </c>
      <c r="AH499" s="142" t="s">
        <v>643</v>
      </c>
      <c r="AI499" s="142" t="s">
        <v>643</v>
      </c>
      <c r="AJ499" s="141">
        <v>2.1675047685104907E-3</v>
      </c>
      <c r="AK499" s="141">
        <v>0</v>
      </c>
      <c r="AL499" s="141">
        <v>0</v>
      </c>
      <c r="AM499" s="141">
        <v>0</v>
      </c>
      <c r="AN499" s="141">
        <v>0</v>
      </c>
      <c r="AO499" s="141">
        <v>1.6189962223421479E-3</v>
      </c>
      <c r="AP499" s="141">
        <v>0</v>
      </c>
      <c r="AQ499" s="141">
        <v>7.7805599173846E-3</v>
      </c>
      <c r="AR499" s="141">
        <v>2.8795623065294073E-3</v>
      </c>
      <c r="AS499" s="141">
        <v>0</v>
      </c>
      <c r="AT499" s="141">
        <v>0</v>
      </c>
      <c r="AU499" s="141">
        <v>0</v>
      </c>
      <c r="AV499" s="141">
        <v>6.7422358939783393E-3</v>
      </c>
      <c r="AW499" s="141">
        <v>0</v>
      </c>
      <c r="AX499" s="141">
        <v>8.6471529248994779E-4</v>
      </c>
      <c r="AY499" s="141">
        <v>6.1484355305792444E-4</v>
      </c>
      <c r="AZ499" s="141">
        <v>2.9256304745082524E-3</v>
      </c>
      <c r="BA499" s="141">
        <v>6.8086806169611865E-4</v>
      </c>
      <c r="BK499" s="99" t="s">
        <v>364</v>
      </c>
    </row>
    <row r="500" spans="2:63" x14ac:dyDescent="0.45">
      <c r="B500" s="168" t="s">
        <v>33</v>
      </c>
      <c r="C500" s="23"/>
      <c r="D500" s="229">
        <v>1.4298229295618491E-2</v>
      </c>
      <c r="E500" s="23"/>
      <c r="F500" s="141">
        <v>0</v>
      </c>
      <c r="G500" s="141">
        <v>5.270092226613966E-3</v>
      </c>
      <c r="H500" s="141">
        <v>3.5398230088495575E-2</v>
      </c>
      <c r="I500" s="141">
        <v>8.4889643463497452E-4</v>
      </c>
      <c r="J500" s="142" t="s">
        <v>643</v>
      </c>
      <c r="K500" s="141">
        <v>0</v>
      </c>
      <c r="L500" s="141">
        <v>1.4689680499449136E-3</v>
      </c>
      <c r="M500" s="142">
        <v>0</v>
      </c>
      <c r="N500" s="141">
        <v>0</v>
      </c>
      <c r="O500" s="142">
        <v>0</v>
      </c>
      <c r="P500" s="141">
        <v>5.434782608695652E-3</v>
      </c>
      <c r="Q500" s="141">
        <v>1.5384615384615385E-2</v>
      </c>
      <c r="R500" s="141">
        <v>1.9277108433734941E-2</v>
      </c>
      <c r="S500" s="141">
        <v>1.6415868673050615E-2</v>
      </c>
      <c r="T500" s="141">
        <v>3.1645569620253167E-2</v>
      </c>
      <c r="U500" s="141">
        <v>1.2057272042200452E-2</v>
      </c>
      <c r="V500" s="141">
        <v>2.1061869240895131E-2</v>
      </c>
      <c r="W500" s="141">
        <v>8.4139671855279763E-3</v>
      </c>
      <c r="X500" s="141">
        <v>2.9126213592233011E-2</v>
      </c>
      <c r="Y500" s="141">
        <v>1.4365522745411013E-2</v>
      </c>
      <c r="Z500" s="142" t="s">
        <v>643</v>
      </c>
      <c r="AA500" s="142" t="s">
        <v>643</v>
      </c>
      <c r="AB500" s="142" t="s">
        <v>643</v>
      </c>
      <c r="AC500" s="142" t="s">
        <v>643</v>
      </c>
      <c r="AD500" s="142" t="s">
        <v>643</v>
      </c>
      <c r="AE500" s="142" t="s">
        <v>643</v>
      </c>
      <c r="AF500" s="142" t="s">
        <v>643</v>
      </c>
      <c r="AG500" s="141">
        <v>5.1391862955032118E-3</v>
      </c>
      <c r="AH500" s="142" t="s">
        <v>643</v>
      </c>
      <c r="AI500" s="142" t="s">
        <v>643</v>
      </c>
      <c r="AJ500" s="141">
        <v>1.9507542916594418E-2</v>
      </c>
      <c r="AK500" s="141">
        <v>3.3054653047074667E-2</v>
      </c>
      <c r="AL500" s="141">
        <v>2.3952095808383235E-2</v>
      </c>
      <c r="AM500" s="141">
        <v>1.4863867475807774E-2</v>
      </c>
      <c r="AN500" s="141">
        <v>2.7118644067796609E-2</v>
      </c>
      <c r="AO500" s="141">
        <v>2.2665947112790071E-2</v>
      </c>
      <c r="AP500" s="141">
        <v>2.4905738697291499E-2</v>
      </c>
      <c r="AQ500" s="141">
        <v>3.3244210556097838E-2</v>
      </c>
      <c r="AR500" s="141">
        <v>2.5916060758764667E-2</v>
      </c>
      <c r="AS500" s="141">
        <v>1.4870265996416627E-2</v>
      </c>
      <c r="AT500" s="141">
        <v>4.1372487295948196E-2</v>
      </c>
      <c r="AU500" s="141">
        <v>6.5052670486046946E-2</v>
      </c>
      <c r="AV500" s="141">
        <v>3.5396738443386283E-2</v>
      </c>
      <c r="AW500" s="141">
        <v>3.697674418604651E-2</v>
      </c>
      <c r="AX500" s="141">
        <v>1.210601409485927E-2</v>
      </c>
      <c r="AY500" s="141">
        <v>3.5046082524301692E-2</v>
      </c>
      <c r="AZ500" s="141">
        <v>2.2234791606262717E-2</v>
      </c>
      <c r="BA500" s="141">
        <v>1.4298229295618491E-2</v>
      </c>
      <c r="BK500" s="99" t="s">
        <v>363</v>
      </c>
    </row>
    <row r="501" spans="2:63" x14ac:dyDescent="0.45">
      <c r="B501" s="168" t="s">
        <v>34</v>
      </c>
      <c r="C501" s="23"/>
      <c r="D501" s="229">
        <v>0.20017521013865888</v>
      </c>
      <c r="E501" s="23"/>
      <c r="F501" s="141">
        <v>0.42553191489361702</v>
      </c>
      <c r="G501" s="141">
        <v>5.0065876152832672E-2</v>
      </c>
      <c r="H501" s="141">
        <v>0.18584070796460178</v>
      </c>
      <c r="I501" s="141">
        <v>1.6129032258064516E-2</v>
      </c>
      <c r="J501" s="142" t="s">
        <v>643</v>
      </c>
      <c r="K501" s="141">
        <v>4.3532858936793636E-2</v>
      </c>
      <c r="L501" s="141">
        <v>4.4069041498347408E-2</v>
      </c>
      <c r="M501" s="142">
        <v>0</v>
      </c>
      <c r="N501" s="141">
        <v>0.27364554637281913</v>
      </c>
      <c r="O501" s="142">
        <v>0</v>
      </c>
      <c r="P501" s="141">
        <v>0.27898550724637683</v>
      </c>
      <c r="Q501" s="141">
        <v>0.33076923076923076</v>
      </c>
      <c r="R501" s="141">
        <v>0.4</v>
      </c>
      <c r="S501" s="141">
        <v>0.94117647058823528</v>
      </c>
      <c r="T501" s="141">
        <v>0.26582278481012656</v>
      </c>
      <c r="U501" s="141">
        <v>0.17030896759608138</v>
      </c>
      <c r="V501" s="141">
        <v>0.26678367705133832</v>
      </c>
      <c r="W501" s="141">
        <v>0.13462347496844762</v>
      </c>
      <c r="X501" s="141">
        <v>0.26213592233009708</v>
      </c>
      <c r="Y501" s="141">
        <v>0.32402234636871508</v>
      </c>
      <c r="Z501" s="142" t="s">
        <v>643</v>
      </c>
      <c r="AA501" s="142" t="s">
        <v>643</v>
      </c>
      <c r="AB501" s="142" t="s">
        <v>643</v>
      </c>
      <c r="AC501" s="142" t="s">
        <v>643</v>
      </c>
      <c r="AD501" s="142" t="s">
        <v>643</v>
      </c>
      <c r="AE501" s="142" t="s">
        <v>643</v>
      </c>
      <c r="AF501" s="142" t="s">
        <v>643</v>
      </c>
      <c r="AG501" s="141">
        <v>0.22555317630264096</v>
      </c>
      <c r="AH501" s="142" t="s">
        <v>643</v>
      </c>
      <c r="AI501" s="142" t="s">
        <v>643</v>
      </c>
      <c r="AJ501" s="141">
        <v>0.44325472516039532</v>
      </c>
      <c r="AK501" s="141">
        <v>0.29507324427388604</v>
      </c>
      <c r="AL501" s="141">
        <v>0.26629094751673127</v>
      </c>
      <c r="AM501" s="141">
        <v>0.13992537313432837</v>
      </c>
      <c r="AN501" s="141">
        <v>0.19054415700267618</v>
      </c>
      <c r="AO501" s="141">
        <v>0.1521856449001619</v>
      </c>
      <c r="AP501" s="141">
        <v>0.2033968660278806</v>
      </c>
      <c r="AQ501" s="141">
        <v>0.28222212791240503</v>
      </c>
      <c r="AR501" s="141">
        <v>0.13054015789599979</v>
      </c>
      <c r="AS501" s="141">
        <v>7.5802087640270119E-2</v>
      </c>
      <c r="AT501" s="141">
        <v>0.30579664523092148</v>
      </c>
      <c r="AU501" s="141">
        <v>0.2823877287007947</v>
      </c>
      <c r="AV501" s="141">
        <v>0.27306055370612276</v>
      </c>
      <c r="AW501" s="141">
        <v>0.24069767441860462</v>
      </c>
      <c r="AX501" s="141">
        <v>0.27584417830429336</v>
      </c>
      <c r="AY501" s="141">
        <v>0.24778195188234356</v>
      </c>
      <c r="AZ501" s="141">
        <v>0.2258586726320371</v>
      </c>
      <c r="BA501" s="141">
        <v>0.20017521013865888</v>
      </c>
      <c r="BK501" s="99" t="s">
        <v>363</v>
      </c>
    </row>
    <row r="502" spans="2:63" x14ac:dyDescent="0.45">
      <c r="B502" s="168" t="s">
        <v>35</v>
      </c>
      <c r="C502" s="23"/>
      <c r="D502" s="229">
        <v>2.7234722467844746E-3</v>
      </c>
      <c r="E502" s="23"/>
      <c r="F502" s="141">
        <v>0</v>
      </c>
      <c r="G502" s="141">
        <v>5.270092226613966E-3</v>
      </c>
      <c r="H502" s="141">
        <v>2.6548672566371681E-2</v>
      </c>
      <c r="I502" s="141">
        <v>1.3582342954159592E-2</v>
      </c>
      <c r="J502" s="142" t="s">
        <v>643</v>
      </c>
      <c r="K502" s="141">
        <v>8.3717036416910843E-4</v>
      </c>
      <c r="L502" s="141">
        <v>7.3448402497245683E-3</v>
      </c>
      <c r="M502" s="142">
        <v>0</v>
      </c>
      <c r="N502" s="141">
        <v>0</v>
      </c>
      <c r="O502" s="142">
        <v>0</v>
      </c>
      <c r="P502" s="141">
        <v>1.8115942028985507E-3</v>
      </c>
      <c r="Q502" s="141">
        <v>7.6923076923076927E-3</v>
      </c>
      <c r="R502" s="141">
        <v>0</v>
      </c>
      <c r="S502" s="141">
        <v>1.094391244870041E-2</v>
      </c>
      <c r="T502" s="141">
        <v>8.4388185654008432E-3</v>
      </c>
      <c r="U502" s="141">
        <v>1.8085908063300678E-2</v>
      </c>
      <c r="V502" s="141">
        <v>8.7757788503729714E-3</v>
      </c>
      <c r="W502" s="141">
        <v>0</v>
      </c>
      <c r="X502" s="141">
        <v>1.9417475728155339E-3</v>
      </c>
      <c r="Y502" s="141">
        <v>9.5770151636073424E-3</v>
      </c>
      <c r="Z502" s="142" t="s">
        <v>643</v>
      </c>
      <c r="AA502" s="142" t="s">
        <v>643</v>
      </c>
      <c r="AB502" s="142" t="s">
        <v>643</v>
      </c>
      <c r="AC502" s="142" t="s">
        <v>643</v>
      </c>
      <c r="AD502" s="142" t="s">
        <v>643</v>
      </c>
      <c r="AE502" s="142" t="s">
        <v>643</v>
      </c>
      <c r="AF502" s="142" t="s">
        <v>643</v>
      </c>
      <c r="AG502" s="141">
        <v>1.3133476088508209E-2</v>
      </c>
      <c r="AH502" s="142" t="s">
        <v>643</v>
      </c>
      <c r="AI502" s="142" t="s">
        <v>643</v>
      </c>
      <c r="AJ502" s="141">
        <v>4.660135252297555E-2</v>
      </c>
      <c r="AK502" s="141">
        <v>1.7736643098430309E-2</v>
      </c>
      <c r="AL502" s="141">
        <v>7.7492074674181052E-3</v>
      </c>
      <c r="AM502" s="141">
        <v>6.1505658520583893E-3</v>
      </c>
      <c r="AN502" s="141">
        <v>6.4228367528991973E-3</v>
      </c>
      <c r="AO502" s="141">
        <v>8.634646519158122E-3</v>
      </c>
      <c r="AP502" s="141">
        <v>1.5911999723269569E-2</v>
      </c>
      <c r="AQ502" s="141">
        <v>2.829294515412582E-3</v>
      </c>
      <c r="AR502" s="141">
        <v>2.1596717298970555E-2</v>
      </c>
      <c r="AS502" s="141">
        <v>1.450757658186988E-3</v>
      </c>
      <c r="AT502" s="141">
        <v>1.439043036380807E-2</v>
      </c>
      <c r="AU502" s="141">
        <v>5.1746442432082798E-3</v>
      </c>
      <c r="AV502" s="141">
        <v>1.6855589734945848E-3</v>
      </c>
      <c r="AW502" s="141">
        <v>1.3953488372093021E-3</v>
      </c>
      <c r="AX502" s="141">
        <v>4.3235764624497391E-3</v>
      </c>
      <c r="AY502" s="141">
        <v>9.8374968489267911E-3</v>
      </c>
      <c r="AZ502" s="141">
        <v>4.0958826643115532E-3</v>
      </c>
      <c r="BA502" s="141">
        <v>2.7234722467844746E-3</v>
      </c>
      <c r="BK502" s="99" t="s">
        <v>363</v>
      </c>
    </row>
    <row r="503" spans="2:63" x14ac:dyDescent="0.45">
      <c r="B503" s="168" t="s">
        <v>36</v>
      </c>
      <c r="C503" s="23"/>
      <c r="D503" s="229">
        <v>1.291606713037537</v>
      </c>
      <c r="E503" s="23"/>
      <c r="F503" s="141">
        <v>0.63829787234042556</v>
      </c>
      <c r="G503" s="141">
        <v>0.15019762845849802</v>
      </c>
      <c r="H503" s="141">
        <v>1.5044247787610618</v>
      </c>
      <c r="I503" s="141">
        <v>0.13497453310696095</v>
      </c>
      <c r="J503" s="142" t="s">
        <v>643</v>
      </c>
      <c r="K503" s="141">
        <v>0.73754709083298453</v>
      </c>
      <c r="L503" s="141">
        <v>0.43187660668380462</v>
      </c>
      <c r="M503" s="142">
        <v>0</v>
      </c>
      <c r="N503" s="141">
        <v>0.86685032139577589</v>
      </c>
      <c r="O503" s="142">
        <v>0</v>
      </c>
      <c r="P503" s="141">
        <v>0.52898550724637683</v>
      </c>
      <c r="Q503" s="141">
        <v>1.5538461538461539</v>
      </c>
      <c r="R503" s="141">
        <v>1.072289156626506</v>
      </c>
      <c r="S503" s="141">
        <v>1.094391244870041</v>
      </c>
      <c r="T503" s="141">
        <v>1.2046413502109705</v>
      </c>
      <c r="U503" s="141">
        <v>1.3247927656367746</v>
      </c>
      <c r="V503" s="141">
        <v>1.997367266344888</v>
      </c>
      <c r="W503" s="141">
        <v>1.4892721918384517</v>
      </c>
      <c r="X503" s="141">
        <v>0.57669902912621362</v>
      </c>
      <c r="Y503" s="141">
        <v>0.92258579409417396</v>
      </c>
      <c r="Z503" s="142" t="s">
        <v>643</v>
      </c>
      <c r="AA503" s="142" t="s">
        <v>643</v>
      </c>
      <c r="AB503" s="142" t="s">
        <v>643</v>
      </c>
      <c r="AC503" s="142" t="s">
        <v>643</v>
      </c>
      <c r="AD503" s="142" t="s">
        <v>643</v>
      </c>
      <c r="AE503" s="142" t="s">
        <v>643</v>
      </c>
      <c r="AF503" s="142" t="s">
        <v>643</v>
      </c>
      <c r="AG503" s="141">
        <v>1.3053533190578159</v>
      </c>
      <c r="AH503" s="142" t="s">
        <v>643</v>
      </c>
      <c r="AI503" s="142" t="s">
        <v>643</v>
      </c>
      <c r="AJ503" s="141">
        <v>1.5432633951794694</v>
      </c>
      <c r="AK503" s="141">
        <v>1.3262171771326299</v>
      </c>
      <c r="AL503" s="141">
        <v>1.6519901373723143</v>
      </c>
      <c r="AM503" s="141">
        <v>1.5827456125963588</v>
      </c>
      <c r="AN503" s="141">
        <v>1.911150758251561</v>
      </c>
      <c r="AO503" s="141">
        <v>0.7398812736103616</v>
      </c>
      <c r="AP503" s="141">
        <v>1.5538413642810196</v>
      </c>
      <c r="AQ503" s="141">
        <v>1.1868890492155781</v>
      </c>
      <c r="AR503" s="141">
        <v>1.1019125092985866</v>
      </c>
      <c r="AS503" s="141">
        <v>0.67278886398421567</v>
      </c>
      <c r="AT503" s="141">
        <v>1.3482034447092683</v>
      </c>
      <c r="AU503" s="141">
        <v>0.8782110515616337</v>
      </c>
      <c r="AV503" s="141">
        <v>1.5313303274198304</v>
      </c>
      <c r="AW503" s="141">
        <v>1.0388372093023255</v>
      </c>
      <c r="AX503" s="141">
        <v>1.0411172121578971</v>
      </c>
      <c r="AY503" s="141">
        <v>1.3163800470970164</v>
      </c>
      <c r="AZ503" s="141">
        <v>0.82444266771642549</v>
      </c>
      <c r="BA503" s="141">
        <v>1.291606713037537</v>
      </c>
      <c r="BK503" s="99" t="s">
        <v>363</v>
      </c>
    </row>
    <row r="504" spans="2:63" x14ac:dyDescent="0.45">
      <c r="B504" s="168" t="s">
        <v>37</v>
      </c>
      <c r="C504" s="23"/>
      <c r="D504" s="229">
        <v>0.92393795972163295</v>
      </c>
      <c r="E504" s="23"/>
      <c r="F504" s="141">
        <v>0</v>
      </c>
      <c r="G504" s="141">
        <v>0</v>
      </c>
      <c r="H504" s="141">
        <v>0</v>
      </c>
      <c r="I504" s="141">
        <v>0</v>
      </c>
      <c r="J504" s="142" t="s">
        <v>643</v>
      </c>
      <c r="K504" s="141">
        <v>0</v>
      </c>
      <c r="L504" s="141">
        <v>0</v>
      </c>
      <c r="M504" s="142">
        <v>0</v>
      </c>
      <c r="N504" s="141">
        <v>0</v>
      </c>
      <c r="O504" s="142">
        <v>0</v>
      </c>
      <c r="P504" s="141">
        <v>0</v>
      </c>
      <c r="Q504" s="141">
        <v>0</v>
      </c>
      <c r="R504" s="141">
        <v>0</v>
      </c>
      <c r="S504" s="141">
        <v>0</v>
      </c>
      <c r="T504" s="141">
        <v>0</v>
      </c>
      <c r="U504" s="141">
        <v>0</v>
      </c>
      <c r="V504" s="141">
        <v>0</v>
      </c>
      <c r="W504" s="141">
        <v>0</v>
      </c>
      <c r="X504" s="141">
        <v>0</v>
      </c>
      <c r="Y504" s="141">
        <v>0</v>
      </c>
      <c r="Z504" s="142" t="s">
        <v>643</v>
      </c>
      <c r="AA504" s="142" t="s">
        <v>643</v>
      </c>
      <c r="AB504" s="142" t="s">
        <v>643</v>
      </c>
      <c r="AC504" s="142" t="s">
        <v>643</v>
      </c>
      <c r="AD504" s="142" t="s">
        <v>643</v>
      </c>
      <c r="AE504" s="142" t="s">
        <v>643</v>
      </c>
      <c r="AF504" s="142" t="s">
        <v>643</v>
      </c>
      <c r="AG504" s="141">
        <v>0</v>
      </c>
      <c r="AH504" s="142" t="s">
        <v>643</v>
      </c>
      <c r="AI504" s="142" t="s">
        <v>643</v>
      </c>
      <c r="AJ504" s="141">
        <v>0.8312380787237732</v>
      </c>
      <c r="AK504" s="141">
        <v>0.80621104992865045</v>
      </c>
      <c r="AL504" s="141">
        <v>0</v>
      </c>
      <c r="AM504" s="141">
        <v>1.3326226012793178E-2</v>
      </c>
      <c r="AN504" s="141">
        <v>4.2818911685994649</v>
      </c>
      <c r="AO504" s="141">
        <v>1.0976794387479762</v>
      </c>
      <c r="AP504" s="141">
        <v>1.3926458888235498</v>
      </c>
      <c r="AQ504" s="141">
        <v>0.41236967562138382</v>
      </c>
      <c r="AR504" s="141">
        <v>1.5405658339932329</v>
      </c>
      <c r="AS504" s="141">
        <v>0.77978224127550611</v>
      </c>
      <c r="AT504" s="141">
        <v>1.4948059540405632</v>
      </c>
      <c r="AU504" s="141">
        <v>0.65348364442801699</v>
      </c>
      <c r="AV504" s="141">
        <v>0.80401163035691703</v>
      </c>
      <c r="AW504" s="141">
        <v>0.99069767441860457</v>
      </c>
      <c r="AX504" s="141">
        <v>4.3235764624497394E-2</v>
      </c>
      <c r="AY504" s="141">
        <v>0.71813726997165583</v>
      </c>
      <c r="AZ504" s="141">
        <v>0.54182676387892836</v>
      </c>
      <c r="BA504" s="141">
        <v>0.92393795972163295</v>
      </c>
      <c r="BK504" s="99" t="s">
        <v>365</v>
      </c>
    </row>
    <row r="505" spans="2:63" x14ac:dyDescent="0.45">
      <c r="B505" s="168" t="s">
        <v>42</v>
      </c>
      <c r="C505" s="23"/>
      <c r="D505" s="229">
        <v>0</v>
      </c>
      <c r="E505" s="23"/>
      <c r="F505" s="141">
        <v>0</v>
      </c>
      <c r="G505" s="141">
        <v>0</v>
      </c>
      <c r="H505" s="141">
        <v>0</v>
      </c>
      <c r="I505" s="141">
        <v>0</v>
      </c>
      <c r="J505" s="142" t="s">
        <v>643</v>
      </c>
      <c r="K505" s="141">
        <v>0</v>
      </c>
      <c r="L505" s="141">
        <v>0</v>
      </c>
      <c r="M505" s="142">
        <v>0</v>
      </c>
      <c r="N505" s="141">
        <v>0</v>
      </c>
      <c r="O505" s="142">
        <v>0</v>
      </c>
      <c r="P505" s="141">
        <v>0</v>
      </c>
      <c r="Q505" s="141">
        <v>0</v>
      </c>
      <c r="R505" s="141">
        <v>0</v>
      </c>
      <c r="S505" s="141">
        <v>2.188782489740082E-2</v>
      </c>
      <c r="T505" s="141">
        <v>1.6877637130801686E-2</v>
      </c>
      <c r="U505" s="141">
        <v>9.0429540316503392E-3</v>
      </c>
      <c r="V505" s="141">
        <v>7.0206230802983766E-3</v>
      </c>
      <c r="W505" s="141">
        <v>1.6827934371055953E-3</v>
      </c>
      <c r="X505" s="141">
        <v>7.7669902912621356E-3</v>
      </c>
      <c r="Y505" s="141">
        <v>6.3846767757382286E-3</v>
      </c>
      <c r="Z505" s="142" t="s">
        <v>643</v>
      </c>
      <c r="AA505" s="142" t="s">
        <v>643</v>
      </c>
      <c r="AB505" s="142" t="s">
        <v>643</v>
      </c>
      <c r="AC505" s="142" t="s">
        <v>643</v>
      </c>
      <c r="AD505" s="142" t="s">
        <v>643</v>
      </c>
      <c r="AE505" s="142" t="s">
        <v>643</v>
      </c>
      <c r="AF505" s="142" t="s">
        <v>643</v>
      </c>
      <c r="AG505" s="141">
        <v>2.7408993576017129E-2</v>
      </c>
      <c r="AH505" s="142" t="s">
        <v>643</v>
      </c>
      <c r="AI505" s="142" t="s">
        <v>643</v>
      </c>
      <c r="AJ505" s="141">
        <v>3.2512571527657358E-3</v>
      </c>
      <c r="AK505" s="141">
        <v>1.8542854148358958E-2</v>
      </c>
      <c r="AL505" s="141">
        <v>4.2268404367735114E-3</v>
      </c>
      <c r="AM505" s="141">
        <v>2.0501886173527966E-3</v>
      </c>
      <c r="AN505" s="141">
        <v>1.4272970561998216E-3</v>
      </c>
      <c r="AO505" s="141">
        <v>1.6189962223421479E-3</v>
      </c>
      <c r="AP505" s="141">
        <v>0</v>
      </c>
      <c r="AQ505" s="141">
        <v>0</v>
      </c>
      <c r="AR505" s="141">
        <v>2.8795623065294073E-3</v>
      </c>
      <c r="AS505" s="141">
        <v>1.088068243640241E-3</v>
      </c>
      <c r="AT505" s="141">
        <v>0</v>
      </c>
      <c r="AU505" s="141">
        <v>5.9138791350951767E-3</v>
      </c>
      <c r="AV505" s="141">
        <v>5.0566769204837547E-3</v>
      </c>
      <c r="AW505" s="141">
        <v>5.5813953488372085E-3</v>
      </c>
      <c r="AX505" s="141">
        <v>0</v>
      </c>
      <c r="AY505" s="141">
        <v>0</v>
      </c>
      <c r="AZ505" s="141">
        <v>0</v>
      </c>
      <c r="BA505" s="141">
        <v>0</v>
      </c>
      <c r="BK505" s="99" t="s">
        <v>363</v>
      </c>
    </row>
    <row r="506" spans="2:63" x14ac:dyDescent="0.45">
      <c r="B506" s="168" t="s">
        <v>40</v>
      </c>
      <c r="C506" s="23"/>
      <c r="D506" s="229">
        <v>4.0171215640070999E-2</v>
      </c>
      <c r="E506" s="23"/>
      <c r="F506" s="141">
        <v>0.44680851063829785</v>
      </c>
      <c r="G506" s="141">
        <v>4.7430830039525688E-2</v>
      </c>
      <c r="H506" s="141">
        <v>0.33628318584070799</v>
      </c>
      <c r="I506" s="141">
        <v>3.2258064516129031E-2</v>
      </c>
      <c r="J506" s="142" t="s">
        <v>643</v>
      </c>
      <c r="K506" s="141">
        <v>2.9300962745918795E-2</v>
      </c>
      <c r="L506" s="141">
        <v>2.056555269922879E-2</v>
      </c>
      <c r="M506" s="142">
        <v>0</v>
      </c>
      <c r="N506" s="141">
        <v>5.5096418732782371E-2</v>
      </c>
      <c r="O506" s="142">
        <v>0</v>
      </c>
      <c r="P506" s="141">
        <v>6.8840579710144928E-2</v>
      </c>
      <c r="Q506" s="141">
        <v>0.16153846153846155</v>
      </c>
      <c r="R506" s="141">
        <v>9.1566265060240959E-2</v>
      </c>
      <c r="S506" s="141">
        <v>0.18878248974008208</v>
      </c>
      <c r="T506" s="141">
        <v>8.4388185654008435E-2</v>
      </c>
      <c r="U506" s="141">
        <v>8.5908063300678225E-2</v>
      </c>
      <c r="V506" s="141">
        <v>8.2492321193505927E-2</v>
      </c>
      <c r="W506" s="141">
        <v>7.909129154396298E-2</v>
      </c>
      <c r="X506" s="141">
        <v>0.1087378640776699</v>
      </c>
      <c r="Y506" s="141">
        <v>0.10534716679968077</v>
      </c>
      <c r="Z506" s="142" t="s">
        <v>643</v>
      </c>
      <c r="AA506" s="142" t="s">
        <v>643</v>
      </c>
      <c r="AB506" s="142" t="s">
        <v>643</v>
      </c>
      <c r="AC506" s="142" t="s">
        <v>643</v>
      </c>
      <c r="AD506" s="142" t="s">
        <v>643</v>
      </c>
      <c r="AE506" s="142" t="s">
        <v>643</v>
      </c>
      <c r="AF506" s="142" t="s">
        <v>643</v>
      </c>
      <c r="AG506" s="141">
        <v>7.3090649536045688E-2</v>
      </c>
      <c r="AH506" s="142" t="s">
        <v>643</v>
      </c>
      <c r="AI506" s="142" t="s">
        <v>643</v>
      </c>
      <c r="AJ506" s="141">
        <v>0.12571527657360845</v>
      </c>
      <c r="AK506" s="141">
        <v>0.1088384917403678</v>
      </c>
      <c r="AL506" s="141">
        <v>6.41070799577316E-2</v>
      </c>
      <c r="AM506" s="141">
        <v>6.4580941446613083E-2</v>
      </c>
      <c r="AN506" s="141">
        <v>4.2105263157894736E-2</v>
      </c>
      <c r="AO506" s="141">
        <v>4.96492174851592E-2</v>
      </c>
      <c r="AP506" s="141">
        <v>6.6415303192777331E-2</v>
      </c>
      <c r="AQ506" s="141">
        <v>6.0122508452517369E-2</v>
      </c>
      <c r="AR506" s="141">
        <v>4.2713507546852873E-2</v>
      </c>
      <c r="AS506" s="141">
        <v>2.7564395505552772E-2</v>
      </c>
      <c r="AT506" s="141">
        <v>7.3750955614516348E-2</v>
      </c>
      <c r="AU506" s="141">
        <v>4.8789502864535206E-2</v>
      </c>
      <c r="AV506" s="141">
        <v>5.5623446125321302E-2</v>
      </c>
      <c r="AW506" s="141">
        <v>5.8604651162790691E-2</v>
      </c>
      <c r="AX506" s="141">
        <v>6.6583077521725986E-2</v>
      </c>
      <c r="AY506" s="141">
        <v>5.0417171350749808E-2</v>
      </c>
      <c r="AZ506" s="141">
        <v>5.5586979015656797E-2</v>
      </c>
      <c r="BA506" s="141">
        <v>4.0171215640070999E-2</v>
      </c>
      <c r="BK506" s="99" t="s">
        <v>363</v>
      </c>
    </row>
    <row r="507" spans="2:63" x14ac:dyDescent="0.45">
      <c r="B507" s="168" t="s">
        <v>368</v>
      </c>
      <c r="C507" s="23"/>
      <c r="D507" s="229">
        <v>0</v>
      </c>
      <c r="E507" s="23"/>
      <c r="F507" s="141">
        <v>0</v>
      </c>
      <c r="G507" s="141">
        <v>0</v>
      </c>
      <c r="H507" s="141">
        <v>0</v>
      </c>
      <c r="I507" s="141">
        <v>0</v>
      </c>
      <c r="J507" s="142" t="s">
        <v>643</v>
      </c>
      <c r="K507" s="141">
        <v>0</v>
      </c>
      <c r="L507" s="141">
        <v>0</v>
      </c>
      <c r="M507" s="142">
        <v>0</v>
      </c>
      <c r="N507" s="141">
        <v>0</v>
      </c>
      <c r="O507" s="142">
        <v>0</v>
      </c>
      <c r="P507" s="141">
        <v>0</v>
      </c>
      <c r="Q507" s="141">
        <v>0</v>
      </c>
      <c r="R507" s="141">
        <v>9.6385542168674707E-3</v>
      </c>
      <c r="S507" s="141">
        <v>0</v>
      </c>
      <c r="T507" s="141">
        <v>0</v>
      </c>
      <c r="U507" s="141">
        <v>0</v>
      </c>
      <c r="V507" s="141">
        <v>0</v>
      </c>
      <c r="W507" s="141">
        <v>0</v>
      </c>
      <c r="X507" s="141">
        <v>0</v>
      </c>
      <c r="Y507" s="141">
        <v>0</v>
      </c>
      <c r="Z507" s="142" t="s">
        <v>643</v>
      </c>
      <c r="AA507" s="142" t="s">
        <v>643</v>
      </c>
      <c r="AB507" s="142" t="s">
        <v>643</v>
      </c>
      <c r="AC507" s="142" t="s">
        <v>643</v>
      </c>
      <c r="AD507" s="142" t="s">
        <v>643</v>
      </c>
      <c r="AE507" s="142" t="s">
        <v>643</v>
      </c>
      <c r="AF507" s="142" t="s">
        <v>643</v>
      </c>
      <c r="AG507" s="141">
        <v>2.6266952177016419E-2</v>
      </c>
      <c r="AH507" s="142" t="s">
        <v>643</v>
      </c>
      <c r="AI507" s="142" t="s">
        <v>643</v>
      </c>
      <c r="AJ507" s="141">
        <v>2.3842552453615398E-2</v>
      </c>
      <c r="AK507" s="141">
        <v>0</v>
      </c>
      <c r="AL507" s="141">
        <v>0</v>
      </c>
      <c r="AM507" s="141">
        <v>0</v>
      </c>
      <c r="AN507" s="141">
        <v>0</v>
      </c>
      <c r="AO507" s="141">
        <v>0</v>
      </c>
      <c r="AP507" s="141">
        <v>0</v>
      </c>
      <c r="AQ507" s="141">
        <v>0</v>
      </c>
      <c r="AR507" s="141">
        <v>0</v>
      </c>
      <c r="AS507" s="141">
        <v>0</v>
      </c>
      <c r="AT507" s="141">
        <v>0</v>
      </c>
      <c r="AU507" s="141">
        <v>0</v>
      </c>
      <c r="AV507" s="141">
        <v>0</v>
      </c>
      <c r="AW507" s="141">
        <v>0</v>
      </c>
      <c r="AX507" s="141">
        <v>0</v>
      </c>
      <c r="AY507" s="141">
        <v>0</v>
      </c>
      <c r="AZ507" s="141">
        <v>0</v>
      </c>
      <c r="BA507" s="141">
        <v>0</v>
      </c>
      <c r="BK507" s="99" t="s">
        <v>363</v>
      </c>
    </row>
    <row r="508" spans="2:63" x14ac:dyDescent="0.45">
      <c r="B508" s="168" t="s">
        <v>370</v>
      </c>
      <c r="C508" s="23"/>
      <c r="D508" s="229">
        <v>0</v>
      </c>
      <c r="E508" s="23"/>
      <c r="F508" s="141">
        <v>0</v>
      </c>
      <c r="G508" s="141">
        <v>0</v>
      </c>
      <c r="H508" s="141">
        <v>0</v>
      </c>
      <c r="I508" s="141">
        <v>0</v>
      </c>
      <c r="J508" s="142" t="s">
        <v>643</v>
      </c>
      <c r="K508" s="141">
        <v>3.3486814566764337E-3</v>
      </c>
      <c r="L508" s="141">
        <v>0</v>
      </c>
      <c r="M508" s="142">
        <v>0</v>
      </c>
      <c r="N508" s="141">
        <v>0</v>
      </c>
      <c r="O508" s="142">
        <v>0</v>
      </c>
      <c r="P508" s="141">
        <v>1.8115942028985507E-3</v>
      </c>
      <c r="Q508" s="141">
        <v>0</v>
      </c>
      <c r="R508" s="141">
        <v>0</v>
      </c>
      <c r="S508" s="141">
        <v>0</v>
      </c>
      <c r="T508" s="141">
        <v>4.2194092827004216E-3</v>
      </c>
      <c r="U508" s="141">
        <v>0</v>
      </c>
      <c r="V508" s="141">
        <v>0</v>
      </c>
      <c r="W508" s="141">
        <v>0</v>
      </c>
      <c r="X508" s="141">
        <v>0</v>
      </c>
      <c r="Y508" s="141">
        <v>3.1923383878691143E-3</v>
      </c>
      <c r="Z508" s="142" t="s">
        <v>643</v>
      </c>
      <c r="AA508" s="142" t="s">
        <v>643</v>
      </c>
      <c r="AB508" s="142" t="s">
        <v>643</v>
      </c>
      <c r="AC508" s="142" t="s">
        <v>643</v>
      </c>
      <c r="AD508" s="142" t="s">
        <v>643</v>
      </c>
      <c r="AE508" s="142" t="s">
        <v>643</v>
      </c>
      <c r="AF508" s="142" t="s">
        <v>643</v>
      </c>
      <c r="AG508" s="141">
        <v>0</v>
      </c>
      <c r="AH508" s="142" t="s">
        <v>643</v>
      </c>
      <c r="AI508" s="142" t="s">
        <v>643</v>
      </c>
      <c r="AJ508" s="141">
        <v>8.6700190740419628E-3</v>
      </c>
      <c r="AK508" s="141">
        <v>1.6124220998573009E-3</v>
      </c>
      <c r="AL508" s="141">
        <v>0</v>
      </c>
      <c r="AM508" s="141">
        <v>0</v>
      </c>
      <c r="AN508" s="141">
        <v>7.136485280999108E-4</v>
      </c>
      <c r="AO508" s="141">
        <v>1.6189962223421479E-3</v>
      </c>
      <c r="AP508" s="141">
        <v>0</v>
      </c>
      <c r="AQ508" s="141">
        <v>7.0732362885314549E-4</v>
      </c>
      <c r="AR508" s="141">
        <v>1.9197082043529382E-3</v>
      </c>
      <c r="AS508" s="141">
        <v>1.088068243640241E-3</v>
      </c>
      <c r="AT508" s="141">
        <v>1.7988037954760087E-3</v>
      </c>
      <c r="AU508" s="141">
        <v>1.4784697837737942E-3</v>
      </c>
      <c r="AV508" s="141">
        <v>8.4277948674729242E-4</v>
      </c>
      <c r="AW508" s="141">
        <v>2.0930232558139532E-3</v>
      </c>
      <c r="AX508" s="141">
        <v>8.6471529248994779E-4</v>
      </c>
      <c r="AY508" s="141">
        <v>0</v>
      </c>
      <c r="AZ508" s="141">
        <v>0</v>
      </c>
      <c r="BA508" s="141">
        <v>0</v>
      </c>
      <c r="BK508" s="99" t="s">
        <v>363</v>
      </c>
    </row>
    <row r="509" spans="2:63" x14ac:dyDescent="0.45">
      <c r="B509" s="168" t="s">
        <v>41</v>
      </c>
      <c r="C509" s="23"/>
      <c r="D509" s="229">
        <v>8.1704167403534225E-3</v>
      </c>
      <c r="E509" s="23"/>
      <c r="F509" s="141">
        <v>0</v>
      </c>
      <c r="G509" s="141">
        <v>5.270092226613966E-3</v>
      </c>
      <c r="H509" s="141">
        <v>0.18584070796460178</v>
      </c>
      <c r="I509" s="141">
        <v>5.0933786078098476E-3</v>
      </c>
      <c r="J509" s="142" t="s">
        <v>643</v>
      </c>
      <c r="K509" s="141">
        <v>1.6743407283382169E-3</v>
      </c>
      <c r="L509" s="141">
        <v>3.6724201248622842E-3</v>
      </c>
      <c r="M509" s="142">
        <v>0</v>
      </c>
      <c r="N509" s="141">
        <v>1.4692378328741965E-2</v>
      </c>
      <c r="O509" s="142">
        <v>0</v>
      </c>
      <c r="P509" s="141">
        <v>5.434782608695652E-3</v>
      </c>
      <c r="Q509" s="141">
        <v>0</v>
      </c>
      <c r="R509" s="141">
        <v>2.891566265060241E-2</v>
      </c>
      <c r="S509" s="141">
        <v>5.4719562243502051E-3</v>
      </c>
      <c r="T509" s="141">
        <v>2.9535864978902954E-2</v>
      </c>
      <c r="U509" s="141">
        <v>6.0286360211002261E-3</v>
      </c>
      <c r="V509" s="141">
        <v>8.7757788503729714E-3</v>
      </c>
      <c r="W509" s="141">
        <v>1.0096760622633571E-2</v>
      </c>
      <c r="X509" s="141">
        <v>5.8252427184466021E-3</v>
      </c>
      <c r="Y509" s="141">
        <v>1.7557861133280128E-2</v>
      </c>
      <c r="Z509" s="142" t="s">
        <v>643</v>
      </c>
      <c r="AA509" s="142" t="s">
        <v>643</v>
      </c>
      <c r="AB509" s="142" t="s">
        <v>643</v>
      </c>
      <c r="AC509" s="142" t="s">
        <v>643</v>
      </c>
      <c r="AD509" s="142" t="s">
        <v>643</v>
      </c>
      <c r="AE509" s="142" t="s">
        <v>643</v>
      </c>
      <c r="AF509" s="142" t="s">
        <v>643</v>
      </c>
      <c r="AG509" s="141">
        <v>2.1127765881513206E-2</v>
      </c>
      <c r="AH509" s="142" t="s">
        <v>643</v>
      </c>
      <c r="AI509" s="142" t="s">
        <v>643</v>
      </c>
      <c r="AJ509" s="141">
        <v>2.059129530084966E-2</v>
      </c>
      <c r="AK509" s="141">
        <v>2.1767698348073562E-2</v>
      </c>
      <c r="AL509" s="141">
        <v>1.6907361747094046E-2</v>
      </c>
      <c r="AM509" s="141">
        <v>2.0501886173527963E-2</v>
      </c>
      <c r="AN509" s="141">
        <v>2.0695807314897414E-2</v>
      </c>
      <c r="AO509" s="141">
        <v>7.5553157042633568E-3</v>
      </c>
      <c r="AP509" s="141">
        <v>1.8679304022968624E-2</v>
      </c>
      <c r="AQ509" s="141">
        <v>5.5878566679398493E-2</v>
      </c>
      <c r="AR509" s="141">
        <v>1.7277373839176446E-2</v>
      </c>
      <c r="AS509" s="141">
        <v>2.4300190774632049E-2</v>
      </c>
      <c r="AT509" s="141">
        <v>2.518325313666412E-2</v>
      </c>
      <c r="AU509" s="141">
        <v>3.0308630567362778E-2</v>
      </c>
      <c r="AV509" s="141">
        <v>7.5850153807256321E-3</v>
      </c>
      <c r="AW509" s="141">
        <v>9.7674418604651158E-3</v>
      </c>
      <c r="AX509" s="141">
        <v>8.6471529248994779E-4</v>
      </c>
      <c r="AY509" s="141">
        <v>4.3039048714054711E-3</v>
      </c>
      <c r="AZ509" s="141">
        <v>7.6066392337214564E-3</v>
      </c>
      <c r="BA509" s="141">
        <v>8.1704167403534225E-3</v>
      </c>
      <c r="BK509" s="99" t="s">
        <v>363</v>
      </c>
    </row>
    <row r="510" spans="2:63" x14ac:dyDescent="0.45">
      <c r="B510" s="168" t="s">
        <v>369</v>
      </c>
      <c r="C510" s="23"/>
      <c r="D510" s="229">
        <v>0</v>
      </c>
      <c r="E510" s="23"/>
      <c r="F510" s="141">
        <v>0</v>
      </c>
      <c r="G510" s="141">
        <v>0</v>
      </c>
      <c r="H510" s="141">
        <v>0</v>
      </c>
      <c r="I510" s="141">
        <v>0</v>
      </c>
      <c r="J510" s="142" t="s">
        <v>643</v>
      </c>
      <c r="K510" s="141">
        <v>0</v>
      </c>
      <c r="L510" s="141">
        <v>0</v>
      </c>
      <c r="M510" s="142">
        <v>0</v>
      </c>
      <c r="N510" s="141">
        <v>0</v>
      </c>
      <c r="O510" s="142">
        <v>0</v>
      </c>
      <c r="P510" s="141">
        <v>0</v>
      </c>
      <c r="Q510" s="141">
        <v>0</v>
      </c>
      <c r="R510" s="141">
        <v>0</v>
      </c>
      <c r="S510" s="141">
        <v>0</v>
      </c>
      <c r="T510" s="141">
        <v>0</v>
      </c>
      <c r="U510" s="141">
        <v>0</v>
      </c>
      <c r="V510" s="141">
        <v>0</v>
      </c>
      <c r="W510" s="141">
        <v>3.3655868742111907E-3</v>
      </c>
      <c r="X510" s="141">
        <v>0</v>
      </c>
      <c r="Y510" s="141">
        <v>0</v>
      </c>
      <c r="Z510" s="142" t="s">
        <v>643</v>
      </c>
      <c r="AA510" s="142" t="s">
        <v>643</v>
      </c>
      <c r="AB510" s="142" t="s">
        <v>643</v>
      </c>
      <c r="AC510" s="142" t="s">
        <v>643</v>
      </c>
      <c r="AD510" s="142" t="s">
        <v>643</v>
      </c>
      <c r="AE510" s="142" t="s">
        <v>643</v>
      </c>
      <c r="AF510" s="142" t="s">
        <v>643</v>
      </c>
      <c r="AG510" s="141">
        <v>0</v>
      </c>
      <c r="AH510" s="142" t="s">
        <v>643</v>
      </c>
      <c r="AI510" s="142" t="s">
        <v>643</v>
      </c>
      <c r="AJ510" s="141">
        <v>0</v>
      </c>
      <c r="AK510" s="141">
        <v>0</v>
      </c>
      <c r="AL510" s="141">
        <v>0</v>
      </c>
      <c r="AM510" s="141">
        <v>0</v>
      </c>
      <c r="AN510" s="141">
        <v>0</v>
      </c>
      <c r="AO510" s="141">
        <v>0</v>
      </c>
      <c r="AP510" s="141">
        <v>0</v>
      </c>
      <c r="AQ510" s="141">
        <v>0</v>
      </c>
      <c r="AR510" s="141">
        <v>0</v>
      </c>
      <c r="AS510" s="141">
        <v>0</v>
      </c>
      <c r="AT510" s="141">
        <v>0</v>
      </c>
      <c r="AU510" s="141">
        <v>0</v>
      </c>
      <c r="AV510" s="141">
        <v>0</v>
      </c>
      <c r="AW510" s="141">
        <v>0</v>
      </c>
      <c r="AX510" s="141">
        <v>0</v>
      </c>
      <c r="AY510" s="141">
        <v>0</v>
      </c>
      <c r="AZ510" s="141">
        <v>0</v>
      </c>
      <c r="BA510" s="141">
        <v>0</v>
      </c>
      <c r="BK510" s="99" t="s">
        <v>363</v>
      </c>
    </row>
    <row r="511" spans="2:63" x14ac:dyDescent="0.45">
      <c r="B511" s="168" t="s">
        <v>333</v>
      </c>
      <c r="C511" s="23"/>
      <c r="D511" s="229">
        <v>1.3617361233922373E-3</v>
      </c>
      <c r="E511" s="23"/>
      <c r="F511" s="141">
        <v>0.10638297872340426</v>
      </c>
      <c r="G511" s="141">
        <v>5.270092226613966E-3</v>
      </c>
      <c r="H511" s="141">
        <v>0</v>
      </c>
      <c r="I511" s="141">
        <v>0</v>
      </c>
      <c r="J511" s="142" t="s">
        <v>643</v>
      </c>
      <c r="K511" s="141">
        <v>8.3717036416910843E-4</v>
      </c>
      <c r="L511" s="141">
        <v>0</v>
      </c>
      <c r="M511" s="142">
        <v>0</v>
      </c>
      <c r="N511" s="141">
        <v>0</v>
      </c>
      <c r="O511" s="142">
        <v>0</v>
      </c>
      <c r="P511" s="141">
        <v>7.246376811594203E-3</v>
      </c>
      <c r="Q511" s="141">
        <v>0</v>
      </c>
      <c r="R511" s="141">
        <v>9.6385542168674707E-3</v>
      </c>
      <c r="S511" s="141">
        <v>0</v>
      </c>
      <c r="T511" s="141">
        <v>2.1097046413502108E-3</v>
      </c>
      <c r="U511" s="141">
        <v>0</v>
      </c>
      <c r="V511" s="141">
        <v>3.5103115401491883E-3</v>
      </c>
      <c r="W511" s="141">
        <v>2.0193521245267142E-2</v>
      </c>
      <c r="X511" s="141">
        <v>5.8252427184466021E-3</v>
      </c>
      <c r="Y511" s="141">
        <v>6.3846767757382286E-3</v>
      </c>
      <c r="Z511" s="142" t="s">
        <v>643</v>
      </c>
      <c r="AA511" s="142" t="s">
        <v>643</v>
      </c>
      <c r="AB511" s="142" t="s">
        <v>643</v>
      </c>
      <c r="AC511" s="142" t="s">
        <v>643</v>
      </c>
      <c r="AD511" s="142" t="s">
        <v>643</v>
      </c>
      <c r="AE511" s="142" t="s">
        <v>643</v>
      </c>
      <c r="AF511" s="142" t="s">
        <v>643</v>
      </c>
      <c r="AG511" s="141">
        <v>2.2840827980014277E-3</v>
      </c>
      <c r="AH511" s="142" t="s">
        <v>643</v>
      </c>
      <c r="AI511" s="142" t="s">
        <v>643</v>
      </c>
      <c r="AJ511" s="141">
        <v>5.4187619212762266E-3</v>
      </c>
      <c r="AK511" s="141">
        <v>1.6124220998573009E-3</v>
      </c>
      <c r="AL511" s="141">
        <v>1.4089468122578373E-3</v>
      </c>
      <c r="AM511" s="141">
        <v>1.5376414630145973E-3</v>
      </c>
      <c r="AN511" s="141">
        <v>7.136485280999108E-4</v>
      </c>
      <c r="AO511" s="141">
        <v>1.6189962223421479E-3</v>
      </c>
      <c r="AP511" s="141">
        <v>2.7673042996990554E-3</v>
      </c>
      <c r="AQ511" s="141">
        <v>7.0732362885314549E-4</v>
      </c>
      <c r="AR511" s="141">
        <v>0</v>
      </c>
      <c r="AS511" s="141">
        <v>7.2537882909349399E-4</v>
      </c>
      <c r="AT511" s="141">
        <v>0</v>
      </c>
      <c r="AU511" s="141">
        <v>2.9569395675475884E-3</v>
      </c>
      <c r="AV511" s="141">
        <v>0</v>
      </c>
      <c r="AW511" s="141">
        <v>2.7906976744186043E-3</v>
      </c>
      <c r="AX511" s="141">
        <v>8.6471529248994779E-4</v>
      </c>
      <c r="AY511" s="141">
        <v>0</v>
      </c>
      <c r="AZ511" s="141">
        <v>0</v>
      </c>
      <c r="BA511" s="141">
        <v>1.3617361233922373E-3</v>
      </c>
      <c r="BK511" s="99" t="s">
        <v>363</v>
      </c>
    </row>
    <row r="512" spans="2:63" x14ac:dyDescent="0.45">
      <c r="B512" s="168" t="s">
        <v>39</v>
      </c>
      <c r="C512" s="23"/>
      <c r="D512" s="229">
        <v>0.11234323017985957</v>
      </c>
      <c r="E512" s="23"/>
      <c r="F512" s="141">
        <v>0.34042553191489361</v>
      </c>
      <c r="G512" s="141">
        <v>5.0065876152832672E-2</v>
      </c>
      <c r="H512" s="141">
        <v>0.19469026548672566</v>
      </c>
      <c r="I512" s="141">
        <v>9.9320882852292014E-2</v>
      </c>
      <c r="J512" s="142" t="s">
        <v>643</v>
      </c>
      <c r="K512" s="141">
        <v>8.6228547509418163E-2</v>
      </c>
      <c r="L512" s="141">
        <v>2.7910392948953359E-2</v>
      </c>
      <c r="M512" s="142">
        <v>0</v>
      </c>
      <c r="N512" s="141">
        <v>0.11019283746556474</v>
      </c>
      <c r="O512" s="142">
        <v>0</v>
      </c>
      <c r="P512" s="141">
        <v>0.13768115942028986</v>
      </c>
      <c r="Q512" s="141">
        <v>0.53076923076923077</v>
      </c>
      <c r="R512" s="141">
        <v>0.27469879518072288</v>
      </c>
      <c r="S512" s="141">
        <v>0.15047879616963064</v>
      </c>
      <c r="T512" s="141">
        <v>0.17088607594936708</v>
      </c>
      <c r="U512" s="141">
        <v>0.10851544837980406</v>
      </c>
      <c r="V512" s="141">
        <v>0.21763931548924967</v>
      </c>
      <c r="W512" s="141">
        <v>0.11442995372318047</v>
      </c>
      <c r="X512" s="141">
        <v>0.13980582524271845</v>
      </c>
      <c r="Y512" s="141">
        <v>0.1931364724660814</v>
      </c>
      <c r="Z512" s="142" t="s">
        <v>643</v>
      </c>
      <c r="AA512" s="142" t="s">
        <v>643</v>
      </c>
      <c r="AB512" s="142" t="s">
        <v>643</v>
      </c>
      <c r="AC512" s="142" t="s">
        <v>643</v>
      </c>
      <c r="AD512" s="142" t="s">
        <v>643</v>
      </c>
      <c r="AE512" s="142" t="s">
        <v>643</v>
      </c>
      <c r="AF512" s="142" t="s">
        <v>643</v>
      </c>
      <c r="AG512" s="141">
        <v>0.14275517487508924</v>
      </c>
      <c r="AH512" s="142" t="s">
        <v>643</v>
      </c>
      <c r="AI512" s="142" t="s">
        <v>643</v>
      </c>
      <c r="AJ512" s="141">
        <v>0.27744061036934281</v>
      </c>
      <c r="AK512" s="141">
        <v>0.26363101332666866</v>
      </c>
      <c r="AL512" s="141">
        <v>0.14089468122578372</v>
      </c>
      <c r="AM512" s="141">
        <v>8.5082827620141049E-2</v>
      </c>
      <c r="AN512" s="141">
        <v>7.0651204281891172E-2</v>
      </c>
      <c r="AO512" s="141">
        <v>3.5617916891527254E-2</v>
      </c>
      <c r="AP512" s="141">
        <v>7.6100868241724032E-2</v>
      </c>
      <c r="AQ512" s="141">
        <v>8.7708129977790039E-2</v>
      </c>
      <c r="AR512" s="141">
        <v>0.1070237323926763</v>
      </c>
      <c r="AS512" s="141">
        <v>6.927367817842868E-2</v>
      </c>
      <c r="AT512" s="141">
        <v>0.1690875567747448</v>
      </c>
      <c r="AU512" s="141">
        <v>0.13158381075586767</v>
      </c>
      <c r="AV512" s="141">
        <v>0.11798912814462094</v>
      </c>
      <c r="AW512" s="141">
        <v>6.9069767441860455E-2</v>
      </c>
      <c r="AX512" s="141">
        <v>4.7559341086947128E-2</v>
      </c>
      <c r="AY512" s="141">
        <v>7.8085131238356406E-2</v>
      </c>
      <c r="AZ512" s="141">
        <v>6.3193618249378247E-2</v>
      </c>
      <c r="BA512" s="141">
        <v>0.11234323017985957</v>
      </c>
      <c r="BK512" s="99" t="s">
        <v>363</v>
      </c>
    </row>
    <row r="513" spans="2:63" x14ac:dyDescent="0.45">
      <c r="B513" s="168" t="s">
        <v>38</v>
      </c>
      <c r="C513" s="23"/>
      <c r="D513" s="229">
        <v>0.14434402907957714</v>
      </c>
      <c r="E513" s="23"/>
      <c r="F513" s="141">
        <v>0.1276595744680851</v>
      </c>
      <c r="G513" s="141">
        <v>0</v>
      </c>
      <c r="H513" s="141">
        <v>7.0796460176991149E-2</v>
      </c>
      <c r="I513" s="141">
        <v>3.2258064516129031E-2</v>
      </c>
      <c r="J513" s="142" t="s">
        <v>643</v>
      </c>
      <c r="K513" s="141">
        <v>5.0230221850146507E-2</v>
      </c>
      <c r="L513" s="141">
        <v>4.2600073448402498E-2</v>
      </c>
      <c r="M513" s="142">
        <v>0</v>
      </c>
      <c r="N513" s="141">
        <v>0.16896235078053259</v>
      </c>
      <c r="O513" s="142">
        <v>0</v>
      </c>
      <c r="P513" s="141">
        <v>0.10144927536231885</v>
      </c>
      <c r="Q513" s="141">
        <v>0.17692307692307693</v>
      </c>
      <c r="R513" s="141">
        <v>0.15662650602409639</v>
      </c>
      <c r="S513" s="141">
        <v>0.13953488372093023</v>
      </c>
      <c r="T513" s="141">
        <v>0.28059071729957807</v>
      </c>
      <c r="U513" s="141">
        <v>0.13865862848530519</v>
      </c>
      <c r="V513" s="141">
        <v>0.15620886353663888</v>
      </c>
      <c r="W513" s="141">
        <v>8.4139671855279763E-2</v>
      </c>
      <c r="X513" s="141">
        <v>0.16116504854368932</v>
      </c>
      <c r="Y513" s="141">
        <v>0.18515562649640863</v>
      </c>
      <c r="Z513" s="142" t="s">
        <v>643</v>
      </c>
      <c r="AA513" s="142" t="s">
        <v>643</v>
      </c>
      <c r="AB513" s="142" t="s">
        <v>643</v>
      </c>
      <c r="AC513" s="142" t="s">
        <v>643</v>
      </c>
      <c r="AD513" s="142" t="s">
        <v>643</v>
      </c>
      <c r="AE513" s="142" t="s">
        <v>643</v>
      </c>
      <c r="AF513" s="142" t="s">
        <v>643</v>
      </c>
      <c r="AG513" s="141">
        <v>0.11420413990007137</v>
      </c>
      <c r="AH513" s="142" t="s">
        <v>643</v>
      </c>
      <c r="AI513" s="142" t="s">
        <v>643</v>
      </c>
      <c r="AJ513" s="141">
        <v>0.1864054100919022</v>
      </c>
      <c r="AK513" s="141">
        <v>0.16607947628530198</v>
      </c>
      <c r="AL513" s="141">
        <v>0.16414230362803806</v>
      </c>
      <c r="AM513" s="141">
        <v>0.12813678858454977</v>
      </c>
      <c r="AN513" s="141">
        <v>0.11775200713648529</v>
      </c>
      <c r="AO513" s="141">
        <v>6.8537506745817586E-2</v>
      </c>
      <c r="AP513" s="141">
        <v>0.13559791068525373</v>
      </c>
      <c r="AQ513" s="141">
        <v>0.12944022408012562</v>
      </c>
      <c r="AR513" s="141">
        <v>0.1386989177644998</v>
      </c>
      <c r="AS513" s="141">
        <v>0.10916951377857084</v>
      </c>
      <c r="AT513" s="141">
        <v>0.21495705355938302</v>
      </c>
      <c r="AU513" s="141">
        <v>0.16558861578266496</v>
      </c>
      <c r="AV513" s="141">
        <v>0.15759976402174369</v>
      </c>
      <c r="AW513" s="141">
        <v>0.14162790697674418</v>
      </c>
      <c r="AX513" s="141">
        <v>0.14181330796835145</v>
      </c>
      <c r="AY513" s="141">
        <v>0.11989449284629528</v>
      </c>
      <c r="AZ513" s="141">
        <v>9.1279670804657473E-2</v>
      </c>
      <c r="BA513" s="141">
        <v>0.14434402907957714</v>
      </c>
      <c r="BK513" s="99" t="s">
        <v>363</v>
      </c>
    </row>
    <row r="514" spans="2:63" x14ac:dyDescent="0.45">
      <c r="B514" s="168" t="s">
        <v>367</v>
      </c>
      <c r="C514" s="23"/>
      <c r="D514" s="229">
        <v>0</v>
      </c>
      <c r="E514" s="23"/>
      <c r="F514" s="141">
        <v>0</v>
      </c>
      <c r="G514" s="141">
        <v>0</v>
      </c>
      <c r="H514" s="141">
        <v>0</v>
      </c>
      <c r="I514" s="141">
        <v>0</v>
      </c>
      <c r="J514" s="142" t="s">
        <v>643</v>
      </c>
      <c r="K514" s="141">
        <v>0</v>
      </c>
      <c r="L514" s="141">
        <v>0</v>
      </c>
      <c r="M514" s="142">
        <v>0</v>
      </c>
      <c r="N514" s="141">
        <v>0</v>
      </c>
      <c r="O514" s="142">
        <v>0</v>
      </c>
      <c r="P514" s="141">
        <v>0</v>
      </c>
      <c r="Q514" s="141">
        <v>0</v>
      </c>
      <c r="R514" s="141">
        <v>0</v>
      </c>
      <c r="S514" s="141">
        <v>0</v>
      </c>
      <c r="T514" s="141">
        <v>0</v>
      </c>
      <c r="U514" s="141">
        <v>0</v>
      </c>
      <c r="V514" s="141">
        <v>0</v>
      </c>
      <c r="W514" s="141">
        <v>1.6827934371055953E-3</v>
      </c>
      <c r="X514" s="141">
        <v>3.8834951456310678E-3</v>
      </c>
      <c r="Y514" s="141">
        <v>0</v>
      </c>
      <c r="Z514" s="142" t="s">
        <v>643</v>
      </c>
      <c r="AA514" s="142" t="s">
        <v>643</v>
      </c>
      <c r="AB514" s="142" t="s">
        <v>643</v>
      </c>
      <c r="AC514" s="142" t="s">
        <v>643</v>
      </c>
      <c r="AD514" s="142" t="s">
        <v>643</v>
      </c>
      <c r="AE514" s="142" t="s">
        <v>643</v>
      </c>
      <c r="AF514" s="142" t="s">
        <v>643</v>
      </c>
      <c r="AG514" s="141">
        <v>0</v>
      </c>
      <c r="AH514" s="142" t="s">
        <v>643</v>
      </c>
      <c r="AI514" s="142" t="s">
        <v>643</v>
      </c>
      <c r="AJ514" s="141">
        <v>0</v>
      </c>
      <c r="AK514" s="141">
        <v>0</v>
      </c>
      <c r="AL514" s="141">
        <v>0</v>
      </c>
      <c r="AM514" s="141">
        <v>0</v>
      </c>
      <c r="AN514" s="141">
        <v>0</v>
      </c>
      <c r="AO514" s="141">
        <v>0</v>
      </c>
      <c r="AP514" s="141">
        <v>0</v>
      </c>
      <c r="AQ514" s="141">
        <v>0</v>
      </c>
      <c r="AR514" s="141">
        <v>0</v>
      </c>
      <c r="AS514" s="141">
        <v>0</v>
      </c>
      <c r="AT514" s="141">
        <v>0</v>
      </c>
      <c r="AU514" s="141">
        <v>0</v>
      </c>
      <c r="AV514" s="141">
        <v>0</v>
      </c>
      <c r="AW514" s="141">
        <v>0</v>
      </c>
      <c r="AX514" s="141">
        <v>0</v>
      </c>
      <c r="AY514" s="141">
        <v>0</v>
      </c>
      <c r="AZ514" s="141">
        <v>0</v>
      </c>
      <c r="BA514" s="141">
        <v>0</v>
      </c>
      <c r="BK514" s="99" t="s">
        <v>363</v>
      </c>
    </row>
    <row r="515" spans="2:63" x14ac:dyDescent="0.45">
      <c r="B515" s="168" t="s">
        <v>43</v>
      </c>
      <c r="C515" s="23"/>
      <c r="D515" s="229">
        <v>2.7915590529540863E-2</v>
      </c>
      <c r="E515" s="23"/>
      <c r="F515" s="141">
        <v>8.5106382978723402E-2</v>
      </c>
      <c r="G515" s="141">
        <v>5.7971014492753624E-2</v>
      </c>
      <c r="H515" s="141">
        <v>7.9646017699115043E-2</v>
      </c>
      <c r="I515" s="141">
        <v>4.2444821731748728E-3</v>
      </c>
      <c r="J515" s="142" t="s">
        <v>643</v>
      </c>
      <c r="K515" s="141">
        <v>2.7626622017580579E-2</v>
      </c>
      <c r="L515" s="141">
        <v>2.570694087403599E-2</v>
      </c>
      <c r="M515" s="142">
        <v>0</v>
      </c>
      <c r="N515" s="141">
        <v>4.4077134986225897E-2</v>
      </c>
      <c r="O515" s="142">
        <v>0</v>
      </c>
      <c r="P515" s="141">
        <v>2.1739130434782608E-2</v>
      </c>
      <c r="Q515" s="141">
        <v>7.6923076923076927E-2</v>
      </c>
      <c r="R515" s="141">
        <v>8.91566265060241E-2</v>
      </c>
      <c r="S515" s="141">
        <v>6.5663474692202461E-2</v>
      </c>
      <c r="T515" s="141">
        <v>4.4303797468354431E-2</v>
      </c>
      <c r="U515" s="141">
        <v>8.4400904295403159E-2</v>
      </c>
      <c r="V515" s="141">
        <v>0.12110574813514699</v>
      </c>
      <c r="W515" s="141">
        <v>6.3946150610012617E-2</v>
      </c>
      <c r="X515" s="141">
        <v>3.1067961165048542E-2</v>
      </c>
      <c r="Y515" s="141">
        <v>3.6711891460494812E-2</v>
      </c>
      <c r="Z515" s="142" t="s">
        <v>643</v>
      </c>
      <c r="AA515" s="142" t="s">
        <v>643</v>
      </c>
      <c r="AB515" s="142" t="s">
        <v>643</v>
      </c>
      <c r="AC515" s="142" t="s">
        <v>643</v>
      </c>
      <c r="AD515" s="142" t="s">
        <v>643</v>
      </c>
      <c r="AE515" s="142" t="s">
        <v>643</v>
      </c>
      <c r="AF515" s="142" t="s">
        <v>643</v>
      </c>
      <c r="AG515" s="141">
        <v>4.2826552462526764E-2</v>
      </c>
      <c r="AH515" s="142" t="s">
        <v>643</v>
      </c>
      <c r="AI515" s="142" t="s">
        <v>643</v>
      </c>
      <c r="AJ515" s="141">
        <v>5.2020114444251774E-2</v>
      </c>
      <c r="AK515" s="141">
        <v>7.1752783443649881E-2</v>
      </c>
      <c r="AL515" s="141">
        <v>7.1856287425149698E-2</v>
      </c>
      <c r="AM515" s="141">
        <v>5.9455469903231098E-2</v>
      </c>
      <c r="AN515" s="141">
        <v>5.352363960749331E-2</v>
      </c>
      <c r="AO515" s="141">
        <v>3.2379924446842956E-2</v>
      </c>
      <c r="AP515" s="141">
        <v>9.0629215815144076E-2</v>
      </c>
      <c r="AQ515" s="141">
        <v>4.4561388617748166E-2</v>
      </c>
      <c r="AR515" s="141">
        <v>3.0715331269647012E-2</v>
      </c>
      <c r="AS515" s="141">
        <v>2.7201706091006025E-2</v>
      </c>
      <c r="AT515" s="141">
        <v>8.5443180285110415E-2</v>
      </c>
      <c r="AU515" s="141">
        <v>4.7311033080761414E-2</v>
      </c>
      <c r="AV515" s="141">
        <v>4.5510092284353793E-2</v>
      </c>
      <c r="AW515" s="141">
        <v>4.1162790697674416E-2</v>
      </c>
      <c r="AX515" s="141">
        <v>3.2859181114618018E-2</v>
      </c>
      <c r="AY515" s="141">
        <v>5.9639824646618676E-2</v>
      </c>
      <c r="AZ515" s="141">
        <v>5.3831600730951848E-2</v>
      </c>
      <c r="BA515" s="141">
        <v>2.7915590529540863E-2</v>
      </c>
      <c r="BK515" s="99" t="s">
        <v>363</v>
      </c>
    </row>
    <row r="516" spans="2:63" x14ac:dyDescent="0.45">
      <c r="B516" s="168" t="s">
        <v>44</v>
      </c>
      <c r="C516" s="23"/>
      <c r="D516" s="229">
        <v>8.9193716082191538E-2</v>
      </c>
      <c r="E516" s="23"/>
      <c r="F516" s="141">
        <v>0.53191489361702127</v>
      </c>
      <c r="G516" s="141">
        <v>0.15810276679841898</v>
      </c>
      <c r="H516" s="141">
        <v>0.62831858407079644</v>
      </c>
      <c r="I516" s="141">
        <v>0.16468590831918506</v>
      </c>
      <c r="J516" s="142" t="s">
        <v>643</v>
      </c>
      <c r="K516" s="141">
        <v>0.18920050230221849</v>
      </c>
      <c r="L516" s="141">
        <v>7.5651854572163058E-2</v>
      </c>
      <c r="M516" s="142">
        <v>0</v>
      </c>
      <c r="N516" s="141">
        <v>0.26078971533516987</v>
      </c>
      <c r="O516" s="142">
        <v>0</v>
      </c>
      <c r="P516" s="141">
        <v>0.11413043478260869</v>
      </c>
      <c r="Q516" s="141">
        <v>0.2846153846153846</v>
      </c>
      <c r="R516" s="141">
        <v>0.41686746987951806</v>
      </c>
      <c r="S516" s="141">
        <v>0.29548563611491108</v>
      </c>
      <c r="T516" s="141">
        <v>0.27637130801687765</v>
      </c>
      <c r="U516" s="141">
        <v>0.31198191409193671</v>
      </c>
      <c r="V516" s="141">
        <v>0.54058797718297502</v>
      </c>
      <c r="W516" s="141">
        <v>0.33487589398401346</v>
      </c>
      <c r="X516" s="141">
        <v>0.20194174757281552</v>
      </c>
      <c r="Y516" s="141">
        <v>0.26336791699920192</v>
      </c>
      <c r="Z516" s="142" t="s">
        <v>643</v>
      </c>
      <c r="AA516" s="142" t="s">
        <v>643</v>
      </c>
      <c r="AB516" s="142" t="s">
        <v>643</v>
      </c>
      <c r="AC516" s="142" t="s">
        <v>643</v>
      </c>
      <c r="AD516" s="142" t="s">
        <v>643</v>
      </c>
      <c r="AE516" s="142" t="s">
        <v>643</v>
      </c>
      <c r="AF516" s="142" t="s">
        <v>643</v>
      </c>
      <c r="AG516" s="141">
        <v>0.25410421127765881</v>
      </c>
      <c r="AH516" s="142" t="s">
        <v>643</v>
      </c>
      <c r="AI516" s="142" t="s">
        <v>643</v>
      </c>
      <c r="AJ516" s="141">
        <v>0.19724293393445466</v>
      </c>
      <c r="AK516" s="141">
        <v>9.5132903891580745E-2</v>
      </c>
      <c r="AL516" s="141">
        <v>0.10989785135611131</v>
      </c>
      <c r="AM516" s="141">
        <v>0.14556339183204856</v>
      </c>
      <c r="AN516" s="141">
        <v>0.21766280107047278</v>
      </c>
      <c r="AO516" s="141">
        <v>8.4727468969239078E-2</v>
      </c>
      <c r="AP516" s="141">
        <v>0.24905738697291499</v>
      </c>
      <c r="AQ516" s="141">
        <v>0.17470893632672693</v>
      </c>
      <c r="AR516" s="141">
        <v>0.155496364552588</v>
      </c>
      <c r="AS516" s="141">
        <v>5.4403412182012049E-2</v>
      </c>
      <c r="AT516" s="141">
        <v>0.1277150694787966</v>
      </c>
      <c r="AU516" s="141">
        <v>8.2794307891332478E-2</v>
      </c>
      <c r="AV516" s="141">
        <v>0.10281909738316967</v>
      </c>
      <c r="AW516" s="141">
        <v>7.674418604651162E-2</v>
      </c>
      <c r="AX516" s="141">
        <v>7.9553806909075195E-2</v>
      </c>
      <c r="AY516" s="141">
        <v>9.4071063617862438E-2</v>
      </c>
      <c r="AZ516" s="141">
        <v>0.1135144624109202</v>
      </c>
      <c r="BA516" s="141">
        <v>8.9193716082191538E-2</v>
      </c>
      <c r="BK516" s="99" t="s">
        <v>363</v>
      </c>
    </row>
    <row r="517" spans="2:63" x14ac:dyDescent="0.45">
      <c r="B517" s="168" t="s">
        <v>45</v>
      </c>
      <c r="C517" s="23"/>
      <c r="D517" s="229">
        <v>0.35132791983519718</v>
      </c>
      <c r="E517" s="23"/>
      <c r="F517" s="141">
        <v>0.38297872340425532</v>
      </c>
      <c r="G517" s="141">
        <v>0.12121212121212122</v>
      </c>
      <c r="H517" s="141">
        <v>0.97345132743362828</v>
      </c>
      <c r="I517" s="141">
        <v>4.32937181663837E-2</v>
      </c>
      <c r="J517" s="142" t="s">
        <v>643</v>
      </c>
      <c r="K517" s="141">
        <v>8.2042695688572628E-2</v>
      </c>
      <c r="L517" s="141">
        <v>7.4182886522218147E-2</v>
      </c>
      <c r="M517" s="142">
        <v>0</v>
      </c>
      <c r="N517" s="141">
        <v>0.22589531680440772</v>
      </c>
      <c r="O517" s="142">
        <v>0</v>
      </c>
      <c r="P517" s="141">
        <v>0.20652173913043478</v>
      </c>
      <c r="Q517" s="141">
        <v>0.63846153846153841</v>
      </c>
      <c r="R517" s="141">
        <v>1.0963855421686748</v>
      </c>
      <c r="S517" s="141">
        <v>0.7797537619699042</v>
      </c>
      <c r="T517" s="141">
        <v>0.59915611814345993</v>
      </c>
      <c r="U517" s="141">
        <v>0.37980406932931426</v>
      </c>
      <c r="V517" s="141">
        <v>1.0232558139534884</v>
      </c>
      <c r="W517" s="141">
        <v>0.61590239798064783</v>
      </c>
      <c r="X517" s="141">
        <v>0.58640776699029129</v>
      </c>
      <c r="Y517" s="141">
        <v>0.54588986432561848</v>
      </c>
      <c r="Z517" s="142" t="s">
        <v>643</v>
      </c>
      <c r="AA517" s="142" t="s">
        <v>643</v>
      </c>
      <c r="AB517" s="142" t="s">
        <v>643</v>
      </c>
      <c r="AC517" s="142" t="s">
        <v>643</v>
      </c>
      <c r="AD517" s="142" t="s">
        <v>643</v>
      </c>
      <c r="AE517" s="142" t="s">
        <v>643</v>
      </c>
      <c r="AF517" s="142" t="s">
        <v>643</v>
      </c>
      <c r="AG517" s="141">
        <v>0.38029978586723767</v>
      </c>
      <c r="AH517" s="142" t="s">
        <v>643</v>
      </c>
      <c r="AI517" s="142" t="s">
        <v>643</v>
      </c>
      <c r="AJ517" s="141">
        <v>0.60148257326166121</v>
      </c>
      <c r="AK517" s="141">
        <v>0.58772785539798611</v>
      </c>
      <c r="AL517" s="141">
        <v>0.30855935188446637</v>
      </c>
      <c r="AM517" s="141">
        <v>0.32854272593078565</v>
      </c>
      <c r="AN517" s="141">
        <v>0.26476360392506693</v>
      </c>
      <c r="AO517" s="141">
        <v>0.20291419320021586</v>
      </c>
      <c r="AP517" s="141">
        <v>0.32930921166418764</v>
      </c>
      <c r="AQ517" s="141">
        <v>0.28858804057208337</v>
      </c>
      <c r="AR517" s="141">
        <v>0.18573176877114678</v>
      </c>
      <c r="AS517" s="141">
        <v>0.11170833968039807</v>
      </c>
      <c r="AT517" s="141">
        <v>0.28421099968520935</v>
      </c>
      <c r="AU517" s="141">
        <v>0.26168915172796153</v>
      </c>
      <c r="AV517" s="141">
        <v>0.27474611267961735</v>
      </c>
      <c r="AW517" s="141">
        <v>0.27976744186046509</v>
      </c>
      <c r="AX517" s="141">
        <v>0.23001426780232612</v>
      </c>
      <c r="AY517" s="141">
        <v>0.27729444242912393</v>
      </c>
      <c r="AZ517" s="141">
        <v>0.31830859562649788</v>
      </c>
      <c r="BA517" s="141">
        <v>0.35132791983519718</v>
      </c>
      <c r="BK517" s="99" t="s">
        <v>363</v>
      </c>
    </row>
    <row r="518" spans="2:63" x14ac:dyDescent="0.45">
      <c r="B518" s="168" t="s">
        <v>46</v>
      </c>
      <c r="C518" s="23"/>
      <c r="D518" s="229">
        <v>1.6122955700964088</v>
      </c>
      <c r="E518" s="23"/>
      <c r="F518" s="141">
        <v>0.95744680851063835</v>
      </c>
      <c r="G518" s="141">
        <v>0.16073781291172595</v>
      </c>
      <c r="H518" s="141">
        <v>2.0442477876106193</v>
      </c>
      <c r="I518" s="141">
        <v>1.5772495755517826</v>
      </c>
      <c r="J518" s="142" t="s">
        <v>643</v>
      </c>
      <c r="K518" s="141">
        <v>1.1586437840100461</v>
      </c>
      <c r="L518" s="141">
        <v>0.7388909291222916</v>
      </c>
      <c r="M518" s="142">
        <v>0</v>
      </c>
      <c r="N518" s="141">
        <v>1.0486685032139578</v>
      </c>
      <c r="O518" s="142">
        <v>0</v>
      </c>
      <c r="P518" s="141">
        <v>1.536231884057971</v>
      </c>
      <c r="Q518" s="141">
        <v>1.6230769230769231</v>
      </c>
      <c r="R518" s="141">
        <v>3.3349397590361445</v>
      </c>
      <c r="S518" s="141">
        <v>4.5909712722298224</v>
      </c>
      <c r="T518" s="141">
        <v>2.9177215189873418</v>
      </c>
      <c r="U518" s="141">
        <v>3.3398643556895253</v>
      </c>
      <c r="V518" s="141">
        <v>4.786309784993418</v>
      </c>
      <c r="W518" s="141">
        <v>4.3247791333613801</v>
      </c>
      <c r="X518" s="141">
        <v>1.4660194174757282</v>
      </c>
      <c r="Y518" s="141">
        <v>1.8547486033519553</v>
      </c>
      <c r="Z518" s="142" t="s">
        <v>643</v>
      </c>
      <c r="AA518" s="142" t="s">
        <v>643</v>
      </c>
      <c r="AB518" s="142" t="s">
        <v>643</v>
      </c>
      <c r="AC518" s="142" t="s">
        <v>643</v>
      </c>
      <c r="AD518" s="142" t="s">
        <v>643</v>
      </c>
      <c r="AE518" s="142" t="s">
        <v>643</v>
      </c>
      <c r="AF518" s="142" t="s">
        <v>643</v>
      </c>
      <c r="AG518" s="141">
        <v>0.80057102069950037</v>
      </c>
      <c r="AH518" s="142" t="s">
        <v>643</v>
      </c>
      <c r="AI518" s="142" t="s">
        <v>643</v>
      </c>
      <c r="AJ518" s="141">
        <v>2.2704612450147388</v>
      </c>
      <c r="AK518" s="141">
        <v>1.8575102590356105</v>
      </c>
      <c r="AL518" s="141">
        <v>0.65727368791828111</v>
      </c>
      <c r="AM518" s="141">
        <v>0.86620469083155649</v>
      </c>
      <c r="AN518" s="141">
        <v>3.0672613737734165</v>
      </c>
      <c r="AO518" s="141">
        <v>1.468429573664328</v>
      </c>
      <c r="AP518" s="141">
        <v>4.9728458265592028</v>
      </c>
      <c r="AQ518" s="141">
        <v>5.2271216172247454</v>
      </c>
      <c r="AR518" s="141">
        <v>2.3314856141866436</v>
      </c>
      <c r="AS518" s="141">
        <v>1.7851572983990887</v>
      </c>
      <c r="AT518" s="141">
        <v>3.4626973062913167</v>
      </c>
      <c r="AU518" s="141">
        <v>0.71779708002217701</v>
      </c>
      <c r="AV518" s="141">
        <v>1.7487674350006319</v>
      </c>
      <c r="AW518" s="141">
        <v>1.1630232558139533</v>
      </c>
      <c r="AX518" s="141">
        <v>1.1518007695966106</v>
      </c>
      <c r="AY518" s="141">
        <v>1.2303019496689069</v>
      </c>
      <c r="AZ518" s="141">
        <v>1.4516978414509949</v>
      </c>
      <c r="BA518" s="141">
        <v>1.6122955700964088</v>
      </c>
      <c r="BK518" s="99" t="s">
        <v>363</v>
      </c>
    </row>
    <row r="519" spans="2:63" x14ac:dyDescent="0.45">
      <c r="B519" s="168" t="s">
        <v>47</v>
      </c>
      <c r="C519" s="23"/>
      <c r="D519" s="229">
        <v>0.19813260595357052</v>
      </c>
      <c r="E519" s="23"/>
      <c r="F519" s="141">
        <v>0.21276595744680851</v>
      </c>
      <c r="G519" s="141">
        <v>7.9051383399209481E-3</v>
      </c>
      <c r="H519" s="141">
        <v>0.45132743362831856</v>
      </c>
      <c r="I519" s="141">
        <v>5.4329371816638369E-2</v>
      </c>
      <c r="J519" s="142" t="s">
        <v>643</v>
      </c>
      <c r="K519" s="141">
        <v>6.5299288405190462E-2</v>
      </c>
      <c r="L519" s="141">
        <v>3.5989717223650387E-2</v>
      </c>
      <c r="M519" s="142">
        <v>0</v>
      </c>
      <c r="N519" s="141">
        <v>0.13590449954086317</v>
      </c>
      <c r="O519" s="142">
        <v>0</v>
      </c>
      <c r="P519" s="141">
        <v>0.22826086956521738</v>
      </c>
      <c r="Q519" s="141">
        <v>0.48461538461538461</v>
      </c>
      <c r="R519" s="141">
        <v>0.29638554216867469</v>
      </c>
      <c r="S519" s="141">
        <v>0.13679890560875513</v>
      </c>
      <c r="T519" s="141">
        <v>0.95569620253164556</v>
      </c>
      <c r="U519" s="141">
        <v>0.25018839487565936</v>
      </c>
      <c r="V519" s="141">
        <v>0.3211935059236507</v>
      </c>
      <c r="W519" s="141">
        <v>0.28775767774505678</v>
      </c>
      <c r="X519" s="141">
        <v>0.16699029126213591</v>
      </c>
      <c r="Y519" s="141">
        <v>0.25857940941739826</v>
      </c>
      <c r="Z519" s="142" t="s">
        <v>643</v>
      </c>
      <c r="AA519" s="142" t="s">
        <v>643</v>
      </c>
      <c r="AB519" s="142" t="s">
        <v>643</v>
      </c>
      <c r="AC519" s="142" t="s">
        <v>643</v>
      </c>
      <c r="AD519" s="142" t="s">
        <v>643</v>
      </c>
      <c r="AE519" s="142" t="s">
        <v>643</v>
      </c>
      <c r="AF519" s="142" t="s">
        <v>643</v>
      </c>
      <c r="AG519" s="141">
        <v>0.6618129907209136</v>
      </c>
      <c r="AH519" s="142" t="s">
        <v>643</v>
      </c>
      <c r="AI519" s="142" t="s">
        <v>643</v>
      </c>
      <c r="AJ519" s="141">
        <v>0.83448933587653895</v>
      </c>
      <c r="AK519" s="141">
        <v>0.41358626861339765</v>
      </c>
      <c r="AL519" s="141">
        <v>0.10778443113772455</v>
      </c>
      <c r="AM519" s="141">
        <v>0.1752911267836641</v>
      </c>
      <c r="AN519" s="141">
        <v>6.9223907225691342E-2</v>
      </c>
      <c r="AO519" s="141">
        <v>0.21694549379384781</v>
      </c>
      <c r="AP519" s="141">
        <v>0.14389982358435088</v>
      </c>
      <c r="AQ519" s="141">
        <v>0.10326924981255924</v>
      </c>
      <c r="AR519" s="141">
        <v>0.10462409713723514</v>
      </c>
      <c r="AS519" s="141">
        <v>0.11714868089859928</v>
      </c>
      <c r="AT519" s="141">
        <v>0.16009353779736477</v>
      </c>
      <c r="AU519" s="141">
        <v>0.17963407872851597</v>
      </c>
      <c r="AV519" s="141">
        <v>0.18793982554464622</v>
      </c>
      <c r="AW519" s="141">
        <v>0.31813953488372088</v>
      </c>
      <c r="AX519" s="141">
        <v>0.10549526568377364</v>
      </c>
      <c r="AY519" s="141">
        <v>0.28590225217193488</v>
      </c>
      <c r="AZ519" s="141">
        <v>0.16910144142657699</v>
      </c>
      <c r="BA519" s="141">
        <v>0.19813260595357052</v>
      </c>
      <c r="BK519" s="99" t="s">
        <v>363</v>
      </c>
    </row>
    <row r="520" spans="2:63" x14ac:dyDescent="0.45">
      <c r="B520" s="168" t="s">
        <v>48</v>
      </c>
      <c r="C520" s="23"/>
      <c r="D520" s="229">
        <v>0</v>
      </c>
      <c r="E520" s="23"/>
      <c r="F520" s="141">
        <v>0</v>
      </c>
      <c r="G520" s="141">
        <v>0</v>
      </c>
      <c r="H520" s="141">
        <v>0</v>
      </c>
      <c r="I520" s="141">
        <v>0</v>
      </c>
      <c r="J520" s="142" t="s">
        <v>643</v>
      </c>
      <c r="K520" s="141">
        <v>0</v>
      </c>
      <c r="L520" s="141">
        <v>0</v>
      </c>
      <c r="M520" s="142">
        <v>0</v>
      </c>
      <c r="N520" s="141">
        <v>0</v>
      </c>
      <c r="O520" s="142">
        <v>0</v>
      </c>
      <c r="P520" s="141">
        <v>0</v>
      </c>
      <c r="Q520" s="141">
        <v>0</v>
      </c>
      <c r="R520" s="141">
        <v>0</v>
      </c>
      <c r="S520" s="141">
        <v>0</v>
      </c>
      <c r="T520" s="141">
        <v>0</v>
      </c>
      <c r="U520" s="141">
        <v>0</v>
      </c>
      <c r="V520" s="141">
        <v>0</v>
      </c>
      <c r="W520" s="141">
        <v>0</v>
      </c>
      <c r="X520" s="141">
        <v>0</v>
      </c>
      <c r="Y520" s="141">
        <v>0</v>
      </c>
      <c r="Z520" s="142" t="s">
        <v>643</v>
      </c>
      <c r="AA520" s="142" t="s">
        <v>643</v>
      </c>
      <c r="AB520" s="142" t="s">
        <v>643</v>
      </c>
      <c r="AC520" s="142" t="s">
        <v>643</v>
      </c>
      <c r="AD520" s="142" t="s">
        <v>643</v>
      </c>
      <c r="AE520" s="142" t="s">
        <v>643</v>
      </c>
      <c r="AF520" s="142" t="s">
        <v>643</v>
      </c>
      <c r="AG520" s="141">
        <v>7.02355460385439E-2</v>
      </c>
      <c r="AH520" s="142" t="s">
        <v>643</v>
      </c>
      <c r="AI520" s="142" t="s">
        <v>643</v>
      </c>
      <c r="AJ520" s="141">
        <v>2.1675047685104907E-3</v>
      </c>
      <c r="AK520" s="141">
        <v>8.0621104992865044E-4</v>
      </c>
      <c r="AL520" s="141">
        <v>0</v>
      </c>
      <c r="AM520" s="141">
        <v>0</v>
      </c>
      <c r="AN520" s="141">
        <v>0</v>
      </c>
      <c r="AO520" s="141">
        <v>1.0793308148947653E-3</v>
      </c>
      <c r="AP520" s="141">
        <v>6.9182607492476386E-4</v>
      </c>
      <c r="AQ520" s="141">
        <v>0</v>
      </c>
      <c r="AR520" s="141">
        <v>4.7992705108823456E-4</v>
      </c>
      <c r="AS520" s="141">
        <v>3.62689414546747E-4</v>
      </c>
      <c r="AT520" s="141">
        <v>3.5976075909520174E-3</v>
      </c>
      <c r="AU520" s="141">
        <v>7.3923489188689709E-4</v>
      </c>
      <c r="AV520" s="141">
        <v>1.6855589734945848E-3</v>
      </c>
      <c r="AW520" s="141">
        <v>6.9767441860465107E-4</v>
      </c>
      <c r="AX520" s="141">
        <v>2.5941458774698433E-3</v>
      </c>
      <c r="AY520" s="141">
        <v>6.1484355305792444E-4</v>
      </c>
      <c r="AZ520" s="141">
        <v>5.851260949016505E-4</v>
      </c>
      <c r="BA520" s="141">
        <v>0</v>
      </c>
      <c r="BK520" s="99" t="s">
        <v>363</v>
      </c>
    </row>
    <row r="521" spans="2:63" x14ac:dyDescent="0.45">
      <c r="B521" s="168" t="s">
        <v>362</v>
      </c>
      <c r="C521" s="23"/>
      <c r="D521" s="229">
        <v>1.0553454956289838</v>
      </c>
      <c r="E521" s="23"/>
      <c r="F521" s="141">
        <v>2.9148936170212765</v>
      </c>
      <c r="G521" s="141">
        <v>0.2635046113306983</v>
      </c>
      <c r="H521" s="141">
        <v>0.92035398230088494</v>
      </c>
      <c r="I521" s="141">
        <v>0.31239388794567063</v>
      </c>
      <c r="J521" s="142" t="s">
        <v>643</v>
      </c>
      <c r="K521" s="141">
        <v>0.28463792381749686</v>
      </c>
      <c r="L521" s="141">
        <v>0.29526257803892764</v>
      </c>
      <c r="M521" s="142">
        <v>0</v>
      </c>
      <c r="N521" s="141">
        <v>1.2194674012855831</v>
      </c>
      <c r="O521" s="142">
        <v>0</v>
      </c>
      <c r="P521" s="141">
        <v>0.83695652173913049</v>
      </c>
      <c r="Q521" s="141">
        <v>1.8461538461538463</v>
      </c>
      <c r="R521" s="141">
        <v>2.2843373493975903</v>
      </c>
      <c r="S521" s="141">
        <v>2.0355677154582765</v>
      </c>
      <c r="T521" s="141">
        <v>2.5801687763713081</v>
      </c>
      <c r="U521" s="141">
        <v>2.3104747550866618</v>
      </c>
      <c r="V521" s="141">
        <v>2.4414216761737606</v>
      </c>
      <c r="W521" s="141">
        <v>1.5919225915018931</v>
      </c>
      <c r="X521" s="141">
        <v>1.3184466019417476</v>
      </c>
      <c r="Y521" s="141">
        <v>0.98324022346368711</v>
      </c>
      <c r="Z521" s="142" t="s">
        <v>643</v>
      </c>
      <c r="AA521" s="142" t="s">
        <v>643</v>
      </c>
      <c r="AB521" s="142" t="s">
        <v>643</v>
      </c>
      <c r="AC521" s="142" t="s">
        <v>643</v>
      </c>
      <c r="AD521" s="142" t="s">
        <v>643</v>
      </c>
      <c r="AE521" s="142" t="s">
        <v>643</v>
      </c>
      <c r="AF521" s="142" t="s">
        <v>643</v>
      </c>
      <c r="AG521" s="141">
        <v>0.93590292648108497</v>
      </c>
      <c r="AH521" s="142" t="s">
        <v>643</v>
      </c>
      <c r="AI521" s="142" t="s">
        <v>643</v>
      </c>
      <c r="AJ521" s="141">
        <v>1.9735130917288017</v>
      </c>
      <c r="AK521" s="141">
        <v>1.4656916887702864</v>
      </c>
      <c r="AL521" s="141">
        <v>1.5188446636139485</v>
      </c>
      <c r="AM521" s="141">
        <v>0.84314006888633752</v>
      </c>
      <c r="AN521" s="141">
        <v>1.7512934879571811</v>
      </c>
      <c r="AO521" s="141">
        <v>0.87911494873178631</v>
      </c>
      <c r="AP521" s="141">
        <v>1.2618907606627694</v>
      </c>
      <c r="AQ521" s="141">
        <v>1.1628400458345711</v>
      </c>
      <c r="AR521" s="141">
        <v>0.93057855206008677</v>
      </c>
      <c r="AS521" s="141">
        <v>0.68657106173699212</v>
      </c>
      <c r="AT521" s="141">
        <v>2.0227548680127718</v>
      </c>
      <c r="AU521" s="141">
        <v>1.3505821474773609</v>
      </c>
      <c r="AV521" s="141">
        <v>1.0956133327714801</v>
      </c>
      <c r="AW521" s="141">
        <v>1.4079069767441859</v>
      </c>
      <c r="AX521" s="141">
        <v>0.9174629253318346</v>
      </c>
      <c r="AY521" s="141">
        <v>0.87615206310754234</v>
      </c>
      <c r="AZ521" s="141">
        <v>0.99705486571241242</v>
      </c>
      <c r="BA521" s="141">
        <v>1.0553454956289838</v>
      </c>
      <c r="BK521" s="99" t="s">
        <v>363</v>
      </c>
    </row>
    <row r="522" spans="2:63" x14ac:dyDescent="0.45">
      <c r="B522" s="168" t="s">
        <v>341</v>
      </c>
      <c r="C522" s="23"/>
      <c r="D522" s="229">
        <v>0</v>
      </c>
      <c r="E522" s="23"/>
      <c r="F522" s="141">
        <v>0</v>
      </c>
      <c r="G522" s="141">
        <v>0</v>
      </c>
      <c r="H522" s="141">
        <v>0</v>
      </c>
      <c r="I522" s="141">
        <v>0</v>
      </c>
      <c r="J522" s="142" t="s">
        <v>643</v>
      </c>
      <c r="K522" s="141">
        <v>0</v>
      </c>
      <c r="L522" s="141">
        <v>0</v>
      </c>
      <c r="M522" s="142">
        <v>0</v>
      </c>
      <c r="N522" s="141">
        <v>0</v>
      </c>
      <c r="O522" s="142">
        <v>0</v>
      </c>
      <c r="P522" s="141">
        <v>0</v>
      </c>
      <c r="Q522" s="141">
        <v>0</v>
      </c>
      <c r="R522" s="141">
        <v>0</v>
      </c>
      <c r="S522" s="141">
        <v>0</v>
      </c>
      <c r="T522" s="141">
        <v>0</v>
      </c>
      <c r="U522" s="141">
        <v>0</v>
      </c>
      <c r="V522" s="141">
        <v>0</v>
      </c>
      <c r="W522" s="141">
        <v>0</v>
      </c>
      <c r="X522" s="141">
        <v>0</v>
      </c>
      <c r="Y522" s="141">
        <v>0</v>
      </c>
      <c r="Z522" s="142" t="s">
        <v>643</v>
      </c>
      <c r="AA522" s="142" t="s">
        <v>643</v>
      </c>
      <c r="AB522" s="142" t="s">
        <v>643</v>
      </c>
      <c r="AC522" s="142" t="s">
        <v>643</v>
      </c>
      <c r="AD522" s="142" t="s">
        <v>643</v>
      </c>
      <c r="AE522" s="142" t="s">
        <v>643</v>
      </c>
      <c r="AF522" s="142" t="s">
        <v>643</v>
      </c>
      <c r="AG522" s="141">
        <v>0</v>
      </c>
      <c r="AH522" s="142" t="s">
        <v>643</v>
      </c>
      <c r="AI522" s="142" t="s">
        <v>643</v>
      </c>
      <c r="AJ522" s="141">
        <v>0</v>
      </c>
      <c r="AK522" s="141">
        <v>0</v>
      </c>
      <c r="AL522" s="141">
        <v>0</v>
      </c>
      <c r="AM522" s="141">
        <v>0</v>
      </c>
      <c r="AN522" s="141">
        <v>0</v>
      </c>
      <c r="AO522" s="141">
        <v>0</v>
      </c>
      <c r="AP522" s="141">
        <v>0</v>
      </c>
      <c r="AQ522" s="141">
        <v>0</v>
      </c>
      <c r="AR522" s="141">
        <v>0</v>
      </c>
      <c r="AS522" s="141">
        <v>1.4144887167323133E-2</v>
      </c>
      <c r="AT522" s="141">
        <v>0</v>
      </c>
      <c r="AU522" s="141">
        <v>0</v>
      </c>
      <c r="AV522" s="141">
        <v>0</v>
      </c>
      <c r="AW522" s="141">
        <v>0</v>
      </c>
      <c r="AX522" s="141">
        <v>0</v>
      </c>
      <c r="AY522" s="141">
        <v>0</v>
      </c>
      <c r="AZ522" s="141">
        <v>0</v>
      </c>
      <c r="BA522" s="141">
        <v>0</v>
      </c>
      <c r="BK522" s="99" t="s">
        <v>363</v>
      </c>
    </row>
    <row r="523" spans="2:63" x14ac:dyDescent="0.45">
      <c r="B523" s="168" t="s">
        <v>49</v>
      </c>
      <c r="C523" s="23"/>
      <c r="D523" s="229">
        <v>0.25124031476586778</v>
      </c>
      <c r="E523" s="23"/>
      <c r="F523" s="141">
        <v>0</v>
      </c>
      <c r="G523" s="141">
        <v>0</v>
      </c>
      <c r="H523" s="141">
        <v>0</v>
      </c>
      <c r="I523" s="141">
        <v>0</v>
      </c>
      <c r="J523" s="142" t="s">
        <v>643</v>
      </c>
      <c r="K523" s="141">
        <v>0</v>
      </c>
      <c r="L523" s="141">
        <v>0</v>
      </c>
      <c r="M523" s="142">
        <v>0</v>
      </c>
      <c r="N523" s="141">
        <v>0</v>
      </c>
      <c r="O523" s="142">
        <v>0</v>
      </c>
      <c r="P523" s="141">
        <v>0</v>
      </c>
      <c r="Q523" s="141">
        <v>0</v>
      </c>
      <c r="R523" s="141">
        <v>0</v>
      </c>
      <c r="S523" s="141">
        <v>0</v>
      </c>
      <c r="T523" s="141">
        <v>0</v>
      </c>
      <c r="U523" s="141">
        <v>0</v>
      </c>
      <c r="V523" s="141">
        <v>0</v>
      </c>
      <c r="W523" s="141">
        <v>0</v>
      </c>
      <c r="X523" s="141">
        <v>0</v>
      </c>
      <c r="Y523" s="141">
        <v>0</v>
      </c>
      <c r="Z523" s="142" t="s">
        <v>643</v>
      </c>
      <c r="AA523" s="142" t="s">
        <v>643</v>
      </c>
      <c r="AB523" s="142" t="s">
        <v>643</v>
      </c>
      <c r="AC523" s="142" t="s">
        <v>643</v>
      </c>
      <c r="AD523" s="142" t="s">
        <v>643</v>
      </c>
      <c r="AE523" s="142" t="s">
        <v>643</v>
      </c>
      <c r="AF523" s="142" t="s">
        <v>643</v>
      </c>
      <c r="AG523" s="141">
        <v>3.1406138472519628E-2</v>
      </c>
      <c r="AH523" s="142" t="s">
        <v>643</v>
      </c>
      <c r="AI523" s="142" t="s">
        <v>643</v>
      </c>
      <c r="AJ523" s="141">
        <v>1.0837523842552453E-2</v>
      </c>
      <c r="AK523" s="141">
        <v>1.4511798898715707E-2</v>
      </c>
      <c r="AL523" s="141">
        <v>1.7611835153222965E-2</v>
      </c>
      <c r="AM523" s="141">
        <v>5.125471543381991E-2</v>
      </c>
      <c r="AN523" s="141">
        <v>6.8510258697591433E-2</v>
      </c>
      <c r="AO523" s="141">
        <v>8.6886130599028596E-2</v>
      </c>
      <c r="AP523" s="141">
        <v>0.12867964993600609</v>
      </c>
      <c r="AQ523" s="141">
        <v>0.2362460920369506</v>
      </c>
      <c r="AR523" s="141">
        <v>0.17181388428958796</v>
      </c>
      <c r="AS523" s="141">
        <v>0.11424716558222531</v>
      </c>
      <c r="AT523" s="141">
        <v>0.40113324639114994</v>
      </c>
      <c r="AU523" s="141">
        <v>0.1737201995934208</v>
      </c>
      <c r="AV523" s="141">
        <v>0.24609161013020939</v>
      </c>
      <c r="AW523" s="141">
        <v>0.10883720930232557</v>
      </c>
      <c r="AX523" s="141">
        <v>0.19542565610272822</v>
      </c>
      <c r="AY523" s="141">
        <v>0.25700460517821244</v>
      </c>
      <c r="AZ523" s="141">
        <v>0.17729320675520011</v>
      </c>
      <c r="BA523" s="141">
        <v>0.25124031476586778</v>
      </c>
      <c r="BK523" s="99" t="s">
        <v>363</v>
      </c>
    </row>
    <row r="524" spans="2:63" x14ac:dyDescent="0.45">
      <c r="B524" s="168" t="s">
        <v>50</v>
      </c>
      <c r="C524" s="23"/>
      <c r="D524" s="229">
        <v>1.4318655337469375</v>
      </c>
      <c r="E524" s="23"/>
      <c r="F524" s="141">
        <v>1.1489361702127661</v>
      </c>
      <c r="G524" s="141">
        <v>6.0606060606060608E-2</v>
      </c>
      <c r="H524" s="141">
        <v>0.49557522123893805</v>
      </c>
      <c r="I524" s="141">
        <v>0.17487266553480477</v>
      </c>
      <c r="J524" s="142" t="s">
        <v>643</v>
      </c>
      <c r="K524" s="141">
        <v>8.7902888237756382E-2</v>
      </c>
      <c r="L524" s="141">
        <v>9.8420859346309217E-2</v>
      </c>
      <c r="M524" s="142">
        <v>0</v>
      </c>
      <c r="N524" s="141">
        <v>0.40404040404040403</v>
      </c>
      <c r="O524" s="142">
        <v>0</v>
      </c>
      <c r="P524" s="141">
        <v>0.34963768115942029</v>
      </c>
      <c r="Q524" s="141">
        <v>0.31538461538461537</v>
      </c>
      <c r="R524" s="141">
        <v>0.5590361445783133</v>
      </c>
      <c r="S524" s="141">
        <v>0.40766073871409031</v>
      </c>
      <c r="T524" s="141">
        <v>0.7426160337552743</v>
      </c>
      <c r="U524" s="141">
        <v>0.50640542577241898</v>
      </c>
      <c r="V524" s="141">
        <v>0.6845107503290917</v>
      </c>
      <c r="W524" s="141">
        <v>0.49642406394615063</v>
      </c>
      <c r="X524" s="141">
        <v>0.61941747572815531</v>
      </c>
      <c r="Y524" s="141">
        <v>0.52513966480446927</v>
      </c>
      <c r="Z524" s="142" t="s">
        <v>643</v>
      </c>
      <c r="AA524" s="142" t="s">
        <v>643</v>
      </c>
      <c r="AB524" s="142" t="s">
        <v>643</v>
      </c>
      <c r="AC524" s="142" t="s">
        <v>643</v>
      </c>
      <c r="AD524" s="142" t="s">
        <v>643</v>
      </c>
      <c r="AE524" s="142" t="s">
        <v>643</v>
      </c>
      <c r="AF524" s="142" t="s">
        <v>643</v>
      </c>
      <c r="AG524" s="141">
        <v>0.61156316916488218</v>
      </c>
      <c r="AH524" s="142" t="s">
        <v>643</v>
      </c>
      <c r="AI524" s="142" t="s">
        <v>643</v>
      </c>
      <c r="AJ524" s="141">
        <v>0.73803537367782202</v>
      </c>
      <c r="AK524" s="141">
        <v>0.73445826648500045</v>
      </c>
      <c r="AL524" s="141">
        <v>0.5234237407537865</v>
      </c>
      <c r="AM524" s="141">
        <v>0.63863375430539615</v>
      </c>
      <c r="AN524" s="141">
        <v>0.57020517395182868</v>
      </c>
      <c r="AO524" s="141">
        <v>0.50134916351861847</v>
      </c>
      <c r="AP524" s="141">
        <v>0.57698294648725312</v>
      </c>
      <c r="AQ524" s="141">
        <v>0.87283735800478157</v>
      </c>
      <c r="AR524" s="141">
        <v>0.7011734216399107</v>
      </c>
      <c r="AS524" s="141">
        <v>0.31662785889931011</v>
      </c>
      <c r="AT524" s="141">
        <v>1.052300220353465</v>
      </c>
      <c r="AU524" s="141">
        <v>0.71262243577896878</v>
      </c>
      <c r="AV524" s="141">
        <v>0.89503181492562456</v>
      </c>
      <c r="AW524" s="141">
        <v>0.72837209302325578</v>
      </c>
      <c r="AX524" s="141">
        <v>0.56898266245838569</v>
      </c>
      <c r="AY524" s="141">
        <v>0.70092165048603394</v>
      </c>
      <c r="AZ524" s="141">
        <v>0.686352909319636</v>
      </c>
      <c r="BA524" s="141">
        <v>1.4318655337469375</v>
      </c>
      <c r="BK524" s="99" t="s">
        <v>363</v>
      </c>
    </row>
    <row r="525" spans="2:63" x14ac:dyDescent="0.45">
      <c r="B525" s="168" t="s">
        <v>372</v>
      </c>
      <c r="C525" s="23"/>
      <c r="D525" s="229">
        <v>0</v>
      </c>
      <c r="E525" s="23"/>
      <c r="F525" s="141">
        <v>0</v>
      </c>
      <c r="G525" s="141">
        <v>0</v>
      </c>
      <c r="H525" s="141">
        <v>0</v>
      </c>
      <c r="I525" s="141">
        <v>0</v>
      </c>
      <c r="J525" s="142" t="s">
        <v>643</v>
      </c>
      <c r="K525" s="141">
        <v>0</v>
      </c>
      <c r="L525" s="141">
        <v>0</v>
      </c>
      <c r="M525" s="142">
        <v>0</v>
      </c>
      <c r="N525" s="141">
        <v>0</v>
      </c>
      <c r="O525" s="142">
        <v>0</v>
      </c>
      <c r="P525" s="141">
        <v>0</v>
      </c>
      <c r="Q525" s="141">
        <v>0</v>
      </c>
      <c r="R525" s="141">
        <v>0</v>
      </c>
      <c r="S525" s="141">
        <v>2.7359781121751026E-3</v>
      </c>
      <c r="T525" s="141">
        <v>0</v>
      </c>
      <c r="U525" s="141">
        <v>0</v>
      </c>
      <c r="V525" s="141">
        <v>0</v>
      </c>
      <c r="W525" s="141">
        <v>0</v>
      </c>
      <c r="X525" s="141">
        <v>0</v>
      </c>
      <c r="Y525" s="141">
        <v>0</v>
      </c>
      <c r="Z525" s="142" t="s">
        <v>643</v>
      </c>
      <c r="AA525" s="142" t="s">
        <v>643</v>
      </c>
      <c r="AB525" s="142" t="s">
        <v>643</v>
      </c>
      <c r="AC525" s="142" t="s">
        <v>643</v>
      </c>
      <c r="AD525" s="142" t="s">
        <v>643</v>
      </c>
      <c r="AE525" s="142" t="s">
        <v>643</v>
      </c>
      <c r="AF525" s="142" t="s">
        <v>643</v>
      </c>
      <c r="AG525" s="141">
        <v>0</v>
      </c>
      <c r="AH525" s="142" t="s">
        <v>643</v>
      </c>
      <c r="AI525" s="142" t="s">
        <v>643</v>
      </c>
      <c r="AJ525" s="141">
        <v>0</v>
      </c>
      <c r="AK525" s="141">
        <v>0</v>
      </c>
      <c r="AL525" s="141">
        <v>0</v>
      </c>
      <c r="AM525" s="141">
        <v>0</v>
      </c>
      <c r="AN525" s="141">
        <v>0</v>
      </c>
      <c r="AO525" s="141">
        <v>0</v>
      </c>
      <c r="AP525" s="141">
        <v>0</v>
      </c>
      <c r="AQ525" s="141">
        <v>0</v>
      </c>
      <c r="AR525" s="141">
        <v>0</v>
      </c>
      <c r="AS525" s="141">
        <v>0</v>
      </c>
      <c r="AT525" s="141">
        <v>0</v>
      </c>
      <c r="AU525" s="141">
        <v>0</v>
      </c>
      <c r="AV525" s="141">
        <v>0</v>
      </c>
      <c r="AW525" s="141">
        <v>0</v>
      </c>
      <c r="AX525" s="141">
        <v>0</v>
      </c>
      <c r="AY525" s="141">
        <v>0</v>
      </c>
      <c r="AZ525" s="141">
        <v>0</v>
      </c>
      <c r="BA525" s="141">
        <v>0</v>
      </c>
      <c r="BK525" s="99" t="s">
        <v>365</v>
      </c>
    </row>
    <row r="526" spans="2:63" x14ac:dyDescent="0.45">
      <c r="B526" s="168" t="s">
        <v>342</v>
      </c>
      <c r="C526" s="23"/>
      <c r="D526" s="229">
        <v>0</v>
      </c>
      <c r="E526" s="23"/>
      <c r="F526" s="141">
        <v>0</v>
      </c>
      <c r="G526" s="141">
        <v>0</v>
      </c>
      <c r="H526" s="141">
        <v>0</v>
      </c>
      <c r="I526" s="141">
        <v>0</v>
      </c>
      <c r="J526" s="142" t="s">
        <v>643</v>
      </c>
      <c r="K526" s="141">
        <v>0</v>
      </c>
      <c r="L526" s="141">
        <v>0</v>
      </c>
      <c r="M526" s="142">
        <v>0</v>
      </c>
      <c r="N526" s="141">
        <v>0</v>
      </c>
      <c r="O526" s="142">
        <v>0</v>
      </c>
      <c r="P526" s="141">
        <v>0</v>
      </c>
      <c r="Q526" s="141">
        <v>0</v>
      </c>
      <c r="R526" s="141">
        <v>2.4096385542168677E-3</v>
      </c>
      <c r="S526" s="141">
        <v>0</v>
      </c>
      <c r="T526" s="141">
        <v>0</v>
      </c>
      <c r="U526" s="141">
        <v>1.5071590052750565E-3</v>
      </c>
      <c r="V526" s="141">
        <v>0</v>
      </c>
      <c r="W526" s="141">
        <v>0</v>
      </c>
      <c r="X526" s="141">
        <v>0</v>
      </c>
      <c r="Y526" s="141">
        <v>0</v>
      </c>
      <c r="Z526" s="142" t="s">
        <v>643</v>
      </c>
      <c r="AA526" s="142" t="s">
        <v>643</v>
      </c>
      <c r="AB526" s="142" t="s">
        <v>643</v>
      </c>
      <c r="AC526" s="142" t="s">
        <v>643</v>
      </c>
      <c r="AD526" s="142" t="s">
        <v>643</v>
      </c>
      <c r="AE526" s="142" t="s">
        <v>643</v>
      </c>
      <c r="AF526" s="142" t="s">
        <v>643</v>
      </c>
      <c r="AG526" s="141">
        <v>0</v>
      </c>
      <c r="AH526" s="142" t="s">
        <v>643</v>
      </c>
      <c r="AI526" s="142" t="s">
        <v>643</v>
      </c>
      <c r="AJ526" s="141">
        <v>0</v>
      </c>
      <c r="AK526" s="141">
        <v>0</v>
      </c>
      <c r="AL526" s="141">
        <v>0</v>
      </c>
      <c r="AM526" s="141">
        <v>0</v>
      </c>
      <c r="AN526" s="141">
        <v>0</v>
      </c>
      <c r="AO526" s="141">
        <v>0</v>
      </c>
      <c r="AP526" s="141">
        <v>0</v>
      </c>
      <c r="AQ526" s="141">
        <v>0</v>
      </c>
      <c r="AR526" s="141">
        <v>0</v>
      </c>
      <c r="AS526" s="141">
        <v>0</v>
      </c>
      <c r="AT526" s="141">
        <v>0</v>
      </c>
      <c r="AU526" s="141">
        <v>0</v>
      </c>
      <c r="AV526" s="141">
        <v>0</v>
      </c>
      <c r="AW526" s="141">
        <v>0</v>
      </c>
      <c r="AX526" s="141">
        <v>0</v>
      </c>
      <c r="AY526" s="141">
        <v>0</v>
      </c>
      <c r="AZ526" s="141">
        <v>0</v>
      </c>
      <c r="BA526" s="141">
        <v>0</v>
      </c>
      <c r="BK526" s="99" t="s">
        <v>363</v>
      </c>
    </row>
    <row r="527" spans="2:63" x14ac:dyDescent="0.45">
      <c r="B527" s="168" t="s">
        <v>51</v>
      </c>
      <c r="C527" s="23"/>
      <c r="D527" s="229">
        <v>3.4043403084805931E-3</v>
      </c>
      <c r="E527" s="23"/>
      <c r="F527" s="141">
        <v>4.2553191489361701E-2</v>
      </c>
      <c r="G527" s="141">
        <v>7.9051383399209481E-3</v>
      </c>
      <c r="H527" s="141">
        <v>5.3097345132743362E-2</v>
      </c>
      <c r="I527" s="141">
        <v>5.9422750424448214E-3</v>
      </c>
      <c r="J527" s="142" t="s">
        <v>643</v>
      </c>
      <c r="K527" s="141">
        <v>5.8601925491837585E-3</v>
      </c>
      <c r="L527" s="141">
        <v>7.3448402497245683E-3</v>
      </c>
      <c r="M527" s="142">
        <v>0</v>
      </c>
      <c r="N527" s="141">
        <v>1.4692378328741965E-2</v>
      </c>
      <c r="O527" s="142">
        <v>0</v>
      </c>
      <c r="P527" s="141">
        <v>5.434782608695652E-3</v>
      </c>
      <c r="Q527" s="141">
        <v>1.5384615384615385E-2</v>
      </c>
      <c r="R527" s="141">
        <v>2.1686746987951807E-2</v>
      </c>
      <c r="S527" s="141">
        <v>1.9151846785225718E-2</v>
      </c>
      <c r="T527" s="141">
        <v>1.0548523206751054E-2</v>
      </c>
      <c r="U527" s="141">
        <v>4.5214770158251696E-3</v>
      </c>
      <c r="V527" s="141">
        <v>1.2286090390522159E-2</v>
      </c>
      <c r="W527" s="141">
        <v>3.0290281867900715E-2</v>
      </c>
      <c r="X527" s="141">
        <v>9.7087378640776691E-3</v>
      </c>
      <c r="Y527" s="141">
        <v>7.9808459696727851E-3</v>
      </c>
      <c r="Z527" s="142" t="s">
        <v>643</v>
      </c>
      <c r="AA527" s="142" t="s">
        <v>643</v>
      </c>
      <c r="AB527" s="142" t="s">
        <v>643</v>
      </c>
      <c r="AC527" s="142" t="s">
        <v>643</v>
      </c>
      <c r="AD527" s="142" t="s">
        <v>643</v>
      </c>
      <c r="AE527" s="142" t="s">
        <v>643</v>
      </c>
      <c r="AF527" s="142" t="s">
        <v>643</v>
      </c>
      <c r="AG527" s="141">
        <v>7.9942897930049966E-3</v>
      </c>
      <c r="AH527" s="142" t="s">
        <v>643</v>
      </c>
      <c r="AI527" s="142" t="s">
        <v>643</v>
      </c>
      <c r="AJ527" s="141">
        <v>1.9507542916594418E-2</v>
      </c>
      <c r="AK527" s="141">
        <v>1.1286954699001105E-2</v>
      </c>
      <c r="AL527" s="141">
        <v>7.7492074674181052E-3</v>
      </c>
      <c r="AM527" s="141">
        <v>5.6380186977201905E-3</v>
      </c>
      <c r="AN527" s="141">
        <v>6.4228367528991973E-3</v>
      </c>
      <c r="AO527" s="141">
        <v>2.6983270372369131E-3</v>
      </c>
      <c r="AP527" s="141">
        <v>6.2264346743228748E-3</v>
      </c>
      <c r="AQ527" s="141">
        <v>2.829294515412582E-3</v>
      </c>
      <c r="AR527" s="141">
        <v>9.5985410217646911E-4</v>
      </c>
      <c r="AS527" s="141">
        <v>3.264204730920723E-3</v>
      </c>
      <c r="AT527" s="141">
        <v>3.5976075909520174E-3</v>
      </c>
      <c r="AU527" s="141">
        <v>2.9569395675475884E-3</v>
      </c>
      <c r="AV527" s="141">
        <v>1.6855589734945848E-3</v>
      </c>
      <c r="AW527" s="141">
        <v>6.9767441860465107E-4</v>
      </c>
      <c r="AX527" s="141">
        <v>7.7824376324095307E-3</v>
      </c>
      <c r="AY527" s="141">
        <v>3.6890613183475467E-3</v>
      </c>
      <c r="AZ527" s="141">
        <v>4.0958826643115532E-3</v>
      </c>
      <c r="BA527" s="141">
        <v>3.4043403084805931E-3</v>
      </c>
      <c r="BK527" s="99" t="s">
        <v>363</v>
      </c>
    </row>
    <row r="528" spans="2:63" x14ac:dyDescent="0.45">
      <c r="B528" s="168" t="s">
        <v>344</v>
      </c>
      <c r="C528" s="23"/>
      <c r="D528" s="229">
        <v>0</v>
      </c>
      <c r="E528" s="23"/>
      <c r="F528" s="141">
        <v>0</v>
      </c>
      <c r="G528" s="141">
        <v>0</v>
      </c>
      <c r="H528" s="141">
        <v>0</v>
      </c>
      <c r="I528" s="141">
        <v>0</v>
      </c>
      <c r="J528" s="142" t="s">
        <v>643</v>
      </c>
      <c r="K528" s="141">
        <v>0</v>
      </c>
      <c r="L528" s="141">
        <v>0</v>
      </c>
      <c r="M528" s="142">
        <v>0</v>
      </c>
      <c r="N528" s="141">
        <v>0</v>
      </c>
      <c r="O528" s="142">
        <v>0</v>
      </c>
      <c r="P528" s="141">
        <v>0</v>
      </c>
      <c r="Q528" s="141">
        <v>0</v>
      </c>
      <c r="R528" s="141">
        <v>0</v>
      </c>
      <c r="S528" s="141">
        <v>0</v>
      </c>
      <c r="T528" s="141">
        <v>0</v>
      </c>
      <c r="U528" s="141">
        <v>0</v>
      </c>
      <c r="V528" s="141">
        <v>0</v>
      </c>
      <c r="W528" s="141">
        <v>0</v>
      </c>
      <c r="X528" s="141">
        <v>0</v>
      </c>
      <c r="Y528" s="141">
        <v>0</v>
      </c>
      <c r="Z528" s="142" t="s">
        <v>643</v>
      </c>
      <c r="AA528" s="142" t="s">
        <v>643</v>
      </c>
      <c r="AB528" s="142" t="s">
        <v>643</v>
      </c>
      <c r="AC528" s="142" t="s">
        <v>643</v>
      </c>
      <c r="AD528" s="142" t="s">
        <v>643</v>
      </c>
      <c r="AE528" s="142" t="s">
        <v>643</v>
      </c>
      <c r="AF528" s="142" t="s">
        <v>643</v>
      </c>
      <c r="AG528" s="141">
        <v>0</v>
      </c>
      <c r="AH528" s="142" t="s">
        <v>643</v>
      </c>
      <c r="AI528" s="142" t="s">
        <v>643</v>
      </c>
      <c r="AJ528" s="141">
        <v>0</v>
      </c>
      <c r="AK528" s="141">
        <v>0</v>
      </c>
      <c r="AL528" s="141">
        <v>0</v>
      </c>
      <c r="AM528" s="141">
        <v>5.1254715433819915E-4</v>
      </c>
      <c r="AN528" s="141">
        <v>0</v>
      </c>
      <c r="AO528" s="141">
        <v>0</v>
      </c>
      <c r="AP528" s="141">
        <v>6.9182607492476386E-4</v>
      </c>
      <c r="AQ528" s="141">
        <v>0</v>
      </c>
      <c r="AR528" s="141">
        <v>0</v>
      </c>
      <c r="AS528" s="141">
        <v>0</v>
      </c>
      <c r="AT528" s="141">
        <v>0</v>
      </c>
      <c r="AU528" s="141">
        <v>0</v>
      </c>
      <c r="AV528" s="141">
        <v>0</v>
      </c>
      <c r="AW528" s="141">
        <v>0</v>
      </c>
      <c r="AX528" s="141">
        <v>0</v>
      </c>
      <c r="AY528" s="141">
        <v>0</v>
      </c>
      <c r="AZ528" s="141">
        <v>0</v>
      </c>
      <c r="BA528" s="141">
        <v>0</v>
      </c>
      <c r="BK528" s="99" t="s">
        <v>363</v>
      </c>
    </row>
    <row r="529" spans="2:63" x14ac:dyDescent="0.45">
      <c r="B529" s="168" t="s">
        <v>327</v>
      </c>
      <c r="C529" s="23"/>
      <c r="D529" s="229">
        <v>0</v>
      </c>
      <c r="E529" s="23"/>
      <c r="F529" s="141">
        <v>0</v>
      </c>
      <c r="G529" s="141">
        <v>0</v>
      </c>
      <c r="H529" s="141">
        <v>0</v>
      </c>
      <c r="I529" s="141">
        <v>0</v>
      </c>
      <c r="J529" s="142" t="s">
        <v>643</v>
      </c>
      <c r="K529" s="141">
        <v>0</v>
      </c>
      <c r="L529" s="141">
        <v>0</v>
      </c>
      <c r="M529" s="142">
        <v>0</v>
      </c>
      <c r="N529" s="141">
        <v>0</v>
      </c>
      <c r="O529" s="142">
        <v>0</v>
      </c>
      <c r="P529" s="141">
        <v>0</v>
      </c>
      <c r="Q529" s="141">
        <v>0</v>
      </c>
      <c r="R529" s="141">
        <v>0</v>
      </c>
      <c r="S529" s="141">
        <v>0</v>
      </c>
      <c r="T529" s="141">
        <v>0</v>
      </c>
      <c r="U529" s="141">
        <v>0</v>
      </c>
      <c r="V529" s="141">
        <v>0</v>
      </c>
      <c r="W529" s="141">
        <v>0</v>
      </c>
      <c r="X529" s="141">
        <v>1.9417475728155339E-3</v>
      </c>
      <c r="Y529" s="141">
        <v>0</v>
      </c>
      <c r="Z529" s="142" t="s">
        <v>643</v>
      </c>
      <c r="AA529" s="142" t="s">
        <v>643</v>
      </c>
      <c r="AB529" s="142" t="s">
        <v>643</v>
      </c>
      <c r="AC529" s="142" t="s">
        <v>643</v>
      </c>
      <c r="AD529" s="142" t="s">
        <v>643</v>
      </c>
      <c r="AE529" s="142" t="s">
        <v>643</v>
      </c>
      <c r="AF529" s="142" t="s">
        <v>643</v>
      </c>
      <c r="AG529" s="141">
        <v>4.5681655960028555E-3</v>
      </c>
      <c r="AH529" s="142" t="s">
        <v>643</v>
      </c>
      <c r="AI529" s="142" t="s">
        <v>643</v>
      </c>
      <c r="AJ529" s="141">
        <v>0</v>
      </c>
      <c r="AK529" s="141">
        <v>0</v>
      </c>
      <c r="AL529" s="141">
        <v>0</v>
      </c>
      <c r="AM529" s="141">
        <v>0</v>
      </c>
      <c r="AN529" s="141">
        <v>0</v>
      </c>
      <c r="AO529" s="141">
        <v>0</v>
      </c>
      <c r="AP529" s="141">
        <v>0</v>
      </c>
      <c r="AQ529" s="141">
        <v>0</v>
      </c>
      <c r="AR529" s="141">
        <v>0</v>
      </c>
      <c r="AS529" s="141">
        <v>0</v>
      </c>
      <c r="AT529" s="141">
        <v>0</v>
      </c>
      <c r="AU529" s="141">
        <v>1.4784697837737942E-3</v>
      </c>
      <c r="AV529" s="141">
        <v>0</v>
      </c>
      <c r="AW529" s="141">
        <v>0</v>
      </c>
      <c r="AX529" s="141">
        <v>0</v>
      </c>
      <c r="AY529" s="141">
        <v>0</v>
      </c>
      <c r="AZ529" s="141">
        <v>0</v>
      </c>
      <c r="BA529" s="141">
        <v>0</v>
      </c>
      <c r="BK529" s="99" t="s">
        <v>363</v>
      </c>
    </row>
    <row r="530" spans="2:63" x14ac:dyDescent="0.45">
      <c r="B530" s="168" t="s">
        <v>345</v>
      </c>
      <c r="C530" s="23"/>
      <c r="D530" s="229">
        <v>0</v>
      </c>
      <c r="E530" s="23"/>
      <c r="F530" s="141">
        <v>0</v>
      </c>
      <c r="G530" s="141">
        <v>0</v>
      </c>
      <c r="H530" s="141">
        <v>0</v>
      </c>
      <c r="I530" s="141">
        <v>0</v>
      </c>
      <c r="J530" s="142" t="s">
        <v>643</v>
      </c>
      <c r="K530" s="141">
        <v>0</v>
      </c>
      <c r="L530" s="141">
        <v>0</v>
      </c>
      <c r="M530" s="142">
        <v>0</v>
      </c>
      <c r="N530" s="141">
        <v>0</v>
      </c>
      <c r="O530" s="142">
        <v>0</v>
      </c>
      <c r="P530" s="141">
        <v>0</v>
      </c>
      <c r="Q530" s="141">
        <v>0</v>
      </c>
      <c r="R530" s="141">
        <v>0</v>
      </c>
      <c r="S530" s="141">
        <v>0</v>
      </c>
      <c r="T530" s="141">
        <v>0</v>
      </c>
      <c r="U530" s="141">
        <v>3.0143180105501131E-3</v>
      </c>
      <c r="V530" s="141">
        <v>0</v>
      </c>
      <c r="W530" s="141">
        <v>8.4139671855279763E-3</v>
      </c>
      <c r="X530" s="141">
        <v>0</v>
      </c>
      <c r="Y530" s="141">
        <v>0</v>
      </c>
      <c r="Z530" s="142" t="s">
        <v>643</v>
      </c>
      <c r="AA530" s="142" t="s">
        <v>643</v>
      </c>
      <c r="AB530" s="142" t="s">
        <v>643</v>
      </c>
      <c r="AC530" s="142" t="s">
        <v>643</v>
      </c>
      <c r="AD530" s="142" t="s">
        <v>643</v>
      </c>
      <c r="AE530" s="142" t="s">
        <v>643</v>
      </c>
      <c r="AF530" s="142" t="s">
        <v>643</v>
      </c>
      <c r="AG530" s="141">
        <v>1.7130620985010706E-3</v>
      </c>
      <c r="AH530" s="142" t="s">
        <v>643</v>
      </c>
      <c r="AI530" s="142" t="s">
        <v>643</v>
      </c>
      <c r="AJ530" s="141">
        <v>0</v>
      </c>
      <c r="AK530" s="141">
        <v>0</v>
      </c>
      <c r="AL530" s="141">
        <v>0</v>
      </c>
      <c r="AM530" s="141">
        <v>0</v>
      </c>
      <c r="AN530" s="141">
        <v>0</v>
      </c>
      <c r="AO530" s="141">
        <v>0</v>
      </c>
      <c r="AP530" s="141">
        <v>0</v>
      </c>
      <c r="AQ530" s="141">
        <v>0</v>
      </c>
      <c r="AR530" s="141">
        <v>0</v>
      </c>
      <c r="AS530" s="141">
        <v>7.2537882909349399E-4</v>
      </c>
      <c r="AT530" s="141">
        <v>0</v>
      </c>
      <c r="AU530" s="141">
        <v>0</v>
      </c>
      <c r="AV530" s="141">
        <v>0</v>
      </c>
      <c r="AW530" s="141">
        <v>0</v>
      </c>
      <c r="AX530" s="141">
        <v>4.3235764624497391E-3</v>
      </c>
      <c r="AY530" s="141">
        <v>0</v>
      </c>
      <c r="AZ530" s="141">
        <v>0</v>
      </c>
      <c r="BA530" s="141">
        <v>0</v>
      </c>
      <c r="BK530" s="99" t="s">
        <v>363</v>
      </c>
    </row>
    <row r="531" spans="2:63" x14ac:dyDescent="0.45">
      <c r="B531" s="168" t="s">
        <v>373</v>
      </c>
      <c r="C531" s="23"/>
      <c r="D531" s="229">
        <v>0</v>
      </c>
      <c r="E531" s="23"/>
      <c r="F531" s="141">
        <v>0</v>
      </c>
      <c r="G531" s="141">
        <v>0</v>
      </c>
      <c r="H531" s="141">
        <v>0</v>
      </c>
      <c r="I531" s="141">
        <v>0</v>
      </c>
      <c r="J531" s="142" t="s">
        <v>643</v>
      </c>
      <c r="K531" s="141">
        <v>0</v>
      </c>
      <c r="L531" s="141">
        <v>0</v>
      </c>
      <c r="M531" s="142">
        <v>0</v>
      </c>
      <c r="N531" s="141">
        <v>0</v>
      </c>
      <c r="O531" s="142">
        <v>0</v>
      </c>
      <c r="P531" s="141">
        <v>0</v>
      </c>
      <c r="Q531" s="141">
        <v>0</v>
      </c>
      <c r="R531" s="141">
        <v>0</v>
      </c>
      <c r="S531" s="141">
        <v>0</v>
      </c>
      <c r="T531" s="141">
        <v>0</v>
      </c>
      <c r="U531" s="141">
        <v>0</v>
      </c>
      <c r="V531" s="141">
        <v>0</v>
      </c>
      <c r="W531" s="141">
        <v>0</v>
      </c>
      <c r="X531" s="141">
        <v>0</v>
      </c>
      <c r="Y531" s="141">
        <v>0</v>
      </c>
      <c r="Z531" s="142" t="s">
        <v>643</v>
      </c>
      <c r="AA531" s="142" t="s">
        <v>643</v>
      </c>
      <c r="AB531" s="142" t="s">
        <v>643</v>
      </c>
      <c r="AC531" s="142" t="s">
        <v>643</v>
      </c>
      <c r="AD531" s="142" t="s">
        <v>643</v>
      </c>
      <c r="AE531" s="142" t="s">
        <v>643</v>
      </c>
      <c r="AF531" s="142" t="s">
        <v>643</v>
      </c>
      <c r="AG531" s="141">
        <v>0</v>
      </c>
      <c r="AH531" s="142" t="s">
        <v>643</v>
      </c>
      <c r="AI531" s="142" t="s">
        <v>643</v>
      </c>
      <c r="AJ531" s="141">
        <v>0</v>
      </c>
      <c r="AK531" s="141">
        <v>0</v>
      </c>
      <c r="AL531" s="141">
        <v>7.0447340612891864E-4</v>
      </c>
      <c r="AM531" s="141">
        <v>0</v>
      </c>
      <c r="AN531" s="141">
        <v>0</v>
      </c>
      <c r="AO531" s="141">
        <v>0</v>
      </c>
      <c r="AP531" s="141">
        <v>0</v>
      </c>
      <c r="AQ531" s="141">
        <v>0</v>
      </c>
      <c r="AR531" s="141">
        <v>0</v>
      </c>
      <c r="AS531" s="141">
        <v>0</v>
      </c>
      <c r="AT531" s="141">
        <v>3.5976075909520174E-3</v>
      </c>
      <c r="AU531" s="141">
        <v>0</v>
      </c>
      <c r="AV531" s="141">
        <v>0</v>
      </c>
      <c r="AW531" s="141">
        <v>0</v>
      </c>
      <c r="AX531" s="141">
        <v>0</v>
      </c>
      <c r="AY531" s="141">
        <v>0</v>
      </c>
      <c r="AZ531" s="141">
        <v>0</v>
      </c>
      <c r="BA531" s="141">
        <v>0</v>
      </c>
      <c r="BK531" s="99" t="s">
        <v>365</v>
      </c>
    </row>
    <row r="532" spans="2:63" x14ac:dyDescent="0.45">
      <c r="B532" s="168" t="s">
        <v>52</v>
      </c>
      <c r="C532" s="23"/>
      <c r="D532" s="229">
        <v>3.268166696141369E-2</v>
      </c>
      <c r="E532" s="23"/>
      <c r="F532" s="141">
        <v>2.1276595744680851E-2</v>
      </c>
      <c r="G532" s="141">
        <v>5.270092226613966E-3</v>
      </c>
      <c r="H532" s="141">
        <v>4.4247787610619468E-2</v>
      </c>
      <c r="I532" s="141">
        <v>3.3955857385398981E-3</v>
      </c>
      <c r="J532" s="142" t="s">
        <v>643</v>
      </c>
      <c r="K532" s="141">
        <v>3.3486814566764337E-3</v>
      </c>
      <c r="L532" s="141">
        <v>5.8758721997796545E-3</v>
      </c>
      <c r="M532" s="142">
        <v>0</v>
      </c>
      <c r="N532" s="141">
        <v>1.8365472910927456E-2</v>
      </c>
      <c r="O532" s="142">
        <v>0</v>
      </c>
      <c r="P532" s="141">
        <v>1.9927536231884056E-2</v>
      </c>
      <c r="Q532" s="141">
        <v>6.9230769230769235E-2</v>
      </c>
      <c r="R532" s="141">
        <v>3.8554216867469883E-2</v>
      </c>
      <c r="S532" s="141">
        <v>3.0095759233926128E-2</v>
      </c>
      <c r="T532" s="141">
        <v>2.7426160337552744E-2</v>
      </c>
      <c r="U532" s="141">
        <v>5.124340617935192E-2</v>
      </c>
      <c r="V532" s="141">
        <v>2.6327336551118911E-2</v>
      </c>
      <c r="W532" s="141">
        <v>4.8801009676062261E-2</v>
      </c>
      <c r="X532" s="141">
        <v>8.3495145631067955E-2</v>
      </c>
      <c r="Y532" s="141">
        <v>2.3942537909018357E-2</v>
      </c>
      <c r="Z532" s="142" t="s">
        <v>643</v>
      </c>
      <c r="AA532" s="142" t="s">
        <v>643</v>
      </c>
      <c r="AB532" s="142" t="s">
        <v>643</v>
      </c>
      <c r="AC532" s="142" t="s">
        <v>643</v>
      </c>
      <c r="AD532" s="142" t="s">
        <v>643</v>
      </c>
      <c r="AE532" s="142" t="s">
        <v>643</v>
      </c>
      <c r="AF532" s="142" t="s">
        <v>643</v>
      </c>
      <c r="AG532" s="141">
        <v>6.9664525339043534E-2</v>
      </c>
      <c r="AH532" s="142" t="s">
        <v>643</v>
      </c>
      <c r="AI532" s="142" t="s">
        <v>643</v>
      </c>
      <c r="AJ532" s="141">
        <v>6.7192647823825211E-2</v>
      </c>
      <c r="AK532" s="141">
        <v>5.3209929295290927E-2</v>
      </c>
      <c r="AL532" s="141">
        <v>3.3110250088059179E-2</v>
      </c>
      <c r="AM532" s="141">
        <v>4.5616696736099721E-2</v>
      </c>
      <c r="AN532" s="141">
        <v>4.2105263157894736E-2</v>
      </c>
      <c r="AO532" s="141">
        <v>3.8855909336211546E-2</v>
      </c>
      <c r="AP532" s="141">
        <v>3.528312982116296E-2</v>
      </c>
      <c r="AQ532" s="141">
        <v>2.2634356123300656E-2</v>
      </c>
      <c r="AR532" s="141">
        <v>1.7277373839176446E-2</v>
      </c>
      <c r="AS532" s="141">
        <v>2.2486743701898314E-2</v>
      </c>
      <c r="AT532" s="141">
        <v>2.8780860727616139E-2</v>
      </c>
      <c r="AU532" s="141">
        <v>1.3306228053964147E-2</v>
      </c>
      <c r="AV532" s="141">
        <v>1.6855589734945848E-2</v>
      </c>
      <c r="AW532" s="141">
        <v>2.581395348837209E-2</v>
      </c>
      <c r="AX532" s="141">
        <v>2.5941458774698434E-2</v>
      </c>
      <c r="AY532" s="141">
        <v>4.2424205160996792E-2</v>
      </c>
      <c r="AZ532" s="141">
        <v>5.0320844161541943E-2</v>
      </c>
      <c r="BA532" s="141">
        <v>3.268166696141369E-2</v>
      </c>
      <c r="BK532" s="99" t="s">
        <v>363</v>
      </c>
    </row>
    <row r="533" spans="2:63" x14ac:dyDescent="0.45">
      <c r="B533" s="168" t="s">
        <v>346</v>
      </c>
      <c r="C533" s="23"/>
      <c r="D533" s="229">
        <v>0</v>
      </c>
      <c r="E533" s="23"/>
      <c r="F533" s="141">
        <v>0</v>
      </c>
      <c r="G533" s="141">
        <v>0</v>
      </c>
      <c r="H533" s="141">
        <v>0</v>
      </c>
      <c r="I533" s="141">
        <v>0</v>
      </c>
      <c r="J533" s="142" t="s">
        <v>643</v>
      </c>
      <c r="K533" s="141">
        <v>0</v>
      </c>
      <c r="L533" s="141">
        <v>0</v>
      </c>
      <c r="M533" s="142">
        <v>0</v>
      </c>
      <c r="N533" s="141">
        <v>0</v>
      </c>
      <c r="O533" s="142">
        <v>0</v>
      </c>
      <c r="P533" s="141">
        <v>0</v>
      </c>
      <c r="Q533" s="141">
        <v>0</v>
      </c>
      <c r="R533" s="141">
        <v>0</v>
      </c>
      <c r="S533" s="141">
        <v>0</v>
      </c>
      <c r="T533" s="141">
        <v>0</v>
      </c>
      <c r="U533" s="141">
        <v>0</v>
      </c>
      <c r="V533" s="141">
        <v>0</v>
      </c>
      <c r="W533" s="141">
        <v>0</v>
      </c>
      <c r="X533" s="141">
        <v>0</v>
      </c>
      <c r="Y533" s="141">
        <v>0</v>
      </c>
      <c r="Z533" s="142" t="s">
        <v>643</v>
      </c>
      <c r="AA533" s="142" t="s">
        <v>643</v>
      </c>
      <c r="AB533" s="142" t="s">
        <v>643</v>
      </c>
      <c r="AC533" s="142" t="s">
        <v>643</v>
      </c>
      <c r="AD533" s="142" t="s">
        <v>643</v>
      </c>
      <c r="AE533" s="142" t="s">
        <v>643</v>
      </c>
      <c r="AF533" s="142" t="s">
        <v>643</v>
      </c>
      <c r="AG533" s="141">
        <v>5.7102069950035693E-4</v>
      </c>
      <c r="AH533" s="142" t="s">
        <v>643</v>
      </c>
      <c r="AI533" s="142" t="s">
        <v>643</v>
      </c>
      <c r="AJ533" s="141">
        <v>0</v>
      </c>
      <c r="AK533" s="141">
        <v>1.6124220998573009E-3</v>
      </c>
      <c r="AL533" s="141">
        <v>0</v>
      </c>
      <c r="AM533" s="141">
        <v>0</v>
      </c>
      <c r="AN533" s="141">
        <v>0</v>
      </c>
      <c r="AO533" s="141">
        <v>0</v>
      </c>
      <c r="AP533" s="141">
        <v>0</v>
      </c>
      <c r="AQ533" s="141">
        <v>7.0732362885314549E-4</v>
      </c>
      <c r="AR533" s="141">
        <v>9.5985410217646911E-4</v>
      </c>
      <c r="AS533" s="141">
        <v>0</v>
      </c>
      <c r="AT533" s="141">
        <v>0</v>
      </c>
      <c r="AU533" s="141">
        <v>0</v>
      </c>
      <c r="AV533" s="141">
        <v>8.4277948674729242E-4</v>
      </c>
      <c r="AW533" s="141">
        <v>0</v>
      </c>
      <c r="AX533" s="141">
        <v>0</v>
      </c>
      <c r="AY533" s="141">
        <v>0</v>
      </c>
      <c r="AZ533" s="141">
        <v>0</v>
      </c>
      <c r="BA533" s="141">
        <v>0</v>
      </c>
      <c r="BK533" s="99" t="s">
        <v>363</v>
      </c>
    </row>
    <row r="534" spans="2:63" x14ac:dyDescent="0.45">
      <c r="B534" s="168" t="s">
        <v>53</v>
      </c>
      <c r="C534" s="23"/>
      <c r="D534" s="229">
        <v>0</v>
      </c>
      <c r="E534" s="23"/>
      <c r="F534" s="141">
        <v>0</v>
      </c>
      <c r="G534" s="141">
        <v>0</v>
      </c>
      <c r="H534" s="141">
        <v>0</v>
      </c>
      <c r="I534" s="141">
        <v>0</v>
      </c>
      <c r="J534" s="142" t="s">
        <v>643</v>
      </c>
      <c r="K534" s="141">
        <v>0</v>
      </c>
      <c r="L534" s="141">
        <v>0</v>
      </c>
      <c r="M534" s="142">
        <v>0</v>
      </c>
      <c r="N534" s="141">
        <v>0</v>
      </c>
      <c r="O534" s="142">
        <v>0</v>
      </c>
      <c r="P534" s="141">
        <v>0</v>
      </c>
      <c r="Q534" s="141">
        <v>0</v>
      </c>
      <c r="R534" s="141">
        <v>0</v>
      </c>
      <c r="S534" s="141">
        <v>0</v>
      </c>
      <c r="T534" s="141">
        <v>0</v>
      </c>
      <c r="U534" s="141">
        <v>0</v>
      </c>
      <c r="V534" s="141">
        <v>0</v>
      </c>
      <c r="W534" s="141">
        <v>0</v>
      </c>
      <c r="X534" s="141">
        <v>0</v>
      </c>
      <c r="Y534" s="141">
        <v>0</v>
      </c>
      <c r="Z534" s="142" t="s">
        <v>643</v>
      </c>
      <c r="AA534" s="142" t="s">
        <v>643</v>
      </c>
      <c r="AB534" s="142" t="s">
        <v>643</v>
      </c>
      <c r="AC534" s="142" t="s">
        <v>643</v>
      </c>
      <c r="AD534" s="142" t="s">
        <v>643</v>
      </c>
      <c r="AE534" s="142" t="s">
        <v>643</v>
      </c>
      <c r="AF534" s="142" t="s">
        <v>643</v>
      </c>
      <c r="AG534" s="141">
        <v>0</v>
      </c>
      <c r="AH534" s="142" t="s">
        <v>643</v>
      </c>
      <c r="AI534" s="142" t="s">
        <v>643</v>
      </c>
      <c r="AJ534" s="141">
        <v>0</v>
      </c>
      <c r="AK534" s="141">
        <v>0</v>
      </c>
      <c r="AL534" s="141">
        <v>0</v>
      </c>
      <c r="AM534" s="141">
        <v>0</v>
      </c>
      <c r="AN534" s="141">
        <v>0</v>
      </c>
      <c r="AO534" s="141">
        <v>0</v>
      </c>
      <c r="AP534" s="141">
        <v>0</v>
      </c>
      <c r="AQ534" s="141">
        <v>0</v>
      </c>
      <c r="AR534" s="141">
        <v>0</v>
      </c>
      <c r="AS534" s="141">
        <v>0</v>
      </c>
      <c r="AT534" s="141">
        <v>0</v>
      </c>
      <c r="AU534" s="141">
        <v>0</v>
      </c>
      <c r="AV534" s="141">
        <v>0</v>
      </c>
      <c r="AW534" s="141">
        <v>1.3953488372093021E-3</v>
      </c>
      <c r="AX534" s="141">
        <v>0</v>
      </c>
      <c r="AY534" s="141">
        <v>0</v>
      </c>
      <c r="AZ534" s="141">
        <v>0</v>
      </c>
      <c r="BA534" s="141">
        <v>0</v>
      </c>
      <c r="BK534" s="99" t="s">
        <v>363</v>
      </c>
    </row>
    <row r="535" spans="2:63" x14ac:dyDescent="0.45">
      <c r="B535" s="168" t="s">
        <v>55</v>
      </c>
      <c r="C535" s="23"/>
      <c r="D535" s="229">
        <v>7.4895486786573044E-3</v>
      </c>
      <c r="E535" s="23"/>
      <c r="F535" s="141">
        <v>2.1276595744680851E-2</v>
      </c>
      <c r="G535" s="141">
        <v>2.635046113306983E-3</v>
      </c>
      <c r="H535" s="141">
        <v>0</v>
      </c>
      <c r="I535" s="141">
        <v>2.5466893039049238E-3</v>
      </c>
      <c r="J535" s="142" t="s">
        <v>643</v>
      </c>
      <c r="K535" s="141">
        <v>1.6743407283382169E-3</v>
      </c>
      <c r="L535" s="141">
        <v>4.4069041498347415E-3</v>
      </c>
      <c r="M535" s="142">
        <v>0</v>
      </c>
      <c r="N535" s="141">
        <v>9.1827364554637279E-3</v>
      </c>
      <c r="O535" s="142">
        <v>0</v>
      </c>
      <c r="P535" s="141">
        <v>3.6231884057971015E-3</v>
      </c>
      <c r="Q535" s="141">
        <v>7.6923076923076927E-3</v>
      </c>
      <c r="R535" s="141">
        <v>9.6385542168674707E-3</v>
      </c>
      <c r="S535" s="141">
        <v>5.4719562243502051E-3</v>
      </c>
      <c r="T535" s="141">
        <v>1.0548523206751054E-2</v>
      </c>
      <c r="U535" s="141">
        <v>6.0286360211002261E-3</v>
      </c>
      <c r="V535" s="141">
        <v>1.2286090390522159E-2</v>
      </c>
      <c r="W535" s="141">
        <v>3.5338662179217502E-2</v>
      </c>
      <c r="X535" s="141">
        <v>5.0485436893203881E-2</v>
      </c>
      <c r="Y535" s="141">
        <v>4.9481245011971271E-2</v>
      </c>
      <c r="Z535" s="142" t="s">
        <v>643</v>
      </c>
      <c r="AA535" s="142" t="s">
        <v>643</v>
      </c>
      <c r="AB535" s="142" t="s">
        <v>643</v>
      </c>
      <c r="AC535" s="142" t="s">
        <v>643</v>
      </c>
      <c r="AD535" s="142" t="s">
        <v>643</v>
      </c>
      <c r="AE535" s="142" t="s">
        <v>643</v>
      </c>
      <c r="AF535" s="142" t="s">
        <v>643</v>
      </c>
      <c r="AG535" s="141">
        <v>1.1991434689507495E-2</v>
      </c>
      <c r="AH535" s="142" t="s">
        <v>643</v>
      </c>
      <c r="AI535" s="142" t="s">
        <v>643</v>
      </c>
      <c r="AJ535" s="141">
        <v>1.9507542916594418E-2</v>
      </c>
      <c r="AK535" s="141">
        <v>1.1286954699001105E-2</v>
      </c>
      <c r="AL535" s="141">
        <v>1.3384994716449454E-2</v>
      </c>
      <c r="AM535" s="141">
        <v>4.612924389043792E-3</v>
      </c>
      <c r="AN535" s="141">
        <v>1.0704727921498661E-2</v>
      </c>
      <c r="AO535" s="141">
        <v>1.24123043712898E-2</v>
      </c>
      <c r="AP535" s="141">
        <v>1.0377391123871458E-2</v>
      </c>
      <c r="AQ535" s="141">
        <v>1.4853796205916056E-2</v>
      </c>
      <c r="AR535" s="141">
        <v>1.4397811532647038E-2</v>
      </c>
      <c r="AS535" s="141">
        <v>9.7926141927621689E-3</v>
      </c>
      <c r="AT535" s="141">
        <v>1.3491028466070065E-2</v>
      </c>
      <c r="AU535" s="141">
        <v>2.2916281648493807E-2</v>
      </c>
      <c r="AV535" s="141">
        <v>2.1912266655429603E-2</v>
      </c>
      <c r="AW535" s="141">
        <v>2.0930232558139531E-2</v>
      </c>
      <c r="AX535" s="141">
        <v>8.6471529248994781E-3</v>
      </c>
      <c r="AY535" s="141">
        <v>2.4593742122316978E-3</v>
      </c>
      <c r="AZ535" s="141">
        <v>7.0215131388198055E-3</v>
      </c>
      <c r="BA535" s="141">
        <v>7.4895486786573044E-3</v>
      </c>
      <c r="BK535" s="99" t="s">
        <v>363</v>
      </c>
    </row>
    <row r="536" spans="2:63" x14ac:dyDescent="0.45">
      <c r="B536" s="168" t="s">
        <v>54</v>
      </c>
      <c r="C536" s="23"/>
      <c r="D536" s="229">
        <v>1.3617361233922372E-2</v>
      </c>
      <c r="E536" s="23"/>
      <c r="F536" s="141">
        <v>4.2553191489361701E-2</v>
      </c>
      <c r="G536" s="141">
        <v>7.9051383399209481E-3</v>
      </c>
      <c r="H536" s="141">
        <v>2.6548672566371681E-2</v>
      </c>
      <c r="I536" s="141">
        <v>1.0186757215619695E-2</v>
      </c>
      <c r="J536" s="142" t="s">
        <v>643</v>
      </c>
      <c r="K536" s="141">
        <v>8.3717036416910843E-4</v>
      </c>
      <c r="L536" s="141">
        <v>8.813808299669483E-3</v>
      </c>
      <c r="M536" s="142">
        <v>0</v>
      </c>
      <c r="N536" s="141">
        <v>1.1019283746556474E-2</v>
      </c>
      <c r="O536" s="142">
        <v>0</v>
      </c>
      <c r="P536" s="141">
        <v>1.9927536231884056E-2</v>
      </c>
      <c r="Q536" s="141">
        <v>4.6153846153846156E-2</v>
      </c>
      <c r="R536" s="141">
        <v>3.1325301204819279E-2</v>
      </c>
      <c r="S536" s="141">
        <v>2.188782489740082E-2</v>
      </c>
      <c r="T536" s="141">
        <v>3.1645569620253167E-2</v>
      </c>
      <c r="U536" s="141">
        <v>2.8636021100226075E-2</v>
      </c>
      <c r="V536" s="141">
        <v>4.9144361562088637E-2</v>
      </c>
      <c r="W536" s="141">
        <v>8.5822465292385366E-2</v>
      </c>
      <c r="X536" s="141">
        <v>0.16893203883495145</v>
      </c>
      <c r="Y536" s="141">
        <v>0.15323224261771748</v>
      </c>
      <c r="Z536" s="142" t="s">
        <v>643</v>
      </c>
      <c r="AA536" s="142" t="s">
        <v>643</v>
      </c>
      <c r="AB536" s="142" t="s">
        <v>643</v>
      </c>
      <c r="AC536" s="142" t="s">
        <v>643</v>
      </c>
      <c r="AD536" s="142" t="s">
        <v>643</v>
      </c>
      <c r="AE536" s="142" t="s">
        <v>643</v>
      </c>
      <c r="AF536" s="142" t="s">
        <v>643</v>
      </c>
      <c r="AG536" s="141">
        <v>3.3119200571020697E-2</v>
      </c>
      <c r="AH536" s="142" t="s">
        <v>643</v>
      </c>
      <c r="AI536" s="142" t="s">
        <v>643</v>
      </c>
      <c r="AJ536" s="141">
        <v>6.1773885902548981E-2</v>
      </c>
      <c r="AK536" s="141">
        <v>4.7566451945790372E-2</v>
      </c>
      <c r="AL536" s="141">
        <v>5.9175766114829165E-2</v>
      </c>
      <c r="AM536" s="141">
        <v>3.024028210595375E-2</v>
      </c>
      <c r="AN536" s="141">
        <v>3.6396074933095449E-2</v>
      </c>
      <c r="AO536" s="141">
        <v>3.2379924446842956E-2</v>
      </c>
      <c r="AP536" s="141">
        <v>4.0817738420561071E-2</v>
      </c>
      <c r="AQ536" s="141">
        <v>4.4561388617748166E-2</v>
      </c>
      <c r="AR536" s="141">
        <v>3.4554747678352891E-2</v>
      </c>
      <c r="AS536" s="141">
        <v>2.6476327261912531E-2</v>
      </c>
      <c r="AT536" s="141">
        <v>4.4070692989162212E-2</v>
      </c>
      <c r="AU536" s="141">
        <v>6.1356496026612459E-2</v>
      </c>
      <c r="AV536" s="141">
        <v>3.0340061522902528E-2</v>
      </c>
      <c r="AW536" s="141">
        <v>2.9999999999999995E-2</v>
      </c>
      <c r="AX536" s="141">
        <v>2.1617882312248697E-2</v>
      </c>
      <c r="AY536" s="141">
        <v>1.8445306591737733E-2</v>
      </c>
      <c r="AZ536" s="141">
        <v>1.9894287226656118E-2</v>
      </c>
      <c r="BA536" s="141">
        <v>1.3617361233922372E-2</v>
      </c>
      <c r="BK536" s="99" t="s">
        <v>363</v>
      </c>
    </row>
    <row r="537" spans="2:63" x14ac:dyDescent="0.45">
      <c r="B537" s="168" t="s">
        <v>56</v>
      </c>
      <c r="C537" s="23"/>
      <c r="D537" s="229">
        <v>1.3617361233922373E-3</v>
      </c>
      <c r="E537" s="23"/>
      <c r="F537" s="141">
        <v>0</v>
      </c>
      <c r="G537" s="141">
        <v>0</v>
      </c>
      <c r="H537" s="141">
        <v>0</v>
      </c>
      <c r="I537" s="141">
        <v>0</v>
      </c>
      <c r="J537" s="142" t="s">
        <v>643</v>
      </c>
      <c r="K537" s="141">
        <v>8.3717036416910843E-4</v>
      </c>
      <c r="L537" s="141">
        <v>7.3448402497245681E-4</v>
      </c>
      <c r="M537" s="142">
        <v>0</v>
      </c>
      <c r="N537" s="141">
        <v>0</v>
      </c>
      <c r="O537" s="142">
        <v>0</v>
      </c>
      <c r="P537" s="141">
        <v>0</v>
      </c>
      <c r="Q537" s="141">
        <v>0</v>
      </c>
      <c r="R537" s="141">
        <v>0</v>
      </c>
      <c r="S537" s="141">
        <v>0</v>
      </c>
      <c r="T537" s="141">
        <v>0</v>
      </c>
      <c r="U537" s="141">
        <v>0</v>
      </c>
      <c r="V537" s="141">
        <v>0</v>
      </c>
      <c r="W537" s="141">
        <v>0</v>
      </c>
      <c r="X537" s="141">
        <v>0</v>
      </c>
      <c r="Y537" s="141">
        <v>0</v>
      </c>
      <c r="Z537" s="142" t="s">
        <v>643</v>
      </c>
      <c r="AA537" s="142" t="s">
        <v>643</v>
      </c>
      <c r="AB537" s="142" t="s">
        <v>643</v>
      </c>
      <c r="AC537" s="142" t="s">
        <v>643</v>
      </c>
      <c r="AD537" s="142" t="s">
        <v>643</v>
      </c>
      <c r="AE537" s="142" t="s">
        <v>643</v>
      </c>
      <c r="AF537" s="142" t="s">
        <v>643</v>
      </c>
      <c r="AG537" s="141">
        <v>0</v>
      </c>
      <c r="AH537" s="142" t="s">
        <v>643</v>
      </c>
      <c r="AI537" s="142" t="s">
        <v>643</v>
      </c>
      <c r="AJ537" s="141">
        <v>1.0837523842552454E-3</v>
      </c>
      <c r="AK537" s="141">
        <v>0</v>
      </c>
      <c r="AL537" s="141">
        <v>0</v>
      </c>
      <c r="AM537" s="141">
        <v>1.0250943086763983E-3</v>
      </c>
      <c r="AN537" s="141">
        <v>0</v>
      </c>
      <c r="AO537" s="141">
        <v>5.3966540744738263E-4</v>
      </c>
      <c r="AP537" s="141">
        <v>6.9182607492476386E-3</v>
      </c>
      <c r="AQ537" s="141">
        <v>4.2439417731188729E-3</v>
      </c>
      <c r="AR537" s="141">
        <v>2.3996352554411728E-3</v>
      </c>
      <c r="AS537" s="141">
        <v>2.176136487280482E-3</v>
      </c>
      <c r="AT537" s="141">
        <v>2.6982056932140131E-3</v>
      </c>
      <c r="AU537" s="141">
        <v>1.4784697837737942E-3</v>
      </c>
      <c r="AV537" s="141">
        <v>8.4277948674729242E-4</v>
      </c>
      <c r="AW537" s="141">
        <v>1.3953488372093021E-3</v>
      </c>
      <c r="AX537" s="141">
        <v>2.5941458774698433E-3</v>
      </c>
      <c r="AY537" s="141">
        <v>1.8445306591737733E-3</v>
      </c>
      <c r="AZ537" s="141">
        <v>1.7553782847049514E-3</v>
      </c>
      <c r="BA537" s="141">
        <v>1.3617361233922373E-3</v>
      </c>
      <c r="BK537" s="99" t="s">
        <v>365</v>
      </c>
    </row>
    <row r="538" spans="2:63" x14ac:dyDescent="0.45">
      <c r="B538" s="168" t="s">
        <v>57</v>
      </c>
      <c r="C538" s="23"/>
      <c r="D538" s="229">
        <v>2.7234722467844746E-3</v>
      </c>
      <c r="E538" s="23"/>
      <c r="F538" s="141">
        <v>0</v>
      </c>
      <c r="G538" s="141">
        <v>0</v>
      </c>
      <c r="H538" s="141">
        <v>0</v>
      </c>
      <c r="I538" s="141">
        <v>0</v>
      </c>
      <c r="J538" s="142" t="s">
        <v>643</v>
      </c>
      <c r="K538" s="141">
        <v>0</v>
      </c>
      <c r="L538" s="141">
        <v>7.3448402497245681E-4</v>
      </c>
      <c r="M538" s="142">
        <v>0</v>
      </c>
      <c r="N538" s="141">
        <v>0</v>
      </c>
      <c r="O538" s="142">
        <v>0</v>
      </c>
      <c r="P538" s="141">
        <v>0</v>
      </c>
      <c r="Q538" s="141">
        <v>0</v>
      </c>
      <c r="R538" s="141">
        <v>0</v>
      </c>
      <c r="S538" s="141">
        <v>0</v>
      </c>
      <c r="T538" s="141">
        <v>0</v>
      </c>
      <c r="U538" s="141">
        <v>1.5071590052750565E-3</v>
      </c>
      <c r="V538" s="141">
        <v>1.7551557700745941E-3</v>
      </c>
      <c r="W538" s="141">
        <v>0</v>
      </c>
      <c r="X538" s="141">
        <v>1.9417475728155339E-3</v>
      </c>
      <c r="Y538" s="141">
        <v>0</v>
      </c>
      <c r="Z538" s="142" t="s">
        <v>643</v>
      </c>
      <c r="AA538" s="142" t="s">
        <v>643</v>
      </c>
      <c r="AB538" s="142" t="s">
        <v>643</v>
      </c>
      <c r="AC538" s="142" t="s">
        <v>643</v>
      </c>
      <c r="AD538" s="142" t="s">
        <v>643</v>
      </c>
      <c r="AE538" s="142" t="s">
        <v>643</v>
      </c>
      <c r="AF538" s="142" t="s">
        <v>643</v>
      </c>
      <c r="AG538" s="141">
        <v>0</v>
      </c>
      <c r="AH538" s="142" t="s">
        <v>643</v>
      </c>
      <c r="AI538" s="142" t="s">
        <v>643</v>
      </c>
      <c r="AJ538" s="141">
        <v>3.2512571527657358E-3</v>
      </c>
      <c r="AK538" s="141">
        <v>1.6124220998573009E-3</v>
      </c>
      <c r="AL538" s="141">
        <v>7.0447340612891864E-4</v>
      </c>
      <c r="AM538" s="141">
        <v>0</v>
      </c>
      <c r="AN538" s="141">
        <v>2.1409455842997323E-3</v>
      </c>
      <c r="AO538" s="141">
        <v>1.0793308148947653E-3</v>
      </c>
      <c r="AP538" s="141">
        <v>6.9182607492476386E-4</v>
      </c>
      <c r="AQ538" s="141">
        <v>7.0732362885314549E-4</v>
      </c>
      <c r="AR538" s="141">
        <v>0</v>
      </c>
      <c r="AS538" s="141">
        <v>1.088068243640241E-3</v>
      </c>
      <c r="AT538" s="141">
        <v>8.9940189773800435E-4</v>
      </c>
      <c r="AU538" s="141">
        <v>0</v>
      </c>
      <c r="AV538" s="141">
        <v>0</v>
      </c>
      <c r="AW538" s="141">
        <v>3.4883720930232553E-3</v>
      </c>
      <c r="AX538" s="141">
        <v>8.6471529248994779E-4</v>
      </c>
      <c r="AY538" s="141">
        <v>6.1484355305792444E-4</v>
      </c>
      <c r="AZ538" s="141">
        <v>5.8512609490165048E-3</v>
      </c>
      <c r="BA538" s="141">
        <v>2.7234722467844746E-3</v>
      </c>
      <c r="BK538" s="99" t="s">
        <v>363</v>
      </c>
    </row>
    <row r="539" spans="2:63" x14ac:dyDescent="0.45">
      <c r="B539" s="168" t="s">
        <v>58</v>
      </c>
      <c r="C539" s="23"/>
      <c r="D539" s="229">
        <v>0.13889708458600819</v>
      </c>
      <c r="E539" s="23"/>
      <c r="F539" s="141">
        <v>0.14893617021276595</v>
      </c>
      <c r="G539" s="141">
        <v>0.1080368906455863</v>
      </c>
      <c r="H539" s="141">
        <v>0.46902654867256638</v>
      </c>
      <c r="I539" s="141">
        <v>5.0084889643463498E-2</v>
      </c>
      <c r="J539" s="142" t="s">
        <v>643</v>
      </c>
      <c r="K539" s="141">
        <v>4.1858518208455424E-2</v>
      </c>
      <c r="L539" s="141">
        <v>5.1413881748071981E-2</v>
      </c>
      <c r="M539" s="142">
        <v>0</v>
      </c>
      <c r="N539" s="141">
        <v>6.7952249770431586E-2</v>
      </c>
      <c r="O539" s="142">
        <v>0</v>
      </c>
      <c r="P539" s="141">
        <v>6.5217391304347824E-2</v>
      </c>
      <c r="Q539" s="141">
        <v>0.3</v>
      </c>
      <c r="R539" s="141">
        <v>0.29397590361445786</v>
      </c>
      <c r="S539" s="141">
        <v>0.14500683994528044</v>
      </c>
      <c r="T539" s="141">
        <v>0.12447257383966245</v>
      </c>
      <c r="U539" s="141">
        <v>0.19140919366993217</v>
      </c>
      <c r="V539" s="141">
        <v>0.31417288284335237</v>
      </c>
      <c r="W539" s="141">
        <v>0.23390828775767775</v>
      </c>
      <c r="X539" s="141">
        <v>0.17087378640776699</v>
      </c>
      <c r="Y539" s="141">
        <v>0.19952114924181963</v>
      </c>
      <c r="Z539" s="142" t="s">
        <v>643</v>
      </c>
      <c r="AA539" s="142" t="s">
        <v>643</v>
      </c>
      <c r="AB539" s="142" t="s">
        <v>643</v>
      </c>
      <c r="AC539" s="142" t="s">
        <v>643</v>
      </c>
      <c r="AD539" s="142" t="s">
        <v>643</v>
      </c>
      <c r="AE539" s="142" t="s">
        <v>643</v>
      </c>
      <c r="AF539" s="142" t="s">
        <v>643</v>
      </c>
      <c r="AG539" s="141">
        <v>9.0792291220556751E-2</v>
      </c>
      <c r="AH539" s="142" t="s">
        <v>643</v>
      </c>
      <c r="AI539" s="142" t="s">
        <v>643</v>
      </c>
      <c r="AJ539" s="141">
        <v>0.33271198196636032</v>
      </c>
      <c r="AK539" s="141">
        <v>0.30636019897288713</v>
      </c>
      <c r="AL539" s="141">
        <v>0.35153222965833042</v>
      </c>
      <c r="AM539" s="141">
        <v>0.15325159914712153</v>
      </c>
      <c r="AN539" s="141">
        <v>0.15985727029438002</v>
      </c>
      <c r="AO539" s="141">
        <v>0.13221802482460873</v>
      </c>
      <c r="AP539" s="141">
        <v>0.31270538586599328</v>
      </c>
      <c r="AQ539" s="141">
        <v>0.16834302366704862</v>
      </c>
      <c r="AR539" s="141">
        <v>0.13150001199817626</v>
      </c>
      <c r="AS539" s="141">
        <v>0.13274432572410941</v>
      </c>
      <c r="AT539" s="141">
        <v>0.27071997121913932</v>
      </c>
      <c r="AU539" s="141">
        <v>0.1500646830530401</v>
      </c>
      <c r="AV539" s="141">
        <v>0.19215372297838268</v>
      </c>
      <c r="AW539" s="141">
        <v>0.15488372093023253</v>
      </c>
      <c r="AX539" s="141">
        <v>0.15132517618574087</v>
      </c>
      <c r="AY539" s="141">
        <v>0.19736478053159376</v>
      </c>
      <c r="AZ539" s="141">
        <v>0.12346160602424826</v>
      </c>
      <c r="BA539" s="141">
        <v>0.13889708458600819</v>
      </c>
      <c r="BK539" s="99" t="s">
        <v>363</v>
      </c>
    </row>
    <row r="540" spans="2:63" x14ac:dyDescent="0.45">
      <c r="B540" s="168" t="s">
        <v>59</v>
      </c>
      <c r="C540" s="23"/>
      <c r="D540" s="229">
        <v>0.86265983416898229</v>
      </c>
      <c r="E540" s="23"/>
      <c r="F540" s="141">
        <v>4.5531914893617023</v>
      </c>
      <c r="G540" s="141">
        <v>1.8208168642951252</v>
      </c>
      <c r="H540" s="141">
        <v>1.752212389380531</v>
      </c>
      <c r="I540" s="141">
        <v>0.85653650254668934</v>
      </c>
      <c r="J540" s="142" t="s">
        <v>643</v>
      </c>
      <c r="K540" s="141">
        <v>2.641272498953537</v>
      </c>
      <c r="L540" s="141">
        <v>0.83878075651854567</v>
      </c>
      <c r="M540" s="142">
        <v>0</v>
      </c>
      <c r="N540" s="141">
        <v>2.6317722681359044</v>
      </c>
      <c r="O540" s="142">
        <v>0</v>
      </c>
      <c r="P540" s="141">
        <v>1.0833333333333333</v>
      </c>
      <c r="Q540" s="141">
        <v>3.2461538461538462</v>
      </c>
      <c r="R540" s="141">
        <v>7.2289156626506026E-3</v>
      </c>
      <c r="S540" s="141">
        <v>2.0656634746922027</v>
      </c>
      <c r="T540" s="141">
        <v>3.2172995780590719</v>
      </c>
      <c r="U540" s="141">
        <v>3.1816126601356443</v>
      </c>
      <c r="V540" s="141">
        <v>1.8639754278192189</v>
      </c>
      <c r="W540" s="141">
        <v>2.2027766091712242</v>
      </c>
      <c r="X540" s="141">
        <v>1.3514563106796116</v>
      </c>
      <c r="Y540" s="141">
        <v>2.2665602553870712</v>
      </c>
      <c r="Z540" s="142" t="s">
        <v>643</v>
      </c>
      <c r="AA540" s="142" t="s">
        <v>643</v>
      </c>
      <c r="AB540" s="142" t="s">
        <v>643</v>
      </c>
      <c r="AC540" s="142" t="s">
        <v>643</v>
      </c>
      <c r="AD540" s="142" t="s">
        <v>643</v>
      </c>
      <c r="AE540" s="142" t="s">
        <v>643</v>
      </c>
      <c r="AF540" s="142" t="s">
        <v>643</v>
      </c>
      <c r="AG540" s="141">
        <v>2.9127765881513206</v>
      </c>
      <c r="AH540" s="142" t="s">
        <v>643</v>
      </c>
      <c r="AI540" s="142" t="s">
        <v>643</v>
      </c>
      <c r="AJ540" s="141">
        <v>2.6324345413559911</v>
      </c>
      <c r="AK540" s="141">
        <v>3.1837274361682404</v>
      </c>
      <c r="AL540" s="141">
        <v>6.8171891511095453</v>
      </c>
      <c r="AM540" s="141">
        <v>6.3735238641955059</v>
      </c>
      <c r="AN540" s="141">
        <v>4.5794826048171275</v>
      </c>
      <c r="AO540" s="141">
        <v>1.4840798704803022</v>
      </c>
      <c r="AP540" s="141">
        <v>5.1008336504202845</v>
      </c>
      <c r="AQ540" s="141">
        <v>3.7417419966331398</v>
      </c>
      <c r="AR540" s="141">
        <v>3.6167302570009356</v>
      </c>
      <c r="AS540" s="141">
        <v>1.7013760436387901</v>
      </c>
      <c r="AT540" s="141">
        <v>3.8755227773530607</v>
      </c>
      <c r="AU540" s="141">
        <v>0.9469598965071151</v>
      </c>
      <c r="AV540" s="141">
        <v>3.1612658547890939</v>
      </c>
      <c r="AW540" s="141">
        <v>2.4</v>
      </c>
      <c r="AX540" s="141">
        <v>1.7709369190194131</v>
      </c>
      <c r="AY540" s="141">
        <v>3.7198034960004431</v>
      </c>
      <c r="AZ540" s="141">
        <v>1.7840494633551323</v>
      </c>
      <c r="BA540" s="141">
        <v>0.86265983416898229</v>
      </c>
      <c r="BK540" s="99" t="s">
        <v>363</v>
      </c>
    </row>
    <row r="541" spans="2:63" x14ac:dyDescent="0.45">
      <c r="B541" s="168" t="s">
        <v>60</v>
      </c>
      <c r="C541" s="23"/>
      <c r="D541" s="229">
        <v>2.7234722467844746E-3</v>
      </c>
      <c r="E541" s="23"/>
      <c r="F541" s="141">
        <v>0</v>
      </c>
      <c r="G541" s="141">
        <v>0</v>
      </c>
      <c r="H541" s="141">
        <v>0</v>
      </c>
      <c r="I541" s="141">
        <v>0</v>
      </c>
      <c r="J541" s="142" t="s">
        <v>643</v>
      </c>
      <c r="K541" s="141">
        <v>0</v>
      </c>
      <c r="L541" s="141">
        <v>0</v>
      </c>
      <c r="M541" s="142">
        <v>0</v>
      </c>
      <c r="N541" s="141">
        <v>0</v>
      </c>
      <c r="O541" s="142">
        <v>0</v>
      </c>
      <c r="P541" s="141">
        <v>0</v>
      </c>
      <c r="Q541" s="141">
        <v>0</v>
      </c>
      <c r="R541" s="141">
        <v>7.2289156626506026E-3</v>
      </c>
      <c r="S541" s="141">
        <v>0</v>
      </c>
      <c r="T541" s="141">
        <v>0</v>
      </c>
      <c r="U541" s="141">
        <v>1.5071590052750565E-3</v>
      </c>
      <c r="V541" s="141">
        <v>7.0206230802983766E-3</v>
      </c>
      <c r="W541" s="141">
        <v>1.6827934371055953E-3</v>
      </c>
      <c r="X541" s="141">
        <v>9.7087378640776691E-3</v>
      </c>
      <c r="Y541" s="141">
        <v>6.3846767757382286E-3</v>
      </c>
      <c r="Z541" s="142" t="s">
        <v>643</v>
      </c>
      <c r="AA541" s="142" t="s">
        <v>643</v>
      </c>
      <c r="AB541" s="142" t="s">
        <v>643</v>
      </c>
      <c r="AC541" s="142" t="s">
        <v>643</v>
      </c>
      <c r="AD541" s="142" t="s">
        <v>643</v>
      </c>
      <c r="AE541" s="142" t="s">
        <v>643</v>
      </c>
      <c r="AF541" s="142" t="s">
        <v>643</v>
      </c>
      <c r="AG541" s="141">
        <v>2.2840827980014277E-3</v>
      </c>
      <c r="AH541" s="142" t="s">
        <v>643</v>
      </c>
      <c r="AI541" s="142" t="s">
        <v>643</v>
      </c>
      <c r="AJ541" s="141">
        <v>2.1675047685104907E-3</v>
      </c>
      <c r="AK541" s="141">
        <v>4.8372662995719027E-3</v>
      </c>
      <c r="AL541" s="141">
        <v>3.522367030644593E-3</v>
      </c>
      <c r="AM541" s="141">
        <v>2.5627357716909954E-3</v>
      </c>
      <c r="AN541" s="141">
        <v>7.136485280999108E-4</v>
      </c>
      <c r="AO541" s="141">
        <v>5.3966540744738263E-4</v>
      </c>
      <c r="AP541" s="141">
        <v>6.9182607492476386E-4</v>
      </c>
      <c r="AQ541" s="141">
        <v>3.5366181442657275E-3</v>
      </c>
      <c r="AR541" s="141">
        <v>2.8795623065294073E-3</v>
      </c>
      <c r="AS541" s="141">
        <v>3.62689414546747E-3</v>
      </c>
      <c r="AT541" s="141">
        <v>6.29581328416603E-3</v>
      </c>
      <c r="AU541" s="141">
        <v>7.3923489188689705E-3</v>
      </c>
      <c r="AV541" s="141">
        <v>2.5283384602418774E-3</v>
      </c>
      <c r="AW541" s="141">
        <v>1.3953488372093021E-3</v>
      </c>
      <c r="AX541" s="141">
        <v>6.9177223399195823E-3</v>
      </c>
      <c r="AY541" s="141">
        <v>1.2296871061158489E-3</v>
      </c>
      <c r="AZ541" s="141">
        <v>1.170252189803301E-2</v>
      </c>
      <c r="BA541" s="141">
        <v>2.7234722467844746E-3</v>
      </c>
      <c r="BK541" s="99" t="s">
        <v>363</v>
      </c>
    </row>
    <row r="542" spans="2:63" x14ac:dyDescent="0.45">
      <c r="B542" s="168" t="s">
        <v>61</v>
      </c>
      <c r="C542" s="23"/>
      <c r="D542" s="229">
        <v>2.7234722467844745E-2</v>
      </c>
      <c r="E542" s="23"/>
      <c r="F542" s="141">
        <v>0</v>
      </c>
      <c r="G542" s="141">
        <v>6.0606060606060608E-2</v>
      </c>
      <c r="H542" s="141">
        <v>0.34513274336283184</v>
      </c>
      <c r="I542" s="141">
        <v>5.0933786078098476E-3</v>
      </c>
      <c r="J542" s="142" t="s">
        <v>643</v>
      </c>
      <c r="K542" s="141">
        <v>8.3717036416910843E-4</v>
      </c>
      <c r="L542" s="141">
        <v>3.7458685273595298E-2</v>
      </c>
      <c r="M542" s="142">
        <v>0</v>
      </c>
      <c r="N542" s="141">
        <v>3.3057851239669422E-2</v>
      </c>
      <c r="O542" s="142">
        <v>0</v>
      </c>
      <c r="P542" s="141">
        <v>7.246376811594203E-3</v>
      </c>
      <c r="Q542" s="141">
        <v>0</v>
      </c>
      <c r="R542" s="141">
        <v>4.9975903614457833</v>
      </c>
      <c r="S542" s="141">
        <v>5.4719562243502051E-3</v>
      </c>
      <c r="T542" s="141">
        <v>6.3291139240506328E-3</v>
      </c>
      <c r="U542" s="141">
        <v>7.5357950263752827E-3</v>
      </c>
      <c r="V542" s="141">
        <v>5.2654673102237827E-3</v>
      </c>
      <c r="W542" s="141">
        <v>1.8510727808161549E-2</v>
      </c>
      <c r="X542" s="141">
        <v>5.2427184466019419E-2</v>
      </c>
      <c r="Y542" s="141">
        <v>1.596169193934557E-2</v>
      </c>
      <c r="Z542" s="142" t="s">
        <v>643</v>
      </c>
      <c r="AA542" s="142" t="s">
        <v>643</v>
      </c>
      <c r="AB542" s="142" t="s">
        <v>643</v>
      </c>
      <c r="AC542" s="142" t="s">
        <v>643</v>
      </c>
      <c r="AD542" s="142" t="s">
        <v>643</v>
      </c>
      <c r="AE542" s="142" t="s">
        <v>643</v>
      </c>
      <c r="AF542" s="142" t="s">
        <v>643</v>
      </c>
      <c r="AG542" s="141">
        <v>4.0542469664525342E-2</v>
      </c>
      <c r="AH542" s="142" t="s">
        <v>643</v>
      </c>
      <c r="AI542" s="142" t="s">
        <v>643</v>
      </c>
      <c r="AJ542" s="141">
        <v>7.6946419282122425E-2</v>
      </c>
      <c r="AK542" s="141">
        <v>6.1272039794577432E-2</v>
      </c>
      <c r="AL542" s="141">
        <v>3.170130327580134E-2</v>
      </c>
      <c r="AM542" s="141">
        <v>2.8190093488600951E-2</v>
      </c>
      <c r="AN542" s="141">
        <v>6.4942016057091878E-2</v>
      </c>
      <c r="AO542" s="141">
        <v>5.3966540744738264E-2</v>
      </c>
      <c r="AP542" s="141">
        <v>6.7798955342626865E-2</v>
      </c>
      <c r="AQ542" s="141">
        <v>4.6683359504307603E-2</v>
      </c>
      <c r="AR542" s="141">
        <v>5.4231756772970506E-2</v>
      </c>
      <c r="AS542" s="141">
        <v>6.3833336960227471E-2</v>
      </c>
      <c r="AT542" s="141">
        <v>4.7668300580114231E-2</v>
      </c>
      <c r="AU542" s="141">
        <v>7.983736832378488E-2</v>
      </c>
      <c r="AV542" s="141">
        <v>4.2981753824111915E-2</v>
      </c>
      <c r="AW542" s="141">
        <v>3.7674418604651157E-2</v>
      </c>
      <c r="AX542" s="141">
        <v>5.274763284188682E-2</v>
      </c>
      <c r="AY542" s="141">
        <v>7.6240600579182638E-2</v>
      </c>
      <c r="AZ542" s="141">
        <v>4.798033978193534E-2</v>
      </c>
      <c r="BA542" s="141">
        <v>2.7234722467844745E-2</v>
      </c>
      <c r="BK542" s="99" t="s">
        <v>363</v>
      </c>
    </row>
    <row r="543" spans="2:63" x14ac:dyDescent="0.45">
      <c r="B543" s="168" t="s">
        <v>62</v>
      </c>
      <c r="C543" s="23"/>
      <c r="D543" s="229">
        <v>0</v>
      </c>
      <c r="E543" s="23"/>
      <c r="F543" s="141">
        <v>0</v>
      </c>
      <c r="G543" s="141">
        <v>0</v>
      </c>
      <c r="H543" s="141">
        <v>0</v>
      </c>
      <c r="I543" s="141">
        <v>0</v>
      </c>
      <c r="J543" s="142" t="s">
        <v>643</v>
      </c>
      <c r="K543" s="141">
        <v>0</v>
      </c>
      <c r="L543" s="141">
        <v>0</v>
      </c>
      <c r="M543" s="142">
        <v>0</v>
      </c>
      <c r="N543" s="141">
        <v>0</v>
      </c>
      <c r="O543" s="142">
        <v>0</v>
      </c>
      <c r="P543" s="141">
        <v>0</v>
      </c>
      <c r="Q543" s="141">
        <v>0</v>
      </c>
      <c r="R543" s="141">
        <v>0</v>
      </c>
      <c r="S543" s="141">
        <v>0</v>
      </c>
      <c r="T543" s="141">
        <v>3.7974683544303799E-2</v>
      </c>
      <c r="U543" s="141">
        <v>0</v>
      </c>
      <c r="V543" s="141">
        <v>0</v>
      </c>
      <c r="W543" s="141">
        <v>0</v>
      </c>
      <c r="X543" s="141">
        <v>0</v>
      </c>
      <c r="Y543" s="141">
        <v>0</v>
      </c>
      <c r="Z543" s="142" t="s">
        <v>643</v>
      </c>
      <c r="AA543" s="142" t="s">
        <v>643</v>
      </c>
      <c r="AB543" s="142" t="s">
        <v>643</v>
      </c>
      <c r="AC543" s="142" t="s">
        <v>643</v>
      </c>
      <c r="AD543" s="142" t="s">
        <v>643</v>
      </c>
      <c r="AE543" s="142" t="s">
        <v>643</v>
      </c>
      <c r="AF543" s="142" t="s">
        <v>643</v>
      </c>
      <c r="AG543" s="141">
        <v>0</v>
      </c>
      <c r="AH543" s="142" t="s">
        <v>643</v>
      </c>
      <c r="AI543" s="142" t="s">
        <v>643</v>
      </c>
      <c r="AJ543" s="141">
        <v>0</v>
      </c>
      <c r="AK543" s="141">
        <v>0</v>
      </c>
      <c r="AL543" s="141">
        <v>0</v>
      </c>
      <c r="AM543" s="141">
        <v>0</v>
      </c>
      <c r="AN543" s="141">
        <v>0</v>
      </c>
      <c r="AO543" s="141">
        <v>0</v>
      </c>
      <c r="AP543" s="141">
        <v>0</v>
      </c>
      <c r="AQ543" s="141">
        <v>0</v>
      </c>
      <c r="AR543" s="141">
        <v>0</v>
      </c>
      <c r="AS543" s="141">
        <v>0</v>
      </c>
      <c r="AT543" s="141">
        <v>0</v>
      </c>
      <c r="AU543" s="141">
        <v>0</v>
      </c>
      <c r="AV543" s="141">
        <v>0</v>
      </c>
      <c r="AW543" s="141">
        <v>0</v>
      </c>
      <c r="AX543" s="141">
        <v>0</v>
      </c>
      <c r="AY543" s="141">
        <v>0</v>
      </c>
      <c r="AZ543" s="141">
        <v>0</v>
      </c>
      <c r="BA543" s="141">
        <v>0</v>
      </c>
      <c r="BK543" s="99" t="s">
        <v>363</v>
      </c>
    </row>
    <row r="544" spans="2:63" x14ac:dyDescent="0.45">
      <c r="B544" s="168" t="s">
        <v>63</v>
      </c>
      <c r="C544" s="23"/>
      <c r="D544" s="229">
        <v>0.18383437665795202</v>
      </c>
      <c r="E544" s="23"/>
      <c r="F544" s="141">
        <v>0</v>
      </c>
      <c r="G544" s="141">
        <v>0</v>
      </c>
      <c r="H544" s="141">
        <v>0</v>
      </c>
      <c r="I544" s="141">
        <v>0</v>
      </c>
      <c r="J544" s="142" t="s">
        <v>643</v>
      </c>
      <c r="K544" s="141">
        <v>1.6743407283382169E-3</v>
      </c>
      <c r="L544" s="141">
        <v>0</v>
      </c>
      <c r="M544" s="142">
        <v>0</v>
      </c>
      <c r="N544" s="141">
        <v>0</v>
      </c>
      <c r="O544" s="142">
        <v>0</v>
      </c>
      <c r="P544" s="141">
        <v>0</v>
      </c>
      <c r="Q544" s="141">
        <v>0</v>
      </c>
      <c r="R544" s="141">
        <v>0</v>
      </c>
      <c r="S544" s="141">
        <v>5.4719562243502051E-3</v>
      </c>
      <c r="T544" s="141">
        <v>0</v>
      </c>
      <c r="U544" s="141">
        <v>0</v>
      </c>
      <c r="V544" s="141">
        <v>3.6858271171566474E-2</v>
      </c>
      <c r="W544" s="141">
        <v>0</v>
      </c>
      <c r="X544" s="141">
        <v>0</v>
      </c>
      <c r="Y544" s="141">
        <v>1.5961691939345571E-3</v>
      </c>
      <c r="Z544" s="142" t="s">
        <v>643</v>
      </c>
      <c r="AA544" s="142" t="s">
        <v>643</v>
      </c>
      <c r="AB544" s="142" t="s">
        <v>643</v>
      </c>
      <c r="AC544" s="142" t="s">
        <v>643</v>
      </c>
      <c r="AD544" s="142" t="s">
        <v>643</v>
      </c>
      <c r="AE544" s="142" t="s">
        <v>643</v>
      </c>
      <c r="AF544" s="142" t="s">
        <v>643</v>
      </c>
      <c r="AG544" s="141">
        <v>8.0513918629550318E-2</v>
      </c>
      <c r="AH544" s="142" t="s">
        <v>643</v>
      </c>
      <c r="AI544" s="142" t="s">
        <v>643</v>
      </c>
      <c r="AJ544" s="141">
        <v>7.8030171666377671E-2</v>
      </c>
      <c r="AK544" s="141">
        <v>0.27894902327531301</v>
      </c>
      <c r="AL544" s="141">
        <v>0.19513913349771045</v>
      </c>
      <c r="AM544" s="141">
        <v>0.14658848614072495</v>
      </c>
      <c r="AN544" s="141">
        <v>0.18269402319357717</v>
      </c>
      <c r="AO544" s="141">
        <v>9.3362115488397193E-2</v>
      </c>
      <c r="AP544" s="141">
        <v>0.29125877754332558</v>
      </c>
      <c r="AQ544" s="141">
        <v>0.31334436758194345</v>
      </c>
      <c r="AR544" s="141">
        <v>0.20492885081467616</v>
      </c>
      <c r="AS544" s="141">
        <v>0.22124054287351566</v>
      </c>
      <c r="AT544" s="141">
        <v>0.25453073705985524</v>
      </c>
      <c r="AU544" s="141">
        <v>0.13823692478284974</v>
      </c>
      <c r="AV544" s="141">
        <v>0.34132569213265346</v>
      </c>
      <c r="AW544" s="141">
        <v>0.17581395348837209</v>
      </c>
      <c r="AX544" s="141">
        <v>0.25249686540706479</v>
      </c>
      <c r="AY544" s="141">
        <v>0.53060998628898881</v>
      </c>
      <c r="AZ544" s="141">
        <v>0.49911255895110784</v>
      </c>
      <c r="BA544" s="141">
        <v>0.18383437665795202</v>
      </c>
      <c r="BK544" s="99" t="s">
        <v>363</v>
      </c>
    </row>
    <row r="545" spans="2:63" x14ac:dyDescent="0.45">
      <c r="B545" s="168" t="s">
        <v>64</v>
      </c>
      <c r="C545" s="23"/>
      <c r="D545" s="229">
        <v>0.54673705354198321</v>
      </c>
      <c r="E545" s="23"/>
      <c r="F545" s="141">
        <v>0.51063829787234039</v>
      </c>
      <c r="G545" s="141">
        <v>0.55335968379446643</v>
      </c>
      <c r="H545" s="141">
        <v>0.19469026548672566</v>
      </c>
      <c r="I545" s="141">
        <v>0.20797962648556875</v>
      </c>
      <c r="J545" s="142" t="s">
        <v>643</v>
      </c>
      <c r="K545" s="141">
        <v>0.42193386354123064</v>
      </c>
      <c r="L545" s="141">
        <v>0.21373485126698494</v>
      </c>
      <c r="M545" s="142">
        <v>0</v>
      </c>
      <c r="N545" s="141">
        <v>0.2295684113865932</v>
      </c>
      <c r="O545" s="142">
        <v>0</v>
      </c>
      <c r="P545" s="141">
        <v>0.55253623188405798</v>
      </c>
      <c r="Q545" s="141">
        <v>1.7461538461538462</v>
      </c>
      <c r="R545" s="141">
        <v>1.03855421686747</v>
      </c>
      <c r="S545" s="141">
        <v>0.90013679890560871</v>
      </c>
      <c r="T545" s="141">
        <v>0.7932489451476793</v>
      </c>
      <c r="U545" s="141">
        <v>0.72795779954785234</v>
      </c>
      <c r="V545" s="141">
        <v>1.716542343132953</v>
      </c>
      <c r="W545" s="141">
        <v>0.59907446360959193</v>
      </c>
      <c r="X545" s="141">
        <v>0.66019417475728159</v>
      </c>
      <c r="Y545" s="141">
        <v>0.63846767757382283</v>
      </c>
      <c r="Z545" s="142" t="s">
        <v>643</v>
      </c>
      <c r="AA545" s="142" t="s">
        <v>643</v>
      </c>
      <c r="AB545" s="142" t="s">
        <v>643</v>
      </c>
      <c r="AC545" s="142" t="s">
        <v>643</v>
      </c>
      <c r="AD545" s="142" t="s">
        <v>643</v>
      </c>
      <c r="AE545" s="142" t="s">
        <v>643</v>
      </c>
      <c r="AF545" s="142" t="s">
        <v>643</v>
      </c>
      <c r="AG545" s="141">
        <v>0.76859386152748033</v>
      </c>
      <c r="AH545" s="142" t="s">
        <v>643</v>
      </c>
      <c r="AI545" s="142" t="s">
        <v>643</v>
      </c>
      <c r="AJ545" s="141">
        <v>0.53754118259060168</v>
      </c>
      <c r="AK545" s="141">
        <v>0.47808315260768969</v>
      </c>
      <c r="AL545" s="141">
        <v>0.61218738992603028</v>
      </c>
      <c r="AM545" s="141">
        <v>0.75395686403149087</v>
      </c>
      <c r="AN545" s="141">
        <v>0.59232827832292601</v>
      </c>
      <c r="AO545" s="141">
        <v>0.15650296815974096</v>
      </c>
      <c r="AP545" s="141">
        <v>0.75478224774291736</v>
      </c>
      <c r="AQ545" s="141">
        <v>0.90891086307629199</v>
      </c>
      <c r="AR545" s="141">
        <v>0.55095625464929332</v>
      </c>
      <c r="AS545" s="141">
        <v>0.55709094074380339</v>
      </c>
      <c r="AT545" s="141">
        <v>1.0972703152403653</v>
      </c>
      <c r="AU545" s="141">
        <v>0.5551654038070597</v>
      </c>
      <c r="AV545" s="141">
        <v>0.87480510724368954</v>
      </c>
      <c r="AW545" s="141">
        <v>0.61186046511627901</v>
      </c>
      <c r="AX545" s="141">
        <v>0.33637424877858968</v>
      </c>
      <c r="AY545" s="141">
        <v>0.87492237600142653</v>
      </c>
      <c r="AZ545" s="141">
        <v>0.71911997063412847</v>
      </c>
      <c r="BA545" s="141">
        <v>0.54673705354198321</v>
      </c>
      <c r="BK545" s="99" t="s">
        <v>363</v>
      </c>
    </row>
    <row r="546" spans="2:63" x14ac:dyDescent="0.45">
      <c r="B546" s="168" t="s">
        <v>65</v>
      </c>
      <c r="C546" s="23"/>
      <c r="D546" s="229">
        <v>0.39694607996883713</v>
      </c>
      <c r="E546" s="23"/>
      <c r="F546" s="141">
        <v>1.8297872340425532</v>
      </c>
      <c r="G546" s="141">
        <v>0.10540184453227931</v>
      </c>
      <c r="H546" s="141">
        <v>6.2566371681415927</v>
      </c>
      <c r="I546" s="141">
        <v>0.31239388794567063</v>
      </c>
      <c r="J546" s="142" t="s">
        <v>643</v>
      </c>
      <c r="K546" s="141">
        <v>0.2402678945165341</v>
      </c>
      <c r="L546" s="141">
        <v>0.54498714652956293</v>
      </c>
      <c r="M546" s="142">
        <v>0</v>
      </c>
      <c r="N546" s="141">
        <v>1.1643709825528008</v>
      </c>
      <c r="O546" s="142">
        <v>0</v>
      </c>
      <c r="P546" s="141">
        <v>0.5688405797101449</v>
      </c>
      <c r="Q546" s="141">
        <v>0.46923076923076923</v>
      </c>
      <c r="R546" s="141">
        <v>0.24578313253012049</v>
      </c>
      <c r="S546" s="141">
        <v>0.91655266757865939</v>
      </c>
      <c r="T546" s="141">
        <v>1.9430379746835442</v>
      </c>
      <c r="U546" s="141">
        <v>1.843255463451394</v>
      </c>
      <c r="V546" s="141">
        <v>1.3286529179464677</v>
      </c>
      <c r="W546" s="141">
        <v>4.5469078670593186</v>
      </c>
      <c r="X546" s="141">
        <v>2.4252427184466021</v>
      </c>
      <c r="Y546" s="141">
        <v>2.919393455706305</v>
      </c>
      <c r="Z546" s="142" t="s">
        <v>643</v>
      </c>
      <c r="AA546" s="142" t="s">
        <v>643</v>
      </c>
      <c r="AB546" s="142" t="s">
        <v>643</v>
      </c>
      <c r="AC546" s="142" t="s">
        <v>643</v>
      </c>
      <c r="AD546" s="142" t="s">
        <v>643</v>
      </c>
      <c r="AE546" s="142" t="s">
        <v>643</v>
      </c>
      <c r="AF546" s="142" t="s">
        <v>643</v>
      </c>
      <c r="AG546" s="141">
        <v>4.8211277658815135</v>
      </c>
      <c r="AH546" s="142" t="s">
        <v>643</v>
      </c>
      <c r="AI546" s="142" t="s">
        <v>643</v>
      </c>
      <c r="AJ546" s="141">
        <v>4.4271284896826772</v>
      </c>
      <c r="AK546" s="141">
        <v>12.474503575546008</v>
      </c>
      <c r="AL546" s="141">
        <v>4.1190560056357874</v>
      </c>
      <c r="AM546" s="141">
        <v>5.037825979990159</v>
      </c>
      <c r="AN546" s="141">
        <v>3.68099910793934</v>
      </c>
      <c r="AO546" s="141">
        <v>3.9357798165137616</v>
      </c>
      <c r="AP546" s="141">
        <v>4.7078764398630186</v>
      </c>
      <c r="AQ546" s="141">
        <v>5.0764616842790256</v>
      </c>
      <c r="AR546" s="141">
        <v>1.1811004727281453</v>
      </c>
      <c r="AS546" s="141">
        <v>0.22595550526262337</v>
      </c>
      <c r="AT546" s="141">
        <v>1.0460044070692991</v>
      </c>
      <c r="AU546" s="141">
        <v>2.9044538902236186</v>
      </c>
      <c r="AV546" s="141">
        <v>2.7255488601407438</v>
      </c>
      <c r="AW546" s="141">
        <v>1.0158139534883719</v>
      </c>
      <c r="AX546" s="141">
        <v>0.18072549613039909</v>
      </c>
      <c r="AY546" s="141">
        <v>0.69784743272074423</v>
      </c>
      <c r="AZ546" s="141">
        <v>0.25804060785162786</v>
      </c>
      <c r="BA546" s="141">
        <v>0.39694607996883713</v>
      </c>
      <c r="BK546" s="99" t="s">
        <v>363</v>
      </c>
    </row>
    <row r="547" spans="2:63" x14ac:dyDescent="0.45">
      <c r="B547" s="168" t="s">
        <v>66</v>
      </c>
      <c r="C547" s="23"/>
      <c r="D547" s="229">
        <v>2.7234722467844746E-3</v>
      </c>
      <c r="E547" s="23"/>
      <c r="F547" s="141">
        <v>0</v>
      </c>
      <c r="G547" s="141">
        <v>2.635046113306983E-3</v>
      </c>
      <c r="H547" s="141">
        <v>2.2389380530973453</v>
      </c>
      <c r="I547" s="141">
        <v>1.3582342954159592E-2</v>
      </c>
      <c r="J547" s="142" t="s">
        <v>643</v>
      </c>
      <c r="K547" s="141">
        <v>1.6743407283382169E-3</v>
      </c>
      <c r="L547" s="141">
        <v>5.1413881748071976E-3</v>
      </c>
      <c r="M547" s="142">
        <v>0</v>
      </c>
      <c r="N547" s="141">
        <v>0</v>
      </c>
      <c r="O547" s="142">
        <v>0</v>
      </c>
      <c r="P547" s="141">
        <v>0</v>
      </c>
      <c r="Q547" s="141">
        <v>0</v>
      </c>
      <c r="R547" s="141">
        <v>0</v>
      </c>
      <c r="S547" s="141">
        <v>0</v>
      </c>
      <c r="T547" s="141">
        <v>0</v>
      </c>
      <c r="U547" s="141">
        <v>0</v>
      </c>
      <c r="V547" s="141">
        <v>0</v>
      </c>
      <c r="W547" s="141">
        <v>0</v>
      </c>
      <c r="X547" s="141">
        <v>0</v>
      </c>
      <c r="Y547" s="141">
        <v>0</v>
      </c>
      <c r="Z547" s="142" t="s">
        <v>643</v>
      </c>
      <c r="AA547" s="142" t="s">
        <v>643</v>
      </c>
      <c r="AB547" s="142" t="s">
        <v>643</v>
      </c>
      <c r="AC547" s="142" t="s">
        <v>643</v>
      </c>
      <c r="AD547" s="142" t="s">
        <v>643</v>
      </c>
      <c r="AE547" s="142" t="s">
        <v>643</v>
      </c>
      <c r="AF547" s="142" t="s">
        <v>643</v>
      </c>
      <c r="AG547" s="141">
        <v>1.4846538187009279E-2</v>
      </c>
      <c r="AH547" s="142" t="s">
        <v>643</v>
      </c>
      <c r="AI547" s="142" t="s">
        <v>643</v>
      </c>
      <c r="AJ547" s="141">
        <v>2.8177561990636379E-2</v>
      </c>
      <c r="AK547" s="141">
        <v>8.8683215492151544E-3</v>
      </c>
      <c r="AL547" s="141">
        <v>8.4536808735470228E-3</v>
      </c>
      <c r="AM547" s="141">
        <v>4.8691979662128917E-2</v>
      </c>
      <c r="AN547" s="141">
        <v>3.7109723461195364E-2</v>
      </c>
      <c r="AO547" s="141">
        <v>6.4759848893685915E-3</v>
      </c>
      <c r="AP547" s="141">
        <v>8.9937389740219302E-3</v>
      </c>
      <c r="AQ547" s="141">
        <v>1.414647257706291E-3</v>
      </c>
      <c r="AR547" s="141">
        <v>0</v>
      </c>
      <c r="AS547" s="141">
        <v>0</v>
      </c>
      <c r="AT547" s="141">
        <v>3.5976075909520171E-2</v>
      </c>
      <c r="AU547" s="141">
        <v>1.4784697837737941E-2</v>
      </c>
      <c r="AV547" s="141">
        <v>2.8654502549407945E-2</v>
      </c>
      <c r="AW547" s="141">
        <v>2.3023255813953487E-2</v>
      </c>
      <c r="AX547" s="141">
        <v>0.23606727484975576</v>
      </c>
      <c r="AY547" s="141">
        <v>1.8445306591737733E-3</v>
      </c>
      <c r="AZ547" s="141">
        <v>1.228764799293466E-2</v>
      </c>
      <c r="BA547" s="141">
        <v>2.7234722467844746E-3</v>
      </c>
      <c r="BK547" s="99" t="s">
        <v>363</v>
      </c>
    </row>
    <row r="548" spans="2:63" x14ac:dyDescent="0.45">
      <c r="B548" s="168" t="s">
        <v>376</v>
      </c>
      <c r="C548" s="23"/>
      <c r="D548" s="229">
        <v>0</v>
      </c>
      <c r="E548" s="23"/>
      <c r="F548" s="141">
        <v>0</v>
      </c>
      <c r="G548" s="141">
        <v>0</v>
      </c>
      <c r="H548" s="141">
        <v>0</v>
      </c>
      <c r="I548" s="141">
        <v>0</v>
      </c>
      <c r="J548" s="142" t="s">
        <v>643</v>
      </c>
      <c r="K548" s="141">
        <v>0</v>
      </c>
      <c r="L548" s="141">
        <v>0</v>
      </c>
      <c r="M548" s="142">
        <v>0</v>
      </c>
      <c r="N548" s="141">
        <v>3.6730945821854912E-3</v>
      </c>
      <c r="O548" s="142">
        <v>0</v>
      </c>
      <c r="P548" s="141">
        <v>1.8115942028985508E-2</v>
      </c>
      <c r="Q548" s="141">
        <v>0</v>
      </c>
      <c r="R548" s="141">
        <v>0</v>
      </c>
      <c r="S548" s="141">
        <v>0.28454172366621067</v>
      </c>
      <c r="T548" s="141">
        <v>3.7974683544303799E-2</v>
      </c>
      <c r="U548" s="141">
        <v>0.13112283345892992</v>
      </c>
      <c r="V548" s="141">
        <v>5.2654673102237827E-3</v>
      </c>
      <c r="W548" s="141">
        <v>0.11442995372318047</v>
      </c>
      <c r="X548" s="141">
        <v>0.1029126213592233</v>
      </c>
      <c r="Y548" s="141">
        <v>3.3519553072625698E-2</v>
      </c>
      <c r="Z548" s="142" t="s">
        <v>643</v>
      </c>
      <c r="AA548" s="142" t="s">
        <v>643</v>
      </c>
      <c r="AB548" s="142" t="s">
        <v>643</v>
      </c>
      <c r="AC548" s="142" t="s">
        <v>643</v>
      </c>
      <c r="AD548" s="142" t="s">
        <v>643</v>
      </c>
      <c r="AE548" s="142" t="s">
        <v>643</v>
      </c>
      <c r="AF548" s="142" t="s">
        <v>643</v>
      </c>
      <c r="AG548" s="141">
        <v>0</v>
      </c>
      <c r="AH548" s="142" t="s">
        <v>643</v>
      </c>
      <c r="AI548" s="142" t="s">
        <v>643</v>
      </c>
      <c r="AJ548" s="141">
        <v>0</v>
      </c>
      <c r="AK548" s="141">
        <v>0</v>
      </c>
      <c r="AL548" s="141">
        <v>0</v>
      </c>
      <c r="AM548" s="141">
        <v>0</v>
      </c>
      <c r="AN548" s="141">
        <v>0</v>
      </c>
      <c r="AO548" s="141">
        <v>0</v>
      </c>
      <c r="AP548" s="141">
        <v>0</v>
      </c>
      <c r="AQ548" s="141">
        <v>0</v>
      </c>
      <c r="AR548" s="141">
        <v>0</v>
      </c>
      <c r="AS548" s="141">
        <v>0</v>
      </c>
      <c r="AT548" s="141">
        <v>0</v>
      </c>
      <c r="AU548" s="141">
        <v>0</v>
      </c>
      <c r="AV548" s="141">
        <v>0</v>
      </c>
      <c r="AW548" s="141">
        <v>0</v>
      </c>
      <c r="AX548" s="141">
        <v>0</v>
      </c>
      <c r="AY548" s="141">
        <v>0</v>
      </c>
      <c r="AZ548" s="141">
        <v>0</v>
      </c>
      <c r="BA548" s="141">
        <v>0</v>
      </c>
      <c r="BK548" s="99" t="s">
        <v>364</v>
      </c>
    </row>
    <row r="549" spans="2:63" x14ac:dyDescent="0.45">
      <c r="B549" s="168" t="s">
        <v>67</v>
      </c>
      <c r="C549" s="23"/>
      <c r="D549" s="229">
        <v>0</v>
      </c>
      <c r="E549" s="23"/>
      <c r="F549" s="141">
        <v>0</v>
      </c>
      <c r="G549" s="141">
        <v>2.635046113306983E-3</v>
      </c>
      <c r="H549" s="141">
        <v>7.9646017699115043E-2</v>
      </c>
      <c r="I549" s="141">
        <v>3.3955857385398981E-3</v>
      </c>
      <c r="J549" s="142" t="s">
        <v>643</v>
      </c>
      <c r="K549" s="141">
        <v>8.3717036416910843E-4</v>
      </c>
      <c r="L549" s="141">
        <v>2.056555269922879E-2</v>
      </c>
      <c r="M549" s="142">
        <v>0</v>
      </c>
      <c r="N549" s="141">
        <v>0.33608815426997246</v>
      </c>
      <c r="O549" s="142">
        <v>0</v>
      </c>
      <c r="P549" s="141">
        <v>0</v>
      </c>
      <c r="Q549" s="141">
        <v>2.3076923076923078E-2</v>
      </c>
      <c r="R549" s="141">
        <v>2.4096385542168677E-3</v>
      </c>
      <c r="S549" s="141">
        <v>4.6511627906976744E-2</v>
      </c>
      <c r="T549" s="141">
        <v>3.7974683544303799E-2</v>
      </c>
      <c r="U549" s="141">
        <v>9.0429540316503392E-3</v>
      </c>
      <c r="V549" s="141">
        <v>7.0206230802983766E-3</v>
      </c>
      <c r="W549" s="141">
        <v>6.5628944047118221E-2</v>
      </c>
      <c r="X549" s="141">
        <v>3.8834951456310678E-3</v>
      </c>
      <c r="Y549" s="141">
        <v>6.3846767757382286E-3</v>
      </c>
      <c r="Z549" s="142" t="s">
        <v>643</v>
      </c>
      <c r="AA549" s="142" t="s">
        <v>643</v>
      </c>
      <c r="AB549" s="142" t="s">
        <v>643</v>
      </c>
      <c r="AC549" s="142" t="s">
        <v>643</v>
      </c>
      <c r="AD549" s="142" t="s">
        <v>643</v>
      </c>
      <c r="AE549" s="142" t="s">
        <v>643</v>
      </c>
      <c r="AF549" s="142" t="s">
        <v>643</v>
      </c>
      <c r="AG549" s="141">
        <v>2.398286937901499E-2</v>
      </c>
      <c r="AH549" s="142" t="s">
        <v>643</v>
      </c>
      <c r="AI549" s="142" t="s">
        <v>643</v>
      </c>
      <c r="AJ549" s="141">
        <v>1.0837523842552454E-3</v>
      </c>
      <c r="AK549" s="141">
        <v>0</v>
      </c>
      <c r="AL549" s="141">
        <v>1.8316308559351884E-2</v>
      </c>
      <c r="AM549" s="141">
        <v>7.6882073150729867E-3</v>
      </c>
      <c r="AN549" s="141">
        <v>2.1409455842997323E-3</v>
      </c>
      <c r="AO549" s="141">
        <v>6.4759848893685915E-3</v>
      </c>
      <c r="AP549" s="141">
        <v>6.9182607492476386E-4</v>
      </c>
      <c r="AQ549" s="141">
        <v>4.951265401972018E-3</v>
      </c>
      <c r="AR549" s="141">
        <v>6.8149641254529311E-2</v>
      </c>
      <c r="AS549" s="141">
        <v>3.62689414546747E-4</v>
      </c>
      <c r="AT549" s="141">
        <v>3.5976075909520174E-3</v>
      </c>
      <c r="AU549" s="141">
        <v>2.2177046756606911E-3</v>
      </c>
      <c r="AV549" s="141">
        <v>0</v>
      </c>
      <c r="AW549" s="141">
        <v>1.3953488372093021E-2</v>
      </c>
      <c r="AX549" s="141">
        <v>2.5941458774698433E-3</v>
      </c>
      <c r="AY549" s="141">
        <v>6.1484355305792444E-4</v>
      </c>
      <c r="AZ549" s="141">
        <v>1.2872774087836311E-2</v>
      </c>
      <c r="BA549" s="141">
        <v>0</v>
      </c>
      <c r="BK549" s="99" t="s">
        <v>363</v>
      </c>
    </row>
    <row r="550" spans="2:63" x14ac:dyDescent="0.45">
      <c r="B550" s="168" t="s">
        <v>337</v>
      </c>
      <c r="C550" s="23"/>
      <c r="D550" s="229">
        <v>0</v>
      </c>
      <c r="E550" s="23"/>
      <c r="F550" s="141">
        <v>0</v>
      </c>
      <c r="G550" s="141">
        <v>0</v>
      </c>
      <c r="H550" s="141">
        <v>8.8495575221238937E-3</v>
      </c>
      <c r="I550" s="141">
        <v>0</v>
      </c>
      <c r="J550" s="142" t="s">
        <v>643</v>
      </c>
      <c r="K550" s="141">
        <v>0</v>
      </c>
      <c r="L550" s="141">
        <v>0</v>
      </c>
      <c r="M550" s="142">
        <v>0</v>
      </c>
      <c r="N550" s="141">
        <v>0</v>
      </c>
      <c r="O550" s="142">
        <v>0</v>
      </c>
      <c r="P550" s="141">
        <v>0</v>
      </c>
      <c r="Q550" s="141">
        <v>0</v>
      </c>
      <c r="R550" s="141">
        <v>0</v>
      </c>
      <c r="S550" s="141">
        <v>0</v>
      </c>
      <c r="T550" s="141">
        <v>8.4388185654008432E-3</v>
      </c>
      <c r="U550" s="141">
        <v>3.0143180105501131E-3</v>
      </c>
      <c r="V550" s="141">
        <v>7.0206230802983766E-3</v>
      </c>
      <c r="W550" s="141">
        <v>3.3655868742111907E-3</v>
      </c>
      <c r="X550" s="141">
        <v>7.7669902912621356E-3</v>
      </c>
      <c r="Y550" s="141">
        <v>1.5961691939345571E-3</v>
      </c>
      <c r="Z550" s="142" t="s">
        <v>643</v>
      </c>
      <c r="AA550" s="142" t="s">
        <v>643</v>
      </c>
      <c r="AB550" s="142" t="s">
        <v>643</v>
      </c>
      <c r="AC550" s="142" t="s">
        <v>643</v>
      </c>
      <c r="AD550" s="142" t="s">
        <v>643</v>
      </c>
      <c r="AE550" s="142" t="s">
        <v>643</v>
      </c>
      <c r="AF550" s="142" t="s">
        <v>643</v>
      </c>
      <c r="AG550" s="141">
        <v>5.7102069950035693E-4</v>
      </c>
      <c r="AH550" s="142" t="s">
        <v>643</v>
      </c>
      <c r="AI550" s="142" t="s">
        <v>643</v>
      </c>
      <c r="AJ550" s="141">
        <v>0</v>
      </c>
      <c r="AK550" s="141">
        <v>0</v>
      </c>
      <c r="AL550" s="141">
        <v>0</v>
      </c>
      <c r="AM550" s="141">
        <v>0</v>
      </c>
      <c r="AN550" s="141">
        <v>0</v>
      </c>
      <c r="AO550" s="141">
        <v>0</v>
      </c>
      <c r="AP550" s="141">
        <v>0</v>
      </c>
      <c r="AQ550" s="141">
        <v>0</v>
      </c>
      <c r="AR550" s="141">
        <v>0</v>
      </c>
      <c r="AS550" s="141">
        <v>0</v>
      </c>
      <c r="AT550" s="141">
        <v>0</v>
      </c>
      <c r="AU550" s="141">
        <v>0</v>
      </c>
      <c r="AV550" s="141">
        <v>0</v>
      </c>
      <c r="AW550" s="141">
        <v>0</v>
      </c>
      <c r="AX550" s="141">
        <v>0</v>
      </c>
      <c r="AY550" s="141">
        <v>0</v>
      </c>
      <c r="AZ550" s="141">
        <v>0</v>
      </c>
      <c r="BA550" s="141">
        <v>0</v>
      </c>
      <c r="BK550" s="99" t="s">
        <v>363</v>
      </c>
    </row>
    <row r="551" spans="2:63" x14ac:dyDescent="0.45">
      <c r="B551" s="168" t="s">
        <v>68</v>
      </c>
      <c r="C551" s="23"/>
      <c r="D551" s="229">
        <v>0.50111889340834326</v>
      </c>
      <c r="E551" s="23"/>
      <c r="F551" s="141">
        <v>2.4255319148936172</v>
      </c>
      <c r="G551" s="141">
        <v>0.29512516469038208</v>
      </c>
      <c r="H551" s="141">
        <v>2.6106194690265485</v>
      </c>
      <c r="I551" s="141">
        <v>0.41595925297113751</v>
      </c>
      <c r="J551" s="142" t="s">
        <v>643</v>
      </c>
      <c r="K551" s="141">
        <v>0.28547509418166594</v>
      </c>
      <c r="L551" s="141">
        <v>0.19316929856775616</v>
      </c>
      <c r="M551" s="142">
        <v>0</v>
      </c>
      <c r="N551" s="141">
        <v>0.6831955922865014</v>
      </c>
      <c r="O551" s="142">
        <v>0</v>
      </c>
      <c r="P551" s="141">
        <v>0.59963768115942029</v>
      </c>
      <c r="Q551" s="141">
        <v>1.4692307692307693</v>
      </c>
      <c r="R551" s="141">
        <v>1.0024096385542169</v>
      </c>
      <c r="S551" s="141">
        <v>0.9028727770177839</v>
      </c>
      <c r="T551" s="141">
        <v>0.98945147679324896</v>
      </c>
      <c r="U551" s="141">
        <v>0.54709871891484552</v>
      </c>
      <c r="V551" s="141">
        <v>0.75647213690215009</v>
      </c>
      <c r="W551" s="141">
        <v>0.96424063946150607</v>
      </c>
      <c r="X551" s="141">
        <v>0.84271844660194173</v>
      </c>
      <c r="Y551" s="141">
        <v>0.71827613727055073</v>
      </c>
      <c r="Z551" s="142" t="s">
        <v>643</v>
      </c>
      <c r="AA551" s="142" t="s">
        <v>643</v>
      </c>
      <c r="AB551" s="142" t="s">
        <v>643</v>
      </c>
      <c r="AC551" s="142" t="s">
        <v>643</v>
      </c>
      <c r="AD551" s="142" t="s">
        <v>643</v>
      </c>
      <c r="AE551" s="142" t="s">
        <v>643</v>
      </c>
      <c r="AF551" s="142" t="s">
        <v>643</v>
      </c>
      <c r="AG551" s="141">
        <v>0.56302640970735185</v>
      </c>
      <c r="AH551" s="142" t="s">
        <v>643</v>
      </c>
      <c r="AI551" s="142" t="s">
        <v>643</v>
      </c>
      <c r="AJ551" s="141">
        <v>1.3275966707126756</v>
      </c>
      <c r="AK551" s="141">
        <v>0.71833404548642754</v>
      </c>
      <c r="AL551" s="141">
        <v>0.40718562874251496</v>
      </c>
      <c r="AM551" s="141">
        <v>0.33776857470887323</v>
      </c>
      <c r="AN551" s="141">
        <v>0.53309545049063334</v>
      </c>
      <c r="AO551" s="141">
        <v>0.29735563950350785</v>
      </c>
      <c r="AP551" s="141">
        <v>0.58251755508665115</v>
      </c>
      <c r="AQ551" s="141">
        <v>0.54676116510348149</v>
      </c>
      <c r="AR551" s="141">
        <v>0.38922083843255822</v>
      </c>
      <c r="AS551" s="141">
        <v>0.32859660957935277</v>
      </c>
      <c r="AT551" s="141">
        <v>0.88681027116967226</v>
      </c>
      <c r="AU551" s="141">
        <v>0.60469414156348178</v>
      </c>
      <c r="AV551" s="141">
        <v>0.51156714845560647</v>
      </c>
      <c r="AW551" s="141">
        <v>0.47441860465116276</v>
      </c>
      <c r="AX551" s="141">
        <v>0.39517488866790618</v>
      </c>
      <c r="AY551" s="141">
        <v>0.42793111292831543</v>
      </c>
      <c r="AZ551" s="141">
        <v>0.32767061314492429</v>
      </c>
      <c r="BA551" s="141">
        <v>0.50111889340834326</v>
      </c>
      <c r="BK551" s="99" t="s">
        <v>363</v>
      </c>
    </row>
    <row r="552" spans="2:63" x14ac:dyDescent="0.45">
      <c r="B552" s="168" t="s">
        <v>377</v>
      </c>
      <c r="C552" s="23"/>
      <c r="D552" s="229">
        <v>0</v>
      </c>
      <c r="E552" s="23"/>
      <c r="F552" s="141">
        <v>0</v>
      </c>
      <c r="G552" s="141">
        <v>0</v>
      </c>
      <c r="H552" s="141">
        <v>0</v>
      </c>
      <c r="I552" s="141">
        <v>0</v>
      </c>
      <c r="J552" s="142" t="s">
        <v>643</v>
      </c>
      <c r="K552" s="141">
        <v>0</v>
      </c>
      <c r="L552" s="141">
        <v>0</v>
      </c>
      <c r="M552" s="142">
        <v>0</v>
      </c>
      <c r="N552" s="141">
        <v>0</v>
      </c>
      <c r="O552" s="142">
        <v>0</v>
      </c>
      <c r="P552" s="141">
        <v>0</v>
      </c>
      <c r="Q552" s="141">
        <v>0</v>
      </c>
      <c r="R552" s="141">
        <v>0</v>
      </c>
      <c r="S552" s="141">
        <v>0</v>
      </c>
      <c r="T552" s="141">
        <v>0</v>
      </c>
      <c r="U552" s="141">
        <v>1.5071590052750565E-3</v>
      </c>
      <c r="V552" s="141">
        <v>0</v>
      </c>
      <c r="W552" s="141">
        <v>0</v>
      </c>
      <c r="X552" s="141">
        <v>0</v>
      </c>
      <c r="Y552" s="141">
        <v>0</v>
      </c>
      <c r="Z552" s="142" t="s">
        <v>643</v>
      </c>
      <c r="AA552" s="142" t="s">
        <v>643</v>
      </c>
      <c r="AB552" s="142" t="s">
        <v>643</v>
      </c>
      <c r="AC552" s="142" t="s">
        <v>643</v>
      </c>
      <c r="AD552" s="142" t="s">
        <v>643</v>
      </c>
      <c r="AE552" s="142" t="s">
        <v>643</v>
      </c>
      <c r="AF552" s="142" t="s">
        <v>643</v>
      </c>
      <c r="AG552" s="141">
        <v>0</v>
      </c>
      <c r="AH552" s="142" t="s">
        <v>643</v>
      </c>
      <c r="AI552" s="142" t="s">
        <v>643</v>
      </c>
      <c r="AJ552" s="141">
        <v>0</v>
      </c>
      <c r="AK552" s="141">
        <v>0</v>
      </c>
      <c r="AL552" s="141">
        <v>0</v>
      </c>
      <c r="AM552" s="141">
        <v>0</v>
      </c>
      <c r="AN552" s="141">
        <v>0</v>
      </c>
      <c r="AO552" s="141">
        <v>0</v>
      </c>
      <c r="AP552" s="141">
        <v>0</v>
      </c>
      <c r="AQ552" s="141">
        <v>0</v>
      </c>
      <c r="AR552" s="141">
        <v>0</v>
      </c>
      <c r="AS552" s="141">
        <v>0</v>
      </c>
      <c r="AT552" s="141">
        <v>0</v>
      </c>
      <c r="AU552" s="141">
        <v>0</v>
      </c>
      <c r="AV552" s="141">
        <v>0</v>
      </c>
      <c r="AW552" s="141">
        <v>0</v>
      </c>
      <c r="AX552" s="141">
        <v>0</v>
      </c>
      <c r="AY552" s="141">
        <v>0</v>
      </c>
      <c r="AZ552" s="141">
        <v>0</v>
      </c>
      <c r="BA552" s="141">
        <v>0</v>
      </c>
      <c r="BK552" s="99" t="s">
        <v>363</v>
      </c>
    </row>
    <row r="553" spans="2:63" x14ac:dyDescent="0.45">
      <c r="B553" s="168" t="s">
        <v>69</v>
      </c>
      <c r="C553" s="23"/>
      <c r="D553" s="229">
        <v>1.3617361233922372E-2</v>
      </c>
      <c r="E553" s="23"/>
      <c r="F553" s="141">
        <v>0</v>
      </c>
      <c r="G553" s="141">
        <v>0</v>
      </c>
      <c r="H553" s="141">
        <v>0</v>
      </c>
      <c r="I553" s="141">
        <v>6.7911714770797962E-3</v>
      </c>
      <c r="J553" s="142" t="s">
        <v>643</v>
      </c>
      <c r="K553" s="141">
        <v>7.5345332775219754E-3</v>
      </c>
      <c r="L553" s="141">
        <v>7.3448402497245683E-3</v>
      </c>
      <c r="M553" s="142">
        <v>0</v>
      </c>
      <c r="N553" s="141">
        <v>1.8365472910927456E-2</v>
      </c>
      <c r="O553" s="142">
        <v>0</v>
      </c>
      <c r="P553" s="141">
        <v>2.717391304347826E-2</v>
      </c>
      <c r="Q553" s="141">
        <v>5.3846153846153849E-2</v>
      </c>
      <c r="R553" s="141">
        <v>7.2289156626506026E-3</v>
      </c>
      <c r="S553" s="141">
        <v>2.7359781121751026E-2</v>
      </c>
      <c r="T553" s="141">
        <v>2.1097046413502108E-3</v>
      </c>
      <c r="U553" s="141">
        <v>3.6171816126601357E-2</v>
      </c>
      <c r="V553" s="141">
        <v>1.9306713470820535E-2</v>
      </c>
      <c r="W553" s="141">
        <v>5.0483803113167856E-3</v>
      </c>
      <c r="X553" s="141">
        <v>5.8252427184466021E-3</v>
      </c>
      <c r="Y553" s="141">
        <v>2.0750199521149242E-2</v>
      </c>
      <c r="Z553" s="142" t="s">
        <v>643</v>
      </c>
      <c r="AA553" s="142" t="s">
        <v>643</v>
      </c>
      <c r="AB553" s="142" t="s">
        <v>643</v>
      </c>
      <c r="AC553" s="142" t="s">
        <v>643</v>
      </c>
      <c r="AD553" s="142" t="s">
        <v>643</v>
      </c>
      <c r="AE553" s="142" t="s">
        <v>643</v>
      </c>
      <c r="AF553" s="142" t="s">
        <v>643</v>
      </c>
      <c r="AG553" s="141">
        <v>1.9985724482512492E-2</v>
      </c>
      <c r="AH553" s="142" t="s">
        <v>643</v>
      </c>
      <c r="AI553" s="142" t="s">
        <v>643</v>
      </c>
      <c r="AJ553" s="141">
        <v>3.1428819143402113E-2</v>
      </c>
      <c r="AK553" s="141">
        <v>2.015527624821626E-2</v>
      </c>
      <c r="AL553" s="141">
        <v>1.8316308559351884E-2</v>
      </c>
      <c r="AM553" s="141">
        <v>1.6401508938822373E-2</v>
      </c>
      <c r="AN553" s="141">
        <v>2.2836752899197146E-2</v>
      </c>
      <c r="AO553" s="141">
        <v>1.1872638963842417E-2</v>
      </c>
      <c r="AP553" s="141">
        <v>1.4528347573420041E-2</v>
      </c>
      <c r="AQ553" s="141">
        <v>2.3341679752153802E-2</v>
      </c>
      <c r="AR553" s="141">
        <v>1.3437957430470568E-2</v>
      </c>
      <c r="AS553" s="141">
        <v>1.6683713069150362E-2</v>
      </c>
      <c r="AT553" s="141">
        <v>9.8934208751180475E-3</v>
      </c>
      <c r="AU553" s="141">
        <v>2.1437811864720015E-2</v>
      </c>
      <c r="AV553" s="141">
        <v>2.444060511567148E-2</v>
      </c>
      <c r="AW553" s="141">
        <v>6.9767441860465107E-3</v>
      </c>
      <c r="AX553" s="141">
        <v>4.3235764624497391E-3</v>
      </c>
      <c r="AY553" s="141">
        <v>1.2911714614216413E-2</v>
      </c>
      <c r="AZ553" s="141">
        <v>7.6066392337214564E-3</v>
      </c>
      <c r="BA553" s="141">
        <v>1.3617361233922372E-2</v>
      </c>
      <c r="BK553" s="99" t="s">
        <v>363</v>
      </c>
    </row>
    <row r="554" spans="2:63" x14ac:dyDescent="0.45">
      <c r="B554" s="168" t="s">
        <v>70</v>
      </c>
      <c r="C554" s="23"/>
      <c r="D554" s="229">
        <v>6.8086806169611865E-4</v>
      </c>
      <c r="E554" s="23"/>
      <c r="F554" s="141">
        <v>0</v>
      </c>
      <c r="G554" s="141">
        <v>0</v>
      </c>
      <c r="H554" s="141">
        <v>8.8495575221238937E-2</v>
      </c>
      <c r="I554" s="141">
        <v>0</v>
      </c>
      <c r="J554" s="142" t="s">
        <v>643</v>
      </c>
      <c r="K554" s="141">
        <v>0</v>
      </c>
      <c r="L554" s="141">
        <v>0</v>
      </c>
      <c r="M554" s="142">
        <v>0</v>
      </c>
      <c r="N554" s="141">
        <v>0</v>
      </c>
      <c r="O554" s="142">
        <v>0</v>
      </c>
      <c r="P554" s="141">
        <v>3.6231884057971015E-3</v>
      </c>
      <c r="Q554" s="141">
        <v>0</v>
      </c>
      <c r="R554" s="141">
        <v>0</v>
      </c>
      <c r="S554" s="141">
        <v>2.7359781121751026E-3</v>
      </c>
      <c r="T554" s="141">
        <v>4.2194092827004216E-3</v>
      </c>
      <c r="U554" s="141">
        <v>1.0550113036925395E-2</v>
      </c>
      <c r="V554" s="141">
        <v>1.7551557700745941E-3</v>
      </c>
      <c r="W554" s="141">
        <v>0</v>
      </c>
      <c r="X554" s="141">
        <v>0</v>
      </c>
      <c r="Y554" s="141">
        <v>0</v>
      </c>
      <c r="Z554" s="142" t="s">
        <v>643</v>
      </c>
      <c r="AA554" s="142" t="s">
        <v>643</v>
      </c>
      <c r="AB554" s="142" t="s">
        <v>643</v>
      </c>
      <c r="AC554" s="142" t="s">
        <v>643</v>
      </c>
      <c r="AD554" s="142" t="s">
        <v>643</v>
      </c>
      <c r="AE554" s="142" t="s">
        <v>643</v>
      </c>
      <c r="AF554" s="142" t="s">
        <v>643</v>
      </c>
      <c r="AG554" s="141">
        <v>0.4265524625267666</v>
      </c>
      <c r="AH554" s="142" t="s">
        <v>643</v>
      </c>
      <c r="AI554" s="142" t="s">
        <v>643</v>
      </c>
      <c r="AJ554" s="141">
        <v>3.9015085833188835E-2</v>
      </c>
      <c r="AK554" s="141">
        <v>4.9985085095576323E-2</v>
      </c>
      <c r="AL554" s="141">
        <v>6.5516026769989438E-2</v>
      </c>
      <c r="AM554" s="141">
        <v>0.62940790552730852</v>
      </c>
      <c r="AN554" s="141">
        <v>1.4272970561998216E-2</v>
      </c>
      <c r="AO554" s="141">
        <v>1.5110631408526714E-2</v>
      </c>
      <c r="AP554" s="141">
        <v>8.3019128990971663E-3</v>
      </c>
      <c r="AQ554" s="141">
        <v>3.8902799586922998E-2</v>
      </c>
      <c r="AR554" s="141">
        <v>0.14733760468408802</v>
      </c>
      <c r="AS554" s="141">
        <v>0.1936761473679629</v>
      </c>
      <c r="AT554" s="141">
        <v>3.5976075909520174E-3</v>
      </c>
      <c r="AU554" s="141">
        <v>3.6961744594344852E-3</v>
      </c>
      <c r="AV554" s="141">
        <v>4.213897433736462E-3</v>
      </c>
      <c r="AW554" s="141">
        <v>1.5348837209302324E-2</v>
      </c>
      <c r="AX554" s="141">
        <v>0</v>
      </c>
      <c r="AY554" s="141">
        <v>1.0452340401984716E-2</v>
      </c>
      <c r="AZ554" s="141">
        <v>5.8512609490165048E-3</v>
      </c>
      <c r="BA554" s="141">
        <v>6.8086806169611865E-4</v>
      </c>
      <c r="BK554" s="99" t="s">
        <v>363</v>
      </c>
    </row>
    <row r="555" spans="2:63" x14ac:dyDescent="0.45">
      <c r="B555" s="168" t="s">
        <v>71</v>
      </c>
      <c r="C555" s="23"/>
      <c r="D555" s="229">
        <v>5.923552136756232E-2</v>
      </c>
      <c r="E555" s="23"/>
      <c r="F555" s="141">
        <v>0.21276595744680851</v>
      </c>
      <c r="G555" s="141">
        <v>1.0540184453227932E-2</v>
      </c>
      <c r="H555" s="141">
        <v>0.92035398230088494</v>
      </c>
      <c r="I555" s="141">
        <v>5.0084889643463498E-2</v>
      </c>
      <c r="J555" s="142" t="s">
        <v>643</v>
      </c>
      <c r="K555" s="141">
        <v>2.7626622017580579E-2</v>
      </c>
      <c r="L555" s="141">
        <v>1.8362100624311421E-2</v>
      </c>
      <c r="M555" s="142">
        <v>0</v>
      </c>
      <c r="N555" s="141">
        <v>6.6115702479338845E-2</v>
      </c>
      <c r="O555" s="142">
        <v>0</v>
      </c>
      <c r="P555" s="141">
        <v>7.2463768115942032E-2</v>
      </c>
      <c r="Q555" s="141">
        <v>0.12307692307692308</v>
      </c>
      <c r="R555" s="141">
        <v>8.1927710843373497E-2</v>
      </c>
      <c r="S555" s="141">
        <v>6.0191518467852256E-2</v>
      </c>
      <c r="T555" s="141">
        <v>0.16877637130801687</v>
      </c>
      <c r="U555" s="141">
        <v>0.10097965335342879</v>
      </c>
      <c r="V555" s="141">
        <v>0.32294866169372533</v>
      </c>
      <c r="W555" s="141">
        <v>0.11779554059739167</v>
      </c>
      <c r="X555" s="141">
        <v>0.18252427184466019</v>
      </c>
      <c r="Y555" s="141">
        <v>0.15003990422984836</v>
      </c>
      <c r="Z555" s="142" t="s">
        <v>643</v>
      </c>
      <c r="AA555" s="142" t="s">
        <v>643</v>
      </c>
      <c r="AB555" s="142" t="s">
        <v>643</v>
      </c>
      <c r="AC555" s="142" t="s">
        <v>643</v>
      </c>
      <c r="AD555" s="142" t="s">
        <v>643</v>
      </c>
      <c r="AE555" s="142" t="s">
        <v>643</v>
      </c>
      <c r="AF555" s="142" t="s">
        <v>643</v>
      </c>
      <c r="AG555" s="141">
        <v>0.10563882940756603</v>
      </c>
      <c r="AH555" s="142" t="s">
        <v>643</v>
      </c>
      <c r="AI555" s="142" t="s">
        <v>643</v>
      </c>
      <c r="AJ555" s="141">
        <v>0.13655280041616091</v>
      </c>
      <c r="AK555" s="141">
        <v>8.7070793392294246E-2</v>
      </c>
      <c r="AL555" s="141">
        <v>6.340260655160268E-2</v>
      </c>
      <c r="AM555" s="141">
        <v>5.2792356896834508E-2</v>
      </c>
      <c r="AN555" s="141">
        <v>7.1364852809991081E-2</v>
      </c>
      <c r="AO555" s="141">
        <v>3.5078251484079871E-2</v>
      </c>
      <c r="AP555" s="141">
        <v>4.7044173094883943E-2</v>
      </c>
      <c r="AQ555" s="141">
        <v>5.3756595792839056E-2</v>
      </c>
      <c r="AR555" s="141">
        <v>4.1273726393588173E-2</v>
      </c>
      <c r="AS555" s="141">
        <v>2.2124054287351567E-2</v>
      </c>
      <c r="AT555" s="141">
        <v>4.3171291091424209E-2</v>
      </c>
      <c r="AU555" s="141">
        <v>4.5093328405100719E-2</v>
      </c>
      <c r="AV555" s="141">
        <v>6.3208461506046934E-2</v>
      </c>
      <c r="AW555" s="141">
        <v>3.697674418604651E-2</v>
      </c>
      <c r="AX555" s="141">
        <v>3.7182757577067758E-2</v>
      </c>
      <c r="AY555" s="141">
        <v>5.2261702009923583E-2</v>
      </c>
      <c r="AZ555" s="141">
        <v>5.6757231205460099E-2</v>
      </c>
      <c r="BA555" s="141">
        <v>5.923552136756232E-2</v>
      </c>
      <c r="BK555" s="99" t="s">
        <v>363</v>
      </c>
    </row>
    <row r="556" spans="2:63" x14ac:dyDescent="0.45">
      <c r="B556" s="168" t="s">
        <v>72</v>
      </c>
      <c r="C556" s="23"/>
      <c r="D556" s="229">
        <v>0</v>
      </c>
      <c r="E556" s="23"/>
      <c r="F556" s="141">
        <v>0</v>
      </c>
      <c r="G556" s="141">
        <v>0</v>
      </c>
      <c r="H556" s="141">
        <v>0</v>
      </c>
      <c r="I556" s="141">
        <v>0</v>
      </c>
      <c r="J556" s="142" t="s">
        <v>643</v>
      </c>
      <c r="K556" s="141">
        <v>0</v>
      </c>
      <c r="L556" s="141">
        <v>2.9379360998898272E-3</v>
      </c>
      <c r="M556" s="142">
        <v>0</v>
      </c>
      <c r="N556" s="141">
        <v>0</v>
      </c>
      <c r="O556" s="142">
        <v>0</v>
      </c>
      <c r="P556" s="141">
        <v>1.8115942028985507E-3</v>
      </c>
      <c r="Q556" s="141">
        <v>1.5384615384615385E-2</v>
      </c>
      <c r="R556" s="141">
        <v>2.4096385542168677E-3</v>
      </c>
      <c r="S556" s="141">
        <v>0</v>
      </c>
      <c r="T556" s="141">
        <v>0</v>
      </c>
      <c r="U556" s="141">
        <v>0</v>
      </c>
      <c r="V556" s="141">
        <v>0</v>
      </c>
      <c r="W556" s="141">
        <v>0</v>
      </c>
      <c r="X556" s="141">
        <v>0</v>
      </c>
      <c r="Y556" s="141">
        <v>0</v>
      </c>
      <c r="Z556" s="142" t="s">
        <v>643</v>
      </c>
      <c r="AA556" s="142" t="s">
        <v>643</v>
      </c>
      <c r="AB556" s="142" t="s">
        <v>643</v>
      </c>
      <c r="AC556" s="142" t="s">
        <v>643</v>
      </c>
      <c r="AD556" s="142" t="s">
        <v>643</v>
      </c>
      <c r="AE556" s="142" t="s">
        <v>643</v>
      </c>
      <c r="AF556" s="142" t="s">
        <v>643</v>
      </c>
      <c r="AG556" s="141">
        <v>5.7102069950035693E-4</v>
      </c>
      <c r="AH556" s="142" t="s">
        <v>643</v>
      </c>
      <c r="AI556" s="142" t="s">
        <v>643</v>
      </c>
      <c r="AJ556" s="141">
        <v>1.0837523842552453E-2</v>
      </c>
      <c r="AK556" s="141">
        <v>1.6124220998573009E-3</v>
      </c>
      <c r="AL556" s="141">
        <v>0</v>
      </c>
      <c r="AM556" s="141">
        <v>0</v>
      </c>
      <c r="AN556" s="141">
        <v>0</v>
      </c>
      <c r="AO556" s="141">
        <v>1.0793308148947653E-3</v>
      </c>
      <c r="AP556" s="141">
        <v>1.3836521498495277E-3</v>
      </c>
      <c r="AQ556" s="141">
        <v>2.1219708865594365E-3</v>
      </c>
      <c r="AR556" s="141">
        <v>1.9197082043529382E-3</v>
      </c>
      <c r="AS556" s="141">
        <v>3.62689414546747E-4</v>
      </c>
      <c r="AT556" s="141">
        <v>0</v>
      </c>
      <c r="AU556" s="141">
        <v>0</v>
      </c>
      <c r="AV556" s="141">
        <v>0</v>
      </c>
      <c r="AW556" s="141">
        <v>2.7906976744186043E-3</v>
      </c>
      <c r="AX556" s="141">
        <v>0</v>
      </c>
      <c r="AY556" s="141">
        <v>6.1484355305792444E-4</v>
      </c>
      <c r="AZ556" s="141">
        <v>1.170252189803301E-3</v>
      </c>
      <c r="BA556" s="141">
        <v>0</v>
      </c>
      <c r="BK556" s="99" t="s">
        <v>363</v>
      </c>
    </row>
    <row r="557" spans="2:63" x14ac:dyDescent="0.45">
      <c r="B557" s="168" t="s">
        <v>73</v>
      </c>
      <c r="C557" s="23"/>
      <c r="D557" s="229">
        <v>0.26213420375300567</v>
      </c>
      <c r="E557" s="23"/>
      <c r="F557" s="141">
        <v>0.61702127659574468</v>
      </c>
      <c r="G557" s="141">
        <v>0.10276679841897234</v>
      </c>
      <c r="H557" s="141">
        <v>0.52212389380530977</v>
      </c>
      <c r="I557" s="141">
        <v>0.26230899830220711</v>
      </c>
      <c r="J557" s="142" t="s">
        <v>643</v>
      </c>
      <c r="K557" s="141">
        <v>0.14399330263708665</v>
      </c>
      <c r="L557" s="141">
        <v>0.12045538009548293</v>
      </c>
      <c r="M557" s="142">
        <v>0</v>
      </c>
      <c r="N557" s="141">
        <v>0.16528925619834711</v>
      </c>
      <c r="O557" s="142">
        <v>0</v>
      </c>
      <c r="P557" s="141">
        <v>0.17028985507246377</v>
      </c>
      <c r="Q557" s="141">
        <v>0.49230769230769234</v>
      </c>
      <c r="R557" s="141">
        <v>0.37349397590361444</v>
      </c>
      <c r="S557" s="141">
        <v>0.44049247606019154</v>
      </c>
      <c r="T557" s="141">
        <v>0.3270042194092827</v>
      </c>
      <c r="U557" s="141">
        <v>0.26375282592313487</v>
      </c>
      <c r="V557" s="141">
        <v>0.58797718297498902</v>
      </c>
      <c r="W557" s="141">
        <v>0.53176272612536812</v>
      </c>
      <c r="X557" s="141">
        <v>0.31650485436893205</v>
      </c>
      <c r="Y557" s="141">
        <v>0.32881085395051873</v>
      </c>
      <c r="Z557" s="142" t="s">
        <v>643</v>
      </c>
      <c r="AA557" s="142" t="s">
        <v>643</v>
      </c>
      <c r="AB557" s="142" t="s">
        <v>643</v>
      </c>
      <c r="AC557" s="142" t="s">
        <v>643</v>
      </c>
      <c r="AD557" s="142" t="s">
        <v>643</v>
      </c>
      <c r="AE557" s="142" t="s">
        <v>643</v>
      </c>
      <c r="AF557" s="142" t="s">
        <v>643</v>
      </c>
      <c r="AG557" s="141">
        <v>0.39057815845824412</v>
      </c>
      <c r="AH557" s="142" t="s">
        <v>643</v>
      </c>
      <c r="AI557" s="142" t="s">
        <v>643</v>
      </c>
      <c r="AJ557" s="141">
        <v>0.64808392578463669</v>
      </c>
      <c r="AK557" s="141">
        <v>0.46276514265904534</v>
      </c>
      <c r="AL557" s="141">
        <v>0.42409299048960902</v>
      </c>
      <c r="AM557" s="141">
        <v>0.47666885353452521</v>
      </c>
      <c r="AN557" s="141">
        <v>0.35611061552185547</v>
      </c>
      <c r="AO557" s="141">
        <v>0.20075553157042633</v>
      </c>
      <c r="AP557" s="141">
        <v>0.40056729738143831</v>
      </c>
      <c r="AQ557" s="141">
        <v>0.41024770473482436</v>
      </c>
      <c r="AR557" s="141">
        <v>0.28987593885729368</v>
      </c>
      <c r="AS557" s="141">
        <v>0.15450569059691421</v>
      </c>
      <c r="AT557" s="141">
        <v>0.28241219588973338</v>
      </c>
      <c r="AU557" s="141">
        <v>0.20698576972833119</v>
      </c>
      <c r="AV557" s="141">
        <v>0.2688466562723863</v>
      </c>
      <c r="AW557" s="141">
        <v>0.16046511627906976</v>
      </c>
      <c r="AX557" s="141">
        <v>7.9553806909075195E-2</v>
      </c>
      <c r="AY557" s="141">
        <v>0.20105384184994129</v>
      </c>
      <c r="AZ557" s="141">
        <v>0.24107195109948001</v>
      </c>
      <c r="BA557" s="141">
        <v>0.26213420375300567</v>
      </c>
      <c r="BK557" s="99" t="s">
        <v>363</v>
      </c>
    </row>
    <row r="558" spans="2:63" x14ac:dyDescent="0.45">
      <c r="B558" s="168" t="s">
        <v>74</v>
      </c>
      <c r="C558" s="23"/>
      <c r="D558" s="229">
        <v>0</v>
      </c>
      <c r="E558" s="23"/>
      <c r="F558" s="141">
        <v>2.1276595744680851E-2</v>
      </c>
      <c r="G558" s="141">
        <v>2.635046113306983E-3</v>
      </c>
      <c r="H558" s="141">
        <v>0.18584070796460178</v>
      </c>
      <c r="I558" s="141">
        <v>5.0933786078098476E-3</v>
      </c>
      <c r="J558" s="142" t="s">
        <v>643</v>
      </c>
      <c r="K558" s="141">
        <v>0</v>
      </c>
      <c r="L558" s="141">
        <v>1.4689680499449136E-3</v>
      </c>
      <c r="M558" s="142">
        <v>0</v>
      </c>
      <c r="N558" s="141">
        <v>9.1827364554637279E-3</v>
      </c>
      <c r="O558" s="142">
        <v>0</v>
      </c>
      <c r="P558" s="141">
        <v>9.057971014492754E-3</v>
      </c>
      <c r="Q558" s="141">
        <v>0</v>
      </c>
      <c r="R558" s="141">
        <v>0</v>
      </c>
      <c r="S558" s="141">
        <v>5.4719562243502051E-3</v>
      </c>
      <c r="T558" s="141">
        <v>9.2827004219409287E-2</v>
      </c>
      <c r="U558" s="141">
        <v>5.5764883195177091E-2</v>
      </c>
      <c r="V558" s="141">
        <v>1.4041246160596753E-2</v>
      </c>
      <c r="W558" s="141">
        <v>1.8510727808161549E-2</v>
      </c>
      <c r="X558" s="141">
        <v>0</v>
      </c>
      <c r="Y558" s="141">
        <v>9.5770151636073424E-3</v>
      </c>
      <c r="Z558" s="142" t="s">
        <v>643</v>
      </c>
      <c r="AA558" s="142" t="s">
        <v>643</v>
      </c>
      <c r="AB558" s="142" t="s">
        <v>643</v>
      </c>
      <c r="AC558" s="142" t="s">
        <v>643</v>
      </c>
      <c r="AD558" s="142" t="s">
        <v>643</v>
      </c>
      <c r="AE558" s="142" t="s">
        <v>643</v>
      </c>
      <c r="AF558" s="142" t="s">
        <v>643</v>
      </c>
      <c r="AG558" s="141">
        <v>9.7073518915060664E-3</v>
      </c>
      <c r="AH558" s="142" t="s">
        <v>643</v>
      </c>
      <c r="AI558" s="142" t="s">
        <v>643</v>
      </c>
      <c r="AJ558" s="141">
        <v>0</v>
      </c>
      <c r="AK558" s="141">
        <v>7.2558994493578536E-3</v>
      </c>
      <c r="AL558" s="141">
        <v>4.9313138429024307E-3</v>
      </c>
      <c r="AM558" s="141">
        <v>2.5627357716909954E-3</v>
      </c>
      <c r="AN558" s="141">
        <v>0</v>
      </c>
      <c r="AO558" s="141">
        <v>6.4759848893685915E-3</v>
      </c>
      <c r="AP558" s="141">
        <v>1.3836521498495277E-3</v>
      </c>
      <c r="AQ558" s="141">
        <v>0</v>
      </c>
      <c r="AR558" s="141">
        <v>9.5985410217646911E-4</v>
      </c>
      <c r="AS558" s="141">
        <v>7.2537882909349399E-4</v>
      </c>
      <c r="AT558" s="141">
        <v>1.7988037954760087E-3</v>
      </c>
      <c r="AU558" s="141">
        <v>7.3923489188689709E-4</v>
      </c>
      <c r="AV558" s="141">
        <v>5.8994564072310475E-3</v>
      </c>
      <c r="AW558" s="141">
        <v>7.6744186046511622E-3</v>
      </c>
      <c r="AX558" s="141">
        <v>2.5941458774698433E-3</v>
      </c>
      <c r="AY558" s="141">
        <v>0</v>
      </c>
      <c r="AZ558" s="141">
        <v>1.7553782847049514E-3</v>
      </c>
      <c r="BA558" s="141">
        <v>0</v>
      </c>
      <c r="BK558" s="99" t="s">
        <v>363</v>
      </c>
    </row>
    <row r="559" spans="2:63" x14ac:dyDescent="0.45">
      <c r="B559" s="168" t="s">
        <v>75</v>
      </c>
      <c r="C559" s="23"/>
      <c r="D559" s="229">
        <v>8.8512848020495423E-3</v>
      </c>
      <c r="E559" s="23"/>
      <c r="F559" s="141">
        <v>2.1276595744680851E-2</v>
      </c>
      <c r="G559" s="141">
        <v>7.9051383399209481E-3</v>
      </c>
      <c r="H559" s="141">
        <v>0.50442477876106195</v>
      </c>
      <c r="I559" s="141">
        <v>6.7911714770797962E-3</v>
      </c>
      <c r="J559" s="142" t="s">
        <v>643</v>
      </c>
      <c r="K559" s="141">
        <v>0</v>
      </c>
      <c r="L559" s="141">
        <v>0</v>
      </c>
      <c r="M559" s="142">
        <v>0</v>
      </c>
      <c r="N559" s="141">
        <v>0.18181818181818182</v>
      </c>
      <c r="O559" s="142">
        <v>0</v>
      </c>
      <c r="P559" s="141">
        <v>1.4492753623188406E-2</v>
      </c>
      <c r="Q559" s="141">
        <v>0</v>
      </c>
      <c r="R559" s="141">
        <v>4.8192771084337354E-3</v>
      </c>
      <c r="S559" s="141">
        <v>4.6511627906976744E-2</v>
      </c>
      <c r="T559" s="141">
        <v>0.28059071729957807</v>
      </c>
      <c r="U559" s="141">
        <v>0.11605124340617935</v>
      </c>
      <c r="V559" s="141">
        <v>4.2123738481790261E-2</v>
      </c>
      <c r="W559" s="141">
        <v>3.5675220866638622</v>
      </c>
      <c r="X559" s="141">
        <v>3.8834951456310678E-3</v>
      </c>
      <c r="Y559" s="141">
        <v>1.4365522745411013E-2</v>
      </c>
      <c r="Z559" s="142" t="s">
        <v>643</v>
      </c>
      <c r="AA559" s="142" t="s">
        <v>643</v>
      </c>
      <c r="AB559" s="142" t="s">
        <v>643</v>
      </c>
      <c r="AC559" s="142" t="s">
        <v>643</v>
      </c>
      <c r="AD559" s="142" t="s">
        <v>643</v>
      </c>
      <c r="AE559" s="142" t="s">
        <v>643</v>
      </c>
      <c r="AF559" s="142" t="s">
        <v>643</v>
      </c>
      <c r="AG559" s="141">
        <v>6.1099214846538186E-2</v>
      </c>
      <c r="AH559" s="142" t="s">
        <v>643</v>
      </c>
      <c r="AI559" s="142" t="s">
        <v>643</v>
      </c>
      <c r="AJ559" s="141">
        <v>5.0936362059996527E-2</v>
      </c>
      <c r="AK559" s="141">
        <v>8.8683215492151538E-2</v>
      </c>
      <c r="AL559" s="141">
        <v>0.16132441000352238</v>
      </c>
      <c r="AM559" s="141">
        <v>0.11224782680006561</v>
      </c>
      <c r="AN559" s="141">
        <v>2.5691347011596789E-2</v>
      </c>
      <c r="AO559" s="141">
        <v>5.7204533189422556E-2</v>
      </c>
      <c r="AP559" s="141">
        <v>0.10446573731363935</v>
      </c>
      <c r="AQ559" s="141">
        <v>5.5171243050545347E-2</v>
      </c>
      <c r="AR559" s="141">
        <v>5.4711683824058742E-2</v>
      </c>
      <c r="AS559" s="141">
        <v>1.0517993021855663E-2</v>
      </c>
      <c r="AT559" s="141">
        <v>5.7561721455232279E-2</v>
      </c>
      <c r="AU559" s="141">
        <v>0.1500646830530401</v>
      </c>
      <c r="AV559" s="141">
        <v>0.17614091273018412</v>
      </c>
      <c r="AW559" s="141">
        <v>0.11930232558139534</v>
      </c>
      <c r="AX559" s="141">
        <v>1.8159021142288904E-2</v>
      </c>
      <c r="AY559" s="141">
        <v>1.6600775932563962E-2</v>
      </c>
      <c r="AZ559" s="141">
        <v>9.9471436133280588E-3</v>
      </c>
      <c r="BA559" s="141">
        <v>8.8512848020495423E-3</v>
      </c>
      <c r="BK559" s="99" t="s">
        <v>363</v>
      </c>
    </row>
    <row r="560" spans="2:63" x14ac:dyDescent="0.45">
      <c r="B560" s="168" t="s">
        <v>76</v>
      </c>
      <c r="C560" s="23"/>
      <c r="D560" s="229">
        <v>0</v>
      </c>
      <c r="E560" s="23"/>
      <c r="F560" s="141">
        <v>0</v>
      </c>
      <c r="G560" s="141">
        <v>0</v>
      </c>
      <c r="H560" s="141">
        <v>0</v>
      </c>
      <c r="I560" s="141">
        <v>0</v>
      </c>
      <c r="J560" s="142" t="s">
        <v>643</v>
      </c>
      <c r="K560" s="141">
        <v>0</v>
      </c>
      <c r="L560" s="141">
        <v>0</v>
      </c>
      <c r="M560" s="142">
        <v>0</v>
      </c>
      <c r="N560" s="141">
        <v>0</v>
      </c>
      <c r="O560" s="142">
        <v>0</v>
      </c>
      <c r="P560" s="141">
        <v>0</v>
      </c>
      <c r="Q560" s="141">
        <v>0</v>
      </c>
      <c r="R560" s="141">
        <v>0</v>
      </c>
      <c r="S560" s="141">
        <v>0</v>
      </c>
      <c r="T560" s="141">
        <v>0</v>
      </c>
      <c r="U560" s="141">
        <v>0</v>
      </c>
      <c r="V560" s="141">
        <v>0</v>
      </c>
      <c r="W560" s="141">
        <v>0</v>
      </c>
      <c r="X560" s="141">
        <v>0</v>
      </c>
      <c r="Y560" s="141">
        <v>0</v>
      </c>
      <c r="Z560" s="142" t="s">
        <v>643</v>
      </c>
      <c r="AA560" s="142" t="s">
        <v>643</v>
      </c>
      <c r="AB560" s="142" t="s">
        <v>643</v>
      </c>
      <c r="AC560" s="142" t="s">
        <v>643</v>
      </c>
      <c r="AD560" s="142" t="s">
        <v>643</v>
      </c>
      <c r="AE560" s="142" t="s">
        <v>643</v>
      </c>
      <c r="AF560" s="142" t="s">
        <v>643</v>
      </c>
      <c r="AG560" s="141">
        <v>0</v>
      </c>
      <c r="AH560" s="142" t="s">
        <v>643</v>
      </c>
      <c r="AI560" s="142" t="s">
        <v>643</v>
      </c>
      <c r="AJ560" s="141">
        <v>0</v>
      </c>
      <c r="AK560" s="141">
        <v>0</v>
      </c>
      <c r="AL560" s="141">
        <v>0</v>
      </c>
      <c r="AM560" s="141">
        <v>5.1254715433819915E-4</v>
      </c>
      <c r="AN560" s="141">
        <v>0</v>
      </c>
      <c r="AO560" s="141">
        <v>0</v>
      </c>
      <c r="AP560" s="141">
        <v>0</v>
      </c>
      <c r="AQ560" s="141">
        <v>0</v>
      </c>
      <c r="AR560" s="141">
        <v>0</v>
      </c>
      <c r="AS560" s="141">
        <v>0</v>
      </c>
      <c r="AT560" s="141">
        <v>0</v>
      </c>
      <c r="AU560" s="141">
        <v>0</v>
      </c>
      <c r="AV560" s="141">
        <v>0</v>
      </c>
      <c r="AW560" s="141">
        <v>0</v>
      </c>
      <c r="AX560" s="141">
        <v>0</v>
      </c>
      <c r="AY560" s="141">
        <v>0</v>
      </c>
      <c r="AZ560" s="141">
        <v>0</v>
      </c>
      <c r="BA560" s="141">
        <v>0</v>
      </c>
      <c r="BK560" s="99" t="s">
        <v>363</v>
      </c>
    </row>
    <row r="561" spans="2:63" x14ac:dyDescent="0.45">
      <c r="B561" s="168" t="s">
        <v>77</v>
      </c>
      <c r="C561" s="23"/>
      <c r="D561" s="229">
        <v>1.4979097357314609E-2</v>
      </c>
      <c r="E561" s="23"/>
      <c r="F561" s="141">
        <v>0</v>
      </c>
      <c r="G561" s="141">
        <v>9.4861660079051377E-2</v>
      </c>
      <c r="H561" s="141">
        <v>9.7345132743362831E-2</v>
      </c>
      <c r="I561" s="141">
        <v>1.5280135823429542E-2</v>
      </c>
      <c r="J561" s="142" t="s">
        <v>643</v>
      </c>
      <c r="K561" s="141">
        <v>0</v>
      </c>
      <c r="L561" s="141">
        <v>2.1300036724201249E-2</v>
      </c>
      <c r="M561" s="142">
        <v>0</v>
      </c>
      <c r="N561" s="141">
        <v>4.7750229568411386E-2</v>
      </c>
      <c r="O561" s="142">
        <v>0</v>
      </c>
      <c r="P561" s="141">
        <v>2.717391304347826E-2</v>
      </c>
      <c r="Q561" s="141">
        <v>0</v>
      </c>
      <c r="R561" s="141">
        <v>0</v>
      </c>
      <c r="S561" s="141">
        <v>0.66757865937072502</v>
      </c>
      <c r="T561" s="141">
        <v>2.2172995780590719</v>
      </c>
      <c r="U561" s="141">
        <v>3.9186134137151468E-2</v>
      </c>
      <c r="V561" s="141">
        <v>5.6164984642387013E-2</v>
      </c>
      <c r="W561" s="141">
        <v>0.29280605805637355</v>
      </c>
      <c r="X561" s="141">
        <v>7.7669902912621356E-3</v>
      </c>
      <c r="Y561" s="141">
        <v>1.9154030327214685E-2</v>
      </c>
      <c r="Z561" s="142" t="s">
        <v>643</v>
      </c>
      <c r="AA561" s="142" t="s">
        <v>643</v>
      </c>
      <c r="AB561" s="142" t="s">
        <v>643</v>
      </c>
      <c r="AC561" s="142" t="s">
        <v>643</v>
      </c>
      <c r="AD561" s="142" t="s">
        <v>643</v>
      </c>
      <c r="AE561" s="142" t="s">
        <v>643</v>
      </c>
      <c r="AF561" s="142" t="s">
        <v>643</v>
      </c>
      <c r="AG561" s="141">
        <v>0.17758743754461098</v>
      </c>
      <c r="AH561" s="142" t="s">
        <v>643</v>
      </c>
      <c r="AI561" s="142" t="s">
        <v>643</v>
      </c>
      <c r="AJ561" s="141">
        <v>1.625628576382868E-2</v>
      </c>
      <c r="AK561" s="141">
        <v>8.9489426542080197E-2</v>
      </c>
      <c r="AL561" s="141">
        <v>8.8763649172243747E-2</v>
      </c>
      <c r="AM561" s="141">
        <v>7.6882073150729867E-3</v>
      </c>
      <c r="AN561" s="141">
        <v>2.2836752899197146E-2</v>
      </c>
      <c r="AO561" s="141">
        <v>8.094981111710739E-3</v>
      </c>
      <c r="AP561" s="141">
        <v>2.7673042996990554E-2</v>
      </c>
      <c r="AQ561" s="141">
        <v>0.17046499455360806</v>
      </c>
      <c r="AR561" s="141">
        <v>8.8786504451323398E-2</v>
      </c>
      <c r="AS561" s="141">
        <v>0.15124148586599351</v>
      </c>
      <c r="AT561" s="141">
        <v>1.259162656833206E-2</v>
      </c>
      <c r="AU561" s="141">
        <v>2.2177046756606911E-2</v>
      </c>
      <c r="AV561" s="141">
        <v>0.24777716910370398</v>
      </c>
      <c r="AW561" s="141">
        <v>0.32651162790697669</v>
      </c>
      <c r="AX561" s="141">
        <v>1.7294305849798956E-3</v>
      </c>
      <c r="AY561" s="141">
        <v>8.2389036109761879E-2</v>
      </c>
      <c r="AZ561" s="141">
        <v>0.11878059726503505</v>
      </c>
      <c r="BA561" s="141">
        <v>1.4979097357314609E-2</v>
      </c>
      <c r="BK561" s="99" t="s">
        <v>363</v>
      </c>
    </row>
    <row r="562" spans="2:63" x14ac:dyDescent="0.45">
      <c r="B562" s="168" t="s">
        <v>78</v>
      </c>
      <c r="C562" s="23"/>
      <c r="D562" s="229">
        <v>3.8128611454982642E-2</v>
      </c>
      <c r="E562" s="23"/>
      <c r="F562" s="141">
        <v>1.5957446808510638</v>
      </c>
      <c r="G562" s="141">
        <v>0.28722002635046112</v>
      </c>
      <c r="H562" s="141">
        <v>1.8053097345132743</v>
      </c>
      <c r="I562" s="141">
        <v>3.9049235993208829E-2</v>
      </c>
      <c r="J562" s="142" t="s">
        <v>643</v>
      </c>
      <c r="K562" s="141">
        <v>1.8417748011720386E-2</v>
      </c>
      <c r="L562" s="141">
        <v>5.1413881748071976E-3</v>
      </c>
      <c r="M562" s="142">
        <v>0</v>
      </c>
      <c r="N562" s="141">
        <v>0.24058769513314968</v>
      </c>
      <c r="O562" s="142">
        <v>0</v>
      </c>
      <c r="P562" s="141">
        <v>5.434782608695652E-3</v>
      </c>
      <c r="Q562" s="141">
        <v>0.15384615384615385</v>
      </c>
      <c r="R562" s="141">
        <v>4.8192771084337352E-2</v>
      </c>
      <c r="S562" s="141">
        <v>0.2872777017783858</v>
      </c>
      <c r="T562" s="141">
        <v>0.4050632911392405</v>
      </c>
      <c r="U562" s="141">
        <v>0.18236623963828183</v>
      </c>
      <c r="V562" s="141">
        <v>2.2817025010969723E-2</v>
      </c>
      <c r="W562" s="141">
        <v>0.71350441733277237</v>
      </c>
      <c r="X562" s="141">
        <v>7.5728155339805828E-2</v>
      </c>
      <c r="Y562" s="141">
        <v>0.32881085395051873</v>
      </c>
      <c r="Z562" s="142" t="s">
        <v>643</v>
      </c>
      <c r="AA562" s="142" t="s">
        <v>643</v>
      </c>
      <c r="AB562" s="142" t="s">
        <v>643</v>
      </c>
      <c r="AC562" s="142" t="s">
        <v>643</v>
      </c>
      <c r="AD562" s="142" t="s">
        <v>643</v>
      </c>
      <c r="AE562" s="142" t="s">
        <v>643</v>
      </c>
      <c r="AF562" s="142" t="s">
        <v>643</v>
      </c>
      <c r="AG562" s="141">
        <v>8.5082084225553176E-2</v>
      </c>
      <c r="AH562" s="142" t="s">
        <v>643</v>
      </c>
      <c r="AI562" s="142" t="s">
        <v>643</v>
      </c>
      <c r="AJ562" s="141">
        <v>3.3596323911912605E-2</v>
      </c>
      <c r="AK562" s="141">
        <v>2.8217386747502765E-2</v>
      </c>
      <c r="AL562" s="141">
        <v>2.8883409651285663E-2</v>
      </c>
      <c r="AM562" s="141">
        <v>3.3315565031982942E-2</v>
      </c>
      <c r="AN562" s="141">
        <v>4.9955396966993755E-3</v>
      </c>
      <c r="AO562" s="141">
        <v>6.4759848893685915E-3</v>
      </c>
      <c r="AP562" s="141">
        <v>2.9056695146840082E-2</v>
      </c>
      <c r="AQ562" s="141">
        <v>0.21997764857332824</v>
      </c>
      <c r="AR562" s="141">
        <v>3.9833945240323472E-2</v>
      </c>
      <c r="AS562" s="141">
        <v>6.927367817842868E-2</v>
      </c>
      <c r="AT562" s="141">
        <v>4.6768898682376221E-2</v>
      </c>
      <c r="AU562" s="141">
        <v>1.0253187950471263</v>
      </c>
      <c r="AV562" s="141">
        <v>5.8994564072310469E-2</v>
      </c>
      <c r="AW562" s="141">
        <v>5.7906976744186038E-2</v>
      </c>
      <c r="AX562" s="141">
        <v>3.0265035237148175E-2</v>
      </c>
      <c r="AY562" s="141">
        <v>6.701794728331377E-2</v>
      </c>
      <c r="AZ562" s="141">
        <v>4.8565465876836994E-2</v>
      </c>
      <c r="BA562" s="141">
        <v>3.8128611454982642E-2</v>
      </c>
      <c r="BK562" s="99" t="s">
        <v>363</v>
      </c>
    </row>
    <row r="563" spans="2:63" x14ac:dyDescent="0.45">
      <c r="B563" s="168" t="s">
        <v>79</v>
      </c>
      <c r="C563" s="23"/>
      <c r="D563" s="229">
        <v>0</v>
      </c>
      <c r="E563" s="23"/>
      <c r="F563" s="141">
        <v>0</v>
      </c>
      <c r="G563" s="141">
        <v>0</v>
      </c>
      <c r="H563" s="141">
        <v>1.7699115044247787E-2</v>
      </c>
      <c r="I563" s="141">
        <v>2.5466893039049238E-3</v>
      </c>
      <c r="J563" s="142" t="s">
        <v>643</v>
      </c>
      <c r="K563" s="141">
        <v>0</v>
      </c>
      <c r="L563" s="141">
        <v>0</v>
      </c>
      <c r="M563" s="142">
        <v>0</v>
      </c>
      <c r="N563" s="141">
        <v>0</v>
      </c>
      <c r="O563" s="142">
        <v>0</v>
      </c>
      <c r="P563" s="141">
        <v>0</v>
      </c>
      <c r="Q563" s="141">
        <v>0</v>
      </c>
      <c r="R563" s="141">
        <v>0</v>
      </c>
      <c r="S563" s="141">
        <v>0</v>
      </c>
      <c r="T563" s="141">
        <v>0</v>
      </c>
      <c r="U563" s="141">
        <v>4.5214770158251696E-3</v>
      </c>
      <c r="V563" s="141">
        <v>0</v>
      </c>
      <c r="W563" s="141">
        <v>0</v>
      </c>
      <c r="X563" s="141">
        <v>0</v>
      </c>
      <c r="Y563" s="141">
        <v>0</v>
      </c>
      <c r="Z563" s="142" t="s">
        <v>643</v>
      </c>
      <c r="AA563" s="142" t="s">
        <v>643</v>
      </c>
      <c r="AB563" s="142" t="s">
        <v>643</v>
      </c>
      <c r="AC563" s="142" t="s">
        <v>643</v>
      </c>
      <c r="AD563" s="142" t="s">
        <v>643</v>
      </c>
      <c r="AE563" s="142" t="s">
        <v>643</v>
      </c>
      <c r="AF563" s="142" t="s">
        <v>643</v>
      </c>
      <c r="AG563" s="141">
        <v>5.7102069950035693E-4</v>
      </c>
      <c r="AH563" s="142" t="s">
        <v>643</v>
      </c>
      <c r="AI563" s="142" t="s">
        <v>643</v>
      </c>
      <c r="AJ563" s="141">
        <v>0</v>
      </c>
      <c r="AK563" s="141">
        <v>0</v>
      </c>
      <c r="AL563" s="141">
        <v>0</v>
      </c>
      <c r="AM563" s="141">
        <v>5.1254715433819915E-4</v>
      </c>
      <c r="AN563" s="141">
        <v>0</v>
      </c>
      <c r="AO563" s="141">
        <v>0</v>
      </c>
      <c r="AP563" s="141">
        <v>1.3836521498495277E-3</v>
      </c>
      <c r="AQ563" s="141">
        <v>7.0732362885314549E-4</v>
      </c>
      <c r="AR563" s="141">
        <v>4.7992705108823456E-4</v>
      </c>
      <c r="AS563" s="141">
        <v>0</v>
      </c>
      <c r="AT563" s="141">
        <v>0</v>
      </c>
      <c r="AU563" s="141">
        <v>0</v>
      </c>
      <c r="AV563" s="141">
        <v>8.4277948674729242E-4</v>
      </c>
      <c r="AW563" s="141">
        <v>6.9767441860465107E-4</v>
      </c>
      <c r="AX563" s="141">
        <v>8.6471529248994779E-4</v>
      </c>
      <c r="AY563" s="141">
        <v>9.8374968489267911E-3</v>
      </c>
      <c r="AZ563" s="141">
        <v>2.9256304745082524E-3</v>
      </c>
      <c r="BA563" s="141">
        <v>0</v>
      </c>
      <c r="BK563" s="99" t="s">
        <v>363</v>
      </c>
    </row>
    <row r="564" spans="2:63" x14ac:dyDescent="0.45">
      <c r="B564" s="168" t="s">
        <v>80</v>
      </c>
      <c r="C564" s="23"/>
      <c r="D564" s="229">
        <v>2.1106909912579679E-2</v>
      </c>
      <c r="E564" s="23"/>
      <c r="F564" s="141">
        <v>0</v>
      </c>
      <c r="G564" s="141">
        <v>0.13438735177865613</v>
      </c>
      <c r="H564" s="141">
        <v>0.91150442477876104</v>
      </c>
      <c r="I564" s="141">
        <v>6.7911714770797965E-2</v>
      </c>
      <c r="J564" s="142" t="s">
        <v>643</v>
      </c>
      <c r="K564" s="141">
        <v>3.3486814566764337E-3</v>
      </c>
      <c r="L564" s="141">
        <v>3.6724201248622842E-3</v>
      </c>
      <c r="M564" s="142">
        <v>0</v>
      </c>
      <c r="N564" s="141">
        <v>0.31955922865013775</v>
      </c>
      <c r="O564" s="142">
        <v>0</v>
      </c>
      <c r="P564" s="141">
        <v>4.5289855072463768E-2</v>
      </c>
      <c r="Q564" s="141">
        <v>2.3076923076923078E-2</v>
      </c>
      <c r="R564" s="141">
        <v>1.4457831325301205E-2</v>
      </c>
      <c r="S564" s="141">
        <v>4.9247606019151846E-2</v>
      </c>
      <c r="T564" s="141">
        <v>0.17721518987341772</v>
      </c>
      <c r="U564" s="141">
        <v>4.672192916352675E-2</v>
      </c>
      <c r="V564" s="141">
        <v>0.10179903466432647</v>
      </c>
      <c r="W564" s="141">
        <v>5.2166596550273454E-2</v>
      </c>
      <c r="X564" s="141">
        <v>1.9417475728155338E-2</v>
      </c>
      <c r="Y564" s="141">
        <v>5.4269752593774943E-2</v>
      </c>
      <c r="Z564" s="142" t="s">
        <v>643</v>
      </c>
      <c r="AA564" s="142" t="s">
        <v>643</v>
      </c>
      <c r="AB564" s="142" t="s">
        <v>643</v>
      </c>
      <c r="AC564" s="142" t="s">
        <v>643</v>
      </c>
      <c r="AD564" s="142" t="s">
        <v>643</v>
      </c>
      <c r="AE564" s="142" t="s">
        <v>643</v>
      </c>
      <c r="AF564" s="142" t="s">
        <v>643</v>
      </c>
      <c r="AG564" s="141">
        <v>5.9386152748037116E-2</v>
      </c>
      <c r="AH564" s="142" t="s">
        <v>643</v>
      </c>
      <c r="AI564" s="142" t="s">
        <v>643</v>
      </c>
      <c r="AJ564" s="141">
        <v>4.8768857291486042E-2</v>
      </c>
      <c r="AK564" s="141">
        <v>0.12657513483879812</v>
      </c>
      <c r="AL564" s="141">
        <v>8.2423388517083473E-2</v>
      </c>
      <c r="AM564" s="141">
        <v>3.9466130884041335E-2</v>
      </c>
      <c r="AN564" s="141">
        <v>5.8519179304192682E-2</v>
      </c>
      <c r="AO564" s="141">
        <v>3.076092822450081E-2</v>
      </c>
      <c r="AP564" s="141">
        <v>0.11899408488705938</v>
      </c>
      <c r="AQ564" s="141">
        <v>9.9025308039440374E-2</v>
      </c>
      <c r="AR564" s="141">
        <v>2.4476279605499963E-2</v>
      </c>
      <c r="AS564" s="141">
        <v>9.0672353636686756E-2</v>
      </c>
      <c r="AT564" s="141">
        <v>2.8780860727616139E-2</v>
      </c>
      <c r="AU564" s="141">
        <v>2.8830160783588986E-2</v>
      </c>
      <c r="AV564" s="141">
        <v>8.1749610214487373E-2</v>
      </c>
      <c r="AW564" s="141">
        <v>0.10116279069767441</v>
      </c>
      <c r="AX564" s="141">
        <v>2.5941458774698433E-3</v>
      </c>
      <c r="AY564" s="141">
        <v>8.6078097428109422E-3</v>
      </c>
      <c r="AZ564" s="141">
        <v>3.5107565694099029E-2</v>
      </c>
      <c r="BA564" s="141">
        <v>2.1106909912579679E-2</v>
      </c>
      <c r="BK564" s="99" t="s">
        <v>363</v>
      </c>
    </row>
    <row r="565" spans="2:63" x14ac:dyDescent="0.45">
      <c r="B565" s="168" t="s">
        <v>81</v>
      </c>
      <c r="C565" s="23"/>
      <c r="D565" s="229">
        <v>4.7660764318728302E-3</v>
      </c>
      <c r="E565" s="23"/>
      <c r="F565" s="141">
        <v>0</v>
      </c>
      <c r="G565" s="141">
        <v>0</v>
      </c>
      <c r="H565" s="141">
        <v>8.8495575221238937E-2</v>
      </c>
      <c r="I565" s="141">
        <v>1.2733446519524618E-2</v>
      </c>
      <c r="J565" s="142" t="s">
        <v>643</v>
      </c>
      <c r="K565" s="141">
        <v>0</v>
      </c>
      <c r="L565" s="141">
        <v>0</v>
      </c>
      <c r="M565" s="142">
        <v>0</v>
      </c>
      <c r="N565" s="141">
        <v>0.58585858585858586</v>
      </c>
      <c r="O565" s="142">
        <v>0</v>
      </c>
      <c r="P565" s="141">
        <v>3.9855072463768113E-2</v>
      </c>
      <c r="Q565" s="141">
        <v>3.0769230769230771E-2</v>
      </c>
      <c r="R565" s="141">
        <v>4.8192771084337354E-3</v>
      </c>
      <c r="S565" s="141">
        <v>0.14500683994528044</v>
      </c>
      <c r="T565" s="141">
        <v>2.3206751054852322E-2</v>
      </c>
      <c r="U565" s="141">
        <v>4.220045214770158E-2</v>
      </c>
      <c r="V565" s="141">
        <v>9.6533567354102678E-2</v>
      </c>
      <c r="W565" s="141">
        <v>5.2166596550273454E-2</v>
      </c>
      <c r="X565" s="141">
        <v>2.524271844660194E-2</v>
      </c>
      <c r="Y565" s="141">
        <v>1.2769353551476457E-2</v>
      </c>
      <c r="Z565" s="142" t="s">
        <v>643</v>
      </c>
      <c r="AA565" s="142" t="s">
        <v>643</v>
      </c>
      <c r="AB565" s="142" t="s">
        <v>643</v>
      </c>
      <c r="AC565" s="142" t="s">
        <v>643</v>
      </c>
      <c r="AD565" s="142" t="s">
        <v>643</v>
      </c>
      <c r="AE565" s="142" t="s">
        <v>643</v>
      </c>
      <c r="AF565" s="142" t="s">
        <v>643</v>
      </c>
      <c r="AG565" s="141">
        <v>4.796573875802998E-2</v>
      </c>
      <c r="AH565" s="142" t="s">
        <v>643</v>
      </c>
      <c r="AI565" s="142" t="s">
        <v>643</v>
      </c>
      <c r="AJ565" s="141">
        <v>7.3695162129356687E-2</v>
      </c>
      <c r="AK565" s="141">
        <v>8.0621104992865036E-3</v>
      </c>
      <c r="AL565" s="141">
        <v>2.6769989432898909E-2</v>
      </c>
      <c r="AM565" s="141">
        <v>3.6903395112350336E-2</v>
      </c>
      <c r="AN565" s="141">
        <v>8.5637823371989292E-3</v>
      </c>
      <c r="AO565" s="141">
        <v>4.317323259579061E-3</v>
      </c>
      <c r="AP565" s="141">
        <v>7.2641737867100209E-2</v>
      </c>
      <c r="AQ565" s="141">
        <v>3.7488152329216713E-2</v>
      </c>
      <c r="AR565" s="141">
        <v>2.015693614570585E-2</v>
      </c>
      <c r="AS565" s="141">
        <v>2.6476327261912531E-2</v>
      </c>
      <c r="AT565" s="141">
        <v>2.9680262625354142E-2</v>
      </c>
      <c r="AU565" s="141">
        <v>2.2177046756606911E-3</v>
      </c>
      <c r="AV565" s="141">
        <v>3.3711179469891697E-3</v>
      </c>
      <c r="AW565" s="141">
        <v>1.6744186046511626E-2</v>
      </c>
      <c r="AX565" s="141">
        <v>6.0530070474296349E-3</v>
      </c>
      <c r="AY565" s="141">
        <v>1.4756245273390187E-2</v>
      </c>
      <c r="AZ565" s="141">
        <v>2.0479413321557768E-2</v>
      </c>
      <c r="BA565" s="141">
        <v>4.7660764318728302E-3</v>
      </c>
      <c r="BK565" s="99" t="s">
        <v>363</v>
      </c>
    </row>
    <row r="566" spans="2:63" x14ac:dyDescent="0.45">
      <c r="B566" s="168" t="s">
        <v>82</v>
      </c>
      <c r="C566" s="23"/>
      <c r="D566" s="229">
        <v>0</v>
      </c>
      <c r="E566" s="23"/>
      <c r="F566" s="141">
        <v>0</v>
      </c>
      <c r="G566" s="141">
        <v>0</v>
      </c>
      <c r="H566" s="141">
        <v>0.76991150442477874</v>
      </c>
      <c r="I566" s="141">
        <v>3.3106960950764007E-2</v>
      </c>
      <c r="J566" s="142" t="s">
        <v>643</v>
      </c>
      <c r="K566" s="141">
        <v>0</v>
      </c>
      <c r="L566" s="141">
        <v>2.2034520749173708E-3</v>
      </c>
      <c r="M566" s="142">
        <v>0</v>
      </c>
      <c r="N566" s="141">
        <v>1.4692378328741965E-2</v>
      </c>
      <c r="O566" s="142">
        <v>0</v>
      </c>
      <c r="P566" s="141">
        <v>1.2681159420289856E-2</v>
      </c>
      <c r="Q566" s="141">
        <v>0</v>
      </c>
      <c r="R566" s="141">
        <v>0</v>
      </c>
      <c r="S566" s="141">
        <v>8.2079343365253077E-3</v>
      </c>
      <c r="T566" s="141">
        <v>0.40084388185654007</v>
      </c>
      <c r="U566" s="141">
        <v>5.4257724189902032E-2</v>
      </c>
      <c r="V566" s="141">
        <v>0</v>
      </c>
      <c r="W566" s="141">
        <v>3.3655868742111907E-3</v>
      </c>
      <c r="X566" s="141">
        <v>0</v>
      </c>
      <c r="Y566" s="141">
        <v>3.1923383878691143E-3</v>
      </c>
      <c r="Z566" s="142" t="s">
        <v>643</v>
      </c>
      <c r="AA566" s="142" t="s">
        <v>643</v>
      </c>
      <c r="AB566" s="142" t="s">
        <v>643</v>
      </c>
      <c r="AC566" s="142" t="s">
        <v>643</v>
      </c>
      <c r="AD566" s="142" t="s">
        <v>643</v>
      </c>
      <c r="AE566" s="142" t="s">
        <v>643</v>
      </c>
      <c r="AF566" s="142" t="s">
        <v>643</v>
      </c>
      <c r="AG566" s="141">
        <v>1.1420413990007139E-3</v>
      </c>
      <c r="AH566" s="142" t="s">
        <v>643</v>
      </c>
      <c r="AI566" s="142" t="s">
        <v>643</v>
      </c>
      <c r="AJ566" s="141">
        <v>1.0837523842552454E-3</v>
      </c>
      <c r="AK566" s="141">
        <v>0</v>
      </c>
      <c r="AL566" s="141">
        <v>5.6357872490313491E-3</v>
      </c>
      <c r="AM566" s="141">
        <v>4.612924389043792E-3</v>
      </c>
      <c r="AN566" s="141">
        <v>5.7091882247992864E-3</v>
      </c>
      <c r="AO566" s="141">
        <v>1.6189962223421479E-3</v>
      </c>
      <c r="AP566" s="141">
        <v>1.3836521498495277E-3</v>
      </c>
      <c r="AQ566" s="141">
        <v>3.5366181442657275E-3</v>
      </c>
      <c r="AR566" s="141">
        <v>1.5357665634823506E-2</v>
      </c>
      <c r="AS566" s="141">
        <v>2.538825901827229E-3</v>
      </c>
      <c r="AT566" s="141">
        <v>1.7988037954760087E-3</v>
      </c>
      <c r="AU566" s="141">
        <v>7.3923489188689709E-4</v>
      </c>
      <c r="AV566" s="141">
        <v>1.6855589734945848E-3</v>
      </c>
      <c r="AW566" s="141">
        <v>1.1162790697674417E-2</v>
      </c>
      <c r="AX566" s="141">
        <v>0</v>
      </c>
      <c r="AY566" s="141">
        <v>1.8445306591737733E-3</v>
      </c>
      <c r="AZ566" s="141">
        <v>4.681008759213204E-3</v>
      </c>
      <c r="BA566" s="141">
        <v>0</v>
      </c>
      <c r="BK566" s="99" t="s">
        <v>363</v>
      </c>
    </row>
    <row r="567" spans="2:63" x14ac:dyDescent="0.45">
      <c r="B567" s="168" t="s">
        <v>83</v>
      </c>
      <c r="C567" s="23"/>
      <c r="D567" s="229">
        <v>0</v>
      </c>
      <c r="E567" s="23"/>
      <c r="F567" s="141">
        <v>0</v>
      </c>
      <c r="G567" s="141">
        <v>3.9525691699604744E-2</v>
      </c>
      <c r="H567" s="141">
        <v>0.70796460176991149</v>
      </c>
      <c r="I567" s="141">
        <v>1.6977928692699491E-2</v>
      </c>
      <c r="J567" s="142" t="s">
        <v>643</v>
      </c>
      <c r="K567" s="141">
        <v>0</v>
      </c>
      <c r="L567" s="141">
        <v>0</v>
      </c>
      <c r="M567" s="142">
        <v>0</v>
      </c>
      <c r="N567" s="141">
        <v>3.489439853076217E-2</v>
      </c>
      <c r="O567" s="142">
        <v>0</v>
      </c>
      <c r="P567" s="141">
        <v>1.8115942028985508E-2</v>
      </c>
      <c r="Q567" s="141">
        <v>0</v>
      </c>
      <c r="R567" s="141">
        <v>0</v>
      </c>
      <c r="S567" s="141">
        <v>0</v>
      </c>
      <c r="T567" s="141">
        <v>1.2658227848101266E-2</v>
      </c>
      <c r="U567" s="141">
        <v>6.0286360211002261E-2</v>
      </c>
      <c r="V567" s="141">
        <v>0</v>
      </c>
      <c r="W567" s="141">
        <v>3.3655868742111905E-2</v>
      </c>
      <c r="X567" s="141">
        <v>0</v>
      </c>
      <c r="Y567" s="141">
        <v>2.3942537909018357E-2</v>
      </c>
      <c r="Z567" s="142" t="s">
        <v>643</v>
      </c>
      <c r="AA567" s="142" t="s">
        <v>643</v>
      </c>
      <c r="AB567" s="142" t="s">
        <v>643</v>
      </c>
      <c r="AC567" s="142" t="s">
        <v>643</v>
      </c>
      <c r="AD567" s="142" t="s">
        <v>643</v>
      </c>
      <c r="AE567" s="142" t="s">
        <v>643</v>
      </c>
      <c r="AF567" s="142" t="s">
        <v>643</v>
      </c>
      <c r="AG567" s="141">
        <v>2.2840827980014277E-3</v>
      </c>
      <c r="AH567" s="142" t="s">
        <v>643</v>
      </c>
      <c r="AI567" s="142" t="s">
        <v>643</v>
      </c>
      <c r="AJ567" s="141">
        <v>0</v>
      </c>
      <c r="AK567" s="141">
        <v>0</v>
      </c>
      <c r="AL567" s="141">
        <v>0</v>
      </c>
      <c r="AM567" s="141">
        <v>0</v>
      </c>
      <c r="AN567" s="141">
        <v>0</v>
      </c>
      <c r="AO567" s="141">
        <v>0</v>
      </c>
      <c r="AP567" s="141">
        <v>0</v>
      </c>
      <c r="AQ567" s="141">
        <v>0</v>
      </c>
      <c r="AR567" s="141">
        <v>0</v>
      </c>
      <c r="AS567" s="141">
        <v>1.088068243640241E-3</v>
      </c>
      <c r="AT567" s="141">
        <v>0</v>
      </c>
      <c r="AU567" s="141">
        <v>0</v>
      </c>
      <c r="AV567" s="141">
        <v>0</v>
      </c>
      <c r="AW567" s="141">
        <v>5.5813953488372085E-3</v>
      </c>
      <c r="AX567" s="141">
        <v>0</v>
      </c>
      <c r="AY567" s="141">
        <v>0</v>
      </c>
      <c r="AZ567" s="141">
        <v>0</v>
      </c>
      <c r="BA567" s="141">
        <v>0</v>
      </c>
      <c r="BK567" s="99" t="s">
        <v>363</v>
      </c>
    </row>
    <row r="568" spans="2:63" x14ac:dyDescent="0.45">
      <c r="B568" s="168" t="s">
        <v>84</v>
      </c>
      <c r="C568" s="23"/>
      <c r="D568" s="229">
        <v>1.3617361233922372E-2</v>
      </c>
      <c r="E568" s="23"/>
      <c r="F568" s="141">
        <v>8.5106382978723402E-2</v>
      </c>
      <c r="G568" s="141">
        <v>0</v>
      </c>
      <c r="H568" s="141">
        <v>0.23893805309734514</v>
      </c>
      <c r="I568" s="141">
        <v>4.074702886247878E-2</v>
      </c>
      <c r="J568" s="142" t="s">
        <v>643</v>
      </c>
      <c r="K568" s="141">
        <v>0</v>
      </c>
      <c r="L568" s="141">
        <v>2.7175908923980904E-2</v>
      </c>
      <c r="M568" s="142">
        <v>0</v>
      </c>
      <c r="N568" s="141">
        <v>0.60055096418732778</v>
      </c>
      <c r="O568" s="142">
        <v>0</v>
      </c>
      <c r="P568" s="141">
        <v>4.3478260869565216E-2</v>
      </c>
      <c r="Q568" s="141">
        <v>7.6923076923076927E-3</v>
      </c>
      <c r="R568" s="141">
        <v>2.4096385542168676E-2</v>
      </c>
      <c r="S568" s="141">
        <v>1.6497948016415869</v>
      </c>
      <c r="T568" s="141">
        <v>8.4388185654008432E-3</v>
      </c>
      <c r="U568" s="141">
        <v>0.27731725697061038</v>
      </c>
      <c r="V568" s="141">
        <v>0.48091268100043877</v>
      </c>
      <c r="W568" s="141">
        <v>3.7021455616323098E-2</v>
      </c>
      <c r="X568" s="141">
        <v>0</v>
      </c>
      <c r="Y568" s="141">
        <v>3.192338387869114E-2</v>
      </c>
      <c r="Z568" s="142" t="s">
        <v>643</v>
      </c>
      <c r="AA568" s="142" t="s">
        <v>643</v>
      </c>
      <c r="AB568" s="142" t="s">
        <v>643</v>
      </c>
      <c r="AC568" s="142" t="s">
        <v>643</v>
      </c>
      <c r="AD568" s="142" t="s">
        <v>643</v>
      </c>
      <c r="AE568" s="142" t="s">
        <v>643</v>
      </c>
      <c r="AF568" s="142" t="s">
        <v>643</v>
      </c>
      <c r="AG568" s="141">
        <v>0.41513204853675945</v>
      </c>
      <c r="AH568" s="142" t="s">
        <v>643</v>
      </c>
      <c r="AI568" s="142" t="s">
        <v>643</v>
      </c>
      <c r="AJ568" s="141">
        <v>9.7537714582972088E-3</v>
      </c>
      <c r="AK568" s="141">
        <v>0.12496271273894081</v>
      </c>
      <c r="AL568" s="141">
        <v>8.1718915110954568E-2</v>
      </c>
      <c r="AM568" s="141">
        <v>1.4351320321469576E-2</v>
      </c>
      <c r="AN568" s="141">
        <v>6.4228367528991973E-3</v>
      </c>
      <c r="AO568" s="141">
        <v>5.3966540744738263E-4</v>
      </c>
      <c r="AP568" s="141">
        <v>2.9748521221764846E-2</v>
      </c>
      <c r="AQ568" s="141">
        <v>1.2024501690503474E-2</v>
      </c>
      <c r="AR568" s="141">
        <v>2.8315696014205839E-2</v>
      </c>
      <c r="AS568" s="141">
        <v>2.538825901827229E-3</v>
      </c>
      <c r="AT568" s="141">
        <v>9.8934208751180475E-3</v>
      </c>
      <c r="AU568" s="141">
        <v>3.0308630567362778E-2</v>
      </c>
      <c r="AV568" s="141">
        <v>3.3711179469891697E-3</v>
      </c>
      <c r="AW568" s="141">
        <v>2.8604651162790696E-2</v>
      </c>
      <c r="AX568" s="141">
        <v>1.7294305849798956E-3</v>
      </c>
      <c r="AY568" s="141">
        <v>1.9060150144795659E-2</v>
      </c>
      <c r="AZ568" s="141">
        <v>2.8086052555279222E-2</v>
      </c>
      <c r="BA568" s="141">
        <v>1.3617361233922372E-2</v>
      </c>
      <c r="BK568" s="99" t="s">
        <v>363</v>
      </c>
    </row>
    <row r="569" spans="2:63" x14ac:dyDescent="0.45">
      <c r="B569" s="168" t="s">
        <v>85</v>
      </c>
      <c r="C569" s="23"/>
      <c r="D569" s="229">
        <v>0.15796139031349951</v>
      </c>
      <c r="E569" s="23"/>
      <c r="F569" s="141">
        <v>2.1276595744680851E-2</v>
      </c>
      <c r="G569" s="141">
        <v>0.3188405797101449</v>
      </c>
      <c r="H569" s="141">
        <v>0.2831858407079646</v>
      </c>
      <c r="I569" s="141">
        <v>0.48726655348047537</v>
      </c>
      <c r="J569" s="142" t="s">
        <v>643</v>
      </c>
      <c r="K569" s="141">
        <v>0</v>
      </c>
      <c r="L569" s="141">
        <v>0.11090708777084099</v>
      </c>
      <c r="M569" s="142">
        <v>0</v>
      </c>
      <c r="N569" s="141">
        <v>1.0798898071625345</v>
      </c>
      <c r="O569" s="142">
        <v>0</v>
      </c>
      <c r="P569" s="141">
        <v>0.28079710144927539</v>
      </c>
      <c r="Q569" s="141">
        <v>0.14615384615384616</v>
      </c>
      <c r="R569" s="141">
        <v>0.34216867469879519</v>
      </c>
      <c r="S569" s="141">
        <v>0.98495212038303692</v>
      </c>
      <c r="T569" s="141">
        <v>9.5611814345991561</v>
      </c>
      <c r="U569" s="141">
        <v>0.30293896006028637</v>
      </c>
      <c r="V569" s="141">
        <v>0.63010092145677932</v>
      </c>
      <c r="W569" s="141">
        <v>1.8948254101809003</v>
      </c>
      <c r="X569" s="141">
        <v>1.9417475728155339E-3</v>
      </c>
      <c r="Y569" s="141">
        <v>0.18196328810853951</v>
      </c>
      <c r="Z569" s="142" t="s">
        <v>643</v>
      </c>
      <c r="AA569" s="142" t="s">
        <v>643</v>
      </c>
      <c r="AB569" s="142" t="s">
        <v>643</v>
      </c>
      <c r="AC569" s="142" t="s">
        <v>643</v>
      </c>
      <c r="AD569" s="142" t="s">
        <v>643</v>
      </c>
      <c r="AE569" s="142" t="s">
        <v>643</v>
      </c>
      <c r="AF569" s="142" t="s">
        <v>643</v>
      </c>
      <c r="AG569" s="141">
        <v>0.2278372591006424</v>
      </c>
      <c r="AH569" s="142" t="s">
        <v>643</v>
      </c>
      <c r="AI569" s="142" t="s">
        <v>643</v>
      </c>
      <c r="AJ569" s="141">
        <v>0.27960811513785327</v>
      </c>
      <c r="AK569" s="141">
        <v>0.2080024508815918</v>
      </c>
      <c r="AL569" s="141">
        <v>0.56569214512152166</v>
      </c>
      <c r="AM569" s="141">
        <v>0.24602263408233557</v>
      </c>
      <c r="AN569" s="141">
        <v>0.10704727921498662</v>
      </c>
      <c r="AO569" s="141">
        <v>9.1743119266055051E-2</v>
      </c>
      <c r="AP569" s="141">
        <v>0.3064789511916704</v>
      </c>
      <c r="AQ569" s="141">
        <v>0.8233247039850613</v>
      </c>
      <c r="AR569" s="141">
        <v>0.56871355553955794</v>
      </c>
      <c r="AS569" s="141">
        <v>0.45626328349980771</v>
      </c>
      <c r="AT569" s="141">
        <v>0.22844808202545308</v>
      </c>
      <c r="AU569" s="141">
        <v>7.0966549621142114E-2</v>
      </c>
      <c r="AV569" s="141">
        <v>0.31098563060975093</v>
      </c>
      <c r="AW569" s="141">
        <v>0.40186046511627904</v>
      </c>
      <c r="AX569" s="141">
        <v>2.3347312897228592E-2</v>
      </c>
      <c r="AY569" s="141">
        <v>9.3456220064804515E-2</v>
      </c>
      <c r="AZ569" s="141">
        <v>0.40022624891272895</v>
      </c>
      <c r="BA569" s="141">
        <v>0.15796139031349951</v>
      </c>
      <c r="BK569" s="99" t="s">
        <v>363</v>
      </c>
    </row>
    <row r="570" spans="2:63" x14ac:dyDescent="0.45">
      <c r="B570" s="168" t="s">
        <v>86</v>
      </c>
      <c r="C570" s="23"/>
      <c r="D570" s="229">
        <v>1.3617361233922373E-3</v>
      </c>
      <c r="E570" s="23"/>
      <c r="F570" s="141">
        <v>0</v>
      </c>
      <c r="G570" s="141">
        <v>0</v>
      </c>
      <c r="H570" s="141">
        <v>0</v>
      </c>
      <c r="I570" s="141">
        <v>0</v>
      </c>
      <c r="J570" s="142" t="s">
        <v>643</v>
      </c>
      <c r="K570" s="141">
        <v>0</v>
      </c>
      <c r="L570" s="141">
        <v>0</v>
      </c>
      <c r="M570" s="142">
        <v>0</v>
      </c>
      <c r="N570" s="141">
        <v>0</v>
      </c>
      <c r="O570" s="142">
        <v>0</v>
      </c>
      <c r="P570" s="141">
        <v>0</v>
      </c>
      <c r="Q570" s="141">
        <v>0</v>
      </c>
      <c r="R570" s="141">
        <v>0</v>
      </c>
      <c r="S570" s="141">
        <v>5.4719562243502051E-2</v>
      </c>
      <c r="T570" s="141">
        <v>0</v>
      </c>
      <c r="U570" s="141">
        <v>0</v>
      </c>
      <c r="V570" s="141">
        <v>0</v>
      </c>
      <c r="W570" s="141">
        <v>0</v>
      </c>
      <c r="X570" s="141">
        <v>0</v>
      </c>
      <c r="Y570" s="141">
        <v>0</v>
      </c>
      <c r="Z570" s="142" t="s">
        <v>643</v>
      </c>
      <c r="AA570" s="142" t="s">
        <v>643</v>
      </c>
      <c r="AB570" s="142" t="s">
        <v>643</v>
      </c>
      <c r="AC570" s="142" t="s">
        <v>643</v>
      </c>
      <c r="AD570" s="142" t="s">
        <v>643</v>
      </c>
      <c r="AE570" s="142" t="s">
        <v>643</v>
      </c>
      <c r="AF570" s="142" t="s">
        <v>643</v>
      </c>
      <c r="AG570" s="141">
        <v>2.8551034975017845E-3</v>
      </c>
      <c r="AH570" s="142" t="s">
        <v>643</v>
      </c>
      <c r="AI570" s="142" t="s">
        <v>643</v>
      </c>
      <c r="AJ570" s="141">
        <v>0</v>
      </c>
      <c r="AK570" s="141">
        <v>0</v>
      </c>
      <c r="AL570" s="141">
        <v>0</v>
      </c>
      <c r="AM570" s="141">
        <v>2.5627357716909954E-3</v>
      </c>
      <c r="AN570" s="141">
        <v>0</v>
      </c>
      <c r="AO570" s="141">
        <v>0</v>
      </c>
      <c r="AP570" s="141">
        <v>3.4591303746238193E-3</v>
      </c>
      <c r="AQ570" s="141">
        <v>7.0732362885314549E-4</v>
      </c>
      <c r="AR570" s="141">
        <v>4.7992705108823456E-4</v>
      </c>
      <c r="AS570" s="141">
        <v>1.450757658186988E-3</v>
      </c>
      <c r="AT570" s="141">
        <v>0</v>
      </c>
      <c r="AU570" s="141">
        <v>0</v>
      </c>
      <c r="AV570" s="141">
        <v>8.4277948674729242E-4</v>
      </c>
      <c r="AW570" s="141">
        <v>0</v>
      </c>
      <c r="AX570" s="141">
        <v>0</v>
      </c>
      <c r="AY570" s="141">
        <v>0</v>
      </c>
      <c r="AZ570" s="141">
        <v>0</v>
      </c>
      <c r="BA570" s="141">
        <v>1.3617361233922373E-3</v>
      </c>
      <c r="BK570" s="99" t="s">
        <v>363</v>
      </c>
    </row>
    <row r="571" spans="2:63" x14ac:dyDescent="0.45">
      <c r="B571" s="168" t="s">
        <v>87</v>
      </c>
      <c r="C571" s="23"/>
      <c r="D571" s="229">
        <v>1.3617361233922373E-3</v>
      </c>
      <c r="E571" s="23"/>
      <c r="F571" s="141">
        <v>0</v>
      </c>
      <c r="G571" s="141">
        <v>0</v>
      </c>
      <c r="H571" s="141">
        <v>3.584070796460177</v>
      </c>
      <c r="I571" s="141">
        <v>0</v>
      </c>
      <c r="J571" s="142" t="s">
        <v>643</v>
      </c>
      <c r="K571" s="141">
        <v>6.9485140226035996E-2</v>
      </c>
      <c r="L571" s="141">
        <v>0</v>
      </c>
      <c r="M571" s="142">
        <v>0</v>
      </c>
      <c r="N571" s="141">
        <v>0.38751147842056932</v>
      </c>
      <c r="O571" s="142">
        <v>0</v>
      </c>
      <c r="P571" s="141">
        <v>1.076086956521739</v>
      </c>
      <c r="Q571" s="141">
        <v>0</v>
      </c>
      <c r="R571" s="141">
        <v>0</v>
      </c>
      <c r="S571" s="141">
        <v>0</v>
      </c>
      <c r="T571" s="141">
        <v>0</v>
      </c>
      <c r="U571" s="141">
        <v>0</v>
      </c>
      <c r="V571" s="141">
        <v>0</v>
      </c>
      <c r="W571" s="141">
        <v>0</v>
      </c>
      <c r="X571" s="141">
        <v>0</v>
      </c>
      <c r="Y571" s="141">
        <v>0</v>
      </c>
      <c r="Z571" s="142" t="s">
        <v>643</v>
      </c>
      <c r="AA571" s="142" t="s">
        <v>643</v>
      </c>
      <c r="AB571" s="142" t="s">
        <v>643</v>
      </c>
      <c r="AC571" s="142" t="s">
        <v>643</v>
      </c>
      <c r="AD571" s="142" t="s">
        <v>643</v>
      </c>
      <c r="AE571" s="142" t="s">
        <v>643</v>
      </c>
      <c r="AF571" s="142" t="s">
        <v>643</v>
      </c>
      <c r="AG571" s="141">
        <v>0</v>
      </c>
      <c r="AH571" s="142" t="s">
        <v>643</v>
      </c>
      <c r="AI571" s="142" t="s">
        <v>643</v>
      </c>
      <c r="AJ571" s="141">
        <v>0</v>
      </c>
      <c r="AK571" s="141">
        <v>0</v>
      </c>
      <c r="AL571" s="141">
        <v>9.1581542796759421E-3</v>
      </c>
      <c r="AM571" s="141">
        <v>3.5878300803673939E-3</v>
      </c>
      <c r="AN571" s="141">
        <v>1.4986619090098127E-2</v>
      </c>
      <c r="AO571" s="141">
        <v>1.0793308148947653E-2</v>
      </c>
      <c r="AP571" s="141">
        <v>0.35283129821162956</v>
      </c>
      <c r="AQ571" s="141">
        <v>0.2694903025930484</v>
      </c>
      <c r="AR571" s="141">
        <v>3.2155112422911719E-2</v>
      </c>
      <c r="AS571" s="141">
        <v>0.15922065298602192</v>
      </c>
      <c r="AT571" s="141">
        <v>3.957368350047219E-2</v>
      </c>
      <c r="AU571" s="141">
        <v>2.0698576972833119E-2</v>
      </c>
      <c r="AV571" s="141">
        <v>8.1749610214487373E-2</v>
      </c>
      <c r="AW571" s="141">
        <v>0.16325581395348834</v>
      </c>
      <c r="AX571" s="141">
        <v>0.14527216913831123</v>
      </c>
      <c r="AY571" s="141">
        <v>7.7470287685298483E-2</v>
      </c>
      <c r="AZ571" s="141">
        <v>0.2375611945300701</v>
      </c>
      <c r="BA571" s="141">
        <v>1.3617361233922373E-3</v>
      </c>
      <c r="BK571" s="99" t="s">
        <v>365</v>
      </c>
    </row>
    <row r="572" spans="2:63" x14ac:dyDescent="0.45">
      <c r="B572" s="168" t="s">
        <v>88</v>
      </c>
      <c r="C572" s="23"/>
      <c r="D572" s="229">
        <v>4.7660764318728302E-3</v>
      </c>
      <c r="E572" s="23"/>
      <c r="F572" s="141">
        <v>4.2553191489361701E-2</v>
      </c>
      <c r="G572" s="141">
        <v>7.9051383399209481E-3</v>
      </c>
      <c r="H572" s="141">
        <v>1.7699115044247787E-2</v>
      </c>
      <c r="I572" s="141">
        <v>0</v>
      </c>
      <c r="J572" s="142" t="s">
        <v>643</v>
      </c>
      <c r="K572" s="141">
        <v>1.6743407283382169E-3</v>
      </c>
      <c r="L572" s="141">
        <v>7.3448402497245681E-4</v>
      </c>
      <c r="M572" s="142">
        <v>0</v>
      </c>
      <c r="N572" s="141">
        <v>0</v>
      </c>
      <c r="O572" s="142">
        <v>0</v>
      </c>
      <c r="P572" s="141">
        <v>1.8115942028985508E-2</v>
      </c>
      <c r="Q572" s="141">
        <v>0</v>
      </c>
      <c r="R572" s="141">
        <v>2.4096385542168677E-3</v>
      </c>
      <c r="S572" s="141">
        <v>5.4719562243502051E-3</v>
      </c>
      <c r="T572" s="141">
        <v>0</v>
      </c>
      <c r="U572" s="141">
        <v>1.8085908063300678E-2</v>
      </c>
      <c r="V572" s="141">
        <v>8.7757788503729714E-3</v>
      </c>
      <c r="W572" s="141">
        <v>6.7311737484223814E-3</v>
      </c>
      <c r="X572" s="141">
        <v>1.3592233009708738E-2</v>
      </c>
      <c r="Y572" s="141">
        <v>1.2769353551476457E-2</v>
      </c>
      <c r="Z572" s="142" t="s">
        <v>643</v>
      </c>
      <c r="AA572" s="142" t="s">
        <v>643</v>
      </c>
      <c r="AB572" s="142" t="s">
        <v>643</v>
      </c>
      <c r="AC572" s="142" t="s">
        <v>643</v>
      </c>
      <c r="AD572" s="142" t="s">
        <v>643</v>
      </c>
      <c r="AE572" s="142" t="s">
        <v>643</v>
      </c>
      <c r="AF572" s="142" t="s">
        <v>643</v>
      </c>
      <c r="AG572" s="141">
        <v>0.13247680228408279</v>
      </c>
      <c r="AH572" s="142" t="s">
        <v>643</v>
      </c>
      <c r="AI572" s="142" t="s">
        <v>643</v>
      </c>
      <c r="AJ572" s="141">
        <v>4.5517600138720304E-2</v>
      </c>
      <c r="AK572" s="141">
        <v>3.2248441997146014E-2</v>
      </c>
      <c r="AL572" s="141">
        <v>0.21838675589996479</v>
      </c>
      <c r="AM572" s="141">
        <v>0.18502952271608988</v>
      </c>
      <c r="AN572" s="141">
        <v>1.6413916146297947E-2</v>
      </c>
      <c r="AO572" s="141">
        <v>3.6157582298974637E-2</v>
      </c>
      <c r="AP572" s="141">
        <v>6.9182607492476386E-4</v>
      </c>
      <c r="AQ572" s="141">
        <v>7.0732362885314549E-3</v>
      </c>
      <c r="AR572" s="141">
        <v>3.8874091138147E-2</v>
      </c>
      <c r="AS572" s="141">
        <v>5.8030306327479519E-3</v>
      </c>
      <c r="AT572" s="141">
        <v>1.7988037954760087E-3</v>
      </c>
      <c r="AU572" s="141">
        <v>3.6961744594344852E-3</v>
      </c>
      <c r="AV572" s="141">
        <v>3.1182841009649822E-2</v>
      </c>
      <c r="AW572" s="141">
        <v>3.2093023255813952E-2</v>
      </c>
      <c r="AX572" s="141">
        <v>6.0530070474296349E-3</v>
      </c>
      <c r="AY572" s="141">
        <v>3.0742177652896222E-3</v>
      </c>
      <c r="AZ572" s="141">
        <v>1.4043026277639611E-2</v>
      </c>
      <c r="BA572" s="141">
        <v>4.7660764318728302E-3</v>
      </c>
      <c r="BK572" s="99" t="s">
        <v>363</v>
      </c>
    </row>
    <row r="573" spans="2:63" x14ac:dyDescent="0.45">
      <c r="B573" s="168" t="s">
        <v>89</v>
      </c>
      <c r="C573" s="23"/>
      <c r="D573" s="229">
        <v>2.9277326652933099E-2</v>
      </c>
      <c r="E573" s="23"/>
      <c r="F573" s="141">
        <v>0</v>
      </c>
      <c r="G573" s="141">
        <v>3.4255599472990776E-2</v>
      </c>
      <c r="H573" s="141">
        <v>0.38053097345132741</v>
      </c>
      <c r="I573" s="141">
        <v>8.4889643463497456E-3</v>
      </c>
      <c r="J573" s="142" t="s">
        <v>643</v>
      </c>
      <c r="K573" s="141">
        <v>8.3717036416910843E-4</v>
      </c>
      <c r="L573" s="141">
        <v>4.4069041498347415E-3</v>
      </c>
      <c r="M573" s="142">
        <v>0</v>
      </c>
      <c r="N573" s="141">
        <v>3.7134986225895319</v>
      </c>
      <c r="O573" s="142">
        <v>0</v>
      </c>
      <c r="P573" s="141">
        <v>1.8115942028985508E-2</v>
      </c>
      <c r="Q573" s="141">
        <v>1.5384615384615385E-2</v>
      </c>
      <c r="R573" s="141">
        <v>2.6506024096385541E-2</v>
      </c>
      <c r="S573" s="141">
        <v>1.121751025991792</v>
      </c>
      <c r="T573" s="141">
        <v>1.0548523206751054E-2</v>
      </c>
      <c r="U573" s="141">
        <v>4.3707611152976639E-2</v>
      </c>
      <c r="V573" s="141">
        <v>2.8082492321193506E-2</v>
      </c>
      <c r="W573" s="141">
        <v>1.1779554059739168E-2</v>
      </c>
      <c r="X573" s="141">
        <v>1.5533980582524271E-2</v>
      </c>
      <c r="Y573" s="141">
        <v>1.11731843575419E-2</v>
      </c>
      <c r="Z573" s="142" t="s">
        <v>643</v>
      </c>
      <c r="AA573" s="142" t="s">
        <v>643</v>
      </c>
      <c r="AB573" s="142" t="s">
        <v>643</v>
      </c>
      <c r="AC573" s="142" t="s">
        <v>643</v>
      </c>
      <c r="AD573" s="142" t="s">
        <v>643</v>
      </c>
      <c r="AE573" s="142" t="s">
        <v>643</v>
      </c>
      <c r="AF573" s="142" t="s">
        <v>643</v>
      </c>
      <c r="AG573" s="141">
        <v>0.10849393290506781</v>
      </c>
      <c r="AH573" s="142" t="s">
        <v>643</v>
      </c>
      <c r="AI573" s="142" t="s">
        <v>643</v>
      </c>
      <c r="AJ573" s="141">
        <v>1.1921276226807699E-2</v>
      </c>
      <c r="AK573" s="141">
        <v>4.5147818796004421E-2</v>
      </c>
      <c r="AL573" s="141">
        <v>0.1246917928848186</v>
      </c>
      <c r="AM573" s="141">
        <v>3.382811218632114E-2</v>
      </c>
      <c r="AN573" s="141">
        <v>2.1409455842997323E-3</v>
      </c>
      <c r="AO573" s="141">
        <v>1.0253642741500269E-2</v>
      </c>
      <c r="AP573" s="141">
        <v>5.6037912068905876E-2</v>
      </c>
      <c r="AQ573" s="141">
        <v>5.7293213937104785E-2</v>
      </c>
      <c r="AR573" s="141">
        <v>3.6474455882705828E-2</v>
      </c>
      <c r="AS573" s="141">
        <v>0.1095322031931176</v>
      </c>
      <c r="AT573" s="141">
        <v>3.2378468318568152E-2</v>
      </c>
      <c r="AU573" s="141">
        <v>7.3923489188689709E-4</v>
      </c>
      <c r="AV573" s="141">
        <v>7.5850153807256321E-3</v>
      </c>
      <c r="AW573" s="141">
        <v>5.2325581395348833E-2</v>
      </c>
      <c r="AX573" s="141">
        <v>8.6471529248994779E-4</v>
      </c>
      <c r="AY573" s="141">
        <v>1.3526558167274338E-2</v>
      </c>
      <c r="AZ573" s="141">
        <v>2.1649665511361067E-2</v>
      </c>
      <c r="BA573" s="141">
        <v>2.9277326652933099E-2</v>
      </c>
      <c r="BK573" s="99" t="s">
        <v>363</v>
      </c>
    </row>
    <row r="574" spans="2:63" x14ac:dyDescent="0.45">
      <c r="B574" s="168" t="s">
        <v>90</v>
      </c>
      <c r="C574" s="23"/>
      <c r="D574" s="229">
        <v>6.8086806169611865E-4</v>
      </c>
      <c r="E574" s="23"/>
      <c r="F574" s="141">
        <v>0</v>
      </c>
      <c r="G574" s="141">
        <v>0</v>
      </c>
      <c r="H574" s="141">
        <v>0</v>
      </c>
      <c r="I574" s="141">
        <v>0</v>
      </c>
      <c r="J574" s="142" t="s">
        <v>643</v>
      </c>
      <c r="K574" s="141">
        <v>8.3717036416910843E-4</v>
      </c>
      <c r="L574" s="141">
        <v>0</v>
      </c>
      <c r="M574" s="142">
        <v>0</v>
      </c>
      <c r="N574" s="141">
        <v>0</v>
      </c>
      <c r="O574" s="142">
        <v>0</v>
      </c>
      <c r="P574" s="141">
        <v>0</v>
      </c>
      <c r="Q574" s="141">
        <v>0</v>
      </c>
      <c r="R574" s="141">
        <v>0</v>
      </c>
      <c r="S574" s="141">
        <v>0</v>
      </c>
      <c r="T574" s="141">
        <v>0</v>
      </c>
      <c r="U574" s="141">
        <v>0</v>
      </c>
      <c r="V574" s="141">
        <v>9.8288723124177274E-2</v>
      </c>
      <c r="W574" s="141">
        <v>0</v>
      </c>
      <c r="X574" s="141">
        <v>0</v>
      </c>
      <c r="Y574" s="141">
        <v>0</v>
      </c>
      <c r="Z574" s="142" t="s">
        <v>643</v>
      </c>
      <c r="AA574" s="142" t="s">
        <v>643</v>
      </c>
      <c r="AB574" s="142" t="s">
        <v>643</v>
      </c>
      <c r="AC574" s="142" t="s">
        <v>643</v>
      </c>
      <c r="AD574" s="142" t="s">
        <v>643</v>
      </c>
      <c r="AE574" s="142" t="s">
        <v>643</v>
      </c>
      <c r="AF574" s="142" t="s">
        <v>643</v>
      </c>
      <c r="AG574" s="141">
        <v>0</v>
      </c>
      <c r="AH574" s="142" t="s">
        <v>643</v>
      </c>
      <c r="AI574" s="142" t="s">
        <v>643</v>
      </c>
      <c r="AJ574" s="141">
        <v>1.0837523842552454E-3</v>
      </c>
      <c r="AK574" s="141">
        <v>8.0621104992865044E-4</v>
      </c>
      <c r="AL574" s="141">
        <v>2.1134202183867557E-3</v>
      </c>
      <c r="AM574" s="141">
        <v>0</v>
      </c>
      <c r="AN574" s="141">
        <v>2.1409455842997323E-3</v>
      </c>
      <c r="AO574" s="141">
        <v>2.1586616297895305E-3</v>
      </c>
      <c r="AP574" s="141">
        <v>0</v>
      </c>
      <c r="AQ574" s="141">
        <v>1.414647257706291E-3</v>
      </c>
      <c r="AR574" s="141">
        <v>6.7189787152352839E-2</v>
      </c>
      <c r="AS574" s="141">
        <v>0</v>
      </c>
      <c r="AT574" s="141">
        <v>0</v>
      </c>
      <c r="AU574" s="141">
        <v>5.1746442432082798E-3</v>
      </c>
      <c r="AV574" s="141">
        <v>0</v>
      </c>
      <c r="AW574" s="141">
        <v>0</v>
      </c>
      <c r="AX574" s="141">
        <v>1.7294305849798956E-3</v>
      </c>
      <c r="AY574" s="141">
        <v>1.8445306591737733E-3</v>
      </c>
      <c r="AZ574" s="141">
        <v>0</v>
      </c>
      <c r="BA574" s="141">
        <v>6.8086806169611865E-4</v>
      </c>
      <c r="BK574" s="99" t="s">
        <v>364</v>
      </c>
    </row>
    <row r="575" spans="2:63" x14ac:dyDescent="0.45">
      <c r="B575" s="168" t="s">
        <v>91</v>
      </c>
      <c r="C575" s="23"/>
      <c r="D575" s="229">
        <v>0.39966955221562162</v>
      </c>
      <c r="E575" s="23"/>
      <c r="F575" s="141">
        <v>0.72340425531914898</v>
      </c>
      <c r="G575" s="141">
        <v>8.6956521739130432E-2</v>
      </c>
      <c r="H575" s="141">
        <v>0.50442477876106195</v>
      </c>
      <c r="I575" s="141">
        <v>6.0271646859083192E-2</v>
      </c>
      <c r="J575" s="142" t="s">
        <v>643</v>
      </c>
      <c r="K575" s="141">
        <v>7.1996651318543325E-2</v>
      </c>
      <c r="L575" s="141">
        <v>6.6838046272493568E-2</v>
      </c>
      <c r="M575" s="142">
        <v>0</v>
      </c>
      <c r="N575" s="141">
        <v>0.24058769513314968</v>
      </c>
      <c r="O575" s="142">
        <v>0</v>
      </c>
      <c r="P575" s="141">
        <v>0.2210144927536232</v>
      </c>
      <c r="Q575" s="141">
        <v>0.77692307692307694</v>
      </c>
      <c r="R575" s="141">
        <v>0.42891566265060244</v>
      </c>
      <c r="S575" s="141">
        <v>0.2872777017783858</v>
      </c>
      <c r="T575" s="141">
        <v>0.2848101265822785</v>
      </c>
      <c r="U575" s="141">
        <v>0.24717407686510928</v>
      </c>
      <c r="V575" s="141">
        <v>0.25800789820096531</v>
      </c>
      <c r="W575" s="141">
        <v>0.32982751367269669</v>
      </c>
      <c r="X575" s="141">
        <v>0.30097087378640774</v>
      </c>
      <c r="Y575" s="141">
        <v>0.31444533120510776</v>
      </c>
      <c r="Z575" s="142" t="s">
        <v>643</v>
      </c>
      <c r="AA575" s="142" t="s">
        <v>643</v>
      </c>
      <c r="AB575" s="142" t="s">
        <v>643</v>
      </c>
      <c r="AC575" s="142" t="s">
        <v>643</v>
      </c>
      <c r="AD575" s="142" t="s">
        <v>643</v>
      </c>
      <c r="AE575" s="142" t="s">
        <v>643</v>
      </c>
      <c r="AF575" s="142" t="s">
        <v>643</v>
      </c>
      <c r="AG575" s="141">
        <v>0.22726623840114205</v>
      </c>
      <c r="AH575" s="142" t="s">
        <v>643</v>
      </c>
      <c r="AI575" s="142" t="s">
        <v>643</v>
      </c>
      <c r="AJ575" s="141">
        <v>0.73586786890931155</v>
      </c>
      <c r="AK575" s="141">
        <v>0.45147818796004424</v>
      </c>
      <c r="AL575" s="141">
        <v>0.47481507573089116</v>
      </c>
      <c r="AM575" s="141">
        <v>0.32239216007872723</v>
      </c>
      <c r="AN575" s="141">
        <v>0.47457627118644069</v>
      </c>
      <c r="AO575" s="141">
        <v>0.34484619535887751</v>
      </c>
      <c r="AP575" s="141">
        <v>0.43377494897782698</v>
      </c>
      <c r="AQ575" s="141">
        <v>0.44561388617748166</v>
      </c>
      <c r="AR575" s="141">
        <v>0.31339236436061718</v>
      </c>
      <c r="AS575" s="141">
        <v>0.25497065842636313</v>
      </c>
      <c r="AT575" s="141">
        <v>0.47218599631245228</v>
      </c>
      <c r="AU575" s="141">
        <v>0.37405285529476989</v>
      </c>
      <c r="AV575" s="141">
        <v>0.27980278960010108</v>
      </c>
      <c r="AW575" s="141">
        <v>0.34186046511627904</v>
      </c>
      <c r="AX575" s="141">
        <v>0.39776903454537599</v>
      </c>
      <c r="AY575" s="141">
        <v>0.35722410432665413</v>
      </c>
      <c r="AZ575" s="141">
        <v>0.27325388631907077</v>
      </c>
      <c r="BA575" s="141">
        <v>0.39966955221562162</v>
      </c>
      <c r="BK575" s="99" t="s">
        <v>363</v>
      </c>
    </row>
    <row r="576" spans="2:63" x14ac:dyDescent="0.45">
      <c r="B576" s="168" t="s">
        <v>92</v>
      </c>
      <c r="C576" s="23"/>
      <c r="D576" s="229">
        <v>0.76121049297626064</v>
      </c>
      <c r="E576" s="23"/>
      <c r="F576" s="141">
        <v>1.3829787234042554</v>
      </c>
      <c r="G576" s="141">
        <v>0.48221343873517786</v>
      </c>
      <c r="H576" s="141">
        <v>1.3805309734513274</v>
      </c>
      <c r="I576" s="141">
        <v>0.3837011884550085</v>
      </c>
      <c r="J576" s="142" t="s">
        <v>643</v>
      </c>
      <c r="K576" s="141">
        <v>0.44621180410213479</v>
      </c>
      <c r="L576" s="141">
        <v>0.29526257803892764</v>
      </c>
      <c r="M576" s="142">
        <v>0</v>
      </c>
      <c r="N576" s="141">
        <v>1.2396694214876034</v>
      </c>
      <c r="O576" s="142">
        <v>0</v>
      </c>
      <c r="P576" s="141">
        <v>0.87137681159420288</v>
      </c>
      <c r="Q576" s="141">
        <v>2.8230769230769233</v>
      </c>
      <c r="R576" s="141">
        <v>3.5879518072289156</v>
      </c>
      <c r="S576" s="141">
        <v>3.2038303693570453</v>
      </c>
      <c r="T576" s="141">
        <v>1.109704641350211</v>
      </c>
      <c r="U576" s="141">
        <v>1.0700828937452902</v>
      </c>
      <c r="V576" s="141">
        <v>1.7955243527863098</v>
      </c>
      <c r="W576" s="141">
        <v>1.4084981068573832</v>
      </c>
      <c r="X576" s="141">
        <v>0.3611650485436893</v>
      </c>
      <c r="Y576" s="141">
        <v>1.0151636073423782</v>
      </c>
      <c r="Z576" s="142" t="s">
        <v>643</v>
      </c>
      <c r="AA576" s="142" t="s">
        <v>643</v>
      </c>
      <c r="AB576" s="142" t="s">
        <v>643</v>
      </c>
      <c r="AC576" s="142" t="s">
        <v>643</v>
      </c>
      <c r="AD576" s="142" t="s">
        <v>643</v>
      </c>
      <c r="AE576" s="142" t="s">
        <v>643</v>
      </c>
      <c r="AF576" s="142" t="s">
        <v>643</v>
      </c>
      <c r="AG576" s="141">
        <v>0.67323340471092075</v>
      </c>
      <c r="AH576" s="142" t="s">
        <v>643</v>
      </c>
      <c r="AI576" s="142" t="s">
        <v>643</v>
      </c>
      <c r="AJ576" s="141">
        <v>1.431636899601179</v>
      </c>
      <c r="AK576" s="141">
        <v>1.4463426235719987</v>
      </c>
      <c r="AL576" s="141">
        <v>3.8957379358929201</v>
      </c>
      <c r="AM576" s="141">
        <v>0.98767836640970974</v>
      </c>
      <c r="AN576" s="141">
        <v>0.84210526315789469</v>
      </c>
      <c r="AO576" s="141">
        <v>0.68483540205072857</v>
      </c>
      <c r="AP576" s="141">
        <v>1.9039053581929501</v>
      </c>
      <c r="AQ576" s="141">
        <v>2.3278020625557017</v>
      </c>
      <c r="AR576" s="141">
        <v>1.3500347947112039</v>
      </c>
      <c r="AS576" s="141">
        <v>0.8878636868104367</v>
      </c>
      <c r="AT576" s="141">
        <v>2.3834150290057114</v>
      </c>
      <c r="AU576" s="141">
        <v>1.1842542968028091</v>
      </c>
      <c r="AV576" s="141">
        <v>1.6703889427331335</v>
      </c>
      <c r="AW576" s="141">
        <v>0.96418604651162776</v>
      </c>
      <c r="AX576" s="141">
        <v>0.30610921354144155</v>
      </c>
      <c r="AY576" s="141">
        <v>2.0142274798177606</v>
      </c>
      <c r="AZ576" s="141">
        <v>0.7495465275690143</v>
      </c>
      <c r="BA576" s="141">
        <v>0.76121049297626064</v>
      </c>
      <c r="BK576" s="99" t="s">
        <v>363</v>
      </c>
    </row>
    <row r="577" spans="2:63" x14ac:dyDescent="0.45">
      <c r="B577" s="168" t="s">
        <v>93</v>
      </c>
      <c r="C577" s="23"/>
      <c r="D577" s="229">
        <v>7.149114647809246E-2</v>
      </c>
      <c r="E577" s="23"/>
      <c r="F577" s="141">
        <v>0.31914893617021278</v>
      </c>
      <c r="G577" s="141">
        <v>0.11594202898550725</v>
      </c>
      <c r="H577" s="141">
        <v>1.7699115044247787E-2</v>
      </c>
      <c r="I577" s="141">
        <v>5.1782682512733449E-2</v>
      </c>
      <c r="J577" s="142" t="s">
        <v>643</v>
      </c>
      <c r="K577" s="141">
        <v>1.6743407283382167E-2</v>
      </c>
      <c r="L577" s="141">
        <v>5.8024237972824091E-2</v>
      </c>
      <c r="M577" s="142">
        <v>0</v>
      </c>
      <c r="N577" s="141">
        <v>6.6115702479338845E-2</v>
      </c>
      <c r="O577" s="142">
        <v>0</v>
      </c>
      <c r="P577" s="141">
        <v>0.15760869565217392</v>
      </c>
      <c r="Q577" s="141">
        <v>0.18461538461538463</v>
      </c>
      <c r="R577" s="141">
        <v>3.6987951807228914</v>
      </c>
      <c r="S577" s="141">
        <v>1.4473324213406293</v>
      </c>
      <c r="T577" s="141">
        <v>1.8987341772151899E-2</v>
      </c>
      <c r="U577" s="141">
        <v>0.77015825169555385</v>
      </c>
      <c r="V577" s="141">
        <v>1.5357612988152698</v>
      </c>
      <c r="W577" s="141">
        <v>13.583508624316366</v>
      </c>
      <c r="X577" s="141">
        <v>3.8834951456310676E-2</v>
      </c>
      <c r="Y577" s="141">
        <v>0.44852354349561052</v>
      </c>
      <c r="Z577" s="142" t="s">
        <v>643</v>
      </c>
      <c r="AA577" s="142" t="s">
        <v>643</v>
      </c>
      <c r="AB577" s="142" t="s">
        <v>643</v>
      </c>
      <c r="AC577" s="142" t="s">
        <v>643</v>
      </c>
      <c r="AD577" s="142" t="s">
        <v>643</v>
      </c>
      <c r="AE577" s="142" t="s">
        <v>643</v>
      </c>
      <c r="AF577" s="142" t="s">
        <v>643</v>
      </c>
      <c r="AG577" s="141">
        <v>7.1543183440399716</v>
      </c>
      <c r="AH577" s="142" t="s">
        <v>643</v>
      </c>
      <c r="AI577" s="142" t="s">
        <v>643</v>
      </c>
      <c r="AJ577" s="141">
        <v>9.8621466967227331E-2</v>
      </c>
      <c r="AK577" s="141">
        <v>5.4822351395148225E-2</v>
      </c>
      <c r="AL577" s="141">
        <v>0.20852412821415992</v>
      </c>
      <c r="AM577" s="141">
        <v>6.2018205674922097E-2</v>
      </c>
      <c r="AN577" s="141">
        <v>0.1191793041926851</v>
      </c>
      <c r="AO577" s="141">
        <v>5.9902860226659471E-2</v>
      </c>
      <c r="AP577" s="141">
        <v>8.9937389740219309E-2</v>
      </c>
      <c r="AQ577" s="141">
        <v>0.69034786176066998</v>
      </c>
      <c r="AR577" s="141">
        <v>0.36138506946944066</v>
      </c>
      <c r="AS577" s="141">
        <v>0.21978978521532869</v>
      </c>
      <c r="AT577" s="141">
        <v>0.16099293969510278</v>
      </c>
      <c r="AU577" s="141">
        <v>1.4784697837737941E-2</v>
      </c>
      <c r="AV577" s="141">
        <v>0.10534743584341155</v>
      </c>
      <c r="AW577" s="141">
        <v>0.12837209302325581</v>
      </c>
      <c r="AX577" s="141">
        <v>9.5118682173894256E-3</v>
      </c>
      <c r="AY577" s="141">
        <v>4.6728110032402258E-2</v>
      </c>
      <c r="AZ577" s="141">
        <v>0.13223849744777302</v>
      </c>
      <c r="BA577" s="141">
        <v>7.149114647809246E-2</v>
      </c>
      <c r="BK577" s="99" t="s">
        <v>363</v>
      </c>
    </row>
    <row r="578" spans="2:63" x14ac:dyDescent="0.45">
      <c r="B578" s="168" t="s">
        <v>94</v>
      </c>
      <c r="C578" s="23"/>
      <c r="D578" s="229">
        <v>0</v>
      </c>
      <c r="E578" s="23"/>
      <c r="F578" s="141">
        <v>0</v>
      </c>
      <c r="G578" s="141">
        <v>0</v>
      </c>
      <c r="H578" s="141">
        <v>0</v>
      </c>
      <c r="I578" s="141">
        <v>0</v>
      </c>
      <c r="J578" s="142" t="s">
        <v>643</v>
      </c>
      <c r="K578" s="141">
        <v>0</v>
      </c>
      <c r="L578" s="141">
        <v>7.3448402497245681E-4</v>
      </c>
      <c r="M578" s="142">
        <v>0</v>
      </c>
      <c r="N578" s="141">
        <v>0</v>
      </c>
      <c r="O578" s="142">
        <v>0</v>
      </c>
      <c r="P578" s="141">
        <v>0</v>
      </c>
      <c r="Q578" s="141">
        <v>0</v>
      </c>
      <c r="R578" s="141">
        <v>0</v>
      </c>
      <c r="S578" s="141">
        <v>0</v>
      </c>
      <c r="T578" s="141">
        <v>0</v>
      </c>
      <c r="U578" s="141">
        <v>0</v>
      </c>
      <c r="V578" s="141">
        <v>0</v>
      </c>
      <c r="W578" s="141">
        <v>3.3655868742111907E-3</v>
      </c>
      <c r="X578" s="141">
        <v>0</v>
      </c>
      <c r="Y578" s="141">
        <v>0</v>
      </c>
      <c r="Z578" s="142" t="s">
        <v>643</v>
      </c>
      <c r="AA578" s="142" t="s">
        <v>643</v>
      </c>
      <c r="AB578" s="142" t="s">
        <v>643</v>
      </c>
      <c r="AC578" s="142" t="s">
        <v>643</v>
      </c>
      <c r="AD578" s="142" t="s">
        <v>643</v>
      </c>
      <c r="AE578" s="142" t="s">
        <v>643</v>
      </c>
      <c r="AF578" s="142" t="s">
        <v>643</v>
      </c>
      <c r="AG578" s="141">
        <v>0</v>
      </c>
      <c r="AH578" s="142" t="s">
        <v>643</v>
      </c>
      <c r="AI578" s="142" t="s">
        <v>643</v>
      </c>
      <c r="AJ578" s="141">
        <v>0</v>
      </c>
      <c r="AK578" s="141">
        <v>0</v>
      </c>
      <c r="AL578" s="141">
        <v>0</v>
      </c>
      <c r="AM578" s="141">
        <v>0</v>
      </c>
      <c r="AN578" s="141">
        <v>0</v>
      </c>
      <c r="AO578" s="141">
        <v>0</v>
      </c>
      <c r="AP578" s="141">
        <v>0</v>
      </c>
      <c r="AQ578" s="141">
        <v>0</v>
      </c>
      <c r="AR578" s="141">
        <v>0</v>
      </c>
      <c r="AS578" s="141">
        <v>0</v>
      </c>
      <c r="AT578" s="141">
        <v>0</v>
      </c>
      <c r="AU578" s="141">
        <v>0</v>
      </c>
      <c r="AV578" s="141">
        <v>0</v>
      </c>
      <c r="AW578" s="141">
        <v>7.6744186046511622E-3</v>
      </c>
      <c r="AX578" s="141">
        <v>0</v>
      </c>
      <c r="AY578" s="141">
        <v>0</v>
      </c>
      <c r="AZ578" s="141">
        <v>0</v>
      </c>
      <c r="BA578" s="141">
        <v>0</v>
      </c>
      <c r="BK578" s="99" t="s">
        <v>363</v>
      </c>
    </row>
    <row r="579" spans="2:63" x14ac:dyDescent="0.45">
      <c r="B579" s="168" t="s">
        <v>95</v>
      </c>
      <c r="C579" s="23"/>
      <c r="D579" s="229">
        <v>0</v>
      </c>
      <c r="E579" s="23"/>
      <c r="F579" s="141">
        <v>0</v>
      </c>
      <c r="G579" s="141">
        <v>0</v>
      </c>
      <c r="H579" s="141">
        <v>0</v>
      </c>
      <c r="I579" s="141">
        <v>5.0933786078098476E-3</v>
      </c>
      <c r="J579" s="142" t="s">
        <v>643</v>
      </c>
      <c r="K579" s="141">
        <v>0</v>
      </c>
      <c r="L579" s="141">
        <v>0</v>
      </c>
      <c r="M579" s="142">
        <v>0</v>
      </c>
      <c r="N579" s="141">
        <v>0</v>
      </c>
      <c r="O579" s="142">
        <v>0</v>
      </c>
      <c r="P579" s="141">
        <v>0</v>
      </c>
      <c r="Q579" s="141">
        <v>0</v>
      </c>
      <c r="R579" s="141">
        <v>0</v>
      </c>
      <c r="S579" s="141">
        <v>0</v>
      </c>
      <c r="T579" s="141">
        <v>0</v>
      </c>
      <c r="U579" s="141">
        <v>0</v>
      </c>
      <c r="V579" s="141">
        <v>0</v>
      </c>
      <c r="W579" s="141">
        <v>0</v>
      </c>
      <c r="X579" s="141">
        <v>0</v>
      </c>
      <c r="Y579" s="141">
        <v>0</v>
      </c>
      <c r="Z579" s="142" t="s">
        <v>643</v>
      </c>
      <c r="AA579" s="142" t="s">
        <v>643</v>
      </c>
      <c r="AB579" s="142" t="s">
        <v>643</v>
      </c>
      <c r="AC579" s="142" t="s">
        <v>643</v>
      </c>
      <c r="AD579" s="142" t="s">
        <v>643</v>
      </c>
      <c r="AE579" s="142" t="s">
        <v>643</v>
      </c>
      <c r="AF579" s="142" t="s">
        <v>643</v>
      </c>
      <c r="AG579" s="141">
        <v>0</v>
      </c>
      <c r="AH579" s="142" t="s">
        <v>643</v>
      </c>
      <c r="AI579" s="142" t="s">
        <v>643</v>
      </c>
      <c r="AJ579" s="141">
        <v>0</v>
      </c>
      <c r="AK579" s="141">
        <v>0</v>
      </c>
      <c r="AL579" s="141">
        <v>0</v>
      </c>
      <c r="AM579" s="141">
        <v>1.5376414630145973E-2</v>
      </c>
      <c r="AN579" s="141">
        <v>0</v>
      </c>
      <c r="AO579" s="141">
        <v>2.6983270372369132E-2</v>
      </c>
      <c r="AP579" s="141">
        <v>0</v>
      </c>
      <c r="AQ579" s="141">
        <v>2.1219708865594364E-2</v>
      </c>
      <c r="AR579" s="141">
        <v>0</v>
      </c>
      <c r="AS579" s="141">
        <v>0</v>
      </c>
      <c r="AT579" s="141">
        <v>0</v>
      </c>
      <c r="AU579" s="141">
        <v>0</v>
      </c>
      <c r="AV579" s="141">
        <v>8.4277948674729242E-4</v>
      </c>
      <c r="AW579" s="141">
        <v>0</v>
      </c>
      <c r="AX579" s="141">
        <v>0</v>
      </c>
      <c r="AY579" s="141">
        <v>0</v>
      </c>
      <c r="AZ579" s="141">
        <v>1.228764799293466E-2</v>
      </c>
      <c r="BA579" s="141">
        <v>0</v>
      </c>
      <c r="BK579" s="99" t="s">
        <v>365</v>
      </c>
    </row>
    <row r="580" spans="2:63" x14ac:dyDescent="0.45">
      <c r="B580" s="168" t="s">
        <v>96</v>
      </c>
      <c r="C580" s="23"/>
      <c r="D580" s="229">
        <v>0.41737212181972072</v>
      </c>
      <c r="E580" s="23"/>
      <c r="F580" s="141">
        <v>1</v>
      </c>
      <c r="G580" s="141">
        <v>0.17391304347826086</v>
      </c>
      <c r="H580" s="141">
        <v>1.7256637168141593</v>
      </c>
      <c r="I580" s="141">
        <v>8.8285229202037352E-2</v>
      </c>
      <c r="J580" s="142" t="s">
        <v>643</v>
      </c>
      <c r="K580" s="141">
        <v>0.10297195479280033</v>
      </c>
      <c r="L580" s="141">
        <v>0.13147264047006976</v>
      </c>
      <c r="M580" s="142">
        <v>0</v>
      </c>
      <c r="N580" s="141">
        <v>0.51423324150596883</v>
      </c>
      <c r="O580" s="142">
        <v>0</v>
      </c>
      <c r="P580" s="141">
        <v>0.31159420289855072</v>
      </c>
      <c r="Q580" s="141">
        <v>0.9538461538461539</v>
      </c>
      <c r="R580" s="141">
        <v>0.75180722891566265</v>
      </c>
      <c r="S580" s="141">
        <v>0.54993160054719559</v>
      </c>
      <c r="T580" s="141">
        <v>0.48101265822784811</v>
      </c>
      <c r="U580" s="141">
        <v>0.39336850037678978</v>
      </c>
      <c r="V580" s="141">
        <v>0.61781483106625712</v>
      </c>
      <c r="W580" s="141">
        <v>0.47454774926377785</v>
      </c>
      <c r="X580" s="141">
        <v>0.64466019417475728</v>
      </c>
      <c r="Y580" s="141">
        <v>0.47246608140462887</v>
      </c>
      <c r="Z580" s="142" t="s">
        <v>643</v>
      </c>
      <c r="AA580" s="142" t="s">
        <v>643</v>
      </c>
      <c r="AB580" s="142" t="s">
        <v>643</v>
      </c>
      <c r="AC580" s="142" t="s">
        <v>643</v>
      </c>
      <c r="AD580" s="142" t="s">
        <v>643</v>
      </c>
      <c r="AE580" s="142" t="s">
        <v>643</v>
      </c>
      <c r="AF580" s="142" t="s">
        <v>643</v>
      </c>
      <c r="AG580" s="141">
        <v>0.33290506780870804</v>
      </c>
      <c r="AH580" s="142" t="s">
        <v>643</v>
      </c>
      <c r="AI580" s="142" t="s">
        <v>643</v>
      </c>
      <c r="AJ580" s="141">
        <v>0.5624674874284723</v>
      </c>
      <c r="AK580" s="141">
        <v>0.4764707305078324</v>
      </c>
      <c r="AL580" s="141">
        <v>0.30715040507220853</v>
      </c>
      <c r="AM580" s="141">
        <v>0.25371084139740857</v>
      </c>
      <c r="AN580" s="141">
        <v>0.38751115075825154</v>
      </c>
      <c r="AO580" s="141">
        <v>0.32325957906098218</v>
      </c>
      <c r="AP580" s="141">
        <v>0.42201390570410596</v>
      </c>
      <c r="AQ580" s="141">
        <v>0.53544398704183116</v>
      </c>
      <c r="AR580" s="141">
        <v>0.28699637655076427</v>
      </c>
      <c r="AS580" s="141">
        <v>0.25061838545180215</v>
      </c>
      <c r="AT580" s="141">
        <v>0.66106039483743317</v>
      </c>
      <c r="AU580" s="141">
        <v>0.46719645167251894</v>
      </c>
      <c r="AV580" s="141">
        <v>0.51662382537609031</v>
      </c>
      <c r="AW580" s="141">
        <v>0.35162790697674418</v>
      </c>
      <c r="AX580" s="141">
        <v>0.37961001340308709</v>
      </c>
      <c r="AY580" s="141">
        <v>0.40087799659376677</v>
      </c>
      <c r="AZ580" s="141">
        <v>0.35283103522569526</v>
      </c>
      <c r="BA580" s="141">
        <v>0.41737212181972072</v>
      </c>
      <c r="BK580" s="99" t="s">
        <v>363</v>
      </c>
    </row>
    <row r="581" spans="2:63" x14ac:dyDescent="0.45">
      <c r="B581" s="168" t="s">
        <v>97</v>
      </c>
      <c r="C581" s="23"/>
      <c r="D581" s="229">
        <v>2.3830382159364151E-2</v>
      </c>
      <c r="E581" s="23"/>
      <c r="F581" s="141">
        <v>2.1276595744680851E-2</v>
      </c>
      <c r="G581" s="141">
        <v>7.9051383399209481E-3</v>
      </c>
      <c r="H581" s="141">
        <v>4.4247787610619468E-2</v>
      </c>
      <c r="I581" s="141">
        <v>9.3378607809847195E-3</v>
      </c>
      <c r="J581" s="142" t="s">
        <v>643</v>
      </c>
      <c r="K581" s="141">
        <v>2.5115110925073253E-3</v>
      </c>
      <c r="L581" s="141">
        <v>5.8758721997796545E-3</v>
      </c>
      <c r="M581" s="142">
        <v>0</v>
      </c>
      <c r="N581" s="141">
        <v>1.4692378328741965E-2</v>
      </c>
      <c r="O581" s="142">
        <v>0</v>
      </c>
      <c r="P581" s="141">
        <v>1.6304347826086956E-2</v>
      </c>
      <c r="Q581" s="141">
        <v>0.13076923076923078</v>
      </c>
      <c r="R581" s="141">
        <v>1.6867469879518072E-2</v>
      </c>
      <c r="S581" s="141">
        <v>4.9247606019151846E-2</v>
      </c>
      <c r="T581" s="141">
        <v>6.3291139240506328E-3</v>
      </c>
      <c r="U581" s="141">
        <v>1.0550113036925395E-2</v>
      </c>
      <c r="V581" s="141">
        <v>3.861342694164107E-2</v>
      </c>
      <c r="W581" s="141">
        <v>5.0483803113167858E-2</v>
      </c>
      <c r="X581" s="141">
        <v>5.4368932038834951E-2</v>
      </c>
      <c r="Y581" s="141">
        <v>2.7134876296887472E-2</v>
      </c>
      <c r="Z581" s="142" t="s">
        <v>643</v>
      </c>
      <c r="AA581" s="142" t="s">
        <v>643</v>
      </c>
      <c r="AB581" s="142" t="s">
        <v>643</v>
      </c>
      <c r="AC581" s="142" t="s">
        <v>643</v>
      </c>
      <c r="AD581" s="142" t="s">
        <v>643</v>
      </c>
      <c r="AE581" s="142" t="s">
        <v>643</v>
      </c>
      <c r="AF581" s="142" t="s">
        <v>643</v>
      </c>
      <c r="AG581" s="141">
        <v>2.3411848679514631E-2</v>
      </c>
      <c r="AH581" s="142" t="s">
        <v>643</v>
      </c>
      <c r="AI581" s="142" t="s">
        <v>643</v>
      </c>
      <c r="AJ581" s="141">
        <v>1.9507542916594418E-2</v>
      </c>
      <c r="AK581" s="141">
        <v>2.338012044793086E-2</v>
      </c>
      <c r="AL581" s="141">
        <v>3.240577668193026E-2</v>
      </c>
      <c r="AM581" s="141">
        <v>2.408971625389536E-2</v>
      </c>
      <c r="AN581" s="141">
        <v>1.784121320249777E-2</v>
      </c>
      <c r="AO581" s="141">
        <v>2.4284943335132217E-2</v>
      </c>
      <c r="AP581" s="141">
        <v>1.798747794804386E-2</v>
      </c>
      <c r="AQ581" s="141">
        <v>1.4853796205916056E-2</v>
      </c>
      <c r="AR581" s="141">
        <v>2.1596717298970555E-2</v>
      </c>
      <c r="AS581" s="141">
        <v>1.5958334240056868E-2</v>
      </c>
      <c r="AT581" s="141">
        <v>2.7881458829878133E-2</v>
      </c>
      <c r="AU581" s="141">
        <v>1.6263167621511736E-2</v>
      </c>
      <c r="AV581" s="141">
        <v>1.6855589734945848E-2</v>
      </c>
      <c r="AW581" s="141">
        <v>4.5348837209302321E-2</v>
      </c>
      <c r="AX581" s="141">
        <v>1.7294305849798956E-2</v>
      </c>
      <c r="AY581" s="141">
        <v>1.5985932379506036E-2</v>
      </c>
      <c r="AZ581" s="141">
        <v>1.8724035036852816E-2</v>
      </c>
      <c r="BA581" s="141">
        <v>2.3830382159364151E-2</v>
      </c>
      <c r="BK581" s="99" t="s">
        <v>363</v>
      </c>
    </row>
    <row r="582" spans="2:63" x14ac:dyDescent="0.45">
      <c r="B582" s="168" t="s">
        <v>98</v>
      </c>
      <c r="C582" s="23"/>
      <c r="D582" s="229">
        <v>1.6340833480706845E-2</v>
      </c>
      <c r="E582" s="23"/>
      <c r="F582" s="141">
        <v>8.5106382978723402E-2</v>
      </c>
      <c r="G582" s="141">
        <v>2.1080368906455864E-2</v>
      </c>
      <c r="H582" s="141">
        <v>7.0796460176991149E-2</v>
      </c>
      <c r="I582" s="141">
        <v>7.6400679117147709E-3</v>
      </c>
      <c r="J582" s="142" t="s">
        <v>643</v>
      </c>
      <c r="K582" s="141">
        <v>7.5345332775219754E-3</v>
      </c>
      <c r="L582" s="141">
        <v>8.813808299669483E-3</v>
      </c>
      <c r="M582" s="142">
        <v>0</v>
      </c>
      <c r="N582" s="141">
        <v>1.6528925619834711E-2</v>
      </c>
      <c r="O582" s="142">
        <v>0</v>
      </c>
      <c r="P582" s="141">
        <v>1.6304347826086956E-2</v>
      </c>
      <c r="Q582" s="141">
        <v>0</v>
      </c>
      <c r="R582" s="141">
        <v>2.4096385542168677E-3</v>
      </c>
      <c r="S582" s="141">
        <v>2.4623803009575923E-2</v>
      </c>
      <c r="T582" s="141">
        <v>1.0548523206751054E-2</v>
      </c>
      <c r="U582" s="141">
        <v>3.0143180105501131E-3</v>
      </c>
      <c r="V582" s="141">
        <v>8.7757788503729714E-3</v>
      </c>
      <c r="W582" s="141">
        <v>2.1876314682372739E-2</v>
      </c>
      <c r="X582" s="141">
        <v>1.1650485436893204E-2</v>
      </c>
      <c r="Y582" s="141">
        <v>7.9808459696727851E-3</v>
      </c>
      <c r="Z582" s="142" t="s">
        <v>643</v>
      </c>
      <c r="AA582" s="142" t="s">
        <v>643</v>
      </c>
      <c r="AB582" s="142" t="s">
        <v>643</v>
      </c>
      <c r="AC582" s="142" t="s">
        <v>643</v>
      </c>
      <c r="AD582" s="142" t="s">
        <v>643</v>
      </c>
      <c r="AE582" s="142" t="s">
        <v>643</v>
      </c>
      <c r="AF582" s="142" t="s">
        <v>643</v>
      </c>
      <c r="AG582" s="141">
        <v>7.9942897930049966E-3</v>
      </c>
      <c r="AH582" s="142" t="s">
        <v>643</v>
      </c>
      <c r="AI582" s="142" t="s">
        <v>643</v>
      </c>
      <c r="AJ582" s="141">
        <v>1.8423790532339172E-2</v>
      </c>
      <c r="AK582" s="141">
        <v>1.5318009948644358E-2</v>
      </c>
      <c r="AL582" s="141">
        <v>2.6065516026769989E-2</v>
      </c>
      <c r="AM582" s="141">
        <v>1.2813678858454977E-2</v>
      </c>
      <c r="AN582" s="141">
        <v>1.1418376449598573E-2</v>
      </c>
      <c r="AO582" s="141">
        <v>1.1872638963842417E-2</v>
      </c>
      <c r="AP582" s="141">
        <v>1.1069217198796222E-2</v>
      </c>
      <c r="AQ582" s="141">
        <v>1.4853796205916056E-2</v>
      </c>
      <c r="AR582" s="141">
        <v>9.5985410217646911E-3</v>
      </c>
      <c r="AS582" s="141">
        <v>2.0310607214617832E-2</v>
      </c>
      <c r="AT582" s="141">
        <v>2.0686243647974098E-2</v>
      </c>
      <c r="AU582" s="141">
        <v>1.5523932729624839E-2</v>
      </c>
      <c r="AV582" s="141">
        <v>1.9383928195187725E-2</v>
      </c>
      <c r="AW582" s="141">
        <v>4.6744186046511621E-2</v>
      </c>
      <c r="AX582" s="141">
        <v>1.7294305849798956E-2</v>
      </c>
      <c r="AY582" s="141">
        <v>9.8374968489267911E-3</v>
      </c>
      <c r="AZ582" s="141">
        <v>1.170252189803301E-2</v>
      </c>
      <c r="BA582" s="141">
        <v>1.6340833480706845E-2</v>
      </c>
      <c r="BK582" s="99" t="s">
        <v>363</v>
      </c>
    </row>
    <row r="583" spans="2:63" x14ac:dyDescent="0.45">
      <c r="B583" s="168" t="s">
        <v>99</v>
      </c>
      <c r="C583" s="23"/>
      <c r="D583" s="229">
        <v>0.25192118282756387</v>
      </c>
      <c r="E583" s="23"/>
      <c r="F583" s="141">
        <v>0.51063829787234039</v>
      </c>
      <c r="G583" s="141">
        <v>4.7430830039525688E-2</v>
      </c>
      <c r="H583" s="141">
        <v>0.32743362831858408</v>
      </c>
      <c r="I583" s="141">
        <v>0.15280135823429541</v>
      </c>
      <c r="J583" s="142" t="s">
        <v>643</v>
      </c>
      <c r="K583" s="141">
        <v>8.5391377145249053E-2</v>
      </c>
      <c r="L583" s="141">
        <v>6.8307014322438492E-2</v>
      </c>
      <c r="M583" s="142">
        <v>0</v>
      </c>
      <c r="N583" s="141">
        <v>0.15243342516069788</v>
      </c>
      <c r="O583" s="142">
        <v>0</v>
      </c>
      <c r="P583" s="141">
        <v>0.17391304347826086</v>
      </c>
      <c r="Q583" s="141">
        <v>0.67692307692307696</v>
      </c>
      <c r="R583" s="141">
        <v>0.3493975903614458</v>
      </c>
      <c r="S583" s="141">
        <v>0.31190150478796169</v>
      </c>
      <c r="T583" s="141">
        <v>0.30801687763713081</v>
      </c>
      <c r="U583" s="141">
        <v>0.2592313489073097</v>
      </c>
      <c r="V583" s="141">
        <v>0.38788942518648528</v>
      </c>
      <c r="W583" s="141">
        <v>0.25915018931426165</v>
      </c>
      <c r="X583" s="141">
        <v>0.26407766990291265</v>
      </c>
      <c r="Y583" s="141">
        <v>0.23623304070231443</v>
      </c>
      <c r="Z583" s="142" t="s">
        <v>643</v>
      </c>
      <c r="AA583" s="142" t="s">
        <v>643</v>
      </c>
      <c r="AB583" s="142" t="s">
        <v>643</v>
      </c>
      <c r="AC583" s="142" t="s">
        <v>643</v>
      </c>
      <c r="AD583" s="142" t="s">
        <v>643</v>
      </c>
      <c r="AE583" s="142" t="s">
        <v>643</v>
      </c>
      <c r="AF583" s="142" t="s">
        <v>643</v>
      </c>
      <c r="AG583" s="141">
        <v>0.3112062812276945</v>
      </c>
      <c r="AH583" s="142" t="s">
        <v>643</v>
      </c>
      <c r="AI583" s="142" t="s">
        <v>643</v>
      </c>
      <c r="AJ583" s="141">
        <v>0.67192647823825213</v>
      </c>
      <c r="AK583" s="141">
        <v>0.35553907301853482</v>
      </c>
      <c r="AL583" s="141">
        <v>0.36984853821768227</v>
      </c>
      <c r="AM583" s="141">
        <v>0.29215187797277348</v>
      </c>
      <c r="AN583" s="141">
        <v>0.26262265834076715</v>
      </c>
      <c r="AO583" s="141">
        <v>0.14247166756610902</v>
      </c>
      <c r="AP583" s="141">
        <v>0.32308277698986476</v>
      </c>
      <c r="AQ583" s="141">
        <v>0.32607619290130008</v>
      </c>
      <c r="AR583" s="141">
        <v>0.20492885081467616</v>
      </c>
      <c r="AS583" s="141">
        <v>0.14616383406233904</v>
      </c>
      <c r="AT583" s="141">
        <v>0.32198587939020556</v>
      </c>
      <c r="AU583" s="141">
        <v>0.29569395675475885</v>
      </c>
      <c r="AV583" s="141">
        <v>0.24777716910370398</v>
      </c>
      <c r="AW583" s="141">
        <v>0.2197674418604651</v>
      </c>
      <c r="AX583" s="141">
        <v>0.1011716892213239</v>
      </c>
      <c r="AY583" s="141">
        <v>0.26745694558019717</v>
      </c>
      <c r="AZ583" s="141">
        <v>0.25745548175672622</v>
      </c>
      <c r="BA583" s="141">
        <v>0.25192118282756387</v>
      </c>
      <c r="BK583" s="99" t="s">
        <v>363</v>
      </c>
    </row>
    <row r="584" spans="2:63" x14ac:dyDescent="0.45">
      <c r="B584" s="168" t="s">
        <v>100</v>
      </c>
      <c r="C584" s="23"/>
      <c r="D584" s="229">
        <v>2.3149514097668033E-2</v>
      </c>
      <c r="E584" s="23"/>
      <c r="F584" s="141">
        <v>0.23404255319148937</v>
      </c>
      <c r="G584" s="141">
        <v>4.7430830039525688E-2</v>
      </c>
      <c r="H584" s="141">
        <v>0.30088495575221241</v>
      </c>
      <c r="I584" s="141">
        <v>3.9049235993208829E-2</v>
      </c>
      <c r="J584" s="142" t="s">
        <v>643</v>
      </c>
      <c r="K584" s="141">
        <v>6.1113436584344913E-2</v>
      </c>
      <c r="L584" s="141">
        <v>5.2882849798016891E-2</v>
      </c>
      <c r="M584" s="142">
        <v>0</v>
      </c>
      <c r="N584" s="141">
        <v>0.50872359963269054</v>
      </c>
      <c r="O584" s="142">
        <v>0</v>
      </c>
      <c r="P584" s="141">
        <v>8.3333333333333329E-2</v>
      </c>
      <c r="Q584" s="141">
        <v>4.6153846153846156E-2</v>
      </c>
      <c r="R584" s="141">
        <v>8.6746987951807228E-2</v>
      </c>
      <c r="S584" s="141">
        <v>0.19699042407660738</v>
      </c>
      <c r="T584" s="141">
        <v>5.4852320675105488E-2</v>
      </c>
      <c r="U584" s="141">
        <v>4.5214770158251698E-2</v>
      </c>
      <c r="V584" s="141">
        <v>9.1268100043878891E-2</v>
      </c>
      <c r="W584" s="141">
        <v>0.13462347496844762</v>
      </c>
      <c r="X584" s="141">
        <v>5.4368932038834951E-2</v>
      </c>
      <c r="Y584" s="141">
        <v>2.0750199521149242E-2</v>
      </c>
      <c r="Z584" s="142" t="s">
        <v>643</v>
      </c>
      <c r="AA584" s="142" t="s">
        <v>643</v>
      </c>
      <c r="AB584" s="142" t="s">
        <v>643</v>
      </c>
      <c r="AC584" s="142" t="s">
        <v>643</v>
      </c>
      <c r="AD584" s="142" t="s">
        <v>643</v>
      </c>
      <c r="AE584" s="142" t="s">
        <v>643</v>
      </c>
      <c r="AF584" s="142" t="s">
        <v>643</v>
      </c>
      <c r="AG584" s="141">
        <v>3.4261241970021415E-2</v>
      </c>
      <c r="AH584" s="142" t="s">
        <v>643</v>
      </c>
      <c r="AI584" s="142" t="s">
        <v>643</v>
      </c>
      <c r="AJ584" s="141">
        <v>2.6010057222125887E-2</v>
      </c>
      <c r="AK584" s="141">
        <v>2.1767698348073562E-2</v>
      </c>
      <c r="AL584" s="141">
        <v>4.2268404367735116E-2</v>
      </c>
      <c r="AM584" s="141">
        <v>3.5878300803673942E-2</v>
      </c>
      <c r="AN584" s="141">
        <v>1.8554861730597682E-2</v>
      </c>
      <c r="AO584" s="141">
        <v>1.4570966001079331E-2</v>
      </c>
      <c r="AP584" s="141">
        <v>4.842782524473347E-2</v>
      </c>
      <c r="AQ584" s="141">
        <v>3.2536886927244692E-2</v>
      </c>
      <c r="AR584" s="141">
        <v>2.4476279605499963E-2</v>
      </c>
      <c r="AS584" s="141">
        <v>3.989583560014217E-3</v>
      </c>
      <c r="AT584" s="141">
        <v>2.1585645545712105E-2</v>
      </c>
      <c r="AU584" s="141">
        <v>1.7741637405285528E-2</v>
      </c>
      <c r="AV584" s="141">
        <v>1.4327251274703972E-2</v>
      </c>
      <c r="AW584" s="141">
        <v>2.4418604651162787E-2</v>
      </c>
      <c r="AX584" s="141">
        <v>1.6429590557309009E-2</v>
      </c>
      <c r="AY584" s="141">
        <v>2.213436791008528E-2</v>
      </c>
      <c r="AZ584" s="141">
        <v>3.5107565694099029E-2</v>
      </c>
      <c r="BA584" s="141">
        <v>2.3149514097668033E-2</v>
      </c>
      <c r="BK584" s="99" t="s">
        <v>363</v>
      </c>
    </row>
    <row r="585" spans="2:63" x14ac:dyDescent="0.45">
      <c r="B585" s="168" t="s">
        <v>101</v>
      </c>
      <c r="C585" s="23"/>
      <c r="D585" s="229">
        <v>3.4043403084805931E-3</v>
      </c>
      <c r="E585" s="23"/>
      <c r="F585" s="141">
        <v>0</v>
      </c>
      <c r="G585" s="141">
        <v>0</v>
      </c>
      <c r="H585" s="141">
        <v>0</v>
      </c>
      <c r="I585" s="141">
        <v>1.697792869269949E-3</v>
      </c>
      <c r="J585" s="142" t="s">
        <v>643</v>
      </c>
      <c r="K585" s="141">
        <v>1.6743407283382169E-3</v>
      </c>
      <c r="L585" s="141">
        <v>0</v>
      </c>
      <c r="M585" s="142">
        <v>0</v>
      </c>
      <c r="N585" s="141">
        <v>0</v>
      </c>
      <c r="O585" s="142">
        <v>0</v>
      </c>
      <c r="P585" s="141">
        <v>0</v>
      </c>
      <c r="Q585" s="141">
        <v>0</v>
      </c>
      <c r="R585" s="141">
        <v>0</v>
      </c>
      <c r="S585" s="141">
        <v>0</v>
      </c>
      <c r="T585" s="141">
        <v>0</v>
      </c>
      <c r="U585" s="141">
        <v>0</v>
      </c>
      <c r="V585" s="141">
        <v>0</v>
      </c>
      <c r="W585" s="141">
        <v>0</v>
      </c>
      <c r="X585" s="141">
        <v>0</v>
      </c>
      <c r="Y585" s="141">
        <v>1.5961691939345571E-3</v>
      </c>
      <c r="Z585" s="142" t="s">
        <v>643</v>
      </c>
      <c r="AA585" s="142" t="s">
        <v>643</v>
      </c>
      <c r="AB585" s="142" t="s">
        <v>643</v>
      </c>
      <c r="AC585" s="142" t="s">
        <v>643</v>
      </c>
      <c r="AD585" s="142" t="s">
        <v>643</v>
      </c>
      <c r="AE585" s="142" t="s">
        <v>643</v>
      </c>
      <c r="AF585" s="142" t="s">
        <v>643</v>
      </c>
      <c r="AG585" s="141">
        <v>0</v>
      </c>
      <c r="AH585" s="142" t="s">
        <v>643</v>
      </c>
      <c r="AI585" s="142" t="s">
        <v>643</v>
      </c>
      <c r="AJ585" s="141">
        <v>0</v>
      </c>
      <c r="AK585" s="141">
        <v>0</v>
      </c>
      <c r="AL585" s="141">
        <v>0</v>
      </c>
      <c r="AM585" s="141">
        <v>0</v>
      </c>
      <c r="AN585" s="141">
        <v>0</v>
      </c>
      <c r="AO585" s="141">
        <v>0</v>
      </c>
      <c r="AP585" s="141">
        <v>0</v>
      </c>
      <c r="AQ585" s="141">
        <v>0</v>
      </c>
      <c r="AR585" s="141">
        <v>0</v>
      </c>
      <c r="AS585" s="141">
        <v>0</v>
      </c>
      <c r="AT585" s="141">
        <v>0</v>
      </c>
      <c r="AU585" s="141">
        <v>0</v>
      </c>
      <c r="AV585" s="141">
        <v>0</v>
      </c>
      <c r="AW585" s="141">
        <v>0</v>
      </c>
      <c r="AX585" s="141">
        <v>0</v>
      </c>
      <c r="AY585" s="141">
        <v>0</v>
      </c>
      <c r="AZ585" s="141">
        <v>5.851260949016505E-4</v>
      </c>
      <c r="BA585" s="141">
        <v>3.4043403084805931E-3</v>
      </c>
      <c r="BK585" s="99" t="s">
        <v>364</v>
      </c>
    </row>
    <row r="586" spans="2:63" x14ac:dyDescent="0.45">
      <c r="B586" s="168" t="s">
        <v>102</v>
      </c>
      <c r="C586" s="23"/>
      <c r="D586" s="229">
        <v>4.0171215640070999E-2</v>
      </c>
      <c r="E586" s="23"/>
      <c r="F586" s="141">
        <v>0</v>
      </c>
      <c r="G586" s="141">
        <v>0</v>
      </c>
      <c r="H586" s="141">
        <v>0</v>
      </c>
      <c r="I586" s="141">
        <v>0</v>
      </c>
      <c r="J586" s="142" t="s">
        <v>643</v>
      </c>
      <c r="K586" s="141">
        <v>0</v>
      </c>
      <c r="L586" s="141">
        <v>0</v>
      </c>
      <c r="M586" s="142">
        <v>0</v>
      </c>
      <c r="N586" s="141">
        <v>0</v>
      </c>
      <c r="O586" s="142">
        <v>0</v>
      </c>
      <c r="P586" s="141">
        <v>0</v>
      </c>
      <c r="Q586" s="141">
        <v>0</v>
      </c>
      <c r="R586" s="141">
        <v>0</v>
      </c>
      <c r="S586" s="141">
        <v>0</v>
      </c>
      <c r="T586" s="141">
        <v>0</v>
      </c>
      <c r="U586" s="141">
        <v>0</v>
      </c>
      <c r="V586" s="141">
        <v>0</v>
      </c>
      <c r="W586" s="141">
        <v>0</v>
      </c>
      <c r="X586" s="141">
        <v>0</v>
      </c>
      <c r="Y586" s="141">
        <v>0</v>
      </c>
      <c r="Z586" s="142" t="s">
        <v>643</v>
      </c>
      <c r="AA586" s="142" t="s">
        <v>643</v>
      </c>
      <c r="AB586" s="142" t="s">
        <v>643</v>
      </c>
      <c r="AC586" s="142" t="s">
        <v>643</v>
      </c>
      <c r="AD586" s="142" t="s">
        <v>643</v>
      </c>
      <c r="AE586" s="142" t="s">
        <v>643</v>
      </c>
      <c r="AF586" s="142" t="s">
        <v>643</v>
      </c>
      <c r="AG586" s="141">
        <v>0</v>
      </c>
      <c r="AH586" s="142" t="s">
        <v>643</v>
      </c>
      <c r="AI586" s="142" t="s">
        <v>643</v>
      </c>
      <c r="AJ586" s="141">
        <v>0</v>
      </c>
      <c r="AK586" s="141">
        <v>0</v>
      </c>
      <c r="AL586" s="141">
        <v>0</v>
      </c>
      <c r="AM586" s="141">
        <v>0</v>
      </c>
      <c r="AN586" s="141">
        <v>0</v>
      </c>
      <c r="AO586" s="141">
        <v>0</v>
      </c>
      <c r="AP586" s="141">
        <v>0</v>
      </c>
      <c r="AQ586" s="141">
        <v>0</v>
      </c>
      <c r="AR586" s="141">
        <v>0</v>
      </c>
      <c r="AS586" s="141">
        <v>0</v>
      </c>
      <c r="AT586" s="141">
        <v>0</v>
      </c>
      <c r="AU586" s="141">
        <v>0</v>
      </c>
      <c r="AV586" s="141">
        <v>0</v>
      </c>
      <c r="AW586" s="141">
        <v>0</v>
      </c>
      <c r="AX586" s="141">
        <v>0</v>
      </c>
      <c r="AY586" s="141">
        <v>4.9187484244633956E-3</v>
      </c>
      <c r="AZ586" s="141">
        <v>0</v>
      </c>
      <c r="BA586" s="141">
        <v>4.0171215640070999E-2</v>
      </c>
      <c r="BK586" s="99" t="s">
        <v>365</v>
      </c>
    </row>
    <row r="587" spans="2:63" x14ac:dyDescent="0.45">
      <c r="B587" s="168" t="s">
        <v>338</v>
      </c>
      <c r="C587" s="23"/>
      <c r="D587" s="229">
        <v>0</v>
      </c>
      <c r="E587" s="23"/>
      <c r="F587" s="141">
        <v>0</v>
      </c>
      <c r="G587" s="141">
        <v>0</v>
      </c>
      <c r="H587" s="141">
        <v>8.8495575221238937E-3</v>
      </c>
      <c r="I587" s="141">
        <v>0</v>
      </c>
      <c r="J587" s="142" t="s">
        <v>643</v>
      </c>
      <c r="K587" s="141">
        <v>0</v>
      </c>
      <c r="L587" s="141">
        <v>0</v>
      </c>
      <c r="M587" s="142">
        <v>0</v>
      </c>
      <c r="N587" s="141">
        <v>0</v>
      </c>
      <c r="O587" s="142">
        <v>0</v>
      </c>
      <c r="P587" s="141">
        <v>0</v>
      </c>
      <c r="Q587" s="141">
        <v>0</v>
      </c>
      <c r="R587" s="141">
        <v>0</v>
      </c>
      <c r="S587" s="141">
        <v>0</v>
      </c>
      <c r="T587" s="141">
        <v>0</v>
      </c>
      <c r="U587" s="141">
        <v>0</v>
      </c>
      <c r="V587" s="141">
        <v>0</v>
      </c>
      <c r="W587" s="141">
        <v>0</v>
      </c>
      <c r="X587" s="141">
        <v>0</v>
      </c>
      <c r="Y587" s="141">
        <v>0</v>
      </c>
      <c r="Z587" s="142" t="s">
        <v>643</v>
      </c>
      <c r="AA587" s="142" t="s">
        <v>643</v>
      </c>
      <c r="AB587" s="142" t="s">
        <v>643</v>
      </c>
      <c r="AC587" s="142" t="s">
        <v>643</v>
      </c>
      <c r="AD587" s="142" t="s">
        <v>643</v>
      </c>
      <c r="AE587" s="142" t="s">
        <v>643</v>
      </c>
      <c r="AF587" s="142" t="s">
        <v>643</v>
      </c>
      <c r="AG587" s="141">
        <v>0</v>
      </c>
      <c r="AH587" s="142" t="s">
        <v>643</v>
      </c>
      <c r="AI587" s="142" t="s">
        <v>643</v>
      </c>
      <c r="AJ587" s="141">
        <v>0</v>
      </c>
      <c r="AK587" s="141">
        <v>0</v>
      </c>
      <c r="AL587" s="141">
        <v>0</v>
      </c>
      <c r="AM587" s="141">
        <v>0</v>
      </c>
      <c r="AN587" s="141">
        <v>1.4272970561998216E-3</v>
      </c>
      <c r="AO587" s="141">
        <v>0</v>
      </c>
      <c r="AP587" s="141">
        <v>0</v>
      </c>
      <c r="AQ587" s="141">
        <v>0</v>
      </c>
      <c r="AR587" s="141">
        <v>0</v>
      </c>
      <c r="AS587" s="141">
        <v>0</v>
      </c>
      <c r="AT587" s="141">
        <v>0</v>
      </c>
      <c r="AU587" s="141">
        <v>0</v>
      </c>
      <c r="AV587" s="141">
        <v>0</v>
      </c>
      <c r="AW587" s="141">
        <v>0</v>
      </c>
      <c r="AX587" s="141">
        <v>0</v>
      </c>
      <c r="AY587" s="141">
        <v>0</v>
      </c>
      <c r="AZ587" s="141">
        <v>0</v>
      </c>
      <c r="BA587" s="141">
        <v>0</v>
      </c>
      <c r="BK587" s="99" t="s">
        <v>363</v>
      </c>
    </row>
    <row r="588" spans="2:63" x14ac:dyDescent="0.45">
      <c r="B588" s="168" t="s">
        <v>378</v>
      </c>
      <c r="C588" s="23"/>
      <c r="D588" s="229">
        <v>0</v>
      </c>
      <c r="E588" s="23"/>
      <c r="F588" s="141">
        <v>0</v>
      </c>
      <c r="G588" s="141">
        <v>0</v>
      </c>
      <c r="H588" s="141">
        <v>0</v>
      </c>
      <c r="I588" s="141">
        <v>0</v>
      </c>
      <c r="J588" s="142" t="s">
        <v>643</v>
      </c>
      <c r="K588" s="141">
        <v>0</v>
      </c>
      <c r="L588" s="141">
        <v>0</v>
      </c>
      <c r="M588" s="142">
        <v>0</v>
      </c>
      <c r="N588" s="141">
        <v>0</v>
      </c>
      <c r="O588" s="142">
        <v>0</v>
      </c>
      <c r="P588" s="141">
        <v>0</v>
      </c>
      <c r="Q588" s="141">
        <v>0</v>
      </c>
      <c r="R588" s="141">
        <v>0</v>
      </c>
      <c r="S588" s="141">
        <v>0</v>
      </c>
      <c r="T588" s="141">
        <v>0</v>
      </c>
      <c r="U588" s="141">
        <v>0</v>
      </c>
      <c r="V588" s="141">
        <v>0</v>
      </c>
      <c r="W588" s="141">
        <v>0</v>
      </c>
      <c r="X588" s="141">
        <v>0</v>
      </c>
      <c r="Y588" s="141">
        <v>0</v>
      </c>
      <c r="Z588" s="142" t="s">
        <v>643</v>
      </c>
      <c r="AA588" s="142" t="s">
        <v>643</v>
      </c>
      <c r="AB588" s="142" t="s">
        <v>643</v>
      </c>
      <c r="AC588" s="142" t="s">
        <v>643</v>
      </c>
      <c r="AD588" s="142" t="s">
        <v>643</v>
      </c>
      <c r="AE588" s="142" t="s">
        <v>643</v>
      </c>
      <c r="AF588" s="142" t="s">
        <v>643</v>
      </c>
      <c r="AG588" s="141">
        <v>0</v>
      </c>
      <c r="AH588" s="142" t="s">
        <v>643</v>
      </c>
      <c r="AI588" s="142" t="s">
        <v>643</v>
      </c>
      <c r="AJ588" s="141">
        <v>0</v>
      </c>
      <c r="AK588" s="141">
        <v>0</v>
      </c>
      <c r="AL588" s="141">
        <v>0</v>
      </c>
      <c r="AM588" s="141">
        <v>0</v>
      </c>
      <c r="AN588" s="141">
        <v>0</v>
      </c>
      <c r="AO588" s="141">
        <v>0</v>
      </c>
      <c r="AP588" s="141">
        <v>0</v>
      </c>
      <c r="AQ588" s="141">
        <v>0</v>
      </c>
      <c r="AR588" s="141">
        <v>0</v>
      </c>
      <c r="AS588" s="141">
        <v>0</v>
      </c>
      <c r="AT588" s="141">
        <v>8.9940189773800435E-4</v>
      </c>
      <c r="AU588" s="141">
        <v>0</v>
      </c>
      <c r="AV588" s="141">
        <v>0</v>
      </c>
      <c r="AW588" s="141">
        <v>0</v>
      </c>
      <c r="AX588" s="141">
        <v>0</v>
      </c>
      <c r="AY588" s="141">
        <v>0</v>
      </c>
      <c r="AZ588" s="141">
        <v>0</v>
      </c>
      <c r="BA588" s="141">
        <v>0</v>
      </c>
      <c r="BK588" s="99" t="s">
        <v>365</v>
      </c>
    </row>
    <row r="589" spans="2:63" x14ac:dyDescent="0.45">
      <c r="B589" s="168" t="s">
        <v>103</v>
      </c>
      <c r="C589" s="23"/>
      <c r="D589" s="229">
        <v>1.3617361233922373E-3</v>
      </c>
      <c r="E589" s="23"/>
      <c r="F589" s="141">
        <v>0</v>
      </c>
      <c r="G589" s="141">
        <v>0</v>
      </c>
      <c r="H589" s="141">
        <v>0</v>
      </c>
      <c r="I589" s="141">
        <v>0</v>
      </c>
      <c r="J589" s="142" t="s">
        <v>643</v>
      </c>
      <c r="K589" s="141">
        <v>0</v>
      </c>
      <c r="L589" s="141">
        <v>0</v>
      </c>
      <c r="M589" s="142">
        <v>0</v>
      </c>
      <c r="N589" s="141">
        <v>0</v>
      </c>
      <c r="O589" s="142">
        <v>0</v>
      </c>
      <c r="P589" s="141">
        <v>0</v>
      </c>
      <c r="Q589" s="141">
        <v>0</v>
      </c>
      <c r="R589" s="141">
        <v>0</v>
      </c>
      <c r="S589" s="141">
        <v>0</v>
      </c>
      <c r="T589" s="141">
        <v>0</v>
      </c>
      <c r="U589" s="141">
        <v>0</v>
      </c>
      <c r="V589" s="141">
        <v>0</v>
      </c>
      <c r="W589" s="141">
        <v>0</v>
      </c>
      <c r="X589" s="141">
        <v>0</v>
      </c>
      <c r="Y589" s="141">
        <v>0</v>
      </c>
      <c r="Z589" s="142" t="s">
        <v>643</v>
      </c>
      <c r="AA589" s="142" t="s">
        <v>643</v>
      </c>
      <c r="AB589" s="142" t="s">
        <v>643</v>
      </c>
      <c r="AC589" s="142" t="s">
        <v>643</v>
      </c>
      <c r="AD589" s="142" t="s">
        <v>643</v>
      </c>
      <c r="AE589" s="142" t="s">
        <v>643</v>
      </c>
      <c r="AF589" s="142" t="s">
        <v>643</v>
      </c>
      <c r="AG589" s="141">
        <v>0</v>
      </c>
      <c r="AH589" s="142" t="s">
        <v>643</v>
      </c>
      <c r="AI589" s="142" t="s">
        <v>643</v>
      </c>
      <c r="AJ589" s="141">
        <v>0</v>
      </c>
      <c r="AK589" s="141">
        <v>8.0621104992865044E-4</v>
      </c>
      <c r="AL589" s="141">
        <v>4.2268404367735116E-2</v>
      </c>
      <c r="AM589" s="141">
        <v>6.1505658520583893E-3</v>
      </c>
      <c r="AN589" s="141">
        <v>0.12488849241748438</v>
      </c>
      <c r="AO589" s="141">
        <v>4.5331894225580142E-2</v>
      </c>
      <c r="AP589" s="141">
        <v>4.7044173094883943E-2</v>
      </c>
      <c r="AQ589" s="141">
        <v>6.22444793390768E-2</v>
      </c>
      <c r="AR589" s="141">
        <v>1.4397811532647037E-3</v>
      </c>
      <c r="AS589" s="141">
        <v>0.18134470727337351</v>
      </c>
      <c r="AT589" s="141">
        <v>6.38575347393983E-2</v>
      </c>
      <c r="AU589" s="141">
        <v>0</v>
      </c>
      <c r="AV589" s="141">
        <v>2.5283384602418774E-3</v>
      </c>
      <c r="AW589" s="141">
        <v>0.15279069767441858</v>
      </c>
      <c r="AX589" s="141">
        <v>1.4700159972329112E-2</v>
      </c>
      <c r="AY589" s="141">
        <v>1.7830463038679811E-2</v>
      </c>
      <c r="AZ589" s="141">
        <v>7.0215131388198055E-3</v>
      </c>
      <c r="BA589" s="141">
        <v>1.3617361233922373E-3</v>
      </c>
      <c r="BK589" s="99" t="s">
        <v>363</v>
      </c>
    </row>
    <row r="590" spans="2:63" x14ac:dyDescent="0.45">
      <c r="B590" s="168" t="s">
        <v>104</v>
      </c>
      <c r="C590" s="23"/>
      <c r="D590" s="229">
        <v>6.8767674231307974E-2</v>
      </c>
      <c r="E590" s="23"/>
      <c r="F590" s="141">
        <v>0.1276595744680851</v>
      </c>
      <c r="G590" s="141">
        <v>1.0540184453227932E-2</v>
      </c>
      <c r="H590" s="141">
        <v>2.4070796460176993</v>
      </c>
      <c r="I590" s="141">
        <v>1.3582342954159592E-2</v>
      </c>
      <c r="J590" s="142" t="s">
        <v>643</v>
      </c>
      <c r="K590" s="141">
        <v>1.6743407283382167E-2</v>
      </c>
      <c r="L590" s="141">
        <v>3.7458685273595298E-2</v>
      </c>
      <c r="M590" s="142">
        <v>0</v>
      </c>
      <c r="N590" s="141">
        <v>3.1221303948576674E-2</v>
      </c>
      <c r="O590" s="142">
        <v>0</v>
      </c>
      <c r="P590" s="141">
        <v>4.8913043478260872E-2</v>
      </c>
      <c r="Q590" s="141">
        <v>7.6923076923076927E-3</v>
      </c>
      <c r="R590" s="141">
        <v>4.8192771084337354E-3</v>
      </c>
      <c r="S590" s="141">
        <v>6.0191518467852256E-2</v>
      </c>
      <c r="T590" s="141">
        <v>0.18143459915611815</v>
      </c>
      <c r="U590" s="141">
        <v>0.36171816126601358</v>
      </c>
      <c r="V590" s="141">
        <v>9.4778411584028083E-2</v>
      </c>
      <c r="W590" s="141">
        <v>8.2456878418174173E-2</v>
      </c>
      <c r="X590" s="141">
        <v>0.16310679611650486</v>
      </c>
      <c r="Y590" s="141">
        <v>7.661612130885874E-2</v>
      </c>
      <c r="Z590" s="142" t="s">
        <v>643</v>
      </c>
      <c r="AA590" s="142" t="s">
        <v>643</v>
      </c>
      <c r="AB590" s="142" t="s">
        <v>643</v>
      </c>
      <c r="AC590" s="142" t="s">
        <v>643</v>
      </c>
      <c r="AD590" s="142" t="s">
        <v>643</v>
      </c>
      <c r="AE590" s="142" t="s">
        <v>643</v>
      </c>
      <c r="AF590" s="142" t="s">
        <v>643</v>
      </c>
      <c r="AG590" s="141">
        <v>9.250535331905782E-2</v>
      </c>
      <c r="AH590" s="142" t="s">
        <v>643</v>
      </c>
      <c r="AI590" s="142" t="s">
        <v>643</v>
      </c>
      <c r="AJ590" s="141">
        <v>0.44433847754465061</v>
      </c>
      <c r="AK590" s="141">
        <v>0.1217378685392262</v>
      </c>
      <c r="AL590" s="141">
        <v>0.24656569214512153</v>
      </c>
      <c r="AM590" s="141">
        <v>0.12506150565852059</v>
      </c>
      <c r="AN590" s="141">
        <v>6.137377341659233E-2</v>
      </c>
      <c r="AO590" s="141">
        <v>6.7458175930922834E-2</v>
      </c>
      <c r="AP590" s="141">
        <v>0.2718876474454322</v>
      </c>
      <c r="AQ590" s="141">
        <v>0.11953769327618159</v>
      </c>
      <c r="AR590" s="141">
        <v>7.0069349458882241E-2</v>
      </c>
      <c r="AS590" s="141">
        <v>2.4300190774632049E-2</v>
      </c>
      <c r="AT590" s="141">
        <v>7.6449161307730371E-2</v>
      </c>
      <c r="AU590" s="141">
        <v>5.8399556459064868E-2</v>
      </c>
      <c r="AV590" s="141">
        <v>2.7811723062660651E-2</v>
      </c>
      <c r="AW590" s="141">
        <v>3.697674418604651E-2</v>
      </c>
      <c r="AX590" s="141">
        <v>0.1176012797786329</v>
      </c>
      <c r="AY590" s="141">
        <v>0.12112417995241112</v>
      </c>
      <c r="AZ590" s="141">
        <v>8.2502779381132721E-2</v>
      </c>
      <c r="BA590" s="141">
        <v>6.8767674231307974E-2</v>
      </c>
      <c r="BK590" s="99" t="s">
        <v>363</v>
      </c>
    </row>
    <row r="591" spans="2:63" x14ac:dyDescent="0.45">
      <c r="B591" s="168" t="s">
        <v>105</v>
      </c>
      <c r="C591" s="23"/>
      <c r="D591" s="229">
        <v>7.2029032246832392</v>
      </c>
      <c r="E591" s="23"/>
      <c r="F591" s="141">
        <v>2.5531914893617023</v>
      </c>
      <c r="G591" s="141">
        <v>2.3241106719367588</v>
      </c>
      <c r="H591" s="141">
        <v>5.2123893805309738</v>
      </c>
      <c r="I591" s="141">
        <v>3.4083191850594226</v>
      </c>
      <c r="J591" s="142" t="s">
        <v>643</v>
      </c>
      <c r="K591" s="141">
        <v>1.5177898702385935</v>
      </c>
      <c r="L591" s="141">
        <v>5.5424164524421595</v>
      </c>
      <c r="M591" s="142">
        <v>0</v>
      </c>
      <c r="N591" s="141">
        <v>5.4123048668503211</v>
      </c>
      <c r="O591" s="142">
        <v>0</v>
      </c>
      <c r="P591" s="141">
        <v>2.6757246376811592</v>
      </c>
      <c r="Q591" s="141">
        <v>0.5461538461538461</v>
      </c>
      <c r="R591" s="141">
        <v>4.3349397590361445</v>
      </c>
      <c r="S591" s="141">
        <v>3.4336525307797539</v>
      </c>
      <c r="T591" s="141">
        <v>5.5611814345991561</v>
      </c>
      <c r="U591" s="141">
        <v>21.749811605124339</v>
      </c>
      <c r="V591" s="141">
        <v>5.5480473892057924</v>
      </c>
      <c r="W591" s="141">
        <v>3.2696676482961715</v>
      </c>
      <c r="X591" s="141">
        <v>4.1961165048543689</v>
      </c>
      <c r="Y591" s="141">
        <v>3.7031125299281724</v>
      </c>
      <c r="Z591" s="142" t="s">
        <v>643</v>
      </c>
      <c r="AA591" s="142" t="s">
        <v>643</v>
      </c>
      <c r="AB591" s="142" t="s">
        <v>643</v>
      </c>
      <c r="AC591" s="142" t="s">
        <v>643</v>
      </c>
      <c r="AD591" s="142" t="s">
        <v>643</v>
      </c>
      <c r="AE591" s="142" t="s">
        <v>643</v>
      </c>
      <c r="AF591" s="142" t="s">
        <v>643</v>
      </c>
      <c r="AG591" s="141">
        <v>2.526195574589579</v>
      </c>
      <c r="AH591" s="142" t="s">
        <v>643</v>
      </c>
      <c r="AI591" s="142" t="s">
        <v>643</v>
      </c>
      <c r="AJ591" s="141">
        <v>32.218874631524187</v>
      </c>
      <c r="AK591" s="141">
        <v>25.223118908067757</v>
      </c>
      <c r="AL591" s="141">
        <v>8.270517787953505</v>
      </c>
      <c r="AM591" s="141">
        <v>19.141586025914386</v>
      </c>
      <c r="AN591" s="141">
        <v>12.388938447814452</v>
      </c>
      <c r="AO591" s="141">
        <v>74.662709120345383</v>
      </c>
      <c r="AP591" s="141">
        <v>26.907883358123765</v>
      </c>
      <c r="AQ591" s="141">
        <v>10.92178415312142</v>
      </c>
      <c r="AR591" s="141">
        <v>16.598277061886591</v>
      </c>
      <c r="AS591" s="141">
        <v>9.5768139911068548</v>
      </c>
      <c r="AT591" s="141">
        <v>15.917614786167199</v>
      </c>
      <c r="AU591" s="141">
        <v>21.756422103123267</v>
      </c>
      <c r="AV591" s="141">
        <v>32.206818086047782</v>
      </c>
      <c r="AW591" s="141">
        <v>8.9330232558139517</v>
      </c>
      <c r="AX591" s="141">
        <v>4.8155994638765192</v>
      </c>
      <c r="AY591" s="141">
        <v>13.053743474972794</v>
      </c>
      <c r="AZ591" s="141">
        <v>11.175323286526623</v>
      </c>
      <c r="BA591" s="141">
        <v>7.2029032246832392</v>
      </c>
      <c r="BK591" s="99" t="s">
        <v>363</v>
      </c>
    </row>
    <row r="592" spans="2:63" x14ac:dyDescent="0.45">
      <c r="B592" s="168" t="s">
        <v>415</v>
      </c>
      <c r="C592" s="23"/>
      <c r="D592" s="229">
        <v>0</v>
      </c>
      <c r="E592" s="23"/>
      <c r="F592" s="141">
        <v>0</v>
      </c>
      <c r="G592" s="141">
        <v>0</v>
      </c>
      <c r="H592" s="141">
        <v>3.5398230088495575E-2</v>
      </c>
      <c r="I592" s="141">
        <v>0</v>
      </c>
      <c r="J592" s="142" t="s">
        <v>643</v>
      </c>
      <c r="K592" s="141">
        <v>3.3486814566764337E-3</v>
      </c>
      <c r="L592" s="141">
        <v>5.1413881748071976E-3</v>
      </c>
      <c r="M592" s="142">
        <v>0</v>
      </c>
      <c r="N592" s="141">
        <v>0</v>
      </c>
      <c r="O592" s="142">
        <v>0</v>
      </c>
      <c r="P592" s="141">
        <v>0</v>
      </c>
      <c r="Q592" s="141">
        <v>0</v>
      </c>
      <c r="R592" s="141">
        <v>0</v>
      </c>
      <c r="S592" s="141">
        <v>1.9151846785225718E-2</v>
      </c>
      <c r="T592" s="141">
        <v>2.1097046413502108E-3</v>
      </c>
      <c r="U592" s="141">
        <v>0</v>
      </c>
      <c r="V592" s="141">
        <v>5.2654673102237827E-3</v>
      </c>
      <c r="W592" s="141">
        <v>3.3655868742111907E-3</v>
      </c>
      <c r="X592" s="141">
        <v>9.7087378640776698E-2</v>
      </c>
      <c r="Y592" s="141">
        <v>0</v>
      </c>
      <c r="Z592" s="142" t="s">
        <v>643</v>
      </c>
      <c r="AA592" s="142" t="s">
        <v>643</v>
      </c>
      <c r="AB592" s="142" t="s">
        <v>643</v>
      </c>
      <c r="AC592" s="142" t="s">
        <v>643</v>
      </c>
      <c r="AD592" s="142" t="s">
        <v>643</v>
      </c>
      <c r="AE592" s="142" t="s">
        <v>643</v>
      </c>
      <c r="AF592" s="142" t="s">
        <v>643</v>
      </c>
      <c r="AG592" s="141">
        <v>0</v>
      </c>
      <c r="AH592" s="142" t="s">
        <v>643</v>
      </c>
      <c r="AI592" s="142" t="s">
        <v>643</v>
      </c>
      <c r="AJ592" s="141">
        <v>4.3350095370209814E-3</v>
      </c>
      <c r="AK592" s="141">
        <v>0</v>
      </c>
      <c r="AL592" s="141">
        <v>0</v>
      </c>
      <c r="AM592" s="141">
        <v>0</v>
      </c>
      <c r="AN592" s="141">
        <v>0.14415700267618198</v>
      </c>
      <c r="AO592" s="141">
        <v>0</v>
      </c>
      <c r="AP592" s="141">
        <v>0</v>
      </c>
      <c r="AQ592" s="141">
        <v>0</v>
      </c>
      <c r="AR592" s="141">
        <v>0</v>
      </c>
      <c r="AS592" s="141">
        <v>0</v>
      </c>
      <c r="AT592" s="141">
        <v>0</v>
      </c>
      <c r="AU592" s="141">
        <v>0</v>
      </c>
      <c r="AV592" s="141">
        <v>0</v>
      </c>
      <c r="AW592" s="141">
        <v>0</v>
      </c>
      <c r="AX592" s="141">
        <v>0</v>
      </c>
      <c r="AY592" s="141">
        <v>0</v>
      </c>
      <c r="AZ592" s="141">
        <v>0</v>
      </c>
      <c r="BA592" s="141">
        <v>0</v>
      </c>
      <c r="BK592" s="99" t="s">
        <v>363</v>
      </c>
    </row>
    <row r="593" spans="2:63" x14ac:dyDescent="0.45">
      <c r="B593" s="168" t="s">
        <v>106</v>
      </c>
      <c r="C593" s="23"/>
      <c r="D593" s="229">
        <v>5.3836237638312099</v>
      </c>
      <c r="E593" s="23"/>
      <c r="F593" s="141">
        <v>1.8510638297872339</v>
      </c>
      <c r="G593" s="141">
        <v>0.47167325428194995</v>
      </c>
      <c r="H593" s="141">
        <v>1.752212389380531</v>
      </c>
      <c r="I593" s="141">
        <v>0.3769100169779287</v>
      </c>
      <c r="J593" s="142" t="s">
        <v>643</v>
      </c>
      <c r="K593" s="141">
        <v>1.3210548346588531</v>
      </c>
      <c r="L593" s="141">
        <v>1.0752846125596769</v>
      </c>
      <c r="M593" s="142">
        <v>0</v>
      </c>
      <c r="N593" s="141">
        <v>3.3865932047750231</v>
      </c>
      <c r="O593" s="142">
        <v>0</v>
      </c>
      <c r="P593" s="141">
        <v>1.786231884057971</v>
      </c>
      <c r="Q593" s="141">
        <v>20.661538461538463</v>
      </c>
      <c r="R593" s="141">
        <v>6.2361445783132528</v>
      </c>
      <c r="S593" s="141">
        <v>4.1723666210670318</v>
      </c>
      <c r="T593" s="141">
        <v>3.5021097046413501</v>
      </c>
      <c r="U593" s="141">
        <v>2.6571213262999245</v>
      </c>
      <c r="V593" s="141">
        <v>14.615182097411145</v>
      </c>
      <c r="W593" s="141">
        <v>4.7673538073201511</v>
      </c>
      <c r="X593" s="141">
        <v>9.4116504854368941</v>
      </c>
      <c r="Y593" s="141">
        <v>8.0877893056664014</v>
      </c>
      <c r="Z593" s="142" t="s">
        <v>643</v>
      </c>
      <c r="AA593" s="142" t="s">
        <v>643</v>
      </c>
      <c r="AB593" s="142" t="s">
        <v>643</v>
      </c>
      <c r="AC593" s="142" t="s">
        <v>643</v>
      </c>
      <c r="AD593" s="142" t="s">
        <v>643</v>
      </c>
      <c r="AE593" s="142" t="s">
        <v>643</v>
      </c>
      <c r="AF593" s="142" t="s">
        <v>643</v>
      </c>
      <c r="AG593" s="141">
        <v>5.0358315488936478</v>
      </c>
      <c r="AH593" s="142" t="s">
        <v>643</v>
      </c>
      <c r="AI593" s="142" t="s">
        <v>643</v>
      </c>
      <c r="AJ593" s="141">
        <v>17.046341251950754</v>
      </c>
      <c r="AK593" s="141">
        <v>3.5707087401339925</v>
      </c>
      <c r="AL593" s="141">
        <v>7.4977104614300814</v>
      </c>
      <c r="AM593" s="141">
        <v>5.0465392816139083</v>
      </c>
      <c r="AN593" s="141">
        <v>4.9769848349687775</v>
      </c>
      <c r="AO593" s="141">
        <v>2.4954128440366974</v>
      </c>
      <c r="AP593" s="141">
        <v>6.7425369262167489</v>
      </c>
      <c r="AQ593" s="141">
        <v>5.5050998033640317</v>
      </c>
      <c r="AR593" s="141">
        <v>4.0011518249226112</v>
      </c>
      <c r="AS593" s="141">
        <v>2.3059792976882174</v>
      </c>
      <c r="AT593" s="141">
        <v>5.5151324369294423</v>
      </c>
      <c r="AU593" s="141">
        <v>3.4618369987063389</v>
      </c>
      <c r="AV593" s="141">
        <v>5.2227044793729709</v>
      </c>
      <c r="AW593" s="141">
        <v>3.2253488372093018</v>
      </c>
      <c r="AX593" s="141">
        <v>2.0000864715292495</v>
      </c>
      <c r="AY593" s="141">
        <v>3.3699575143104838</v>
      </c>
      <c r="AZ593" s="141">
        <v>2.974781066479991</v>
      </c>
      <c r="BA593" s="141">
        <v>5.3836237638312099</v>
      </c>
      <c r="BK593" s="99" t="s">
        <v>363</v>
      </c>
    </row>
    <row r="594" spans="2:63" x14ac:dyDescent="0.45">
      <c r="B594" s="168" t="s">
        <v>107</v>
      </c>
      <c r="C594" s="23"/>
      <c r="D594" s="229">
        <v>4.9219952180012418</v>
      </c>
      <c r="E594" s="23"/>
      <c r="F594" s="141">
        <v>0.14893617021276595</v>
      </c>
      <c r="G594" s="141">
        <v>7.6416337285902497E-2</v>
      </c>
      <c r="H594" s="141">
        <v>6</v>
      </c>
      <c r="I594" s="141">
        <v>0.38030560271646857</v>
      </c>
      <c r="J594" s="142" t="s">
        <v>643</v>
      </c>
      <c r="K594" s="141">
        <v>1.5713687735454165</v>
      </c>
      <c r="L594" s="141">
        <v>1.1861917003305178</v>
      </c>
      <c r="M594" s="142">
        <v>0</v>
      </c>
      <c r="N594" s="141">
        <v>4.6134067952249769</v>
      </c>
      <c r="O594" s="142">
        <v>0</v>
      </c>
      <c r="P594" s="141">
        <v>0.71195652173913049</v>
      </c>
      <c r="Q594" s="141">
        <v>14.892307692307693</v>
      </c>
      <c r="R594" s="141">
        <v>8.6722891566265066</v>
      </c>
      <c r="S594" s="141">
        <v>4.7523939808481535</v>
      </c>
      <c r="T594" s="141">
        <v>1.0611814345991561</v>
      </c>
      <c r="U594" s="141">
        <v>3.9140919366993216</v>
      </c>
      <c r="V594" s="141">
        <v>4.5072400175515579</v>
      </c>
      <c r="W594" s="141">
        <v>0.85654185948674799</v>
      </c>
      <c r="X594" s="141">
        <v>5.401941747572816</v>
      </c>
      <c r="Y594" s="141">
        <v>9.38707102952913</v>
      </c>
      <c r="Z594" s="142" t="s">
        <v>643</v>
      </c>
      <c r="AA594" s="142" t="s">
        <v>643</v>
      </c>
      <c r="AB594" s="142" t="s">
        <v>643</v>
      </c>
      <c r="AC594" s="142" t="s">
        <v>643</v>
      </c>
      <c r="AD594" s="142" t="s">
        <v>643</v>
      </c>
      <c r="AE594" s="142" t="s">
        <v>643</v>
      </c>
      <c r="AF594" s="142" t="s">
        <v>643</v>
      </c>
      <c r="AG594" s="141">
        <v>3.5688793718772307</v>
      </c>
      <c r="AH594" s="142" t="s">
        <v>643</v>
      </c>
      <c r="AI594" s="142" t="s">
        <v>643</v>
      </c>
      <c r="AJ594" s="141">
        <v>7.9243974336743541</v>
      </c>
      <c r="AK594" s="141">
        <v>5.1613631416432195</v>
      </c>
      <c r="AL594" s="141">
        <v>0.83973230010567101</v>
      </c>
      <c r="AM594" s="141">
        <v>3.6539486632770215</v>
      </c>
      <c r="AN594" s="141">
        <v>2.3072256913470115</v>
      </c>
      <c r="AO594" s="141">
        <v>3.9131138694009713</v>
      </c>
      <c r="AP594" s="141">
        <v>2.5860458680687675</v>
      </c>
      <c r="AQ594" s="141">
        <v>2.065384996251185</v>
      </c>
      <c r="AR594" s="141">
        <v>2.0286516449499676</v>
      </c>
      <c r="AS594" s="141">
        <v>1.8167112774646557</v>
      </c>
      <c r="AT594" s="141">
        <v>5.6158654494760984</v>
      </c>
      <c r="AU594" s="141">
        <v>4.2461652189983363</v>
      </c>
      <c r="AV594" s="141">
        <v>1.616451055581307</v>
      </c>
      <c r="AW594" s="141">
        <v>3.2093023255813948</v>
      </c>
      <c r="AX594" s="141">
        <v>0.85779757015002822</v>
      </c>
      <c r="AY594" s="141">
        <v>0.92472470379911842</v>
      </c>
      <c r="AZ594" s="141">
        <v>3.0789335113724849</v>
      </c>
      <c r="BA594" s="141">
        <v>4.9219952180012418</v>
      </c>
      <c r="BK594" s="99" t="s">
        <v>363</v>
      </c>
    </row>
    <row r="595" spans="2:63" x14ac:dyDescent="0.45">
      <c r="B595" s="168" t="s">
        <v>108</v>
      </c>
      <c r="C595" s="23"/>
      <c r="D595" s="229">
        <v>7.5576354848269162E-2</v>
      </c>
      <c r="E595" s="23"/>
      <c r="F595" s="141">
        <v>0</v>
      </c>
      <c r="G595" s="141">
        <v>4.2160737812911728E-2</v>
      </c>
      <c r="H595" s="141">
        <v>5.6902654867256635</v>
      </c>
      <c r="I595" s="141">
        <v>0.43378607809847197</v>
      </c>
      <c r="J595" s="142" t="s">
        <v>643</v>
      </c>
      <c r="K595" s="141">
        <v>0.83633319380493931</v>
      </c>
      <c r="L595" s="141">
        <v>0.60741828865222181</v>
      </c>
      <c r="M595" s="142">
        <v>0</v>
      </c>
      <c r="N595" s="141">
        <v>1.8328741965105602</v>
      </c>
      <c r="O595" s="142">
        <v>0</v>
      </c>
      <c r="P595" s="141">
        <v>0.69927536231884058</v>
      </c>
      <c r="Q595" s="141">
        <v>0.2</v>
      </c>
      <c r="R595" s="141">
        <v>5.0602409638554217E-2</v>
      </c>
      <c r="S595" s="141">
        <v>6.0191518467852256E-2</v>
      </c>
      <c r="T595" s="141">
        <v>6.3291139240506328E-3</v>
      </c>
      <c r="U595" s="141">
        <v>4.0693293142426527E-2</v>
      </c>
      <c r="V595" s="141">
        <v>7.0206230802983766E-3</v>
      </c>
      <c r="W595" s="141">
        <v>1.5145140933950358E-2</v>
      </c>
      <c r="X595" s="141">
        <v>1.9417475728155339E-3</v>
      </c>
      <c r="Y595" s="141">
        <v>5.1077414205905829E-2</v>
      </c>
      <c r="Z595" s="142" t="s">
        <v>643</v>
      </c>
      <c r="AA595" s="142" t="s">
        <v>643</v>
      </c>
      <c r="AB595" s="142" t="s">
        <v>643</v>
      </c>
      <c r="AC595" s="142" t="s">
        <v>643</v>
      </c>
      <c r="AD595" s="142" t="s">
        <v>643</v>
      </c>
      <c r="AE595" s="142" t="s">
        <v>643</v>
      </c>
      <c r="AF595" s="142" t="s">
        <v>643</v>
      </c>
      <c r="AG595" s="141">
        <v>0.35688793718772305</v>
      </c>
      <c r="AH595" s="142" t="s">
        <v>643</v>
      </c>
      <c r="AI595" s="142" t="s">
        <v>643</v>
      </c>
      <c r="AJ595" s="141">
        <v>0.24276053407317497</v>
      </c>
      <c r="AK595" s="141">
        <v>5.8047195594862828E-2</v>
      </c>
      <c r="AL595" s="141">
        <v>5.7766819302571326E-2</v>
      </c>
      <c r="AM595" s="141">
        <v>0.16401508938822371</v>
      </c>
      <c r="AN595" s="141">
        <v>2.4264049955396966E-2</v>
      </c>
      <c r="AO595" s="141">
        <v>0.12898003237992445</v>
      </c>
      <c r="AP595" s="141">
        <v>1.6603825798194333E-2</v>
      </c>
      <c r="AQ595" s="141">
        <v>4.031744684462929E-2</v>
      </c>
      <c r="AR595" s="141">
        <v>6.7189787152352838E-3</v>
      </c>
      <c r="AS595" s="141">
        <v>9.0672353636686756E-2</v>
      </c>
      <c r="AT595" s="141">
        <v>2.4283851238926117E-2</v>
      </c>
      <c r="AU595" s="141">
        <v>6.800961005359453E-2</v>
      </c>
      <c r="AV595" s="141">
        <v>6.3208461506046934E-2</v>
      </c>
      <c r="AW595" s="141">
        <v>0.23790697674418601</v>
      </c>
      <c r="AX595" s="141">
        <v>0.18159021142288903</v>
      </c>
      <c r="AY595" s="141">
        <v>0.20781712093357846</v>
      </c>
      <c r="AZ595" s="141">
        <v>8.7183788140345927E-2</v>
      </c>
      <c r="BA595" s="141">
        <v>7.5576354848269162E-2</v>
      </c>
      <c r="BK595" s="99" t="s">
        <v>363</v>
      </c>
    </row>
    <row r="596" spans="2:63" x14ac:dyDescent="0.45">
      <c r="B596" s="168" t="s">
        <v>109</v>
      </c>
      <c r="C596" s="23"/>
      <c r="D596" s="229">
        <v>0</v>
      </c>
      <c r="E596" s="23"/>
      <c r="F596" s="141">
        <v>0</v>
      </c>
      <c r="G596" s="141">
        <v>0</v>
      </c>
      <c r="H596" s="141">
        <v>0</v>
      </c>
      <c r="I596" s="141">
        <v>0</v>
      </c>
      <c r="J596" s="142" t="s">
        <v>643</v>
      </c>
      <c r="K596" s="141">
        <v>0</v>
      </c>
      <c r="L596" s="141">
        <v>0</v>
      </c>
      <c r="M596" s="142">
        <v>0</v>
      </c>
      <c r="N596" s="141">
        <v>0</v>
      </c>
      <c r="O596" s="142">
        <v>0</v>
      </c>
      <c r="P596" s="141">
        <v>0</v>
      </c>
      <c r="Q596" s="141">
        <v>0</v>
      </c>
      <c r="R596" s="141">
        <v>0</v>
      </c>
      <c r="S596" s="141">
        <v>0</v>
      </c>
      <c r="T596" s="141">
        <v>0</v>
      </c>
      <c r="U596" s="141">
        <v>0</v>
      </c>
      <c r="V596" s="141">
        <v>0</v>
      </c>
      <c r="W596" s="141">
        <v>0</v>
      </c>
      <c r="X596" s="141">
        <v>0</v>
      </c>
      <c r="Y596" s="141">
        <v>0</v>
      </c>
      <c r="Z596" s="142" t="s">
        <v>643</v>
      </c>
      <c r="AA596" s="142" t="s">
        <v>643</v>
      </c>
      <c r="AB596" s="142" t="s">
        <v>643</v>
      </c>
      <c r="AC596" s="142" t="s">
        <v>643</v>
      </c>
      <c r="AD596" s="142" t="s">
        <v>643</v>
      </c>
      <c r="AE596" s="142" t="s">
        <v>643</v>
      </c>
      <c r="AF596" s="142" t="s">
        <v>643</v>
      </c>
      <c r="AG596" s="141">
        <v>9.1363311920057109E-3</v>
      </c>
      <c r="AH596" s="142" t="s">
        <v>643</v>
      </c>
      <c r="AI596" s="142" t="s">
        <v>643</v>
      </c>
      <c r="AJ596" s="141">
        <v>0</v>
      </c>
      <c r="AK596" s="141">
        <v>0</v>
      </c>
      <c r="AL596" s="141">
        <v>0</v>
      </c>
      <c r="AM596" s="141">
        <v>0</v>
      </c>
      <c r="AN596" s="141">
        <v>0</v>
      </c>
      <c r="AO596" s="141">
        <v>0</v>
      </c>
      <c r="AP596" s="141">
        <v>0</v>
      </c>
      <c r="AQ596" s="141">
        <v>0</v>
      </c>
      <c r="AR596" s="141">
        <v>0</v>
      </c>
      <c r="AS596" s="141">
        <v>0</v>
      </c>
      <c r="AT596" s="141">
        <v>0</v>
      </c>
      <c r="AU596" s="141">
        <v>7.3923489188689709E-4</v>
      </c>
      <c r="AV596" s="141">
        <v>0</v>
      </c>
      <c r="AW596" s="141">
        <v>0</v>
      </c>
      <c r="AX596" s="141">
        <v>0</v>
      </c>
      <c r="AY596" s="141">
        <v>0</v>
      </c>
      <c r="AZ596" s="141">
        <v>0</v>
      </c>
      <c r="BA596" s="141">
        <v>0</v>
      </c>
      <c r="BK596" s="99" t="s">
        <v>363</v>
      </c>
    </row>
    <row r="597" spans="2:63" x14ac:dyDescent="0.45">
      <c r="B597" s="168" t="s">
        <v>110</v>
      </c>
      <c r="C597" s="23"/>
      <c r="D597" s="229">
        <v>0</v>
      </c>
      <c r="E597" s="23"/>
      <c r="F597" s="141">
        <v>0</v>
      </c>
      <c r="G597" s="141">
        <v>0</v>
      </c>
      <c r="H597" s="141">
        <v>0</v>
      </c>
      <c r="I597" s="141">
        <v>0</v>
      </c>
      <c r="J597" s="142" t="s">
        <v>643</v>
      </c>
      <c r="K597" s="141">
        <v>0</v>
      </c>
      <c r="L597" s="141">
        <v>0</v>
      </c>
      <c r="M597" s="142">
        <v>0</v>
      </c>
      <c r="N597" s="141">
        <v>0</v>
      </c>
      <c r="O597" s="142">
        <v>0</v>
      </c>
      <c r="P597" s="141">
        <v>0</v>
      </c>
      <c r="Q597" s="141">
        <v>0</v>
      </c>
      <c r="R597" s="141">
        <v>0</v>
      </c>
      <c r="S597" s="141">
        <v>0</v>
      </c>
      <c r="T597" s="141">
        <v>0</v>
      </c>
      <c r="U597" s="141">
        <v>0</v>
      </c>
      <c r="V597" s="141">
        <v>0</v>
      </c>
      <c r="W597" s="141">
        <v>0</v>
      </c>
      <c r="X597" s="141">
        <v>0</v>
      </c>
      <c r="Y597" s="141">
        <v>0</v>
      </c>
      <c r="Z597" s="142" t="s">
        <v>643</v>
      </c>
      <c r="AA597" s="142" t="s">
        <v>643</v>
      </c>
      <c r="AB597" s="142" t="s">
        <v>643</v>
      </c>
      <c r="AC597" s="142" t="s">
        <v>643</v>
      </c>
      <c r="AD597" s="142" t="s">
        <v>643</v>
      </c>
      <c r="AE597" s="142" t="s">
        <v>643</v>
      </c>
      <c r="AF597" s="142" t="s">
        <v>643</v>
      </c>
      <c r="AG597" s="141">
        <v>0</v>
      </c>
      <c r="AH597" s="142" t="s">
        <v>643</v>
      </c>
      <c r="AI597" s="142" t="s">
        <v>643</v>
      </c>
      <c r="AJ597" s="141">
        <v>0</v>
      </c>
      <c r="AK597" s="141">
        <v>0</v>
      </c>
      <c r="AL597" s="141">
        <v>0</v>
      </c>
      <c r="AM597" s="141">
        <v>0</v>
      </c>
      <c r="AN597" s="141">
        <v>0</v>
      </c>
      <c r="AO597" s="141">
        <v>0</v>
      </c>
      <c r="AP597" s="141">
        <v>0</v>
      </c>
      <c r="AQ597" s="141">
        <v>0</v>
      </c>
      <c r="AR597" s="141">
        <v>0</v>
      </c>
      <c r="AS597" s="141">
        <v>0</v>
      </c>
      <c r="AT597" s="141">
        <v>0</v>
      </c>
      <c r="AU597" s="141">
        <v>0</v>
      </c>
      <c r="AV597" s="141">
        <v>0</v>
      </c>
      <c r="AW597" s="141">
        <v>0</v>
      </c>
      <c r="AX597" s="141">
        <v>0</v>
      </c>
      <c r="AY597" s="141">
        <v>0</v>
      </c>
      <c r="AZ597" s="141">
        <v>5.851260949016505E-4</v>
      </c>
      <c r="BA597" s="141">
        <v>0</v>
      </c>
      <c r="BK597" s="99" t="s">
        <v>363</v>
      </c>
    </row>
    <row r="598" spans="2:63" x14ac:dyDescent="0.45">
      <c r="B598" s="168" t="s">
        <v>339</v>
      </c>
      <c r="C598" s="23"/>
      <c r="D598" s="229">
        <v>0</v>
      </c>
      <c r="E598" s="23"/>
      <c r="F598" s="141">
        <v>0</v>
      </c>
      <c r="G598" s="141">
        <v>0</v>
      </c>
      <c r="H598" s="141">
        <v>0</v>
      </c>
      <c r="I598" s="141">
        <v>0</v>
      </c>
      <c r="J598" s="142" t="s">
        <v>643</v>
      </c>
      <c r="K598" s="141">
        <v>1.6743407283382169E-3</v>
      </c>
      <c r="L598" s="141">
        <v>0</v>
      </c>
      <c r="M598" s="142">
        <v>0</v>
      </c>
      <c r="N598" s="141">
        <v>0</v>
      </c>
      <c r="O598" s="142">
        <v>0</v>
      </c>
      <c r="P598" s="141">
        <v>0</v>
      </c>
      <c r="Q598" s="141">
        <v>0</v>
      </c>
      <c r="R598" s="141">
        <v>0</v>
      </c>
      <c r="S598" s="141">
        <v>0</v>
      </c>
      <c r="T598" s="141">
        <v>0</v>
      </c>
      <c r="U598" s="141">
        <v>0</v>
      </c>
      <c r="V598" s="141">
        <v>0</v>
      </c>
      <c r="W598" s="141">
        <v>0</v>
      </c>
      <c r="X598" s="141">
        <v>0</v>
      </c>
      <c r="Y598" s="141">
        <v>0</v>
      </c>
      <c r="Z598" s="142" t="s">
        <v>643</v>
      </c>
      <c r="AA598" s="142" t="s">
        <v>643</v>
      </c>
      <c r="AB598" s="142" t="s">
        <v>643</v>
      </c>
      <c r="AC598" s="142" t="s">
        <v>643</v>
      </c>
      <c r="AD598" s="142" t="s">
        <v>643</v>
      </c>
      <c r="AE598" s="142" t="s">
        <v>643</v>
      </c>
      <c r="AF598" s="142" t="s">
        <v>643</v>
      </c>
      <c r="AG598" s="141">
        <v>0</v>
      </c>
      <c r="AH598" s="142" t="s">
        <v>643</v>
      </c>
      <c r="AI598" s="142" t="s">
        <v>643</v>
      </c>
      <c r="AJ598" s="141">
        <v>0</v>
      </c>
      <c r="AK598" s="141">
        <v>0</v>
      </c>
      <c r="AL598" s="141">
        <v>0</v>
      </c>
      <c r="AM598" s="141">
        <v>0</v>
      </c>
      <c r="AN598" s="141">
        <v>0</v>
      </c>
      <c r="AO598" s="141">
        <v>0</v>
      </c>
      <c r="AP598" s="141">
        <v>0</v>
      </c>
      <c r="AQ598" s="141">
        <v>0</v>
      </c>
      <c r="AR598" s="141">
        <v>0</v>
      </c>
      <c r="AS598" s="141">
        <v>0</v>
      </c>
      <c r="AT598" s="141">
        <v>0</v>
      </c>
      <c r="AU598" s="141">
        <v>0</v>
      </c>
      <c r="AV598" s="141">
        <v>0</v>
      </c>
      <c r="AW598" s="141">
        <v>0</v>
      </c>
      <c r="AX598" s="141">
        <v>0</v>
      </c>
      <c r="AY598" s="141">
        <v>0</v>
      </c>
      <c r="AZ598" s="141">
        <v>0</v>
      </c>
      <c r="BA598" s="141">
        <v>0</v>
      </c>
      <c r="BK598" s="99" t="s">
        <v>363</v>
      </c>
    </row>
    <row r="599" spans="2:63" x14ac:dyDescent="0.45">
      <c r="B599" s="168" t="s">
        <v>111</v>
      </c>
      <c r="C599" s="23"/>
      <c r="D599" s="229">
        <v>0</v>
      </c>
      <c r="E599" s="23"/>
      <c r="F599" s="141">
        <v>0</v>
      </c>
      <c r="G599" s="141">
        <v>0</v>
      </c>
      <c r="H599" s="141">
        <v>0</v>
      </c>
      <c r="I599" s="141">
        <v>0</v>
      </c>
      <c r="J599" s="142" t="s">
        <v>643</v>
      </c>
      <c r="K599" s="141">
        <v>0</v>
      </c>
      <c r="L599" s="141">
        <v>0</v>
      </c>
      <c r="M599" s="142">
        <v>0</v>
      </c>
      <c r="N599" s="141">
        <v>0</v>
      </c>
      <c r="O599" s="142">
        <v>0</v>
      </c>
      <c r="P599" s="141">
        <v>0</v>
      </c>
      <c r="Q599" s="141">
        <v>0</v>
      </c>
      <c r="R599" s="141">
        <v>0</v>
      </c>
      <c r="S599" s="141">
        <v>0</v>
      </c>
      <c r="T599" s="141">
        <v>0</v>
      </c>
      <c r="U599" s="141">
        <v>0</v>
      </c>
      <c r="V599" s="141">
        <v>0</v>
      </c>
      <c r="W599" s="141">
        <v>1.6827934371055953E-3</v>
      </c>
      <c r="X599" s="141">
        <v>0</v>
      </c>
      <c r="Y599" s="141">
        <v>0</v>
      </c>
      <c r="Z599" s="142" t="s">
        <v>643</v>
      </c>
      <c r="AA599" s="142" t="s">
        <v>643</v>
      </c>
      <c r="AB599" s="142" t="s">
        <v>643</v>
      </c>
      <c r="AC599" s="142" t="s">
        <v>643</v>
      </c>
      <c r="AD599" s="142" t="s">
        <v>643</v>
      </c>
      <c r="AE599" s="142" t="s">
        <v>643</v>
      </c>
      <c r="AF599" s="142" t="s">
        <v>643</v>
      </c>
      <c r="AG599" s="141">
        <v>0</v>
      </c>
      <c r="AH599" s="142" t="s">
        <v>643</v>
      </c>
      <c r="AI599" s="142" t="s">
        <v>643</v>
      </c>
      <c r="AJ599" s="141">
        <v>0</v>
      </c>
      <c r="AK599" s="141">
        <v>0</v>
      </c>
      <c r="AL599" s="141">
        <v>0</v>
      </c>
      <c r="AM599" s="141">
        <v>0</v>
      </c>
      <c r="AN599" s="141">
        <v>0</v>
      </c>
      <c r="AO599" s="141">
        <v>1.0793308148947653E-3</v>
      </c>
      <c r="AP599" s="141">
        <v>0</v>
      </c>
      <c r="AQ599" s="141">
        <v>0</v>
      </c>
      <c r="AR599" s="141">
        <v>4.7992705108823456E-4</v>
      </c>
      <c r="AS599" s="141">
        <v>0</v>
      </c>
      <c r="AT599" s="141">
        <v>0</v>
      </c>
      <c r="AU599" s="141">
        <v>4.4354093513213821E-3</v>
      </c>
      <c r="AV599" s="141">
        <v>0</v>
      </c>
      <c r="AW599" s="141">
        <v>0</v>
      </c>
      <c r="AX599" s="141">
        <v>0</v>
      </c>
      <c r="AY599" s="141">
        <v>0</v>
      </c>
      <c r="AZ599" s="141">
        <v>0</v>
      </c>
      <c r="BA599" s="141">
        <v>0</v>
      </c>
      <c r="BK599" s="99" t="s">
        <v>363</v>
      </c>
    </row>
    <row r="600" spans="2:63" x14ac:dyDescent="0.45">
      <c r="B600" s="168" t="s">
        <v>112</v>
      </c>
      <c r="C600" s="23"/>
      <c r="D600" s="229">
        <v>0</v>
      </c>
      <c r="E600" s="23"/>
      <c r="F600" s="141">
        <v>0</v>
      </c>
      <c r="G600" s="141">
        <v>0</v>
      </c>
      <c r="H600" s="141">
        <v>3.2389380530973453</v>
      </c>
      <c r="I600" s="141">
        <v>0</v>
      </c>
      <c r="J600" s="142" t="s">
        <v>643</v>
      </c>
      <c r="K600" s="141">
        <v>0.41356215989953954</v>
      </c>
      <c r="L600" s="141">
        <v>0</v>
      </c>
      <c r="M600" s="142">
        <v>0</v>
      </c>
      <c r="N600" s="141">
        <v>0</v>
      </c>
      <c r="O600" s="142">
        <v>0</v>
      </c>
      <c r="P600" s="141">
        <v>0</v>
      </c>
      <c r="Q600" s="141">
        <v>0</v>
      </c>
      <c r="R600" s="141">
        <v>0</v>
      </c>
      <c r="S600" s="141">
        <v>0</v>
      </c>
      <c r="T600" s="141">
        <v>0</v>
      </c>
      <c r="U600" s="141">
        <v>0</v>
      </c>
      <c r="V600" s="141">
        <v>0.6371215445370777</v>
      </c>
      <c r="W600" s="141">
        <v>0</v>
      </c>
      <c r="X600" s="141">
        <v>0</v>
      </c>
      <c r="Y600" s="141">
        <v>6.0654429369513166E-2</v>
      </c>
      <c r="Z600" s="142" t="s">
        <v>643</v>
      </c>
      <c r="AA600" s="142" t="s">
        <v>643</v>
      </c>
      <c r="AB600" s="142" t="s">
        <v>643</v>
      </c>
      <c r="AC600" s="142" t="s">
        <v>643</v>
      </c>
      <c r="AD600" s="142" t="s">
        <v>643</v>
      </c>
      <c r="AE600" s="142" t="s">
        <v>643</v>
      </c>
      <c r="AF600" s="142" t="s">
        <v>643</v>
      </c>
      <c r="AG600" s="141">
        <v>0</v>
      </c>
      <c r="AH600" s="142" t="s">
        <v>643</v>
      </c>
      <c r="AI600" s="142" t="s">
        <v>643</v>
      </c>
      <c r="AJ600" s="141">
        <v>0</v>
      </c>
      <c r="AK600" s="141">
        <v>0</v>
      </c>
      <c r="AL600" s="141">
        <v>0</v>
      </c>
      <c r="AM600" s="141">
        <v>0</v>
      </c>
      <c r="AN600" s="141">
        <v>0</v>
      </c>
      <c r="AO600" s="141">
        <v>0</v>
      </c>
      <c r="AP600" s="141">
        <v>0</v>
      </c>
      <c r="AQ600" s="141">
        <v>0</v>
      </c>
      <c r="AR600" s="141">
        <v>0</v>
      </c>
      <c r="AS600" s="141">
        <v>0</v>
      </c>
      <c r="AT600" s="141">
        <v>0</v>
      </c>
      <c r="AU600" s="141">
        <v>0</v>
      </c>
      <c r="AV600" s="141">
        <v>0</v>
      </c>
      <c r="AW600" s="141">
        <v>0</v>
      </c>
      <c r="AX600" s="141">
        <v>0</v>
      </c>
      <c r="AY600" s="141">
        <v>0</v>
      </c>
      <c r="AZ600" s="141">
        <v>0</v>
      </c>
      <c r="BA600" s="141">
        <v>0</v>
      </c>
      <c r="BK600" s="99" t="s">
        <v>365</v>
      </c>
    </row>
    <row r="601" spans="2:63" x14ac:dyDescent="0.45">
      <c r="B601" s="168" t="s">
        <v>113</v>
      </c>
      <c r="C601" s="23"/>
      <c r="D601" s="229">
        <v>1.3869282416749935</v>
      </c>
      <c r="E601" s="23"/>
      <c r="F601" s="141">
        <v>0</v>
      </c>
      <c r="G601" s="141">
        <v>1.5309617918313569</v>
      </c>
      <c r="H601" s="141">
        <v>0</v>
      </c>
      <c r="I601" s="141">
        <v>0</v>
      </c>
      <c r="J601" s="142" t="s">
        <v>643</v>
      </c>
      <c r="K601" s="141">
        <v>0</v>
      </c>
      <c r="L601" s="141">
        <v>0.73448402497245679</v>
      </c>
      <c r="M601" s="142">
        <v>0</v>
      </c>
      <c r="N601" s="141">
        <v>0.53810835629017451</v>
      </c>
      <c r="O601" s="142">
        <v>0</v>
      </c>
      <c r="P601" s="141">
        <v>2.9474637681159419</v>
      </c>
      <c r="Q601" s="141">
        <v>0</v>
      </c>
      <c r="R601" s="141">
        <v>4.2168674698795181</v>
      </c>
      <c r="S601" s="141">
        <v>14.240766073871409</v>
      </c>
      <c r="T601" s="141">
        <v>0</v>
      </c>
      <c r="U601" s="141">
        <v>0</v>
      </c>
      <c r="V601" s="141">
        <v>0</v>
      </c>
      <c r="W601" s="141">
        <v>0</v>
      </c>
      <c r="X601" s="141">
        <v>0</v>
      </c>
      <c r="Y601" s="141">
        <v>0</v>
      </c>
      <c r="Z601" s="142" t="s">
        <v>643</v>
      </c>
      <c r="AA601" s="142" t="s">
        <v>643</v>
      </c>
      <c r="AB601" s="142" t="s">
        <v>643</v>
      </c>
      <c r="AC601" s="142" t="s">
        <v>643</v>
      </c>
      <c r="AD601" s="142" t="s">
        <v>643</v>
      </c>
      <c r="AE601" s="142" t="s">
        <v>643</v>
      </c>
      <c r="AF601" s="142" t="s">
        <v>643</v>
      </c>
      <c r="AG601" s="141">
        <v>0</v>
      </c>
      <c r="AH601" s="142" t="s">
        <v>643</v>
      </c>
      <c r="AI601" s="142" t="s">
        <v>643</v>
      </c>
      <c r="AJ601" s="141">
        <v>0.61123634471995836</v>
      </c>
      <c r="AK601" s="141">
        <v>0.19026580778316149</v>
      </c>
      <c r="AL601" s="141">
        <v>1.9943642127509686</v>
      </c>
      <c r="AM601" s="141">
        <v>2.5832376578645238</v>
      </c>
      <c r="AN601" s="141">
        <v>0.30401427297056199</v>
      </c>
      <c r="AO601" s="141">
        <v>1.3443065299514301</v>
      </c>
      <c r="AP601" s="141">
        <v>3.5539105468885119</v>
      </c>
      <c r="AQ601" s="141">
        <v>1.7322355670613532</v>
      </c>
      <c r="AR601" s="141">
        <v>1.0352026491973219</v>
      </c>
      <c r="AS601" s="141">
        <v>0.84470364647937379</v>
      </c>
      <c r="AT601" s="141">
        <v>0.89760309394252824</v>
      </c>
      <c r="AU601" s="141">
        <v>0.63426353723895768</v>
      </c>
      <c r="AV601" s="141">
        <v>3.0441195061312203</v>
      </c>
      <c r="AW601" s="141">
        <v>0.87697674418604643</v>
      </c>
      <c r="AX601" s="141">
        <v>0.49375243201176022</v>
      </c>
      <c r="AY601" s="141">
        <v>1.4577940643003389</v>
      </c>
      <c r="AZ601" s="141">
        <v>7.7798365578123452</v>
      </c>
      <c r="BA601" s="141">
        <v>1.3869282416749935</v>
      </c>
      <c r="BK601" s="99" t="s">
        <v>365</v>
      </c>
    </row>
    <row r="602" spans="2:63" x14ac:dyDescent="0.45">
      <c r="B602" s="168" t="s">
        <v>114</v>
      </c>
      <c r="C602" s="23"/>
      <c r="D602" s="229">
        <v>8.1704167403534225E-3</v>
      </c>
      <c r="E602" s="23"/>
      <c r="F602" s="141">
        <v>0</v>
      </c>
      <c r="G602" s="141">
        <v>0</v>
      </c>
      <c r="H602" s="141">
        <v>0</v>
      </c>
      <c r="I602" s="141">
        <v>0</v>
      </c>
      <c r="J602" s="142" t="s">
        <v>643</v>
      </c>
      <c r="K602" s="141">
        <v>0</v>
      </c>
      <c r="L602" s="141">
        <v>0</v>
      </c>
      <c r="M602" s="142">
        <v>0</v>
      </c>
      <c r="N602" s="141">
        <v>0</v>
      </c>
      <c r="O602" s="142">
        <v>0</v>
      </c>
      <c r="P602" s="141">
        <v>0</v>
      </c>
      <c r="Q602" s="141">
        <v>0</v>
      </c>
      <c r="R602" s="141">
        <v>0</v>
      </c>
      <c r="S602" s="141">
        <v>0</v>
      </c>
      <c r="T602" s="141">
        <v>0</v>
      </c>
      <c r="U602" s="141">
        <v>4.5214770158251696E-3</v>
      </c>
      <c r="V602" s="141">
        <v>1.7551557700745943E-2</v>
      </c>
      <c r="W602" s="141">
        <v>6.3946150610012617E-2</v>
      </c>
      <c r="X602" s="141">
        <v>8.7378640776699032E-2</v>
      </c>
      <c r="Y602" s="141">
        <v>8.7789305666400641E-2</v>
      </c>
      <c r="Z602" s="142" t="s">
        <v>643</v>
      </c>
      <c r="AA602" s="142" t="s">
        <v>643</v>
      </c>
      <c r="AB602" s="142" t="s">
        <v>643</v>
      </c>
      <c r="AC602" s="142" t="s">
        <v>643</v>
      </c>
      <c r="AD602" s="142" t="s">
        <v>643</v>
      </c>
      <c r="AE602" s="142" t="s">
        <v>643</v>
      </c>
      <c r="AF602" s="142" t="s">
        <v>643</v>
      </c>
      <c r="AG602" s="141">
        <v>4.0542469664525342E-2</v>
      </c>
      <c r="AH602" s="142" t="s">
        <v>643</v>
      </c>
      <c r="AI602" s="142" t="s">
        <v>643</v>
      </c>
      <c r="AJ602" s="141">
        <v>2.059129530084966E-2</v>
      </c>
      <c r="AK602" s="141">
        <v>1.2899376798858407E-2</v>
      </c>
      <c r="AL602" s="141">
        <v>1.2680521310320535E-2</v>
      </c>
      <c r="AM602" s="141">
        <v>1.5888961784484172E-2</v>
      </c>
      <c r="AN602" s="141">
        <v>5.7091882247992864E-3</v>
      </c>
      <c r="AO602" s="141">
        <v>1.1872638963842417E-2</v>
      </c>
      <c r="AP602" s="141">
        <v>1.5911999723269569E-2</v>
      </c>
      <c r="AQ602" s="141">
        <v>7.7805599173846E-3</v>
      </c>
      <c r="AR602" s="141">
        <v>1.3437957430470568E-2</v>
      </c>
      <c r="AS602" s="141">
        <v>1.3782197752776386E-2</v>
      </c>
      <c r="AT602" s="141">
        <v>1.1692224670594055E-2</v>
      </c>
      <c r="AU602" s="141">
        <v>1.7741637405285528E-2</v>
      </c>
      <c r="AV602" s="141">
        <v>1.6855589734945848E-2</v>
      </c>
      <c r="AW602" s="141">
        <v>1.8837209302325578E-2</v>
      </c>
      <c r="AX602" s="141">
        <v>3.4588611699597912E-3</v>
      </c>
      <c r="AY602" s="141">
        <v>6.7632790836371689E-3</v>
      </c>
      <c r="AZ602" s="141">
        <v>1.9309161131754467E-2</v>
      </c>
      <c r="BA602" s="141">
        <v>8.1704167403534225E-3</v>
      </c>
      <c r="BK602" s="99" t="s">
        <v>363</v>
      </c>
    </row>
    <row r="603" spans="2:63" x14ac:dyDescent="0.45">
      <c r="B603" s="168" t="s">
        <v>115</v>
      </c>
      <c r="C603" s="23"/>
      <c r="D603" s="229">
        <v>0.55286486609724828</v>
      </c>
      <c r="E603" s="23"/>
      <c r="F603" s="141">
        <v>2.1276595744680851</v>
      </c>
      <c r="G603" s="141">
        <v>0.39525691699604742</v>
      </c>
      <c r="H603" s="141">
        <v>4.7876106194690262</v>
      </c>
      <c r="I603" s="141">
        <v>0.33276740237690999</v>
      </c>
      <c r="J603" s="142" t="s">
        <v>643</v>
      </c>
      <c r="K603" s="141">
        <v>0.787777312683131</v>
      </c>
      <c r="L603" s="141">
        <v>0.60227690047741467</v>
      </c>
      <c r="M603" s="142">
        <v>0</v>
      </c>
      <c r="N603" s="141">
        <v>1.0945821854912765</v>
      </c>
      <c r="O603" s="142">
        <v>0</v>
      </c>
      <c r="P603" s="141">
        <v>0.82971014492753625</v>
      </c>
      <c r="Q603" s="141">
        <v>1.3</v>
      </c>
      <c r="R603" s="141">
        <v>1.2313253012048193</v>
      </c>
      <c r="S603" s="141">
        <v>1.9917920656634747</v>
      </c>
      <c r="T603" s="141">
        <v>2.6898734177215191</v>
      </c>
      <c r="U603" s="141">
        <v>2.7475508666164279</v>
      </c>
      <c r="V603" s="141">
        <v>1.9534883720930232</v>
      </c>
      <c r="W603" s="141">
        <v>4.760622633571729</v>
      </c>
      <c r="X603" s="141">
        <v>2.4407766990291262</v>
      </c>
      <c r="Y603" s="141">
        <v>1.4557063048683161</v>
      </c>
      <c r="Z603" s="142" t="s">
        <v>643</v>
      </c>
      <c r="AA603" s="142" t="s">
        <v>643</v>
      </c>
      <c r="AB603" s="142" t="s">
        <v>643</v>
      </c>
      <c r="AC603" s="142" t="s">
        <v>643</v>
      </c>
      <c r="AD603" s="142" t="s">
        <v>643</v>
      </c>
      <c r="AE603" s="142" t="s">
        <v>643</v>
      </c>
      <c r="AF603" s="142" t="s">
        <v>643</v>
      </c>
      <c r="AG603" s="141">
        <v>0.66352605281941468</v>
      </c>
      <c r="AH603" s="142" t="s">
        <v>643</v>
      </c>
      <c r="AI603" s="142" t="s">
        <v>643</v>
      </c>
      <c r="AJ603" s="141">
        <v>3.1927345240159526</v>
      </c>
      <c r="AK603" s="141">
        <v>1.2746196699371963</v>
      </c>
      <c r="AL603" s="141">
        <v>1.5702712222613597</v>
      </c>
      <c r="AM603" s="141">
        <v>0.83032639002788255</v>
      </c>
      <c r="AN603" s="141">
        <v>1.3152542372881355</v>
      </c>
      <c r="AO603" s="141">
        <v>1.128440366972477</v>
      </c>
      <c r="AP603" s="141">
        <v>1.9156664014666711</v>
      </c>
      <c r="AQ603" s="141">
        <v>1.3835250180367527</v>
      </c>
      <c r="AR603" s="141">
        <v>0.55239603580255803</v>
      </c>
      <c r="AS603" s="141">
        <v>0.56289397137655139</v>
      </c>
      <c r="AT603" s="141">
        <v>1.1116607456041734</v>
      </c>
      <c r="AU603" s="141">
        <v>0.53298835705045278</v>
      </c>
      <c r="AV603" s="141">
        <v>1.1908474147739243</v>
      </c>
      <c r="AW603" s="141">
        <v>0.74581395348837198</v>
      </c>
      <c r="AX603" s="141">
        <v>0.77132604090103341</v>
      </c>
      <c r="AY603" s="141">
        <v>0.72305601839611922</v>
      </c>
      <c r="AZ603" s="141">
        <v>1.0941857974660865</v>
      </c>
      <c r="BA603" s="141">
        <v>0.55286486609724828</v>
      </c>
      <c r="BK603" s="99" t="s">
        <v>363</v>
      </c>
    </row>
    <row r="604" spans="2:63" x14ac:dyDescent="0.45">
      <c r="B604" s="168" t="s">
        <v>116</v>
      </c>
      <c r="C604" s="23"/>
      <c r="D604" s="229">
        <v>4.7660764318728302E-2</v>
      </c>
      <c r="E604" s="23"/>
      <c r="F604" s="141">
        <v>1.3191489361702127</v>
      </c>
      <c r="G604" s="141">
        <v>6.8511198945981552E-2</v>
      </c>
      <c r="H604" s="141">
        <v>0.60176991150442483</v>
      </c>
      <c r="I604" s="141">
        <v>8.8285229202037352E-2</v>
      </c>
      <c r="J604" s="142" t="s">
        <v>643</v>
      </c>
      <c r="K604" s="141">
        <v>9.5437421515278356E-2</v>
      </c>
      <c r="L604" s="141">
        <v>5.6555269922879174E-2</v>
      </c>
      <c r="M604" s="142">
        <v>0</v>
      </c>
      <c r="N604" s="141">
        <v>0.18365472910927455</v>
      </c>
      <c r="O604" s="142">
        <v>0</v>
      </c>
      <c r="P604" s="141">
        <v>6.7028985507246383E-2</v>
      </c>
      <c r="Q604" s="141">
        <v>0.22307692307692309</v>
      </c>
      <c r="R604" s="141">
        <v>0.29638554216867469</v>
      </c>
      <c r="S604" s="141">
        <v>0.43775649794801641</v>
      </c>
      <c r="T604" s="141">
        <v>0.36708860759493672</v>
      </c>
      <c r="U604" s="141">
        <v>0.28334589299171065</v>
      </c>
      <c r="V604" s="141">
        <v>0.43001316366827558</v>
      </c>
      <c r="W604" s="141">
        <v>0.3887252839713925</v>
      </c>
      <c r="X604" s="141">
        <v>0.46796116504854368</v>
      </c>
      <c r="Y604" s="141">
        <v>0.33998403830806068</v>
      </c>
      <c r="Z604" s="142" t="s">
        <v>643</v>
      </c>
      <c r="AA604" s="142" t="s">
        <v>643</v>
      </c>
      <c r="AB604" s="142" t="s">
        <v>643</v>
      </c>
      <c r="AC604" s="142" t="s">
        <v>643</v>
      </c>
      <c r="AD604" s="142" t="s">
        <v>643</v>
      </c>
      <c r="AE604" s="142" t="s">
        <v>643</v>
      </c>
      <c r="AF604" s="142" t="s">
        <v>643</v>
      </c>
      <c r="AG604" s="141">
        <v>0.20442541042112777</v>
      </c>
      <c r="AH604" s="142" t="s">
        <v>643</v>
      </c>
      <c r="AI604" s="142" t="s">
        <v>643</v>
      </c>
      <c r="AJ604" s="141">
        <v>0.51911739205826246</v>
      </c>
      <c r="AK604" s="141">
        <v>0.30474777687302984</v>
      </c>
      <c r="AL604" s="141">
        <v>0.21275096865093343</v>
      </c>
      <c r="AM604" s="141">
        <v>0.13326226012793177</v>
      </c>
      <c r="AN604" s="141">
        <v>0.17127564674397858</v>
      </c>
      <c r="AO604" s="141">
        <v>0.12304371289800324</v>
      </c>
      <c r="AP604" s="141">
        <v>0.35006399391193055</v>
      </c>
      <c r="AQ604" s="141">
        <v>0.13863543125521652</v>
      </c>
      <c r="AR604" s="141">
        <v>0.10366424303505867</v>
      </c>
      <c r="AS604" s="141">
        <v>4.4973487403796628E-2</v>
      </c>
      <c r="AT604" s="141">
        <v>8.5443180285110415E-2</v>
      </c>
      <c r="AU604" s="141">
        <v>9.5361301053409717E-2</v>
      </c>
      <c r="AV604" s="141">
        <v>7.5007374320509024E-2</v>
      </c>
      <c r="AW604" s="141">
        <v>0.11999999999999998</v>
      </c>
      <c r="AX604" s="141">
        <v>0.13403087033594191</v>
      </c>
      <c r="AY604" s="141">
        <v>0.11190152665654225</v>
      </c>
      <c r="AZ604" s="141">
        <v>4.8565465876836994E-2</v>
      </c>
      <c r="BA604" s="141">
        <v>4.7660764318728302E-2</v>
      </c>
      <c r="BK604" s="99" t="s">
        <v>363</v>
      </c>
    </row>
    <row r="605" spans="2:63" x14ac:dyDescent="0.45">
      <c r="B605" s="168" t="s">
        <v>340</v>
      </c>
      <c r="C605" s="23"/>
      <c r="D605" s="229">
        <v>0</v>
      </c>
      <c r="E605" s="23"/>
      <c r="F605" s="141">
        <v>0</v>
      </c>
      <c r="G605" s="141">
        <v>0</v>
      </c>
      <c r="H605" s="141">
        <v>0</v>
      </c>
      <c r="I605" s="141">
        <v>0</v>
      </c>
      <c r="J605" s="142" t="s">
        <v>643</v>
      </c>
      <c r="K605" s="141">
        <v>0</v>
      </c>
      <c r="L605" s="141">
        <v>0</v>
      </c>
      <c r="M605" s="142">
        <v>0</v>
      </c>
      <c r="N605" s="141">
        <v>0</v>
      </c>
      <c r="O605" s="142">
        <v>0</v>
      </c>
      <c r="P605" s="141">
        <v>1.8115942028985507E-3</v>
      </c>
      <c r="Q605" s="141">
        <v>0</v>
      </c>
      <c r="R605" s="141">
        <v>0</v>
      </c>
      <c r="S605" s="141">
        <v>0</v>
      </c>
      <c r="T605" s="141">
        <v>0</v>
      </c>
      <c r="U605" s="141">
        <v>0</v>
      </c>
      <c r="V605" s="141">
        <v>0</v>
      </c>
      <c r="W605" s="141">
        <v>0</v>
      </c>
      <c r="X605" s="141">
        <v>0</v>
      </c>
      <c r="Y605" s="141">
        <v>0</v>
      </c>
      <c r="Z605" s="142" t="s">
        <v>643</v>
      </c>
      <c r="AA605" s="142" t="s">
        <v>643</v>
      </c>
      <c r="AB605" s="142" t="s">
        <v>643</v>
      </c>
      <c r="AC605" s="142" t="s">
        <v>643</v>
      </c>
      <c r="AD605" s="142" t="s">
        <v>643</v>
      </c>
      <c r="AE605" s="142" t="s">
        <v>643</v>
      </c>
      <c r="AF605" s="142" t="s">
        <v>643</v>
      </c>
      <c r="AG605" s="141">
        <v>0</v>
      </c>
      <c r="AH605" s="142" t="s">
        <v>643</v>
      </c>
      <c r="AI605" s="142" t="s">
        <v>643</v>
      </c>
      <c r="AJ605" s="141">
        <v>0</v>
      </c>
      <c r="AK605" s="141">
        <v>0</v>
      </c>
      <c r="AL605" s="141">
        <v>0</v>
      </c>
      <c r="AM605" s="141">
        <v>0</v>
      </c>
      <c r="AN605" s="141">
        <v>0</v>
      </c>
      <c r="AO605" s="141">
        <v>5.3966540744738263E-4</v>
      </c>
      <c r="AP605" s="141">
        <v>0</v>
      </c>
      <c r="AQ605" s="141">
        <v>7.0732362885314549E-4</v>
      </c>
      <c r="AR605" s="141">
        <v>9.5985410217646911E-4</v>
      </c>
      <c r="AS605" s="141">
        <v>0</v>
      </c>
      <c r="AT605" s="141">
        <v>8.9940189773800435E-4</v>
      </c>
      <c r="AU605" s="141">
        <v>0</v>
      </c>
      <c r="AV605" s="141">
        <v>8.4277948674729242E-4</v>
      </c>
      <c r="AW605" s="141">
        <v>0</v>
      </c>
      <c r="AX605" s="141">
        <v>8.6471529248994779E-4</v>
      </c>
      <c r="AY605" s="141">
        <v>6.1484355305792444E-4</v>
      </c>
      <c r="AZ605" s="141">
        <v>2.340504379606602E-3</v>
      </c>
      <c r="BA605" s="141">
        <v>0</v>
      </c>
      <c r="BK605" s="99" t="s">
        <v>363</v>
      </c>
    </row>
    <row r="606" spans="2:63" x14ac:dyDescent="0.45">
      <c r="B606" s="168" t="s">
        <v>117</v>
      </c>
      <c r="C606" s="23"/>
      <c r="D606" s="229">
        <v>0.12664145947547806</v>
      </c>
      <c r="E606" s="23"/>
      <c r="F606" s="141">
        <v>6.3829787234042548E-2</v>
      </c>
      <c r="G606" s="141">
        <v>0</v>
      </c>
      <c r="H606" s="141">
        <v>0.26548672566371684</v>
      </c>
      <c r="I606" s="141">
        <v>1.697792869269949E-3</v>
      </c>
      <c r="J606" s="142" t="s">
        <v>643</v>
      </c>
      <c r="K606" s="141">
        <v>1.6743407283382169E-3</v>
      </c>
      <c r="L606" s="141">
        <v>7.3448402497245681E-4</v>
      </c>
      <c r="M606" s="142">
        <v>0</v>
      </c>
      <c r="N606" s="141">
        <v>1.8365472910927456E-3</v>
      </c>
      <c r="O606" s="142">
        <v>0</v>
      </c>
      <c r="P606" s="141">
        <v>4.5289855072463768E-2</v>
      </c>
      <c r="Q606" s="141">
        <v>1.5384615384615385E-2</v>
      </c>
      <c r="R606" s="141">
        <v>0.75180722891566265</v>
      </c>
      <c r="S606" s="141">
        <v>0.11217510259917921</v>
      </c>
      <c r="T606" s="141">
        <v>0.14135021097046413</v>
      </c>
      <c r="U606" s="141">
        <v>7.6865109269027884E-2</v>
      </c>
      <c r="V606" s="141">
        <v>0.11057481351469943</v>
      </c>
      <c r="W606" s="141">
        <v>5.8897770298695834E-2</v>
      </c>
      <c r="X606" s="141">
        <v>4.8543689320388349E-2</v>
      </c>
      <c r="Y606" s="141">
        <v>2.0750199521149242E-2</v>
      </c>
      <c r="Z606" s="142" t="s">
        <v>643</v>
      </c>
      <c r="AA606" s="142" t="s">
        <v>643</v>
      </c>
      <c r="AB606" s="142" t="s">
        <v>643</v>
      </c>
      <c r="AC606" s="142" t="s">
        <v>643</v>
      </c>
      <c r="AD606" s="142" t="s">
        <v>643</v>
      </c>
      <c r="AE606" s="142" t="s">
        <v>643</v>
      </c>
      <c r="AF606" s="142" t="s">
        <v>643</v>
      </c>
      <c r="AG606" s="141">
        <v>7.4232690935046391E-2</v>
      </c>
      <c r="AH606" s="142" t="s">
        <v>643</v>
      </c>
      <c r="AI606" s="142" t="s">
        <v>643</v>
      </c>
      <c r="AJ606" s="141">
        <v>0.17881914340211547</v>
      </c>
      <c r="AK606" s="141">
        <v>0.1040012254407959</v>
      </c>
      <c r="AL606" s="141">
        <v>6.340260655160268E-2</v>
      </c>
      <c r="AM606" s="141">
        <v>8.3032639002788261E-2</v>
      </c>
      <c r="AN606" s="141">
        <v>0.19339875111507582</v>
      </c>
      <c r="AO606" s="141">
        <v>8.3108472746896922E-2</v>
      </c>
      <c r="AP606" s="141">
        <v>0.11761043273720986</v>
      </c>
      <c r="AQ606" s="141">
        <v>0.15136725657457314</v>
      </c>
      <c r="AR606" s="141">
        <v>0.10510402418832338</v>
      </c>
      <c r="AS606" s="141">
        <v>4.9325760378357592E-2</v>
      </c>
      <c r="AT606" s="141">
        <v>0.1690875567747448</v>
      </c>
      <c r="AU606" s="141">
        <v>0.10201441508039179</v>
      </c>
      <c r="AV606" s="141">
        <v>0.11293245122413718</v>
      </c>
      <c r="AW606" s="141">
        <v>8.7906976744186044E-2</v>
      </c>
      <c r="AX606" s="141">
        <v>9.0795105711444515E-2</v>
      </c>
      <c r="AY606" s="141">
        <v>0.12727261548299038</v>
      </c>
      <c r="AZ606" s="141">
        <v>0.14277076715600273</v>
      </c>
      <c r="BA606" s="141">
        <v>0.12664145947547806</v>
      </c>
      <c r="BK606" s="99" t="s">
        <v>363</v>
      </c>
    </row>
    <row r="607" spans="2:63" x14ac:dyDescent="0.45">
      <c r="B607" s="168" t="s">
        <v>379</v>
      </c>
      <c r="C607" s="23"/>
      <c r="D607" s="229">
        <v>1.0213020925441779E-2</v>
      </c>
      <c r="E607" s="23"/>
      <c r="F607" s="141">
        <v>0</v>
      </c>
      <c r="G607" s="141">
        <v>0</v>
      </c>
      <c r="H607" s="141">
        <v>0</v>
      </c>
      <c r="I607" s="141">
        <v>0</v>
      </c>
      <c r="J607" s="142" t="s">
        <v>643</v>
      </c>
      <c r="K607" s="141">
        <v>5.8601925491837585E-3</v>
      </c>
      <c r="L607" s="141">
        <v>0</v>
      </c>
      <c r="M607" s="142">
        <v>0</v>
      </c>
      <c r="N607" s="141">
        <v>0</v>
      </c>
      <c r="O607" s="142">
        <v>0</v>
      </c>
      <c r="P607" s="141">
        <v>0</v>
      </c>
      <c r="Q607" s="141">
        <v>0</v>
      </c>
      <c r="R607" s="141">
        <v>0</v>
      </c>
      <c r="S607" s="141">
        <v>0</v>
      </c>
      <c r="T607" s="141">
        <v>0</v>
      </c>
      <c r="U607" s="141">
        <v>0</v>
      </c>
      <c r="V607" s="141">
        <v>0</v>
      </c>
      <c r="W607" s="141">
        <v>0</v>
      </c>
      <c r="X607" s="141">
        <v>0</v>
      </c>
      <c r="Y607" s="141">
        <v>0</v>
      </c>
      <c r="Z607" s="142" t="s">
        <v>643</v>
      </c>
      <c r="AA607" s="142" t="s">
        <v>643</v>
      </c>
      <c r="AB607" s="142" t="s">
        <v>643</v>
      </c>
      <c r="AC607" s="142" t="s">
        <v>643</v>
      </c>
      <c r="AD607" s="142" t="s">
        <v>643</v>
      </c>
      <c r="AE607" s="142" t="s">
        <v>643</v>
      </c>
      <c r="AF607" s="142" t="s">
        <v>643</v>
      </c>
      <c r="AG607" s="141">
        <v>0</v>
      </c>
      <c r="AH607" s="142" t="s">
        <v>643</v>
      </c>
      <c r="AI607" s="142" t="s">
        <v>643</v>
      </c>
      <c r="AJ607" s="141">
        <v>1.0837523842552453E-2</v>
      </c>
      <c r="AK607" s="141">
        <v>0</v>
      </c>
      <c r="AL607" s="141">
        <v>4.9313138429024307E-3</v>
      </c>
      <c r="AM607" s="141">
        <v>2.3064621945218959E-2</v>
      </c>
      <c r="AN607" s="141">
        <v>0</v>
      </c>
      <c r="AO607" s="141">
        <v>2.1586616297895305E-3</v>
      </c>
      <c r="AP607" s="141">
        <v>6.9182607492476386E-3</v>
      </c>
      <c r="AQ607" s="141">
        <v>8.4878835462377459E-3</v>
      </c>
      <c r="AR607" s="141">
        <v>3.3594893576176419E-3</v>
      </c>
      <c r="AS607" s="141">
        <v>2.176136487280482E-3</v>
      </c>
      <c r="AT607" s="141">
        <v>8.0946170796420379E-3</v>
      </c>
      <c r="AU607" s="141">
        <v>8.1315838107558682E-3</v>
      </c>
      <c r="AV607" s="141">
        <v>2.5283384602418774E-2</v>
      </c>
      <c r="AW607" s="141">
        <v>1.6744186046511626E-2</v>
      </c>
      <c r="AX607" s="141">
        <v>3.4588611699597912E-3</v>
      </c>
      <c r="AY607" s="141">
        <v>1.9060150144795659E-2</v>
      </c>
      <c r="AZ607" s="141">
        <v>2.399016989096767E-2</v>
      </c>
      <c r="BA607" s="141">
        <v>1.0213020925441779E-2</v>
      </c>
      <c r="BK607" s="99" t="s">
        <v>365</v>
      </c>
    </row>
    <row r="608" spans="2:63" x14ac:dyDescent="0.45">
      <c r="B608" s="168" t="s">
        <v>326</v>
      </c>
      <c r="C608" s="23"/>
      <c r="D608" s="229">
        <v>0</v>
      </c>
      <c r="E608" s="23"/>
      <c r="F608" s="141">
        <v>0</v>
      </c>
      <c r="G608" s="141">
        <v>0</v>
      </c>
      <c r="H608" s="141">
        <v>0</v>
      </c>
      <c r="I608" s="141">
        <v>0</v>
      </c>
      <c r="J608" s="142" t="s">
        <v>643</v>
      </c>
      <c r="K608" s="141">
        <v>0</v>
      </c>
      <c r="L608" s="141">
        <v>0</v>
      </c>
      <c r="M608" s="142">
        <v>0</v>
      </c>
      <c r="N608" s="141">
        <v>0</v>
      </c>
      <c r="O608" s="142">
        <v>0</v>
      </c>
      <c r="P608" s="141">
        <v>0</v>
      </c>
      <c r="Q608" s="141">
        <v>0</v>
      </c>
      <c r="R608" s="141">
        <v>0</v>
      </c>
      <c r="S608" s="141">
        <v>0</v>
      </c>
      <c r="T608" s="141">
        <v>0</v>
      </c>
      <c r="U608" s="141">
        <v>0</v>
      </c>
      <c r="V608" s="141">
        <v>0</v>
      </c>
      <c r="W608" s="141">
        <v>0</v>
      </c>
      <c r="X608" s="141">
        <v>0</v>
      </c>
      <c r="Y608" s="141">
        <v>0</v>
      </c>
      <c r="Z608" s="142" t="s">
        <v>643</v>
      </c>
      <c r="AA608" s="142" t="s">
        <v>643</v>
      </c>
      <c r="AB608" s="142" t="s">
        <v>643</v>
      </c>
      <c r="AC608" s="142" t="s">
        <v>643</v>
      </c>
      <c r="AD608" s="142" t="s">
        <v>643</v>
      </c>
      <c r="AE608" s="142" t="s">
        <v>643</v>
      </c>
      <c r="AF608" s="142" t="s">
        <v>643</v>
      </c>
      <c r="AG608" s="141">
        <v>0</v>
      </c>
      <c r="AH608" s="142" t="s">
        <v>643</v>
      </c>
      <c r="AI608" s="142" t="s">
        <v>643</v>
      </c>
      <c r="AJ608" s="141">
        <v>0</v>
      </c>
      <c r="AK608" s="141">
        <v>0</v>
      </c>
      <c r="AL608" s="141">
        <v>0</v>
      </c>
      <c r="AM608" s="141">
        <v>0</v>
      </c>
      <c r="AN608" s="141">
        <v>0</v>
      </c>
      <c r="AO608" s="141">
        <v>0</v>
      </c>
      <c r="AP608" s="141">
        <v>0</v>
      </c>
      <c r="AQ608" s="141">
        <v>1.4853796205916056E-2</v>
      </c>
      <c r="AR608" s="141">
        <v>0</v>
      </c>
      <c r="AS608" s="141">
        <v>0</v>
      </c>
      <c r="AT608" s="141">
        <v>0</v>
      </c>
      <c r="AU608" s="141">
        <v>0</v>
      </c>
      <c r="AV608" s="141">
        <v>0</v>
      </c>
      <c r="AW608" s="141">
        <v>0</v>
      </c>
      <c r="AX608" s="141">
        <v>0</v>
      </c>
      <c r="AY608" s="141">
        <v>0</v>
      </c>
      <c r="AZ608" s="141">
        <v>0</v>
      </c>
      <c r="BA608" s="141">
        <v>0</v>
      </c>
      <c r="BK608" s="99" t="s">
        <v>363</v>
      </c>
    </row>
    <row r="609" spans="2:63" x14ac:dyDescent="0.45">
      <c r="B609" s="168" t="s">
        <v>118</v>
      </c>
      <c r="C609" s="23"/>
      <c r="D609" s="229">
        <v>0</v>
      </c>
      <c r="E609" s="23"/>
      <c r="F609" s="141">
        <v>0</v>
      </c>
      <c r="G609" s="141">
        <v>0</v>
      </c>
      <c r="H609" s="141">
        <v>0</v>
      </c>
      <c r="I609" s="141">
        <v>0</v>
      </c>
      <c r="J609" s="142" t="s">
        <v>643</v>
      </c>
      <c r="K609" s="141">
        <v>0</v>
      </c>
      <c r="L609" s="141">
        <v>0</v>
      </c>
      <c r="M609" s="142">
        <v>0</v>
      </c>
      <c r="N609" s="141">
        <v>0</v>
      </c>
      <c r="O609" s="142">
        <v>0</v>
      </c>
      <c r="P609" s="141">
        <v>0</v>
      </c>
      <c r="Q609" s="141">
        <v>0</v>
      </c>
      <c r="R609" s="141">
        <v>0</v>
      </c>
      <c r="S609" s="141">
        <v>0</v>
      </c>
      <c r="T609" s="141">
        <v>0</v>
      </c>
      <c r="U609" s="141">
        <v>0</v>
      </c>
      <c r="V609" s="141">
        <v>0</v>
      </c>
      <c r="W609" s="141">
        <v>0</v>
      </c>
      <c r="X609" s="141">
        <v>0</v>
      </c>
      <c r="Y609" s="141">
        <v>0</v>
      </c>
      <c r="Z609" s="142" t="s">
        <v>643</v>
      </c>
      <c r="AA609" s="142" t="s">
        <v>643</v>
      </c>
      <c r="AB609" s="142" t="s">
        <v>643</v>
      </c>
      <c r="AC609" s="142" t="s">
        <v>643</v>
      </c>
      <c r="AD609" s="142" t="s">
        <v>643</v>
      </c>
      <c r="AE609" s="142" t="s">
        <v>643</v>
      </c>
      <c r="AF609" s="142" t="s">
        <v>643</v>
      </c>
      <c r="AG609" s="141">
        <v>0</v>
      </c>
      <c r="AH609" s="142" t="s">
        <v>643</v>
      </c>
      <c r="AI609" s="142" t="s">
        <v>643</v>
      </c>
      <c r="AJ609" s="141">
        <v>0</v>
      </c>
      <c r="AK609" s="141">
        <v>0</v>
      </c>
      <c r="AL609" s="141">
        <v>0</v>
      </c>
      <c r="AM609" s="141">
        <v>0</v>
      </c>
      <c r="AN609" s="141">
        <v>3.5682426404995541E-3</v>
      </c>
      <c r="AO609" s="141">
        <v>2.1586616297895305E-3</v>
      </c>
      <c r="AP609" s="141">
        <v>0</v>
      </c>
      <c r="AQ609" s="141">
        <v>0</v>
      </c>
      <c r="AR609" s="141">
        <v>0</v>
      </c>
      <c r="AS609" s="141">
        <v>0</v>
      </c>
      <c r="AT609" s="141">
        <v>8.9940189773800435E-4</v>
      </c>
      <c r="AU609" s="141">
        <v>0</v>
      </c>
      <c r="AV609" s="141">
        <v>0</v>
      </c>
      <c r="AW609" s="141">
        <v>0</v>
      </c>
      <c r="AX609" s="141">
        <v>0</v>
      </c>
      <c r="AY609" s="141">
        <v>2.1519524357027357E-2</v>
      </c>
      <c r="AZ609" s="141">
        <v>5.851260949016505E-4</v>
      </c>
      <c r="BA609" s="141">
        <v>0</v>
      </c>
      <c r="BK609" s="99" t="s">
        <v>363</v>
      </c>
    </row>
    <row r="610" spans="2:63" x14ac:dyDescent="0.45">
      <c r="B610" s="168" t="s">
        <v>119</v>
      </c>
      <c r="C610" s="23"/>
      <c r="D610" s="229">
        <v>6.6725070046219623E-2</v>
      </c>
      <c r="E610" s="23"/>
      <c r="F610" s="141">
        <v>8.5106382978723402E-2</v>
      </c>
      <c r="G610" s="141">
        <v>3.4255599472990776E-2</v>
      </c>
      <c r="H610" s="141">
        <v>7.9646017699115043E-2</v>
      </c>
      <c r="I610" s="141">
        <v>2.5466893039049237E-2</v>
      </c>
      <c r="J610" s="142" t="s">
        <v>643</v>
      </c>
      <c r="K610" s="141">
        <v>1.0883214734198409E-2</v>
      </c>
      <c r="L610" s="141">
        <v>2.7175908923980904E-2</v>
      </c>
      <c r="M610" s="142">
        <v>0</v>
      </c>
      <c r="N610" s="141">
        <v>6.4279155188246104E-2</v>
      </c>
      <c r="O610" s="142">
        <v>0</v>
      </c>
      <c r="P610" s="141">
        <v>3.2608695652173912E-2</v>
      </c>
      <c r="Q610" s="141">
        <v>0.17692307692307693</v>
      </c>
      <c r="R610" s="141">
        <v>5.7831325301204821E-2</v>
      </c>
      <c r="S610" s="141">
        <v>7.1135430916552667E-2</v>
      </c>
      <c r="T610" s="141">
        <v>5.9071729957805907E-2</v>
      </c>
      <c r="U610" s="141">
        <v>3.9186134137151468E-2</v>
      </c>
      <c r="V610" s="141">
        <v>9.3023255813953487E-2</v>
      </c>
      <c r="W610" s="141">
        <v>0.12957509465713082</v>
      </c>
      <c r="X610" s="141">
        <v>0.2058252427184466</v>
      </c>
      <c r="Y610" s="141">
        <v>7.5019952114924182E-2</v>
      </c>
      <c r="Z610" s="142" t="s">
        <v>643</v>
      </c>
      <c r="AA610" s="142" t="s">
        <v>643</v>
      </c>
      <c r="AB610" s="142" t="s">
        <v>643</v>
      </c>
      <c r="AC610" s="142" t="s">
        <v>643</v>
      </c>
      <c r="AD610" s="142" t="s">
        <v>643</v>
      </c>
      <c r="AE610" s="142" t="s">
        <v>643</v>
      </c>
      <c r="AF610" s="142" t="s">
        <v>643</v>
      </c>
      <c r="AG610" s="141">
        <v>8.7366167023554597E-2</v>
      </c>
      <c r="AH610" s="142" t="s">
        <v>643</v>
      </c>
      <c r="AI610" s="142" t="s">
        <v>643</v>
      </c>
      <c r="AJ610" s="141">
        <v>0.15172533379573436</v>
      </c>
      <c r="AK610" s="141">
        <v>0.1023888033409386</v>
      </c>
      <c r="AL610" s="141">
        <v>8.1718915110954568E-2</v>
      </c>
      <c r="AM610" s="141">
        <v>8.559537477447926E-2</v>
      </c>
      <c r="AN610" s="141">
        <v>7.5646743978590544E-2</v>
      </c>
      <c r="AO610" s="141">
        <v>5.8823529411764705E-2</v>
      </c>
      <c r="AP610" s="141">
        <v>6.9874433567401154E-2</v>
      </c>
      <c r="AQ610" s="141">
        <v>7.0025039256461405E-2</v>
      </c>
      <c r="AR610" s="141">
        <v>6.3350370743646967E-2</v>
      </c>
      <c r="AS610" s="141">
        <v>3.0465910821926748E-2</v>
      </c>
      <c r="AT610" s="141">
        <v>6.565633853487432E-2</v>
      </c>
      <c r="AU610" s="141">
        <v>6.6531140269820738E-2</v>
      </c>
      <c r="AV610" s="141">
        <v>5.3095107665079425E-2</v>
      </c>
      <c r="AW610" s="141">
        <v>7.6046511627906974E-2</v>
      </c>
      <c r="AX610" s="141">
        <v>6.7447792814215923E-2</v>
      </c>
      <c r="AY610" s="141">
        <v>5.5950763328271126E-2</v>
      </c>
      <c r="AZ610" s="141">
        <v>6.4948996534083203E-2</v>
      </c>
      <c r="BA610" s="141">
        <v>6.6725070046219623E-2</v>
      </c>
      <c r="BK610" s="99" t="s">
        <v>363</v>
      </c>
    </row>
    <row r="611" spans="2:63" x14ac:dyDescent="0.45">
      <c r="B611" s="168" t="s">
        <v>334</v>
      </c>
      <c r="C611" s="23"/>
      <c r="D611" s="229">
        <v>0</v>
      </c>
      <c r="E611" s="23"/>
      <c r="F611" s="141">
        <v>0</v>
      </c>
      <c r="G611" s="141">
        <v>0</v>
      </c>
      <c r="H611" s="141">
        <v>0</v>
      </c>
      <c r="I611" s="141">
        <v>0</v>
      </c>
      <c r="J611" s="142" t="s">
        <v>643</v>
      </c>
      <c r="K611" s="141">
        <v>0</v>
      </c>
      <c r="L611" s="141">
        <v>0</v>
      </c>
      <c r="M611" s="142">
        <v>0</v>
      </c>
      <c r="N611" s="141">
        <v>0</v>
      </c>
      <c r="O611" s="142">
        <v>0</v>
      </c>
      <c r="P611" s="141">
        <v>0</v>
      </c>
      <c r="Q611" s="141">
        <v>0</v>
      </c>
      <c r="R611" s="141">
        <v>0</v>
      </c>
      <c r="S611" s="141">
        <v>0</v>
      </c>
      <c r="T611" s="141">
        <v>0</v>
      </c>
      <c r="U611" s="141">
        <v>0</v>
      </c>
      <c r="V611" s="141">
        <v>0</v>
      </c>
      <c r="W611" s="141">
        <v>0</v>
      </c>
      <c r="X611" s="141">
        <v>0</v>
      </c>
      <c r="Y611" s="141">
        <v>0</v>
      </c>
      <c r="Z611" s="142" t="s">
        <v>643</v>
      </c>
      <c r="AA611" s="142" t="s">
        <v>643</v>
      </c>
      <c r="AB611" s="142" t="s">
        <v>643</v>
      </c>
      <c r="AC611" s="142" t="s">
        <v>643</v>
      </c>
      <c r="AD611" s="142" t="s">
        <v>643</v>
      </c>
      <c r="AE611" s="142" t="s">
        <v>643</v>
      </c>
      <c r="AF611" s="142" t="s">
        <v>643</v>
      </c>
      <c r="AG611" s="141">
        <v>0</v>
      </c>
      <c r="AH611" s="142" t="s">
        <v>643</v>
      </c>
      <c r="AI611" s="142" t="s">
        <v>643</v>
      </c>
      <c r="AJ611" s="141">
        <v>0</v>
      </c>
      <c r="AK611" s="141">
        <v>0</v>
      </c>
      <c r="AL611" s="141">
        <v>0</v>
      </c>
      <c r="AM611" s="141">
        <v>0</v>
      </c>
      <c r="AN611" s="141">
        <v>0</v>
      </c>
      <c r="AO611" s="141">
        <v>0</v>
      </c>
      <c r="AP611" s="141">
        <v>0</v>
      </c>
      <c r="AQ611" s="141">
        <v>0</v>
      </c>
      <c r="AR611" s="141">
        <v>0</v>
      </c>
      <c r="AS611" s="141">
        <v>0</v>
      </c>
      <c r="AT611" s="141">
        <v>0</v>
      </c>
      <c r="AU611" s="141">
        <v>0</v>
      </c>
      <c r="AV611" s="141">
        <v>0</v>
      </c>
      <c r="AW611" s="141">
        <v>0</v>
      </c>
      <c r="AX611" s="141">
        <v>0</v>
      </c>
      <c r="AY611" s="141">
        <v>0</v>
      </c>
      <c r="AZ611" s="141">
        <v>0</v>
      </c>
      <c r="BA611" s="141">
        <v>0</v>
      </c>
      <c r="BK611" s="99" t="s">
        <v>363</v>
      </c>
    </row>
    <row r="612" spans="2:63" x14ac:dyDescent="0.45">
      <c r="B612" s="168" t="s">
        <v>120</v>
      </c>
      <c r="C612" s="23"/>
      <c r="D612" s="229">
        <v>1.0035995229400789</v>
      </c>
      <c r="E612" s="23"/>
      <c r="F612" s="141">
        <v>0</v>
      </c>
      <c r="G612" s="141">
        <v>0</v>
      </c>
      <c r="H612" s="141">
        <v>8.8495575221238937E-3</v>
      </c>
      <c r="I612" s="141">
        <v>7.6400679117147709E-3</v>
      </c>
      <c r="J612" s="142" t="s">
        <v>643</v>
      </c>
      <c r="K612" s="141">
        <v>6.1113436584344913E-2</v>
      </c>
      <c r="L612" s="141">
        <v>7.2713918472273223E-2</v>
      </c>
      <c r="M612" s="142">
        <v>0</v>
      </c>
      <c r="N612" s="141">
        <v>0.11937557392102846</v>
      </c>
      <c r="O612" s="142">
        <v>0</v>
      </c>
      <c r="P612" s="141">
        <v>7.9710144927536225E-2</v>
      </c>
      <c r="Q612" s="141">
        <v>3.8230769230769233</v>
      </c>
      <c r="R612" s="141">
        <v>1.1325301204819278</v>
      </c>
      <c r="S612" s="141">
        <v>0.97127222982216144</v>
      </c>
      <c r="T612" s="141">
        <v>0.53375527426160341</v>
      </c>
      <c r="U612" s="141">
        <v>0.29088168801808589</v>
      </c>
      <c r="V612" s="141">
        <v>1.1724440544098289</v>
      </c>
      <c r="W612" s="141">
        <v>0.698359276398822</v>
      </c>
      <c r="X612" s="141">
        <v>1.1786407766990292</v>
      </c>
      <c r="Y612" s="141">
        <v>0.64325618515562655</v>
      </c>
      <c r="Z612" s="142" t="s">
        <v>643</v>
      </c>
      <c r="AA612" s="142" t="s">
        <v>643</v>
      </c>
      <c r="AB612" s="142" t="s">
        <v>643</v>
      </c>
      <c r="AC612" s="142" t="s">
        <v>643</v>
      </c>
      <c r="AD612" s="142" t="s">
        <v>643</v>
      </c>
      <c r="AE612" s="142" t="s">
        <v>643</v>
      </c>
      <c r="AF612" s="142" t="s">
        <v>643</v>
      </c>
      <c r="AG612" s="141">
        <v>1.801570306923626</v>
      </c>
      <c r="AH612" s="142" t="s">
        <v>643</v>
      </c>
      <c r="AI612" s="142" t="s">
        <v>643</v>
      </c>
      <c r="AJ612" s="141">
        <v>6.3627102479625455</v>
      </c>
      <c r="AK612" s="141">
        <v>3.2675733853608202</v>
      </c>
      <c r="AL612" s="141">
        <v>1.5554772807326522</v>
      </c>
      <c r="AM612" s="141">
        <v>2.7103493521403972</v>
      </c>
      <c r="AN612" s="141">
        <v>1.0975914362176629</v>
      </c>
      <c r="AO612" s="141">
        <v>0.77873718294657313</v>
      </c>
      <c r="AP612" s="141">
        <v>1.447300148742606</v>
      </c>
      <c r="AQ612" s="141">
        <v>0.83534920567556481</v>
      </c>
      <c r="AR612" s="141">
        <v>0.64838144602020487</v>
      </c>
      <c r="AS612" s="141">
        <v>0.33802653435756819</v>
      </c>
      <c r="AT612" s="141">
        <v>1.0882762962629853</v>
      </c>
      <c r="AU612" s="141">
        <v>0.94991683607466271</v>
      </c>
      <c r="AV612" s="141">
        <v>0.75260208166533216</v>
      </c>
      <c r="AW612" s="141">
        <v>1.4881395348837207</v>
      </c>
      <c r="AX612" s="141">
        <v>0.49375243201176022</v>
      </c>
      <c r="AY612" s="141">
        <v>0.9234950166930026</v>
      </c>
      <c r="AZ612" s="141">
        <v>0.72321585329843996</v>
      </c>
      <c r="BA612" s="141">
        <v>1.0035995229400789</v>
      </c>
      <c r="BK612" s="99" t="s">
        <v>363</v>
      </c>
    </row>
    <row r="613" spans="2:63" x14ac:dyDescent="0.45">
      <c r="B613" s="168" t="s">
        <v>121</v>
      </c>
      <c r="C613" s="23"/>
      <c r="D613" s="229">
        <v>1.7307666128315335</v>
      </c>
      <c r="E613" s="23"/>
      <c r="F613" s="141">
        <v>0</v>
      </c>
      <c r="G613" s="141">
        <v>0</v>
      </c>
      <c r="H613" s="141">
        <v>8.8495575221238937E-3</v>
      </c>
      <c r="I613" s="141">
        <v>0</v>
      </c>
      <c r="J613" s="142" t="s">
        <v>643</v>
      </c>
      <c r="K613" s="141">
        <v>1.2557555462536627E-2</v>
      </c>
      <c r="L613" s="141">
        <v>2.9379360998898273E-2</v>
      </c>
      <c r="M613" s="142">
        <v>0</v>
      </c>
      <c r="N613" s="141">
        <v>7.897153351698806E-2</v>
      </c>
      <c r="O613" s="142">
        <v>0</v>
      </c>
      <c r="P613" s="141">
        <v>0.1358695652173913</v>
      </c>
      <c r="Q613" s="141">
        <v>2.3076923076923078E-2</v>
      </c>
      <c r="R613" s="141">
        <v>0.29879518072289157</v>
      </c>
      <c r="S613" s="141">
        <v>1.1080711354309165</v>
      </c>
      <c r="T613" s="141">
        <v>0.92827004219409281</v>
      </c>
      <c r="U613" s="141">
        <v>0.66465712132629995</v>
      </c>
      <c r="V613" s="141">
        <v>1.1654234313295304</v>
      </c>
      <c r="W613" s="141">
        <v>1.3815734118636938</v>
      </c>
      <c r="X613" s="141">
        <v>1.4019417475728155</v>
      </c>
      <c r="Y613" s="141">
        <v>0.62729449321628095</v>
      </c>
      <c r="Z613" s="142" t="s">
        <v>643</v>
      </c>
      <c r="AA613" s="142" t="s">
        <v>643</v>
      </c>
      <c r="AB613" s="142" t="s">
        <v>643</v>
      </c>
      <c r="AC613" s="142" t="s">
        <v>643</v>
      </c>
      <c r="AD613" s="142" t="s">
        <v>643</v>
      </c>
      <c r="AE613" s="142" t="s">
        <v>643</v>
      </c>
      <c r="AF613" s="142" t="s">
        <v>643</v>
      </c>
      <c r="AG613" s="141">
        <v>0.78972162740899354</v>
      </c>
      <c r="AH613" s="142" t="s">
        <v>643</v>
      </c>
      <c r="AI613" s="142" t="s">
        <v>643</v>
      </c>
      <c r="AJ613" s="141">
        <v>2.4926304837870643</v>
      </c>
      <c r="AK613" s="141">
        <v>1.5051960302167904</v>
      </c>
      <c r="AL613" s="141">
        <v>1.463191264529764</v>
      </c>
      <c r="AM613" s="141">
        <v>1.0322699688371331</v>
      </c>
      <c r="AN613" s="141">
        <v>1.1867975022301516</v>
      </c>
      <c r="AO613" s="141">
        <v>1.8823529411764706</v>
      </c>
      <c r="AP613" s="141">
        <v>4.1419627105745613</v>
      </c>
      <c r="AQ613" s="141">
        <v>1.5886488704041648</v>
      </c>
      <c r="AR613" s="141">
        <v>2.3698797782737024</v>
      </c>
      <c r="AS613" s="141">
        <v>0.49071877788174867</v>
      </c>
      <c r="AT613" s="141">
        <v>1.2843459099698702</v>
      </c>
      <c r="AU613" s="141">
        <v>0.88560340048050268</v>
      </c>
      <c r="AV613" s="141">
        <v>1.5254308710125992</v>
      </c>
      <c r="AW613" s="141">
        <v>1.3248837209302324</v>
      </c>
      <c r="AX613" s="141">
        <v>1.9118855116952747</v>
      </c>
      <c r="AY613" s="141">
        <v>1.7295549147519416</v>
      </c>
      <c r="AZ613" s="141">
        <v>1.2474888343303188</v>
      </c>
      <c r="BA613" s="141">
        <v>1.7307666128315335</v>
      </c>
      <c r="BK613" s="99" t="s">
        <v>363</v>
      </c>
    </row>
    <row r="614" spans="2:63" x14ac:dyDescent="0.45">
      <c r="B614" s="168" t="s">
        <v>122</v>
      </c>
      <c r="C614" s="23"/>
      <c r="D614" s="229">
        <v>2.0426041850883557E-2</v>
      </c>
      <c r="E614" s="23"/>
      <c r="F614" s="141">
        <v>0.10638297872340426</v>
      </c>
      <c r="G614" s="141">
        <v>1.5810276679841896E-2</v>
      </c>
      <c r="H614" s="141">
        <v>0.10619469026548672</v>
      </c>
      <c r="I614" s="141">
        <v>1.1035653650254669E-2</v>
      </c>
      <c r="J614" s="142" t="s">
        <v>643</v>
      </c>
      <c r="K614" s="141">
        <v>3.3486814566764337E-3</v>
      </c>
      <c r="L614" s="141">
        <v>4.4069041498347415E-3</v>
      </c>
      <c r="M614" s="142">
        <v>0</v>
      </c>
      <c r="N614" s="141">
        <v>2.3875114784205693E-2</v>
      </c>
      <c r="O614" s="142">
        <v>0</v>
      </c>
      <c r="P614" s="141">
        <v>1.8115942028985508E-2</v>
      </c>
      <c r="Q614" s="141">
        <v>5.3846153846153849E-2</v>
      </c>
      <c r="R614" s="141">
        <v>3.3734939759036145E-2</v>
      </c>
      <c r="S614" s="141">
        <v>1.094391244870041E-2</v>
      </c>
      <c r="T614" s="141">
        <v>2.3206751054852322E-2</v>
      </c>
      <c r="U614" s="141">
        <v>3.1650339110776186E-2</v>
      </c>
      <c r="V614" s="141">
        <v>7.722685388328214E-2</v>
      </c>
      <c r="W614" s="141">
        <v>3.5338662179217502E-2</v>
      </c>
      <c r="X614" s="141">
        <v>1.1650485436893204E-2</v>
      </c>
      <c r="Y614" s="141">
        <v>9.5770151636073424E-3</v>
      </c>
      <c r="Z614" s="142" t="s">
        <v>643</v>
      </c>
      <c r="AA614" s="142" t="s">
        <v>643</v>
      </c>
      <c r="AB614" s="142" t="s">
        <v>643</v>
      </c>
      <c r="AC614" s="142" t="s">
        <v>643</v>
      </c>
      <c r="AD614" s="142" t="s">
        <v>643</v>
      </c>
      <c r="AE614" s="142" t="s">
        <v>643</v>
      </c>
      <c r="AF614" s="142" t="s">
        <v>643</v>
      </c>
      <c r="AG614" s="141">
        <v>2.6266952177016419E-2</v>
      </c>
      <c r="AH614" s="142" t="s">
        <v>643</v>
      </c>
      <c r="AI614" s="142" t="s">
        <v>643</v>
      </c>
      <c r="AJ614" s="141">
        <v>2.059129530084966E-2</v>
      </c>
      <c r="AK614" s="141">
        <v>2.2573909398002211E-2</v>
      </c>
      <c r="AL614" s="141">
        <v>1.2680521310320535E-2</v>
      </c>
      <c r="AM614" s="141">
        <v>1.4351320321469576E-2</v>
      </c>
      <c r="AN614" s="141">
        <v>9.991079393398751E-3</v>
      </c>
      <c r="AO614" s="141">
        <v>1.0793308148947653E-2</v>
      </c>
      <c r="AP614" s="141">
        <v>1.1069217198796222E-2</v>
      </c>
      <c r="AQ614" s="141">
        <v>6.365912659678309E-3</v>
      </c>
      <c r="AR614" s="141">
        <v>6.7189787152352838E-3</v>
      </c>
      <c r="AS614" s="141">
        <v>2.901515316373976E-3</v>
      </c>
      <c r="AT614" s="141">
        <v>1.7988037954760085E-2</v>
      </c>
      <c r="AU614" s="141">
        <v>1.3306228053964147E-2</v>
      </c>
      <c r="AV614" s="141">
        <v>1.9383928195187725E-2</v>
      </c>
      <c r="AW614" s="141">
        <v>1.1162790697674417E-2</v>
      </c>
      <c r="AX614" s="141">
        <v>4.3235764624497391E-3</v>
      </c>
      <c r="AY614" s="141">
        <v>1.9060150144795659E-2</v>
      </c>
      <c r="AZ614" s="141">
        <v>1.053226970822971E-2</v>
      </c>
      <c r="BA614" s="141">
        <v>2.0426041850883557E-2</v>
      </c>
      <c r="BK614" s="99" t="s">
        <v>363</v>
      </c>
    </row>
    <row r="615" spans="2:63" x14ac:dyDescent="0.45">
      <c r="B615" s="168" t="s">
        <v>123</v>
      </c>
      <c r="C615" s="23"/>
      <c r="D615" s="229">
        <v>0.13821621652431207</v>
      </c>
      <c r="E615" s="23"/>
      <c r="F615" s="141">
        <v>0.25531914893617019</v>
      </c>
      <c r="G615" s="141">
        <v>2.3715415019762844E-2</v>
      </c>
      <c r="H615" s="141">
        <v>0.10619469026548672</v>
      </c>
      <c r="I615" s="141">
        <v>3.6502546689303902E-2</v>
      </c>
      <c r="J615" s="142" t="s">
        <v>643</v>
      </c>
      <c r="K615" s="141">
        <v>3.5161155295102553E-2</v>
      </c>
      <c r="L615" s="141">
        <v>2.7910392948953359E-2</v>
      </c>
      <c r="M615" s="142">
        <v>0</v>
      </c>
      <c r="N615" s="141">
        <v>0.21487603305785125</v>
      </c>
      <c r="O615" s="142">
        <v>0</v>
      </c>
      <c r="P615" s="141">
        <v>0.24637681159420291</v>
      </c>
      <c r="Q615" s="141">
        <v>0.22307692307692309</v>
      </c>
      <c r="R615" s="141">
        <v>0.27469879518072288</v>
      </c>
      <c r="S615" s="141">
        <v>0.25991792065663477</v>
      </c>
      <c r="T615" s="141">
        <v>0.25527426160337552</v>
      </c>
      <c r="U615" s="141">
        <v>0.15975885455915598</v>
      </c>
      <c r="V615" s="141">
        <v>0.27731461167178589</v>
      </c>
      <c r="W615" s="141">
        <v>0.24737063525452252</v>
      </c>
      <c r="X615" s="141">
        <v>0.37087378640776697</v>
      </c>
      <c r="Y615" s="141">
        <v>0.26177174780526735</v>
      </c>
      <c r="Z615" s="142" t="s">
        <v>643</v>
      </c>
      <c r="AA615" s="142" t="s">
        <v>643</v>
      </c>
      <c r="AB615" s="142" t="s">
        <v>643</v>
      </c>
      <c r="AC615" s="142" t="s">
        <v>643</v>
      </c>
      <c r="AD615" s="142" t="s">
        <v>643</v>
      </c>
      <c r="AE615" s="142" t="s">
        <v>643</v>
      </c>
      <c r="AF615" s="142" t="s">
        <v>643</v>
      </c>
      <c r="AG615" s="141">
        <v>0.22155603140613847</v>
      </c>
      <c r="AH615" s="142" t="s">
        <v>643</v>
      </c>
      <c r="AI615" s="142" t="s">
        <v>643</v>
      </c>
      <c r="AJ615" s="141">
        <v>0.33162822958210508</v>
      </c>
      <c r="AK615" s="141">
        <v>0.24831300337802431</v>
      </c>
      <c r="AL615" s="141">
        <v>0.13314547375836563</v>
      </c>
      <c r="AM615" s="141">
        <v>0.20296867311792685</v>
      </c>
      <c r="AN615" s="141">
        <v>0.17198929527207851</v>
      </c>
      <c r="AO615" s="141">
        <v>9.6060442525634102E-2</v>
      </c>
      <c r="AP615" s="141">
        <v>0.16396277975716905</v>
      </c>
      <c r="AQ615" s="141">
        <v>0.14429402028604169</v>
      </c>
      <c r="AR615" s="141">
        <v>9.8864972524176323E-2</v>
      </c>
      <c r="AS615" s="141">
        <v>8.8133527734859524E-2</v>
      </c>
      <c r="AT615" s="141">
        <v>0.32018707559472953</v>
      </c>
      <c r="AU615" s="141">
        <v>0.21068194418776567</v>
      </c>
      <c r="AV615" s="141">
        <v>0.18878260503139352</v>
      </c>
      <c r="AW615" s="141">
        <v>0.15488372093023253</v>
      </c>
      <c r="AX615" s="141">
        <v>0.21790825370746686</v>
      </c>
      <c r="AY615" s="141">
        <v>0.14879213984001771</v>
      </c>
      <c r="AZ615" s="141">
        <v>0.1135144624109202</v>
      </c>
      <c r="BA615" s="141">
        <v>0.13821621652431207</v>
      </c>
      <c r="BK615" s="99" t="s">
        <v>363</v>
      </c>
    </row>
    <row r="616" spans="2:63" x14ac:dyDescent="0.45">
      <c r="B616" s="168" t="s">
        <v>124</v>
      </c>
      <c r="C616" s="23"/>
      <c r="D616" s="229">
        <v>0</v>
      </c>
      <c r="E616" s="23"/>
      <c r="F616" s="141">
        <v>0</v>
      </c>
      <c r="G616" s="141">
        <v>0</v>
      </c>
      <c r="H616" s="141">
        <v>0</v>
      </c>
      <c r="I616" s="141">
        <v>0</v>
      </c>
      <c r="J616" s="142" t="s">
        <v>643</v>
      </c>
      <c r="K616" s="141">
        <v>0</v>
      </c>
      <c r="L616" s="141">
        <v>0</v>
      </c>
      <c r="M616" s="142">
        <v>0</v>
      </c>
      <c r="N616" s="141">
        <v>0</v>
      </c>
      <c r="O616" s="142">
        <v>0</v>
      </c>
      <c r="P616" s="141">
        <v>0</v>
      </c>
      <c r="Q616" s="141">
        <v>0</v>
      </c>
      <c r="R616" s="141">
        <v>0</v>
      </c>
      <c r="S616" s="141">
        <v>0</v>
      </c>
      <c r="T616" s="141">
        <v>0</v>
      </c>
      <c r="U616" s="141">
        <v>0</v>
      </c>
      <c r="V616" s="141">
        <v>0</v>
      </c>
      <c r="W616" s="141">
        <v>0</v>
      </c>
      <c r="X616" s="141">
        <v>0</v>
      </c>
      <c r="Y616" s="141">
        <v>0</v>
      </c>
      <c r="Z616" s="142" t="s">
        <v>643</v>
      </c>
      <c r="AA616" s="142" t="s">
        <v>643</v>
      </c>
      <c r="AB616" s="142" t="s">
        <v>643</v>
      </c>
      <c r="AC616" s="142" t="s">
        <v>643</v>
      </c>
      <c r="AD616" s="142" t="s">
        <v>643</v>
      </c>
      <c r="AE616" s="142" t="s">
        <v>643</v>
      </c>
      <c r="AF616" s="142" t="s">
        <v>643</v>
      </c>
      <c r="AG616" s="141">
        <v>5.7102069950035693E-4</v>
      </c>
      <c r="AH616" s="142" t="s">
        <v>643</v>
      </c>
      <c r="AI616" s="142" t="s">
        <v>643</v>
      </c>
      <c r="AJ616" s="141">
        <v>0</v>
      </c>
      <c r="AK616" s="141">
        <v>0</v>
      </c>
      <c r="AL616" s="141">
        <v>0</v>
      </c>
      <c r="AM616" s="141">
        <v>5.1254715433819915E-4</v>
      </c>
      <c r="AN616" s="141">
        <v>0</v>
      </c>
      <c r="AO616" s="141">
        <v>0</v>
      </c>
      <c r="AP616" s="141">
        <v>6.9182607492476386E-4</v>
      </c>
      <c r="AQ616" s="141">
        <v>0</v>
      </c>
      <c r="AR616" s="141">
        <v>1.4397811532647037E-3</v>
      </c>
      <c r="AS616" s="141">
        <v>0</v>
      </c>
      <c r="AT616" s="141">
        <v>0</v>
      </c>
      <c r="AU616" s="141">
        <v>0</v>
      </c>
      <c r="AV616" s="141">
        <v>0</v>
      </c>
      <c r="AW616" s="141">
        <v>0</v>
      </c>
      <c r="AX616" s="141">
        <v>0</v>
      </c>
      <c r="AY616" s="141">
        <v>0</v>
      </c>
      <c r="AZ616" s="141">
        <v>0</v>
      </c>
      <c r="BA616" s="141">
        <v>0</v>
      </c>
      <c r="BK616" s="99" t="s">
        <v>363</v>
      </c>
    </row>
    <row r="617" spans="2:63" x14ac:dyDescent="0.45">
      <c r="B617" s="168" t="s">
        <v>335</v>
      </c>
      <c r="C617" s="23"/>
      <c r="D617" s="229">
        <v>0</v>
      </c>
      <c r="E617" s="23"/>
      <c r="F617" s="141">
        <v>0</v>
      </c>
      <c r="G617" s="141">
        <v>0</v>
      </c>
      <c r="H617" s="141">
        <v>0</v>
      </c>
      <c r="I617" s="141">
        <v>0</v>
      </c>
      <c r="J617" s="142" t="s">
        <v>643</v>
      </c>
      <c r="K617" s="141">
        <v>0</v>
      </c>
      <c r="L617" s="141">
        <v>0</v>
      </c>
      <c r="M617" s="142">
        <v>0</v>
      </c>
      <c r="N617" s="141">
        <v>0</v>
      </c>
      <c r="O617" s="142">
        <v>0</v>
      </c>
      <c r="P617" s="141">
        <v>0</v>
      </c>
      <c r="Q617" s="141">
        <v>0</v>
      </c>
      <c r="R617" s="141">
        <v>0</v>
      </c>
      <c r="S617" s="141">
        <v>0</v>
      </c>
      <c r="T617" s="141">
        <v>0</v>
      </c>
      <c r="U617" s="141">
        <v>0</v>
      </c>
      <c r="V617" s="141">
        <v>0</v>
      </c>
      <c r="W617" s="141">
        <v>0</v>
      </c>
      <c r="X617" s="141">
        <v>0</v>
      </c>
      <c r="Y617" s="141">
        <v>0</v>
      </c>
      <c r="Z617" s="142" t="s">
        <v>643</v>
      </c>
      <c r="AA617" s="142" t="s">
        <v>643</v>
      </c>
      <c r="AB617" s="142" t="s">
        <v>643</v>
      </c>
      <c r="AC617" s="142" t="s">
        <v>643</v>
      </c>
      <c r="AD617" s="142" t="s">
        <v>643</v>
      </c>
      <c r="AE617" s="142" t="s">
        <v>643</v>
      </c>
      <c r="AF617" s="142" t="s">
        <v>643</v>
      </c>
      <c r="AG617" s="141">
        <v>5.7102069950035693E-4</v>
      </c>
      <c r="AH617" s="142" t="s">
        <v>643</v>
      </c>
      <c r="AI617" s="142" t="s">
        <v>643</v>
      </c>
      <c r="AJ617" s="141">
        <v>0</v>
      </c>
      <c r="AK617" s="141">
        <v>0</v>
      </c>
      <c r="AL617" s="141">
        <v>0</v>
      </c>
      <c r="AM617" s="141">
        <v>0</v>
      </c>
      <c r="AN617" s="141">
        <v>0</v>
      </c>
      <c r="AO617" s="141">
        <v>0</v>
      </c>
      <c r="AP617" s="141">
        <v>0</v>
      </c>
      <c r="AQ617" s="141">
        <v>0</v>
      </c>
      <c r="AR617" s="141">
        <v>0</v>
      </c>
      <c r="AS617" s="141">
        <v>0</v>
      </c>
      <c r="AT617" s="141">
        <v>0</v>
      </c>
      <c r="AU617" s="141">
        <v>0</v>
      </c>
      <c r="AV617" s="141">
        <v>0</v>
      </c>
      <c r="AW617" s="141">
        <v>0</v>
      </c>
      <c r="AX617" s="141">
        <v>0</v>
      </c>
      <c r="AY617" s="141">
        <v>0</v>
      </c>
      <c r="AZ617" s="141">
        <v>0</v>
      </c>
      <c r="BA617" s="141">
        <v>0</v>
      </c>
      <c r="BK617" s="99" t="s">
        <v>363</v>
      </c>
    </row>
    <row r="618" spans="2:63" x14ac:dyDescent="0.45">
      <c r="B618" s="168" t="s">
        <v>381</v>
      </c>
      <c r="C618" s="23"/>
      <c r="D618" s="229">
        <v>0</v>
      </c>
      <c r="E618" s="23"/>
      <c r="F618" s="141">
        <v>0</v>
      </c>
      <c r="G618" s="141">
        <v>0</v>
      </c>
      <c r="H618" s="141">
        <v>0</v>
      </c>
      <c r="I618" s="141">
        <v>0</v>
      </c>
      <c r="J618" s="142" t="s">
        <v>643</v>
      </c>
      <c r="K618" s="141">
        <v>0</v>
      </c>
      <c r="L618" s="141">
        <v>0</v>
      </c>
      <c r="M618" s="142">
        <v>0</v>
      </c>
      <c r="N618" s="141">
        <v>0</v>
      </c>
      <c r="O618" s="142">
        <v>0</v>
      </c>
      <c r="P618" s="141">
        <v>0</v>
      </c>
      <c r="Q618" s="141">
        <v>0</v>
      </c>
      <c r="R618" s="141">
        <v>0</v>
      </c>
      <c r="S618" s="141">
        <v>0</v>
      </c>
      <c r="T618" s="141">
        <v>0</v>
      </c>
      <c r="U618" s="141">
        <v>0</v>
      </c>
      <c r="V618" s="141">
        <v>0</v>
      </c>
      <c r="W618" s="141">
        <v>0</v>
      </c>
      <c r="X618" s="141">
        <v>0</v>
      </c>
      <c r="Y618" s="141">
        <v>0</v>
      </c>
      <c r="Z618" s="142" t="s">
        <v>643</v>
      </c>
      <c r="AA618" s="142" t="s">
        <v>643</v>
      </c>
      <c r="AB618" s="142" t="s">
        <v>643</v>
      </c>
      <c r="AC618" s="142" t="s">
        <v>643</v>
      </c>
      <c r="AD618" s="142" t="s">
        <v>643</v>
      </c>
      <c r="AE618" s="142" t="s">
        <v>643</v>
      </c>
      <c r="AF618" s="142" t="s">
        <v>643</v>
      </c>
      <c r="AG618" s="141">
        <v>0</v>
      </c>
      <c r="AH618" s="142" t="s">
        <v>643</v>
      </c>
      <c r="AI618" s="142" t="s">
        <v>643</v>
      </c>
      <c r="AJ618" s="141">
        <v>0</v>
      </c>
      <c r="AK618" s="141">
        <v>0</v>
      </c>
      <c r="AL618" s="141">
        <v>0</v>
      </c>
      <c r="AM618" s="141">
        <v>0</v>
      </c>
      <c r="AN618" s="141">
        <v>0</v>
      </c>
      <c r="AO618" s="141">
        <v>0</v>
      </c>
      <c r="AP618" s="141">
        <v>0</v>
      </c>
      <c r="AQ618" s="141">
        <v>0</v>
      </c>
      <c r="AR618" s="141">
        <v>0</v>
      </c>
      <c r="AS618" s="141">
        <v>0</v>
      </c>
      <c r="AT618" s="141">
        <v>0</v>
      </c>
      <c r="AU618" s="141">
        <v>0</v>
      </c>
      <c r="AV618" s="141">
        <v>0</v>
      </c>
      <c r="AW618" s="141">
        <v>0</v>
      </c>
      <c r="AX618" s="141">
        <v>0</v>
      </c>
      <c r="AY618" s="141">
        <v>0</v>
      </c>
      <c r="AZ618" s="141">
        <v>0</v>
      </c>
      <c r="BA618" s="141">
        <v>0</v>
      </c>
      <c r="BK618" s="99" t="s">
        <v>363</v>
      </c>
    </row>
    <row r="619" spans="2:63" x14ac:dyDescent="0.45">
      <c r="B619" s="168" t="s">
        <v>336</v>
      </c>
      <c r="C619" s="23"/>
      <c r="D619" s="229">
        <v>0</v>
      </c>
      <c r="E619" s="23"/>
      <c r="F619" s="141">
        <v>0</v>
      </c>
      <c r="G619" s="141">
        <v>0</v>
      </c>
      <c r="H619" s="141">
        <v>0</v>
      </c>
      <c r="I619" s="141">
        <v>0</v>
      </c>
      <c r="J619" s="142" t="s">
        <v>643</v>
      </c>
      <c r="K619" s="141">
        <v>0</v>
      </c>
      <c r="L619" s="141">
        <v>0</v>
      </c>
      <c r="M619" s="142">
        <v>0</v>
      </c>
      <c r="N619" s="141">
        <v>0</v>
      </c>
      <c r="O619" s="142">
        <v>0</v>
      </c>
      <c r="P619" s="141">
        <v>0</v>
      </c>
      <c r="Q619" s="141">
        <v>0</v>
      </c>
      <c r="R619" s="141">
        <v>0</v>
      </c>
      <c r="S619" s="141">
        <v>0</v>
      </c>
      <c r="T619" s="141">
        <v>0</v>
      </c>
      <c r="U619" s="141">
        <v>0</v>
      </c>
      <c r="V619" s="141">
        <v>0</v>
      </c>
      <c r="W619" s="141">
        <v>0</v>
      </c>
      <c r="X619" s="141">
        <v>0</v>
      </c>
      <c r="Y619" s="141">
        <v>0</v>
      </c>
      <c r="Z619" s="142" t="s">
        <v>643</v>
      </c>
      <c r="AA619" s="142" t="s">
        <v>643</v>
      </c>
      <c r="AB619" s="142" t="s">
        <v>643</v>
      </c>
      <c r="AC619" s="142" t="s">
        <v>643</v>
      </c>
      <c r="AD619" s="142" t="s">
        <v>643</v>
      </c>
      <c r="AE619" s="142" t="s">
        <v>643</v>
      </c>
      <c r="AF619" s="142" t="s">
        <v>643</v>
      </c>
      <c r="AG619" s="141">
        <v>1.1420413990007139E-3</v>
      </c>
      <c r="AH619" s="142" t="s">
        <v>643</v>
      </c>
      <c r="AI619" s="142" t="s">
        <v>643</v>
      </c>
      <c r="AJ619" s="141">
        <v>0</v>
      </c>
      <c r="AK619" s="141">
        <v>0</v>
      </c>
      <c r="AL619" s="141">
        <v>0</v>
      </c>
      <c r="AM619" s="141">
        <v>0</v>
      </c>
      <c r="AN619" s="141">
        <v>0</v>
      </c>
      <c r="AO619" s="141">
        <v>0</v>
      </c>
      <c r="AP619" s="141">
        <v>0</v>
      </c>
      <c r="AQ619" s="141">
        <v>0</v>
      </c>
      <c r="AR619" s="141">
        <v>0</v>
      </c>
      <c r="AS619" s="141">
        <v>0</v>
      </c>
      <c r="AT619" s="141">
        <v>0</v>
      </c>
      <c r="AU619" s="141">
        <v>0</v>
      </c>
      <c r="AV619" s="141">
        <v>0</v>
      </c>
      <c r="AW619" s="141">
        <v>0</v>
      </c>
      <c r="AX619" s="141">
        <v>0</v>
      </c>
      <c r="AY619" s="141">
        <v>0</v>
      </c>
      <c r="AZ619" s="141">
        <v>0</v>
      </c>
      <c r="BA619" s="141">
        <v>0</v>
      </c>
      <c r="BK619" s="99" t="s">
        <v>363</v>
      </c>
    </row>
    <row r="620" spans="2:63" x14ac:dyDescent="0.45">
      <c r="B620" s="168" t="s">
        <v>125</v>
      </c>
      <c r="C620" s="23"/>
      <c r="D620" s="229">
        <v>4.4256424010247708E-2</v>
      </c>
      <c r="E620" s="23"/>
      <c r="F620" s="141">
        <v>0.1276595744680851</v>
      </c>
      <c r="G620" s="141">
        <v>3.1620553359683792E-2</v>
      </c>
      <c r="H620" s="141">
        <v>0.24778761061946902</v>
      </c>
      <c r="I620" s="141">
        <v>1.0186757215619695E-2</v>
      </c>
      <c r="J620" s="142" t="s">
        <v>643</v>
      </c>
      <c r="K620" s="141">
        <v>1.0046044370029301E-2</v>
      </c>
      <c r="L620" s="141">
        <v>1.4689680499449136E-3</v>
      </c>
      <c r="M620" s="142">
        <v>0</v>
      </c>
      <c r="N620" s="141">
        <v>4.0404040404040407E-2</v>
      </c>
      <c r="O620" s="142">
        <v>0</v>
      </c>
      <c r="P620" s="141">
        <v>0.10144927536231885</v>
      </c>
      <c r="Q620" s="141">
        <v>0.12307692307692308</v>
      </c>
      <c r="R620" s="141">
        <v>6.0240963855421686E-2</v>
      </c>
      <c r="S620" s="141">
        <v>0.15047879616963064</v>
      </c>
      <c r="T620" s="141">
        <v>7.5949367088607597E-2</v>
      </c>
      <c r="U620" s="141">
        <v>0.13865862848530519</v>
      </c>
      <c r="V620" s="141">
        <v>7.5471698113207544E-2</v>
      </c>
      <c r="W620" s="141">
        <v>0.12284392090870845</v>
      </c>
      <c r="X620" s="141">
        <v>6.0194174757281553E-2</v>
      </c>
      <c r="Y620" s="141">
        <v>1.4365522745411013E-2</v>
      </c>
      <c r="Z620" s="142" t="s">
        <v>643</v>
      </c>
      <c r="AA620" s="142" t="s">
        <v>643</v>
      </c>
      <c r="AB620" s="142" t="s">
        <v>643</v>
      </c>
      <c r="AC620" s="142" t="s">
        <v>643</v>
      </c>
      <c r="AD620" s="142" t="s">
        <v>643</v>
      </c>
      <c r="AE620" s="142" t="s">
        <v>643</v>
      </c>
      <c r="AF620" s="142" t="s">
        <v>643</v>
      </c>
      <c r="AG620" s="141">
        <v>5.7673090649536046E-2</v>
      </c>
      <c r="AH620" s="142" t="s">
        <v>643</v>
      </c>
      <c r="AI620" s="142" t="s">
        <v>643</v>
      </c>
      <c r="AJ620" s="141">
        <v>0.15172533379573436</v>
      </c>
      <c r="AK620" s="141">
        <v>4.7566451945790372E-2</v>
      </c>
      <c r="AL620" s="141">
        <v>2.9587883057414582E-2</v>
      </c>
      <c r="AM620" s="141">
        <v>3.382811218632114E-2</v>
      </c>
      <c r="AN620" s="141">
        <v>3.0686886708296165E-2</v>
      </c>
      <c r="AO620" s="141">
        <v>2.3745277927684834E-2</v>
      </c>
      <c r="AP620" s="141">
        <v>3.2515825521463905E-2</v>
      </c>
      <c r="AQ620" s="141">
        <v>8.4878835462377459E-3</v>
      </c>
      <c r="AR620" s="141">
        <v>4.3673361649029345E-2</v>
      </c>
      <c r="AS620" s="141">
        <v>3.264204730920723E-2</v>
      </c>
      <c r="AT620" s="141">
        <v>2.4283851238926117E-2</v>
      </c>
      <c r="AU620" s="141">
        <v>2.6612456107928294E-2</v>
      </c>
      <c r="AV620" s="141">
        <v>7.9221271754245495E-2</v>
      </c>
      <c r="AW620" s="141">
        <v>2.0232558139534881E-2</v>
      </c>
      <c r="AX620" s="141">
        <v>1.210601409485927E-2</v>
      </c>
      <c r="AY620" s="141">
        <v>4.795779713851811E-2</v>
      </c>
      <c r="AZ620" s="141">
        <v>2.4575295985869321E-2</v>
      </c>
      <c r="BA620" s="141">
        <v>4.4256424010247708E-2</v>
      </c>
      <c r="BK620" s="99" t="s">
        <v>363</v>
      </c>
    </row>
    <row r="621" spans="2:63" x14ac:dyDescent="0.45">
      <c r="B621" s="168" t="s">
        <v>126</v>
      </c>
      <c r="C621" s="23"/>
      <c r="D621" s="229">
        <v>0.10144934119272167</v>
      </c>
      <c r="E621" s="23"/>
      <c r="F621" s="141">
        <v>0</v>
      </c>
      <c r="G621" s="141">
        <v>0</v>
      </c>
      <c r="H621" s="141">
        <v>0</v>
      </c>
      <c r="I621" s="141">
        <v>0</v>
      </c>
      <c r="J621" s="142" t="s">
        <v>643</v>
      </c>
      <c r="K621" s="141">
        <v>0</v>
      </c>
      <c r="L621" s="141">
        <v>7.3448402497245681E-4</v>
      </c>
      <c r="M621" s="142">
        <v>0</v>
      </c>
      <c r="N621" s="141">
        <v>0</v>
      </c>
      <c r="O621" s="142">
        <v>0</v>
      </c>
      <c r="P621" s="141">
        <v>0</v>
      </c>
      <c r="Q621" s="141">
        <v>0</v>
      </c>
      <c r="R621" s="141">
        <v>2.4096385542168677E-3</v>
      </c>
      <c r="S621" s="141">
        <v>0</v>
      </c>
      <c r="T621" s="141">
        <v>0</v>
      </c>
      <c r="U621" s="141">
        <v>0</v>
      </c>
      <c r="V621" s="141">
        <v>0</v>
      </c>
      <c r="W621" s="141">
        <v>0</v>
      </c>
      <c r="X621" s="141">
        <v>0</v>
      </c>
      <c r="Y621" s="141">
        <v>0</v>
      </c>
      <c r="Z621" s="142" t="s">
        <v>643</v>
      </c>
      <c r="AA621" s="142" t="s">
        <v>643</v>
      </c>
      <c r="AB621" s="142" t="s">
        <v>643</v>
      </c>
      <c r="AC621" s="142" t="s">
        <v>643</v>
      </c>
      <c r="AD621" s="142" t="s">
        <v>643</v>
      </c>
      <c r="AE621" s="142" t="s">
        <v>643</v>
      </c>
      <c r="AF621" s="142" t="s">
        <v>643</v>
      </c>
      <c r="AG621" s="141">
        <v>3.9971448965024983E-3</v>
      </c>
      <c r="AH621" s="142" t="s">
        <v>643</v>
      </c>
      <c r="AI621" s="142" t="s">
        <v>643</v>
      </c>
      <c r="AJ621" s="141">
        <v>1.9507542916594418E-2</v>
      </c>
      <c r="AK621" s="141">
        <v>6.4496883994292029E-2</v>
      </c>
      <c r="AL621" s="141">
        <v>5.4948925678055656E-2</v>
      </c>
      <c r="AM621" s="141">
        <v>4.4079055273085123E-2</v>
      </c>
      <c r="AN621" s="141">
        <v>0.10490633363068688</v>
      </c>
      <c r="AO621" s="141">
        <v>4.0474905558553695E-2</v>
      </c>
      <c r="AP621" s="141">
        <v>0.14805078003389946</v>
      </c>
      <c r="AQ621" s="141">
        <v>8.1342217318111726E-2</v>
      </c>
      <c r="AR621" s="141">
        <v>0.26875914860941136</v>
      </c>
      <c r="AS621" s="141">
        <v>0.16611175186241012</v>
      </c>
      <c r="AT621" s="141">
        <v>0.25722894275306923</v>
      </c>
      <c r="AU621" s="141">
        <v>8.0576603215671783E-2</v>
      </c>
      <c r="AV621" s="141">
        <v>0.39442079979773287</v>
      </c>
      <c r="AW621" s="141">
        <v>2.0930232558139531E-2</v>
      </c>
      <c r="AX621" s="141">
        <v>0.14094859267586149</v>
      </c>
      <c r="AY621" s="141">
        <v>0.34062332839409015</v>
      </c>
      <c r="AZ621" s="141">
        <v>0.26681749927515264</v>
      </c>
      <c r="BA621" s="141">
        <v>0.10144934119272167</v>
      </c>
      <c r="BK621" s="99" t="s">
        <v>363</v>
      </c>
    </row>
    <row r="622" spans="2:63" x14ac:dyDescent="0.45">
      <c r="B622" s="168" t="s">
        <v>127</v>
      </c>
      <c r="C622" s="23"/>
      <c r="D622" s="229">
        <v>3.7447743393286527E-2</v>
      </c>
      <c r="E622" s="23"/>
      <c r="F622" s="141">
        <v>0</v>
      </c>
      <c r="G622" s="141">
        <v>0</v>
      </c>
      <c r="H622" s="141">
        <v>0</v>
      </c>
      <c r="I622" s="141">
        <v>0</v>
      </c>
      <c r="J622" s="142" t="s">
        <v>643</v>
      </c>
      <c r="K622" s="141">
        <v>8.3717036416910843E-4</v>
      </c>
      <c r="L622" s="141">
        <v>0</v>
      </c>
      <c r="M622" s="142">
        <v>0</v>
      </c>
      <c r="N622" s="141">
        <v>0</v>
      </c>
      <c r="O622" s="142">
        <v>0</v>
      </c>
      <c r="P622" s="141">
        <v>5.434782608695652E-3</v>
      </c>
      <c r="Q622" s="141">
        <v>0</v>
      </c>
      <c r="R622" s="141">
        <v>7.2289156626506026E-3</v>
      </c>
      <c r="S622" s="141">
        <v>2.7359781121751026E-3</v>
      </c>
      <c r="T622" s="141">
        <v>0</v>
      </c>
      <c r="U622" s="141">
        <v>0</v>
      </c>
      <c r="V622" s="141">
        <v>0</v>
      </c>
      <c r="W622" s="141">
        <v>5.0483803113167856E-3</v>
      </c>
      <c r="X622" s="141">
        <v>5.8252427184466021E-3</v>
      </c>
      <c r="Y622" s="141">
        <v>1.4365522745411013E-2</v>
      </c>
      <c r="Z622" s="142" t="s">
        <v>643</v>
      </c>
      <c r="AA622" s="142" t="s">
        <v>643</v>
      </c>
      <c r="AB622" s="142" t="s">
        <v>643</v>
      </c>
      <c r="AC622" s="142" t="s">
        <v>643</v>
      </c>
      <c r="AD622" s="142" t="s">
        <v>643</v>
      </c>
      <c r="AE622" s="142" t="s">
        <v>643</v>
      </c>
      <c r="AF622" s="142" t="s">
        <v>643</v>
      </c>
      <c r="AG622" s="141">
        <v>2.398286937901499E-2</v>
      </c>
      <c r="AH622" s="142" t="s">
        <v>643</v>
      </c>
      <c r="AI622" s="142" t="s">
        <v>643</v>
      </c>
      <c r="AJ622" s="141">
        <v>2.4926304837870644E-2</v>
      </c>
      <c r="AK622" s="141">
        <v>2.4186331497859512E-2</v>
      </c>
      <c r="AL622" s="141">
        <v>2.9587883057414582E-2</v>
      </c>
      <c r="AM622" s="141">
        <v>3.7415942266688533E-2</v>
      </c>
      <c r="AN622" s="141">
        <v>1.8554861730597682E-2</v>
      </c>
      <c r="AO622" s="141">
        <v>1.5650296815974095E-2</v>
      </c>
      <c r="AP622" s="141">
        <v>1.1069217198796222E-2</v>
      </c>
      <c r="AQ622" s="141">
        <v>2.5463650638713236E-2</v>
      </c>
      <c r="AR622" s="141">
        <v>1.1518249226117629E-2</v>
      </c>
      <c r="AS622" s="141">
        <v>1.088068243640241E-2</v>
      </c>
      <c r="AT622" s="141">
        <v>2.518325313666412E-2</v>
      </c>
      <c r="AU622" s="141">
        <v>2.5133986324154499E-2</v>
      </c>
      <c r="AV622" s="141">
        <v>4.803843074459567E-2</v>
      </c>
      <c r="AW622" s="141">
        <v>4.3255813953488369E-2</v>
      </c>
      <c r="AX622" s="141">
        <v>6.8312508106705874E-2</v>
      </c>
      <c r="AY622" s="141">
        <v>4.795779713851811E-2</v>
      </c>
      <c r="AZ622" s="141">
        <v>3.7448070073705632E-2</v>
      </c>
      <c r="BA622" s="141">
        <v>3.7447743393286527E-2</v>
      </c>
      <c r="BK622" s="99" t="s">
        <v>363</v>
      </c>
    </row>
    <row r="623" spans="2:63" x14ac:dyDescent="0.45">
      <c r="B623" s="168" t="s">
        <v>128</v>
      </c>
      <c r="C623" s="23"/>
      <c r="D623" s="229">
        <v>6.8086806169611866E-2</v>
      </c>
      <c r="E623" s="23"/>
      <c r="F623" s="141">
        <v>0.31914893617021278</v>
      </c>
      <c r="G623" s="141">
        <v>1.3175230566534914E-2</v>
      </c>
      <c r="H623" s="141">
        <v>5.3097345132743362E-2</v>
      </c>
      <c r="I623" s="141">
        <v>4.2444821731748728E-3</v>
      </c>
      <c r="J623" s="142" t="s">
        <v>643</v>
      </c>
      <c r="K623" s="141">
        <v>1.6743407283382169E-3</v>
      </c>
      <c r="L623" s="141">
        <v>2.9379360998898272E-3</v>
      </c>
      <c r="M623" s="142">
        <v>0</v>
      </c>
      <c r="N623" s="141">
        <v>9.1827364554637279E-3</v>
      </c>
      <c r="O623" s="142">
        <v>0</v>
      </c>
      <c r="P623" s="141">
        <v>1.0869565217391304E-2</v>
      </c>
      <c r="Q623" s="141">
        <v>2.3076923076923078E-2</v>
      </c>
      <c r="R623" s="141">
        <v>3.614457831325301E-2</v>
      </c>
      <c r="S623" s="141">
        <v>2.4623803009575923E-2</v>
      </c>
      <c r="T623" s="141">
        <v>3.1645569620253167E-2</v>
      </c>
      <c r="U623" s="141">
        <v>1.3564431047475508E-2</v>
      </c>
      <c r="V623" s="141">
        <v>2.2817025010969723E-2</v>
      </c>
      <c r="W623" s="141">
        <v>5.0483803113167858E-2</v>
      </c>
      <c r="X623" s="141">
        <v>5.2427184466019419E-2</v>
      </c>
      <c r="Y623" s="141">
        <v>4.9481245011971271E-2</v>
      </c>
      <c r="Z623" s="142" t="s">
        <v>643</v>
      </c>
      <c r="AA623" s="142" t="s">
        <v>643</v>
      </c>
      <c r="AB623" s="142" t="s">
        <v>643</v>
      </c>
      <c r="AC623" s="142" t="s">
        <v>643</v>
      </c>
      <c r="AD623" s="142" t="s">
        <v>643</v>
      </c>
      <c r="AE623" s="142" t="s">
        <v>643</v>
      </c>
      <c r="AF623" s="142" t="s">
        <v>643</v>
      </c>
      <c r="AG623" s="141">
        <v>5.3104925053533189E-2</v>
      </c>
      <c r="AH623" s="142" t="s">
        <v>643</v>
      </c>
      <c r="AI623" s="142" t="s">
        <v>643</v>
      </c>
      <c r="AJ623" s="141">
        <v>9.7537714582972085E-2</v>
      </c>
      <c r="AK623" s="141">
        <v>9.9970170191152646E-2</v>
      </c>
      <c r="AL623" s="141">
        <v>5.9175766114829165E-2</v>
      </c>
      <c r="AM623" s="141">
        <v>5.79178284402165E-2</v>
      </c>
      <c r="AN623" s="141">
        <v>5.2096342551293487E-2</v>
      </c>
      <c r="AO623" s="141">
        <v>4.9109552077711817E-2</v>
      </c>
      <c r="AP623" s="141">
        <v>6.4339824968003043E-2</v>
      </c>
      <c r="AQ623" s="141">
        <v>7.3561657400727135E-2</v>
      </c>
      <c r="AR623" s="141">
        <v>4.847263215991169E-2</v>
      </c>
      <c r="AS623" s="141">
        <v>3.8807767356501932E-2</v>
      </c>
      <c r="AT623" s="141">
        <v>8.1845572694158389E-2</v>
      </c>
      <c r="AU623" s="141">
        <v>7.1705784513029017E-2</v>
      </c>
      <c r="AV623" s="141">
        <v>7.8378492267498198E-2</v>
      </c>
      <c r="AW623" s="141">
        <v>5.3023255813953479E-2</v>
      </c>
      <c r="AX623" s="141">
        <v>6.8312508106705874E-2</v>
      </c>
      <c r="AY623" s="141">
        <v>5.3491389116039428E-2</v>
      </c>
      <c r="AZ623" s="141">
        <v>5.4416726825853495E-2</v>
      </c>
      <c r="BA623" s="141">
        <v>6.8086806169611866E-2</v>
      </c>
      <c r="BK623" s="99" t="s">
        <v>363</v>
      </c>
    </row>
    <row r="624" spans="2:63" x14ac:dyDescent="0.45">
      <c r="B624" s="168" t="s">
        <v>129</v>
      </c>
      <c r="C624" s="23"/>
      <c r="D624" s="229">
        <v>1.2255625110530135E-2</v>
      </c>
      <c r="E624" s="23"/>
      <c r="F624" s="141">
        <v>4.2553191489361701E-2</v>
      </c>
      <c r="G624" s="141">
        <v>0</v>
      </c>
      <c r="H624" s="141">
        <v>1.7699115044247787E-2</v>
      </c>
      <c r="I624" s="141">
        <v>4.2444821731748728E-3</v>
      </c>
      <c r="J624" s="142" t="s">
        <v>643</v>
      </c>
      <c r="K624" s="141">
        <v>0</v>
      </c>
      <c r="L624" s="141">
        <v>1.4689680499449136E-3</v>
      </c>
      <c r="M624" s="142">
        <v>0</v>
      </c>
      <c r="N624" s="141">
        <v>0</v>
      </c>
      <c r="O624" s="142">
        <v>0</v>
      </c>
      <c r="P624" s="141">
        <v>1.6304347826086956E-2</v>
      </c>
      <c r="Q624" s="141">
        <v>7.6923076923076927E-3</v>
      </c>
      <c r="R624" s="141">
        <v>2.4096385542168677E-3</v>
      </c>
      <c r="S624" s="141">
        <v>1.094391244870041E-2</v>
      </c>
      <c r="T624" s="141">
        <v>1.6877637130801686E-2</v>
      </c>
      <c r="U624" s="141">
        <v>1.5071590052750565E-2</v>
      </c>
      <c r="V624" s="141">
        <v>1.7551557700745943E-2</v>
      </c>
      <c r="W624" s="141">
        <v>3.0290281867900715E-2</v>
      </c>
      <c r="X624" s="141">
        <v>2.7184466019417475E-2</v>
      </c>
      <c r="Y624" s="141">
        <v>2.7134876296887472E-2</v>
      </c>
      <c r="Z624" s="142" t="s">
        <v>643</v>
      </c>
      <c r="AA624" s="142" t="s">
        <v>643</v>
      </c>
      <c r="AB624" s="142" t="s">
        <v>643</v>
      </c>
      <c r="AC624" s="142" t="s">
        <v>643</v>
      </c>
      <c r="AD624" s="142" t="s">
        <v>643</v>
      </c>
      <c r="AE624" s="142" t="s">
        <v>643</v>
      </c>
      <c r="AF624" s="142" t="s">
        <v>643</v>
      </c>
      <c r="AG624" s="141">
        <v>1.4846538187009279E-2</v>
      </c>
      <c r="AH624" s="142" t="s">
        <v>643</v>
      </c>
      <c r="AI624" s="142" t="s">
        <v>643</v>
      </c>
      <c r="AJ624" s="141">
        <v>2.1675047685104906E-2</v>
      </c>
      <c r="AK624" s="141">
        <v>1.8542854148358958E-2</v>
      </c>
      <c r="AL624" s="141">
        <v>9.8626276858048614E-3</v>
      </c>
      <c r="AM624" s="141">
        <v>9.225848778087584E-3</v>
      </c>
      <c r="AN624" s="141">
        <v>8.5637823371989292E-3</v>
      </c>
      <c r="AO624" s="141">
        <v>9.7139773340528864E-3</v>
      </c>
      <c r="AP624" s="141">
        <v>7.6100868241724025E-3</v>
      </c>
      <c r="AQ624" s="141">
        <v>1.1317178061650328E-2</v>
      </c>
      <c r="AR624" s="141">
        <v>7.6788328174117529E-3</v>
      </c>
      <c r="AS624" s="141">
        <v>6.8910988763881929E-3</v>
      </c>
      <c r="AT624" s="141">
        <v>5.3964113864280261E-3</v>
      </c>
      <c r="AU624" s="141">
        <v>1.2566993162077249E-2</v>
      </c>
      <c r="AV624" s="141">
        <v>1.0956133327714801E-2</v>
      </c>
      <c r="AW624" s="141">
        <v>1.3953488372093021E-2</v>
      </c>
      <c r="AX624" s="141">
        <v>6.0530070474296349E-3</v>
      </c>
      <c r="AY624" s="141">
        <v>1.2911714614216413E-2</v>
      </c>
      <c r="AZ624" s="141">
        <v>1.2872774087836311E-2</v>
      </c>
      <c r="BA624" s="141">
        <v>1.2255625110530135E-2</v>
      </c>
      <c r="BK624" s="99" t="s">
        <v>363</v>
      </c>
    </row>
    <row r="625" spans="2:63" x14ac:dyDescent="0.45">
      <c r="B625" s="168" t="s">
        <v>130</v>
      </c>
      <c r="C625" s="23"/>
      <c r="D625" s="229">
        <v>0.11166236211816345</v>
      </c>
      <c r="E625" s="23"/>
      <c r="F625" s="141">
        <v>0.2978723404255319</v>
      </c>
      <c r="G625" s="141">
        <v>4.4795783926218712E-2</v>
      </c>
      <c r="H625" s="141">
        <v>0.33628318584070799</v>
      </c>
      <c r="I625" s="141">
        <v>0.10696095076400679</v>
      </c>
      <c r="J625" s="142" t="s">
        <v>643</v>
      </c>
      <c r="K625" s="141">
        <v>8.7065717873587273E-2</v>
      </c>
      <c r="L625" s="141">
        <v>7.7120822622107968E-2</v>
      </c>
      <c r="M625" s="142">
        <v>0</v>
      </c>
      <c r="N625" s="141">
        <v>0.17630853994490359</v>
      </c>
      <c r="O625" s="142">
        <v>0</v>
      </c>
      <c r="P625" s="141">
        <v>0.14673913043478262</v>
      </c>
      <c r="Q625" s="141">
        <v>0.2076923076923077</v>
      </c>
      <c r="R625" s="141">
        <v>0.16144578313253011</v>
      </c>
      <c r="S625" s="141">
        <v>0.14227086183310533</v>
      </c>
      <c r="T625" s="141">
        <v>0.18143459915611815</v>
      </c>
      <c r="U625" s="141">
        <v>0.16126601356443104</v>
      </c>
      <c r="V625" s="141">
        <v>0.28258007898200965</v>
      </c>
      <c r="W625" s="141">
        <v>0.26083298275136729</v>
      </c>
      <c r="X625" s="141">
        <v>0.27378640776699031</v>
      </c>
      <c r="Y625" s="141">
        <v>0.16280925778132482</v>
      </c>
      <c r="Z625" s="142" t="s">
        <v>643</v>
      </c>
      <c r="AA625" s="142" t="s">
        <v>643</v>
      </c>
      <c r="AB625" s="142" t="s">
        <v>643</v>
      </c>
      <c r="AC625" s="142" t="s">
        <v>643</v>
      </c>
      <c r="AD625" s="142" t="s">
        <v>643</v>
      </c>
      <c r="AE625" s="142" t="s">
        <v>643</v>
      </c>
      <c r="AF625" s="142" t="s">
        <v>643</v>
      </c>
      <c r="AG625" s="141">
        <v>0.17130620985010706</v>
      </c>
      <c r="AH625" s="142" t="s">
        <v>643</v>
      </c>
      <c r="AI625" s="142" t="s">
        <v>643</v>
      </c>
      <c r="AJ625" s="141">
        <v>0.30345066759146871</v>
      </c>
      <c r="AK625" s="141">
        <v>0.16607947628530198</v>
      </c>
      <c r="AL625" s="141">
        <v>0.14653046847481507</v>
      </c>
      <c r="AM625" s="141">
        <v>0.1717032967032967</v>
      </c>
      <c r="AN625" s="141">
        <v>0.13131132917038357</v>
      </c>
      <c r="AO625" s="141">
        <v>0.15164597949271452</v>
      </c>
      <c r="AP625" s="141">
        <v>0.11968591096198415</v>
      </c>
      <c r="AQ625" s="141">
        <v>0.12802557682241933</v>
      </c>
      <c r="AR625" s="141">
        <v>9.6945264319823379E-2</v>
      </c>
      <c r="AS625" s="141">
        <v>5.0051139207451086E-2</v>
      </c>
      <c r="AT625" s="141">
        <v>0.17178576246795882</v>
      </c>
      <c r="AU625" s="141">
        <v>0.16189244132323047</v>
      </c>
      <c r="AV625" s="141">
        <v>0.144115292233787</v>
      </c>
      <c r="AW625" s="141">
        <v>0.14093023255813952</v>
      </c>
      <c r="AX625" s="141">
        <v>8.9930390418954578E-2</v>
      </c>
      <c r="AY625" s="141">
        <v>0.18814212723572488</v>
      </c>
      <c r="AZ625" s="141">
        <v>0.10941857974660864</v>
      </c>
      <c r="BA625" s="141">
        <v>0.11166236211816345</v>
      </c>
      <c r="BK625" s="99" t="s">
        <v>363</v>
      </c>
    </row>
    <row r="626" spans="2:63" x14ac:dyDescent="0.45">
      <c r="B626" s="168" t="s">
        <v>131</v>
      </c>
      <c r="C626" s="23"/>
      <c r="D626" s="229">
        <v>4.7660764318728302E-3</v>
      </c>
      <c r="E626" s="23"/>
      <c r="F626" s="141">
        <v>2.1276595744680851E-2</v>
      </c>
      <c r="G626" s="141">
        <v>2.635046113306983E-3</v>
      </c>
      <c r="H626" s="141">
        <v>2.6548672566371681E-2</v>
      </c>
      <c r="I626" s="141">
        <v>8.4889643463497452E-4</v>
      </c>
      <c r="J626" s="142" t="s">
        <v>643</v>
      </c>
      <c r="K626" s="141">
        <v>3.3486814566764337E-3</v>
      </c>
      <c r="L626" s="141">
        <v>8.0793242746970261E-3</v>
      </c>
      <c r="M626" s="142">
        <v>0</v>
      </c>
      <c r="N626" s="141">
        <v>5.5096418732782371E-3</v>
      </c>
      <c r="O626" s="142">
        <v>0</v>
      </c>
      <c r="P626" s="141">
        <v>7.246376811594203E-3</v>
      </c>
      <c r="Q626" s="141">
        <v>0</v>
      </c>
      <c r="R626" s="141">
        <v>1.2048192771084338E-2</v>
      </c>
      <c r="S626" s="141">
        <v>8.2079343365253077E-3</v>
      </c>
      <c r="T626" s="141">
        <v>1.6877637130801686E-2</v>
      </c>
      <c r="U626" s="141">
        <v>1.2057272042200452E-2</v>
      </c>
      <c r="V626" s="141">
        <v>1.2286090390522159E-2</v>
      </c>
      <c r="W626" s="141">
        <v>1.8510727808161549E-2</v>
      </c>
      <c r="X626" s="141">
        <v>1.9417475728155338E-2</v>
      </c>
      <c r="Y626" s="141">
        <v>2.0750199521149242E-2</v>
      </c>
      <c r="Z626" s="142" t="s">
        <v>643</v>
      </c>
      <c r="AA626" s="142" t="s">
        <v>643</v>
      </c>
      <c r="AB626" s="142" t="s">
        <v>643</v>
      </c>
      <c r="AC626" s="142" t="s">
        <v>643</v>
      </c>
      <c r="AD626" s="142" t="s">
        <v>643</v>
      </c>
      <c r="AE626" s="142" t="s">
        <v>643</v>
      </c>
      <c r="AF626" s="142" t="s">
        <v>643</v>
      </c>
      <c r="AG626" s="141">
        <v>1.3704496788008565E-2</v>
      </c>
      <c r="AH626" s="142" t="s">
        <v>643</v>
      </c>
      <c r="AI626" s="142" t="s">
        <v>643</v>
      </c>
      <c r="AJ626" s="141">
        <v>7.5862666897867177E-3</v>
      </c>
      <c r="AK626" s="141">
        <v>5.6434773495005527E-3</v>
      </c>
      <c r="AL626" s="141">
        <v>7.0447340612891859E-3</v>
      </c>
      <c r="AM626" s="141">
        <v>8.2007544694111863E-3</v>
      </c>
      <c r="AN626" s="141">
        <v>7.1364852809991082E-3</v>
      </c>
      <c r="AO626" s="141">
        <v>1.3491635186184566E-2</v>
      </c>
      <c r="AP626" s="141">
        <v>8.9937389740219302E-3</v>
      </c>
      <c r="AQ626" s="141">
        <v>1.4853796205916056E-2</v>
      </c>
      <c r="AR626" s="141">
        <v>6.2390516641470497E-3</v>
      </c>
      <c r="AS626" s="141">
        <v>6.5284094618414459E-3</v>
      </c>
      <c r="AT626" s="141">
        <v>1.9786841750236095E-2</v>
      </c>
      <c r="AU626" s="141">
        <v>1.034928848641656E-2</v>
      </c>
      <c r="AV626" s="141">
        <v>7.5850153807256321E-3</v>
      </c>
      <c r="AW626" s="141">
        <v>9.0697674418604643E-3</v>
      </c>
      <c r="AX626" s="141">
        <v>7.7824376324095307E-3</v>
      </c>
      <c r="AY626" s="141">
        <v>7.3781226366950933E-3</v>
      </c>
      <c r="AZ626" s="141">
        <v>7.0215131388198055E-3</v>
      </c>
      <c r="BA626" s="141">
        <v>4.7660764318728302E-3</v>
      </c>
      <c r="BK626" s="99" t="s">
        <v>363</v>
      </c>
    </row>
    <row r="627" spans="2:63" x14ac:dyDescent="0.45">
      <c r="B627" s="168" t="s">
        <v>132</v>
      </c>
      <c r="C627" s="23"/>
      <c r="D627" s="229">
        <v>9.5321528637456604E-3</v>
      </c>
      <c r="E627" s="23"/>
      <c r="F627" s="141">
        <v>0</v>
      </c>
      <c r="G627" s="141">
        <v>7.9051383399209481E-3</v>
      </c>
      <c r="H627" s="141">
        <v>1.7699115044247787E-2</v>
      </c>
      <c r="I627" s="141">
        <v>3.3955857385398981E-3</v>
      </c>
      <c r="J627" s="142" t="s">
        <v>643</v>
      </c>
      <c r="K627" s="141">
        <v>8.3717036416910843E-4</v>
      </c>
      <c r="L627" s="141">
        <v>2.2034520749173708E-3</v>
      </c>
      <c r="M627" s="142">
        <v>0</v>
      </c>
      <c r="N627" s="141">
        <v>5.5096418732782371E-3</v>
      </c>
      <c r="O627" s="142">
        <v>0</v>
      </c>
      <c r="P627" s="141">
        <v>1.0869565217391304E-2</v>
      </c>
      <c r="Q627" s="141">
        <v>0</v>
      </c>
      <c r="R627" s="141">
        <v>1.4457831325301205E-2</v>
      </c>
      <c r="S627" s="141">
        <v>2.7359781121751026E-3</v>
      </c>
      <c r="T627" s="141">
        <v>1.8987341772151899E-2</v>
      </c>
      <c r="U627" s="141">
        <v>1.3564431047475508E-2</v>
      </c>
      <c r="V627" s="141">
        <v>1.7551557700745941E-3</v>
      </c>
      <c r="W627" s="141">
        <v>1.0096760622633571E-2</v>
      </c>
      <c r="X627" s="141">
        <v>1.7475728155339806E-2</v>
      </c>
      <c r="Y627" s="141">
        <v>1.4365522745411013E-2</v>
      </c>
      <c r="Z627" s="142" t="s">
        <v>643</v>
      </c>
      <c r="AA627" s="142" t="s">
        <v>643</v>
      </c>
      <c r="AB627" s="142" t="s">
        <v>643</v>
      </c>
      <c r="AC627" s="142" t="s">
        <v>643</v>
      </c>
      <c r="AD627" s="142" t="s">
        <v>643</v>
      </c>
      <c r="AE627" s="142" t="s">
        <v>643</v>
      </c>
      <c r="AF627" s="142" t="s">
        <v>643</v>
      </c>
      <c r="AG627" s="141">
        <v>7.9942897930049966E-3</v>
      </c>
      <c r="AH627" s="142" t="s">
        <v>643</v>
      </c>
      <c r="AI627" s="142" t="s">
        <v>643</v>
      </c>
      <c r="AJ627" s="141">
        <v>1.4088780995318189E-2</v>
      </c>
      <c r="AK627" s="141">
        <v>9.6745325991438053E-3</v>
      </c>
      <c r="AL627" s="141">
        <v>7.0447340612891859E-3</v>
      </c>
      <c r="AM627" s="141">
        <v>9.225848778087584E-3</v>
      </c>
      <c r="AN627" s="141">
        <v>5.7091882247992864E-3</v>
      </c>
      <c r="AO627" s="141">
        <v>1.1872638963842417E-2</v>
      </c>
      <c r="AP627" s="141">
        <v>8.9937389740219302E-3</v>
      </c>
      <c r="AQ627" s="141">
        <v>1.1317178061650328E-2</v>
      </c>
      <c r="AR627" s="141">
        <v>7.6788328174117529E-3</v>
      </c>
      <c r="AS627" s="141">
        <v>5.4403412182012049E-3</v>
      </c>
      <c r="AT627" s="141">
        <v>1.1692224670594055E-2</v>
      </c>
      <c r="AU627" s="141">
        <v>1.7002402513398632E-2</v>
      </c>
      <c r="AV627" s="141">
        <v>6.7422358939783393E-3</v>
      </c>
      <c r="AW627" s="141">
        <v>9.7674418604651158E-3</v>
      </c>
      <c r="AX627" s="141">
        <v>1.2970729387349217E-2</v>
      </c>
      <c r="AY627" s="141">
        <v>1.1682027508100564E-2</v>
      </c>
      <c r="AZ627" s="141">
        <v>8.7768914235247571E-3</v>
      </c>
      <c r="BA627" s="141">
        <v>9.5321528637456604E-3</v>
      </c>
      <c r="BK627" s="99" t="s">
        <v>363</v>
      </c>
    </row>
    <row r="628" spans="2:63" x14ac:dyDescent="0.45">
      <c r="B628" s="168" t="s">
        <v>133</v>
      </c>
      <c r="C628" s="23"/>
      <c r="D628" s="229">
        <v>0</v>
      </c>
      <c r="E628" s="23"/>
      <c r="F628" s="141">
        <v>0</v>
      </c>
      <c r="G628" s="141">
        <v>0</v>
      </c>
      <c r="H628" s="141">
        <v>0</v>
      </c>
      <c r="I628" s="141">
        <v>0</v>
      </c>
      <c r="J628" s="142" t="s">
        <v>643</v>
      </c>
      <c r="K628" s="141">
        <v>0</v>
      </c>
      <c r="L628" s="141">
        <v>0</v>
      </c>
      <c r="M628" s="142">
        <v>0</v>
      </c>
      <c r="N628" s="141">
        <v>0</v>
      </c>
      <c r="O628" s="142">
        <v>0</v>
      </c>
      <c r="P628" s="141">
        <v>0</v>
      </c>
      <c r="Q628" s="141">
        <v>0</v>
      </c>
      <c r="R628" s="141">
        <v>0</v>
      </c>
      <c r="S628" s="141">
        <v>0</v>
      </c>
      <c r="T628" s="141">
        <v>0</v>
      </c>
      <c r="U628" s="141">
        <v>0</v>
      </c>
      <c r="V628" s="141">
        <v>0</v>
      </c>
      <c r="W628" s="141">
        <v>0</v>
      </c>
      <c r="X628" s="141">
        <v>0</v>
      </c>
      <c r="Y628" s="141">
        <v>0</v>
      </c>
      <c r="Z628" s="142" t="s">
        <v>643</v>
      </c>
      <c r="AA628" s="142" t="s">
        <v>643</v>
      </c>
      <c r="AB628" s="142" t="s">
        <v>643</v>
      </c>
      <c r="AC628" s="142" t="s">
        <v>643</v>
      </c>
      <c r="AD628" s="142" t="s">
        <v>643</v>
      </c>
      <c r="AE628" s="142" t="s">
        <v>643</v>
      </c>
      <c r="AF628" s="142" t="s">
        <v>643</v>
      </c>
      <c r="AG628" s="141">
        <v>0</v>
      </c>
      <c r="AH628" s="142" t="s">
        <v>643</v>
      </c>
      <c r="AI628" s="142" t="s">
        <v>643</v>
      </c>
      <c r="AJ628" s="141">
        <v>0</v>
      </c>
      <c r="AK628" s="141">
        <v>0</v>
      </c>
      <c r="AL628" s="141">
        <v>0</v>
      </c>
      <c r="AM628" s="141">
        <v>0</v>
      </c>
      <c r="AN628" s="141">
        <v>0</v>
      </c>
      <c r="AO628" s="141">
        <v>0</v>
      </c>
      <c r="AP628" s="141">
        <v>0</v>
      </c>
      <c r="AQ628" s="141">
        <v>0</v>
      </c>
      <c r="AR628" s="141">
        <v>0</v>
      </c>
      <c r="AS628" s="141">
        <v>0</v>
      </c>
      <c r="AT628" s="141">
        <v>0</v>
      </c>
      <c r="AU628" s="141">
        <v>0</v>
      </c>
      <c r="AV628" s="141">
        <v>0</v>
      </c>
      <c r="AW628" s="141">
        <v>0</v>
      </c>
      <c r="AX628" s="141">
        <v>0</v>
      </c>
      <c r="AY628" s="141">
        <v>0</v>
      </c>
      <c r="AZ628" s="141">
        <v>5.851260949016505E-4</v>
      </c>
      <c r="BA628" s="141">
        <v>0</v>
      </c>
      <c r="BK628" s="99" t="s">
        <v>364</v>
      </c>
    </row>
    <row r="629" spans="2:63" x14ac:dyDescent="0.45">
      <c r="B629" s="168" t="s">
        <v>134</v>
      </c>
      <c r="C629" s="23"/>
      <c r="D629" s="229">
        <v>6.8086806169611865E-4</v>
      </c>
      <c r="E629" s="23"/>
      <c r="F629" s="141">
        <v>0</v>
      </c>
      <c r="G629" s="141">
        <v>0</v>
      </c>
      <c r="H629" s="141">
        <v>0</v>
      </c>
      <c r="I629" s="141">
        <v>8.4889643463497452E-4</v>
      </c>
      <c r="J629" s="142" t="s">
        <v>643</v>
      </c>
      <c r="K629" s="141">
        <v>2.5115110925073253E-3</v>
      </c>
      <c r="L629" s="141">
        <v>1.4689680499449136E-3</v>
      </c>
      <c r="M629" s="142">
        <v>0</v>
      </c>
      <c r="N629" s="141">
        <v>1.2855831037649219E-2</v>
      </c>
      <c r="O629" s="142">
        <v>0</v>
      </c>
      <c r="P629" s="141">
        <v>0</v>
      </c>
      <c r="Q629" s="141">
        <v>0</v>
      </c>
      <c r="R629" s="141">
        <v>9.6385542168674707E-3</v>
      </c>
      <c r="S629" s="141">
        <v>8.2079343365253077E-3</v>
      </c>
      <c r="T629" s="141">
        <v>2.1097046413502109E-2</v>
      </c>
      <c r="U629" s="141">
        <v>1.0550113036925395E-2</v>
      </c>
      <c r="V629" s="141">
        <v>2.2817025010969723E-2</v>
      </c>
      <c r="W629" s="141">
        <v>5.0483803113167856E-3</v>
      </c>
      <c r="X629" s="141">
        <v>3.8834951456310678E-3</v>
      </c>
      <c r="Y629" s="141">
        <v>7.9808459696727851E-3</v>
      </c>
      <c r="Z629" s="142" t="s">
        <v>643</v>
      </c>
      <c r="AA629" s="142" t="s">
        <v>643</v>
      </c>
      <c r="AB629" s="142" t="s">
        <v>643</v>
      </c>
      <c r="AC629" s="142" t="s">
        <v>643</v>
      </c>
      <c r="AD629" s="142" t="s">
        <v>643</v>
      </c>
      <c r="AE629" s="142" t="s">
        <v>643</v>
      </c>
      <c r="AF629" s="142" t="s">
        <v>643</v>
      </c>
      <c r="AG629" s="141">
        <v>4.5681655960028555E-3</v>
      </c>
      <c r="AH629" s="142" t="s">
        <v>643</v>
      </c>
      <c r="AI629" s="142" t="s">
        <v>643</v>
      </c>
      <c r="AJ629" s="141">
        <v>2.1675047685104907E-3</v>
      </c>
      <c r="AK629" s="141">
        <v>1.6124220998573007E-2</v>
      </c>
      <c r="AL629" s="141">
        <v>4.9313138429024307E-3</v>
      </c>
      <c r="AM629" s="141">
        <v>3.0752829260291947E-3</v>
      </c>
      <c r="AN629" s="141">
        <v>1.4272970561998216E-3</v>
      </c>
      <c r="AO629" s="141">
        <v>4.317323259579061E-3</v>
      </c>
      <c r="AP629" s="141">
        <v>4.842782524473347E-3</v>
      </c>
      <c r="AQ629" s="141">
        <v>4.2439417731188729E-3</v>
      </c>
      <c r="AR629" s="141">
        <v>2.8795623065294073E-3</v>
      </c>
      <c r="AS629" s="141">
        <v>3.62689414546747E-4</v>
      </c>
      <c r="AT629" s="141">
        <v>3.5976075909520174E-3</v>
      </c>
      <c r="AU629" s="141">
        <v>5.9138791350951767E-3</v>
      </c>
      <c r="AV629" s="141">
        <v>5.0566769204837547E-3</v>
      </c>
      <c r="AW629" s="141">
        <v>2.7906976744186043E-3</v>
      </c>
      <c r="AX629" s="141">
        <v>5.1882917549396865E-3</v>
      </c>
      <c r="AY629" s="141">
        <v>1.2296871061158489E-3</v>
      </c>
      <c r="AZ629" s="141">
        <v>2.9256304745082524E-3</v>
      </c>
      <c r="BA629" s="141">
        <v>6.8086806169611865E-4</v>
      </c>
      <c r="BK629" s="99" t="s">
        <v>363</v>
      </c>
    </row>
    <row r="630" spans="2:63" x14ac:dyDescent="0.45">
      <c r="B630" s="168" t="s">
        <v>135</v>
      </c>
      <c r="C630" s="23"/>
      <c r="D630" s="229">
        <v>6.8086806169611865E-4</v>
      </c>
      <c r="E630" s="23"/>
      <c r="F630" s="141">
        <v>0</v>
      </c>
      <c r="G630" s="141">
        <v>2.635046113306983E-3</v>
      </c>
      <c r="H630" s="141">
        <v>0</v>
      </c>
      <c r="I630" s="141">
        <v>0</v>
      </c>
      <c r="J630" s="142" t="s">
        <v>643</v>
      </c>
      <c r="K630" s="141">
        <v>8.3717036416910843E-4</v>
      </c>
      <c r="L630" s="141">
        <v>7.3448402497245681E-4</v>
      </c>
      <c r="M630" s="142">
        <v>0</v>
      </c>
      <c r="N630" s="141">
        <v>0</v>
      </c>
      <c r="O630" s="142">
        <v>0</v>
      </c>
      <c r="P630" s="141">
        <v>1.8115942028985507E-3</v>
      </c>
      <c r="Q630" s="141">
        <v>0</v>
      </c>
      <c r="R630" s="141">
        <v>0</v>
      </c>
      <c r="S630" s="141">
        <v>0</v>
      </c>
      <c r="T630" s="141">
        <v>0</v>
      </c>
      <c r="U630" s="141">
        <v>0</v>
      </c>
      <c r="V630" s="141">
        <v>0</v>
      </c>
      <c r="W630" s="141">
        <v>0</v>
      </c>
      <c r="X630" s="141">
        <v>0</v>
      </c>
      <c r="Y630" s="141">
        <v>1.5961691939345571E-3</v>
      </c>
      <c r="Z630" s="142" t="s">
        <v>643</v>
      </c>
      <c r="AA630" s="142" t="s">
        <v>643</v>
      </c>
      <c r="AB630" s="142" t="s">
        <v>643</v>
      </c>
      <c r="AC630" s="142" t="s">
        <v>643</v>
      </c>
      <c r="AD630" s="142" t="s">
        <v>643</v>
      </c>
      <c r="AE630" s="142" t="s">
        <v>643</v>
      </c>
      <c r="AF630" s="142" t="s">
        <v>643</v>
      </c>
      <c r="AG630" s="141">
        <v>0</v>
      </c>
      <c r="AH630" s="142" t="s">
        <v>643</v>
      </c>
      <c r="AI630" s="142" t="s">
        <v>643</v>
      </c>
      <c r="AJ630" s="141">
        <v>0</v>
      </c>
      <c r="AK630" s="141">
        <v>0</v>
      </c>
      <c r="AL630" s="141">
        <v>1.4089468122578373E-3</v>
      </c>
      <c r="AM630" s="141">
        <v>5.1254715433819915E-4</v>
      </c>
      <c r="AN630" s="141">
        <v>0</v>
      </c>
      <c r="AO630" s="141">
        <v>1.6189962223421479E-3</v>
      </c>
      <c r="AP630" s="141">
        <v>1.3836521498495277E-3</v>
      </c>
      <c r="AQ630" s="141">
        <v>7.0732362885314549E-4</v>
      </c>
      <c r="AR630" s="141">
        <v>4.7992705108823456E-4</v>
      </c>
      <c r="AS630" s="141">
        <v>3.62689414546747E-4</v>
      </c>
      <c r="AT630" s="141">
        <v>1.7988037954760087E-3</v>
      </c>
      <c r="AU630" s="141">
        <v>3.6961744594344852E-3</v>
      </c>
      <c r="AV630" s="141">
        <v>2.5283384602418774E-3</v>
      </c>
      <c r="AW630" s="141">
        <v>2.0930232558139532E-3</v>
      </c>
      <c r="AX630" s="141">
        <v>8.6471529248994779E-4</v>
      </c>
      <c r="AY630" s="141">
        <v>1.2296871061158489E-3</v>
      </c>
      <c r="AZ630" s="141">
        <v>1.170252189803301E-3</v>
      </c>
      <c r="BA630" s="141">
        <v>6.8086806169611865E-4</v>
      </c>
      <c r="BK630" s="99" t="s">
        <v>365</v>
      </c>
    </row>
    <row r="631" spans="2:63" x14ac:dyDescent="0.45">
      <c r="B631" s="168" t="s">
        <v>136</v>
      </c>
      <c r="C631" s="23"/>
      <c r="D631" s="229">
        <v>4.1532951763463236E-2</v>
      </c>
      <c r="E631" s="23"/>
      <c r="F631" s="141">
        <v>8.5106382978723402E-2</v>
      </c>
      <c r="G631" s="141">
        <v>5.270092226613966E-3</v>
      </c>
      <c r="H631" s="141">
        <v>8.8495575221238937E-3</v>
      </c>
      <c r="I631" s="141">
        <v>1.697792869269949E-3</v>
      </c>
      <c r="J631" s="142" t="s">
        <v>643</v>
      </c>
      <c r="K631" s="141">
        <v>0</v>
      </c>
      <c r="L631" s="141">
        <v>7.3448402497245681E-4</v>
      </c>
      <c r="M631" s="142">
        <v>0</v>
      </c>
      <c r="N631" s="141">
        <v>1.1019283746556474E-2</v>
      </c>
      <c r="O631" s="142">
        <v>0</v>
      </c>
      <c r="P631" s="141">
        <v>1.4492753623188406E-2</v>
      </c>
      <c r="Q631" s="141">
        <v>7.6923076923076927E-3</v>
      </c>
      <c r="R631" s="141">
        <v>7.2289156626506026E-3</v>
      </c>
      <c r="S631" s="141">
        <v>8.2079343365253077E-3</v>
      </c>
      <c r="T631" s="141">
        <v>6.3291139240506328E-3</v>
      </c>
      <c r="U631" s="141">
        <v>1.0550113036925395E-2</v>
      </c>
      <c r="V631" s="141">
        <v>1.5796401930671347E-2</v>
      </c>
      <c r="W631" s="141">
        <v>2.3559108119478336E-2</v>
      </c>
      <c r="X631" s="141">
        <v>4.0776699029126215E-2</v>
      </c>
      <c r="Y631" s="141">
        <v>3.3519553072625698E-2</v>
      </c>
      <c r="Z631" s="142" t="s">
        <v>643</v>
      </c>
      <c r="AA631" s="142" t="s">
        <v>643</v>
      </c>
      <c r="AB631" s="142" t="s">
        <v>643</v>
      </c>
      <c r="AC631" s="142" t="s">
        <v>643</v>
      </c>
      <c r="AD631" s="142" t="s">
        <v>643</v>
      </c>
      <c r="AE631" s="142" t="s">
        <v>643</v>
      </c>
      <c r="AF631" s="142" t="s">
        <v>643</v>
      </c>
      <c r="AG631" s="141">
        <v>1.9414703783012133E-2</v>
      </c>
      <c r="AH631" s="142" t="s">
        <v>643</v>
      </c>
      <c r="AI631" s="142" t="s">
        <v>643</v>
      </c>
      <c r="AJ631" s="141">
        <v>4.0098838217444074E-2</v>
      </c>
      <c r="AK631" s="141">
        <v>3.3054653047074667E-2</v>
      </c>
      <c r="AL631" s="141">
        <v>3.522367030644593E-2</v>
      </c>
      <c r="AM631" s="141">
        <v>3.2803017877644745E-2</v>
      </c>
      <c r="AN631" s="141">
        <v>4.4246208742194468E-2</v>
      </c>
      <c r="AO631" s="141">
        <v>3.7776578521316787E-2</v>
      </c>
      <c r="AP631" s="141">
        <v>3.8050434120862016E-2</v>
      </c>
      <c r="AQ631" s="141">
        <v>5.5878566679398493E-2</v>
      </c>
      <c r="AR631" s="141">
        <v>2.4956206656588199E-2</v>
      </c>
      <c r="AS631" s="141">
        <v>2.6476327261912531E-2</v>
      </c>
      <c r="AT631" s="141">
        <v>7.8247965103206377E-2</v>
      </c>
      <c r="AU631" s="141">
        <v>4.9528737756422102E-2</v>
      </c>
      <c r="AV631" s="141">
        <v>4.803843074459567E-2</v>
      </c>
      <c r="AW631" s="141">
        <v>5.0930232558139527E-2</v>
      </c>
      <c r="AX631" s="141">
        <v>6.0530070474296351E-2</v>
      </c>
      <c r="AY631" s="141">
        <v>6.4558573071082065E-2</v>
      </c>
      <c r="AZ631" s="141">
        <v>3.8033196168607279E-2</v>
      </c>
      <c r="BA631" s="141">
        <v>4.1532951763463236E-2</v>
      </c>
      <c r="BK631" s="99" t="s">
        <v>363</v>
      </c>
    </row>
    <row r="632" spans="2:63" x14ac:dyDescent="0.45">
      <c r="B632" s="168" t="s">
        <v>137</v>
      </c>
      <c r="C632" s="23"/>
      <c r="D632" s="229">
        <v>6.8086806169611862E-3</v>
      </c>
      <c r="E632" s="23"/>
      <c r="F632" s="141">
        <v>4.2553191489361701E-2</v>
      </c>
      <c r="G632" s="141">
        <v>2.635046113306983E-3</v>
      </c>
      <c r="H632" s="141">
        <v>1.7699115044247787E-2</v>
      </c>
      <c r="I632" s="141">
        <v>8.4889643463497452E-4</v>
      </c>
      <c r="J632" s="142" t="s">
        <v>643</v>
      </c>
      <c r="K632" s="141">
        <v>4.1858518208455417E-3</v>
      </c>
      <c r="L632" s="141">
        <v>3.6724201248622842E-3</v>
      </c>
      <c r="M632" s="142">
        <v>0</v>
      </c>
      <c r="N632" s="141">
        <v>3.6730945821854912E-3</v>
      </c>
      <c r="O632" s="142">
        <v>0</v>
      </c>
      <c r="P632" s="141">
        <v>3.6231884057971015E-3</v>
      </c>
      <c r="Q632" s="141">
        <v>0</v>
      </c>
      <c r="R632" s="141">
        <v>2.4096385542168677E-3</v>
      </c>
      <c r="S632" s="141">
        <v>2.7359781121751026E-3</v>
      </c>
      <c r="T632" s="141">
        <v>1.2658227848101266E-2</v>
      </c>
      <c r="U632" s="141">
        <v>1.2057272042200452E-2</v>
      </c>
      <c r="V632" s="141">
        <v>3.5103115401491883E-3</v>
      </c>
      <c r="W632" s="141">
        <v>6.7311737484223814E-3</v>
      </c>
      <c r="X632" s="141">
        <v>5.8252427184466021E-3</v>
      </c>
      <c r="Y632" s="141">
        <v>1.5961691939345571E-3</v>
      </c>
      <c r="Z632" s="142" t="s">
        <v>643</v>
      </c>
      <c r="AA632" s="142" t="s">
        <v>643</v>
      </c>
      <c r="AB632" s="142" t="s">
        <v>643</v>
      </c>
      <c r="AC632" s="142" t="s">
        <v>643</v>
      </c>
      <c r="AD632" s="142" t="s">
        <v>643</v>
      </c>
      <c r="AE632" s="142" t="s">
        <v>643</v>
      </c>
      <c r="AF632" s="142" t="s">
        <v>643</v>
      </c>
      <c r="AG632" s="141">
        <v>6.8522483940042823E-3</v>
      </c>
      <c r="AH632" s="142" t="s">
        <v>643</v>
      </c>
      <c r="AI632" s="142" t="s">
        <v>643</v>
      </c>
      <c r="AJ632" s="141">
        <v>7.5862666897867177E-3</v>
      </c>
      <c r="AK632" s="141">
        <v>7.2558994493578536E-3</v>
      </c>
      <c r="AL632" s="141">
        <v>4.2268404367735114E-3</v>
      </c>
      <c r="AM632" s="141">
        <v>3.5878300803673939E-3</v>
      </c>
      <c r="AN632" s="141">
        <v>7.8501338090990191E-3</v>
      </c>
      <c r="AO632" s="141">
        <v>5.3966540744738263E-3</v>
      </c>
      <c r="AP632" s="141">
        <v>6.9182607492476386E-3</v>
      </c>
      <c r="AQ632" s="141">
        <v>7.0732362885314549E-3</v>
      </c>
      <c r="AR632" s="141">
        <v>4.7992705108823456E-3</v>
      </c>
      <c r="AS632" s="141">
        <v>3.264204730920723E-3</v>
      </c>
      <c r="AT632" s="141">
        <v>8.0946170796420379E-3</v>
      </c>
      <c r="AU632" s="141">
        <v>9.610053594529662E-3</v>
      </c>
      <c r="AV632" s="141">
        <v>5.0566769204837547E-3</v>
      </c>
      <c r="AW632" s="141">
        <v>1.0465116279069766E-2</v>
      </c>
      <c r="AX632" s="141">
        <v>1.1241298802369322E-2</v>
      </c>
      <c r="AY632" s="141">
        <v>1.5371088826448111E-2</v>
      </c>
      <c r="AZ632" s="141">
        <v>8.1917653286231063E-3</v>
      </c>
      <c r="BA632" s="141">
        <v>6.8086806169611862E-3</v>
      </c>
      <c r="BK632" s="99" t="s">
        <v>363</v>
      </c>
    </row>
    <row r="633" spans="2:63" x14ac:dyDescent="0.45">
      <c r="B633" s="168" t="s">
        <v>138</v>
      </c>
      <c r="C633" s="23"/>
      <c r="D633" s="229">
        <v>0.42281906631328964</v>
      </c>
      <c r="E633" s="23"/>
      <c r="F633" s="141">
        <v>0.55319148936170215</v>
      </c>
      <c r="G633" s="141">
        <v>3.4255599472990776E-2</v>
      </c>
      <c r="H633" s="141">
        <v>0.25663716814159293</v>
      </c>
      <c r="I633" s="141">
        <v>0.18081494057724959</v>
      </c>
      <c r="J633" s="142" t="s">
        <v>643</v>
      </c>
      <c r="K633" s="141">
        <v>0.14315613227291754</v>
      </c>
      <c r="L633" s="141">
        <v>9.6951891296364306E-2</v>
      </c>
      <c r="M633" s="142">
        <v>0</v>
      </c>
      <c r="N633" s="141">
        <v>0.31404958677685951</v>
      </c>
      <c r="O633" s="142">
        <v>0</v>
      </c>
      <c r="P633" s="141">
        <v>0.42391304347826086</v>
      </c>
      <c r="Q633" s="141">
        <v>1.2076923076923076</v>
      </c>
      <c r="R633" s="141">
        <v>0.40722891566265063</v>
      </c>
      <c r="S633" s="141">
        <v>0.48974008207934339</v>
      </c>
      <c r="T633" s="141">
        <v>0.5864978902953587</v>
      </c>
      <c r="U633" s="141">
        <v>0.53202712886209491</v>
      </c>
      <c r="V633" s="141">
        <v>0.59850811759543654</v>
      </c>
      <c r="W633" s="141">
        <v>0.40891880521665963</v>
      </c>
      <c r="X633" s="141">
        <v>0.46796116504854368</v>
      </c>
      <c r="Y633" s="141">
        <v>0.55706304868316037</v>
      </c>
      <c r="Z633" s="142" t="s">
        <v>643</v>
      </c>
      <c r="AA633" s="142" t="s">
        <v>643</v>
      </c>
      <c r="AB633" s="142" t="s">
        <v>643</v>
      </c>
      <c r="AC633" s="142" t="s">
        <v>643</v>
      </c>
      <c r="AD633" s="142" t="s">
        <v>643</v>
      </c>
      <c r="AE633" s="142" t="s">
        <v>643</v>
      </c>
      <c r="AF633" s="142" t="s">
        <v>643</v>
      </c>
      <c r="AG633" s="141">
        <v>0.32776588151320485</v>
      </c>
      <c r="AH633" s="142" t="s">
        <v>643</v>
      </c>
      <c r="AI633" s="142" t="s">
        <v>643</v>
      </c>
      <c r="AJ633" s="141">
        <v>0.47359979191954221</v>
      </c>
      <c r="AK633" s="141">
        <v>0.40633036916403981</v>
      </c>
      <c r="AL633" s="141">
        <v>0.33885170834800987</v>
      </c>
      <c r="AM633" s="141">
        <v>0.27370018041659833</v>
      </c>
      <c r="AN633" s="141">
        <v>0.39821587867975022</v>
      </c>
      <c r="AO633" s="141">
        <v>0.32379924446842956</v>
      </c>
      <c r="AP633" s="141">
        <v>0.40402642775606212</v>
      </c>
      <c r="AQ633" s="141">
        <v>0.42934544271385933</v>
      </c>
      <c r="AR633" s="141">
        <v>0.29371535526599957</v>
      </c>
      <c r="AS633" s="141">
        <v>0.21725095931350144</v>
      </c>
      <c r="AT633" s="141">
        <v>0.49467104375590237</v>
      </c>
      <c r="AU633" s="141">
        <v>0.35705045278137126</v>
      </c>
      <c r="AV633" s="141">
        <v>0.40369137415195305</v>
      </c>
      <c r="AW633" s="141">
        <v>0.36976744186046506</v>
      </c>
      <c r="AX633" s="141">
        <v>0.27152060184184362</v>
      </c>
      <c r="AY633" s="141">
        <v>0.43407954845889468</v>
      </c>
      <c r="AZ633" s="141">
        <v>0.28671178650180873</v>
      </c>
      <c r="BA633" s="141">
        <v>0.42281906631328964</v>
      </c>
      <c r="BK633" s="99" t="s">
        <v>363</v>
      </c>
    </row>
    <row r="634" spans="2:63" x14ac:dyDescent="0.45">
      <c r="B634" s="168" t="s">
        <v>139</v>
      </c>
      <c r="C634" s="23"/>
      <c r="D634" s="229">
        <v>0.21992038392784632</v>
      </c>
      <c r="E634" s="23"/>
      <c r="F634" s="141">
        <v>0.40425531914893614</v>
      </c>
      <c r="G634" s="141">
        <v>9.7496706192358368E-2</v>
      </c>
      <c r="H634" s="141">
        <v>0.35398230088495575</v>
      </c>
      <c r="I634" s="141">
        <v>0.15449915110356535</v>
      </c>
      <c r="J634" s="142" t="s">
        <v>643</v>
      </c>
      <c r="K634" s="141">
        <v>0.12976140644621181</v>
      </c>
      <c r="L634" s="141">
        <v>0.13661402864487698</v>
      </c>
      <c r="M634" s="142">
        <v>0</v>
      </c>
      <c r="N634" s="141">
        <v>0.47382920110192839</v>
      </c>
      <c r="O634" s="142">
        <v>0</v>
      </c>
      <c r="P634" s="141">
        <v>0.39492753623188404</v>
      </c>
      <c r="Q634" s="141">
        <v>1.1461538461538461</v>
      </c>
      <c r="R634" s="141">
        <v>0.48433734939759038</v>
      </c>
      <c r="S634" s="141">
        <v>0.68125854993160051</v>
      </c>
      <c r="T634" s="141">
        <v>0.5675105485232067</v>
      </c>
      <c r="U634" s="141">
        <v>0.36925395629238883</v>
      </c>
      <c r="V634" s="141">
        <v>0.55813953488372092</v>
      </c>
      <c r="W634" s="141">
        <v>0.46781657551535549</v>
      </c>
      <c r="X634" s="141">
        <v>0.49708737864077668</v>
      </c>
      <c r="Y634" s="141">
        <v>0.45171588188347966</v>
      </c>
      <c r="Z634" s="142" t="s">
        <v>643</v>
      </c>
      <c r="AA634" s="142" t="s">
        <v>643</v>
      </c>
      <c r="AB634" s="142" t="s">
        <v>643</v>
      </c>
      <c r="AC634" s="142" t="s">
        <v>643</v>
      </c>
      <c r="AD634" s="142" t="s">
        <v>643</v>
      </c>
      <c r="AE634" s="142" t="s">
        <v>643</v>
      </c>
      <c r="AF634" s="142" t="s">
        <v>643</v>
      </c>
      <c r="AG634" s="141">
        <v>0.3112062812276945</v>
      </c>
      <c r="AH634" s="142" t="s">
        <v>643</v>
      </c>
      <c r="AI634" s="142" t="s">
        <v>643</v>
      </c>
      <c r="AJ634" s="141">
        <v>0.57872377319230106</v>
      </c>
      <c r="AK634" s="141">
        <v>0.56676636809984127</v>
      </c>
      <c r="AL634" s="141">
        <v>0.3543501232828461</v>
      </c>
      <c r="AM634" s="141">
        <v>0.34391914056093159</v>
      </c>
      <c r="AN634" s="141">
        <v>0.32185548617305976</v>
      </c>
      <c r="AO634" s="141">
        <v>0.33675121424716675</v>
      </c>
      <c r="AP634" s="141">
        <v>0.40056729738143831</v>
      </c>
      <c r="AQ634" s="141">
        <v>0.34871054902460075</v>
      </c>
      <c r="AR634" s="141">
        <v>0.23372447387997022</v>
      </c>
      <c r="AS634" s="141">
        <v>0.17227747190970483</v>
      </c>
      <c r="AT634" s="141">
        <v>0.54683635382470663</v>
      </c>
      <c r="AU634" s="141">
        <v>0.3999260765108113</v>
      </c>
      <c r="AV634" s="141">
        <v>0.32615566137120217</v>
      </c>
      <c r="AW634" s="141">
        <v>0.35302325581395344</v>
      </c>
      <c r="AX634" s="141">
        <v>0.29919149120152194</v>
      </c>
      <c r="AY634" s="141">
        <v>0.45990297768732752</v>
      </c>
      <c r="AZ634" s="141">
        <v>0.2562852295669229</v>
      </c>
      <c r="BA634" s="141">
        <v>0.21992038392784632</v>
      </c>
      <c r="BK634" s="99" t="s">
        <v>363</v>
      </c>
    </row>
    <row r="635" spans="2:63" x14ac:dyDescent="0.45">
      <c r="B635" s="168" t="s">
        <v>140</v>
      </c>
      <c r="C635" s="23"/>
      <c r="D635" s="229">
        <v>0</v>
      </c>
      <c r="E635" s="23"/>
      <c r="F635" s="141">
        <v>6.3829787234042548E-2</v>
      </c>
      <c r="G635" s="141">
        <v>2.635046113306983E-3</v>
      </c>
      <c r="H635" s="141">
        <v>3.5398230088495575E-2</v>
      </c>
      <c r="I635" s="141">
        <v>0</v>
      </c>
      <c r="J635" s="142" t="s">
        <v>643</v>
      </c>
      <c r="K635" s="141">
        <v>5.0230221850146506E-3</v>
      </c>
      <c r="L635" s="141">
        <v>1.4689680499449136E-3</v>
      </c>
      <c r="M635" s="142">
        <v>0</v>
      </c>
      <c r="N635" s="141">
        <v>3.6730945821854912E-3</v>
      </c>
      <c r="O635" s="142">
        <v>0</v>
      </c>
      <c r="P635" s="141">
        <v>1.8115942028985507E-3</v>
      </c>
      <c r="Q635" s="141">
        <v>1.5384615384615385E-2</v>
      </c>
      <c r="R635" s="141">
        <v>2.4096385542168677E-3</v>
      </c>
      <c r="S635" s="141">
        <v>5.4719562243502051E-3</v>
      </c>
      <c r="T635" s="141">
        <v>1.0548523206751054E-2</v>
      </c>
      <c r="U635" s="141">
        <v>1.5071590052750565E-3</v>
      </c>
      <c r="V635" s="141">
        <v>1.7551557700745941E-3</v>
      </c>
      <c r="W635" s="141">
        <v>0</v>
      </c>
      <c r="X635" s="141">
        <v>1.3592233009708738E-2</v>
      </c>
      <c r="Y635" s="141">
        <v>4.7885075818036712E-3</v>
      </c>
      <c r="Z635" s="142" t="s">
        <v>643</v>
      </c>
      <c r="AA635" s="142" t="s">
        <v>643</v>
      </c>
      <c r="AB635" s="142" t="s">
        <v>643</v>
      </c>
      <c r="AC635" s="142" t="s">
        <v>643</v>
      </c>
      <c r="AD635" s="142" t="s">
        <v>643</v>
      </c>
      <c r="AE635" s="142" t="s">
        <v>643</v>
      </c>
      <c r="AF635" s="142" t="s">
        <v>643</v>
      </c>
      <c r="AG635" s="141">
        <v>2.8551034975017845E-3</v>
      </c>
      <c r="AH635" s="142" t="s">
        <v>643</v>
      </c>
      <c r="AI635" s="142" t="s">
        <v>643</v>
      </c>
      <c r="AJ635" s="141">
        <v>2.1675047685104907E-3</v>
      </c>
      <c r="AK635" s="141">
        <v>3.2248441997146018E-3</v>
      </c>
      <c r="AL635" s="141">
        <v>5.6357872490313491E-3</v>
      </c>
      <c r="AM635" s="141">
        <v>8.7133016237493852E-3</v>
      </c>
      <c r="AN635" s="141">
        <v>3.5682426404995541E-3</v>
      </c>
      <c r="AO635" s="141">
        <v>1.0793308148947653E-3</v>
      </c>
      <c r="AP635" s="141">
        <v>1.3836521498495277E-3</v>
      </c>
      <c r="AQ635" s="141">
        <v>4.2439417731188729E-3</v>
      </c>
      <c r="AR635" s="141">
        <v>0</v>
      </c>
      <c r="AS635" s="141">
        <v>3.62689414546747E-4</v>
      </c>
      <c r="AT635" s="141">
        <v>4.4970094886900213E-3</v>
      </c>
      <c r="AU635" s="141">
        <v>1.4784697837737942E-3</v>
      </c>
      <c r="AV635" s="141">
        <v>4.213897433736462E-3</v>
      </c>
      <c r="AW635" s="141">
        <v>0</v>
      </c>
      <c r="AX635" s="141">
        <v>0</v>
      </c>
      <c r="AY635" s="141">
        <v>0</v>
      </c>
      <c r="AZ635" s="141">
        <v>0</v>
      </c>
      <c r="BA635" s="141">
        <v>0</v>
      </c>
      <c r="BK635" s="99" t="s">
        <v>363</v>
      </c>
    </row>
    <row r="636" spans="2:63" x14ac:dyDescent="0.45">
      <c r="B636" s="168" t="s">
        <v>141</v>
      </c>
      <c r="C636" s="23"/>
      <c r="D636" s="229">
        <v>6.6725070046219623E-2</v>
      </c>
      <c r="E636" s="23"/>
      <c r="F636" s="141">
        <v>2.1276595744680851E-2</v>
      </c>
      <c r="G636" s="141">
        <v>0</v>
      </c>
      <c r="H636" s="141">
        <v>0</v>
      </c>
      <c r="I636" s="141">
        <v>4.2444821731748728E-3</v>
      </c>
      <c r="J636" s="142" t="s">
        <v>643</v>
      </c>
      <c r="K636" s="141">
        <v>1.6743407283382169E-3</v>
      </c>
      <c r="L636" s="141">
        <v>2.2034520749173708E-3</v>
      </c>
      <c r="M636" s="142">
        <v>0</v>
      </c>
      <c r="N636" s="141">
        <v>3.6730945821854912E-3</v>
      </c>
      <c r="O636" s="142">
        <v>0</v>
      </c>
      <c r="P636" s="141">
        <v>3.6231884057971015E-3</v>
      </c>
      <c r="Q636" s="141">
        <v>7.6923076923076927E-3</v>
      </c>
      <c r="R636" s="141">
        <v>1.9277108433734941E-2</v>
      </c>
      <c r="S636" s="141">
        <v>1.9151846785225718E-2</v>
      </c>
      <c r="T636" s="141">
        <v>1.4767932489451477E-2</v>
      </c>
      <c r="U636" s="141">
        <v>3.6171816126601357E-2</v>
      </c>
      <c r="V636" s="141">
        <v>3.5103115401491886E-2</v>
      </c>
      <c r="W636" s="141">
        <v>7.5725704669751787E-2</v>
      </c>
      <c r="X636" s="141">
        <v>4.0776699029126215E-2</v>
      </c>
      <c r="Y636" s="141">
        <v>7.8212290502793297E-2</v>
      </c>
      <c r="Z636" s="142" t="s">
        <v>643</v>
      </c>
      <c r="AA636" s="142" t="s">
        <v>643</v>
      </c>
      <c r="AB636" s="142" t="s">
        <v>643</v>
      </c>
      <c r="AC636" s="142" t="s">
        <v>643</v>
      </c>
      <c r="AD636" s="142" t="s">
        <v>643</v>
      </c>
      <c r="AE636" s="142" t="s">
        <v>643</v>
      </c>
      <c r="AF636" s="142" t="s">
        <v>643</v>
      </c>
      <c r="AG636" s="141">
        <v>3.0264097073518913E-2</v>
      </c>
      <c r="AH636" s="142" t="s">
        <v>643</v>
      </c>
      <c r="AI636" s="142" t="s">
        <v>643</v>
      </c>
      <c r="AJ636" s="141">
        <v>4.7685104907230796E-2</v>
      </c>
      <c r="AK636" s="141">
        <v>2.6604964647645463E-2</v>
      </c>
      <c r="AL636" s="141">
        <v>1.1976047904191617E-2</v>
      </c>
      <c r="AM636" s="141">
        <v>2.3064621945218959E-2</v>
      </c>
      <c r="AN636" s="141">
        <v>2.2123104371097234E-2</v>
      </c>
      <c r="AO636" s="141">
        <v>2.7522935779816515E-2</v>
      </c>
      <c r="AP636" s="141">
        <v>3.8050434120862016E-2</v>
      </c>
      <c r="AQ636" s="141">
        <v>3.3244210556097838E-2</v>
      </c>
      <c r="AR636" s="141">
        <v>1.2958030379382333E-2</v>
      </c>
      <c r="AS636" s="141">
        <v>1.5595644825510121E-2</v>
      </c>
      <c r="AT636" s="141">
        <v>6.2058730943922294E-2</v>
      </c>
      <c r="AU636" s="141">
        <v>3.1787100351136577E-2</v>
      </c>
      <c r="AV636" s="141">
        <v>2.6968943575913357E-2</v>
      </c>
      <c r="AW636" s="141">
        <v>3.5581395348837204E-2</v>
      </c>
      <c r="AX636" s="141">
        <v>1.5564875264819061E-2</v>
      </c>
      <c r="AY636" s="141">
        <v>6.2714042411908297E-2</v>
      </c>
      <c r="AZ636" s="141">
        <v>5.0320844161541943E-2</v>
      </c>
      <c r="BA636" s="141">
        <v>6.6725070046219623E-2</v>
      </c>
      <c r="BK636" s="99" t="s">
        <v>363</v>
      </c>
    </row>
    <row r="637" spans="2:63" x14ac:dyDescent="0.45">
      <c r="B637" s="168" t="s">
        <v>142</v>
      </c>
      <c r="C637" s="23"/>
      <c r="D637" s="229">
        <v>2.7234722467844746E-3</v>
      </c>
      <c r="E637" s="23"/>
      <c r="F637" s="141">
        <v>0</v>
      </c>
      <c r="G637" s="141">
        <v>0</v>
      </c>
      <c r="H637" s="141">
        <v>0</v>
      </c>
      <c r="I637" s="141">
        <v>0</v>
      </c>
      <c r="J637" s="142" t="s">
        <v>643</v>
      </c>
      <c r="K637" s="141">
        <v>8.3717036416910843E-4</v>
      </c>
      <c r="L637" s="141">
        <v>7.3448402497245681E-4</v>
      </c>
      <c r="M637" s="142">
        <v>0</v>
      </c>
      <c r="N637" s="141">
        <v>0</v>
      </c>
      <c r="O637" s="142">
        <v>0</v>
      </c>
      <c r="P637" s="141">
        <v>0</v>
      </c>
      <c r="Q637" s="141">
        <v>0</v>
      </c>
      <c r="R637" s="141">
        <v>0</v>
      </c>
      <c r="S637" s="141">
        <v>0</v>
      </c>
      <c r="T637" s="141">
        <v>0</v>
      </c>
      <c r="U637" s="141">
        <v>0</v>
      </c>
      <c r="V637" s="141">
        <v>0</v>
      </c>
      <c r="W637" s="141">
        <v>0</v>
      </c>
      <c r="X637" s="141">
        <v>0</v>
      </c>
      <c r="Y637" s="141">
        <v>0</v>
      </c>
      <c r="Z637" s="142" t="s">
        <v>643</v>
      </c>
      <c r="AA637" s="142" t="s">
        <v>643</v>
      </c>
      <c r="AB637" s="142" t="s">
        <v>643</v>
      </c>
      <c r="AC637" s="142" t="s">
        <v>643</v>
      </c>
      <c r="AD637" s="142" t="s">
        <v>643</v>
      </c>
      <c r="AE637" s="142" t="s">
        <v>643</v>
      </c>
      <c r="AF637" s="142" t="s">
        <v>643</v>
      </c>
      <c r="AG637" s="141">
        <v>0</v>
      </c>
      <c r="AH637" s="142" t="s">
        <v>643</v>
      </c>
      <c r="AI637" s="142" t="s">
        <v>643</v>
      </c>
      <c r="AJ637" s="141">
        <v>0</v>
      </c>
      <c r="AK637" s="141">
        <v>0</v>
      </c>
      <c r="AL637" s="141">
        <v>0</v>
      </c>
      <c r="AM637" s="141">
        <v>0</v>
      </c>
      <c r="AN637" s="141">
        <v>0</v>
      </c>
      <c r="AO637" s="141">
        <v>2.1586616297895305E-3</v>
      </c>
      <c r="AP637" s="141">
        <v>2.7673042996990554E-3</v>
      </c>
      <c r="AQ637" s="141">
        <v>1.414647257706291E-3</v>
      </c>
      <c r="AR637" s="141">
        <v>9.5985410217646911E-4</v>
      </c>
      <c r="AS637" s="141">
        <v>9.7926141927621689E-3</v>
      </c>
      <c r="AT637" s="141">
        <v>5.3964113864280261E-3</v>
      </c>
      <c r="AU637" s="141">
        <v>1.3306228053964147E-2</v>
      </c>
      <c r="AV637" s="141">
        <v>8.4277948674729242E-4</v>
      </c>
      <c r="AW637" s="141">
        <v>1.3953488372093021E-3</v>
      </c>
      <c r="AX637" s="141">
        <v>2.5941458774698433E-3</v>
      </c>
      <c r="AY637" s="141">
        <v>1.4756245273390187E-2</v>
      </c>
      <c r="AZ637" s="141">
        <v>1.7553782847049514E-3</v>
      </c>
      <c r="BA637" s="141">
        <v>2.7234722467844746E-3</v>
      </c>
      <c r="BK637" s="99" t="s">
        <v>365</v>
      </c>
    </row>
    <row r="638" spans="2:63" x14ac:dyDescent="0.45">
      <c r="B638" s="168" t="s">
        <v>143</v>
      </c>
      <c r="C638" s="23"/>
      <c r="D638" s="229">
        <v>6.1278125552650673E-3</v>
      </c>
      <c r="E638" s="23"/>
      <c r="F638" s="141">
        <v>0</v>
      </c>
      <c r="G638" s="141">
        <v>0</v>
      </c>
      <c r="H638" s="141">
        <v>0</v>
      </c>
      <c r="I638" s="141">
        <v>0</v>
      </c>
      <c r="J638" s="142" t="s">
        <v>643</v>
      </c>
      <c r="K638" s="141">
        <v>0</v>
      </c>
      <c r="L638" s="141">
        <v>7.3448402497245681E-4</v>
      </c>
      <c r="M638" s="142">
        <v>0</v>
      </c>
      <c r="N638" s="141">
        <v>0</v>
      </c>
      <c r="O638" s="142">
        <v>0</v>
      </c>
      <c r="P638" s="141">
        <v>1.8115942028985507E-3</v>
      </c>
      <c r="Q638" s="141">
        <v>0</v>
      </c>
      <c r="R638" s="141">
        <v>0</v>
      </c>
      <c r="S638" s="141">
        <v>0</v>
      </c>
      <c r="T638" s="141">
        <v>0</v>
      </c>
      <c r="U638" s="141">
        <v>0</v>
      </c>
      <c r="V638" s="141">
        <v>0</v>
      </c>
      <c r="W638" s="141">
        <v>0</v>
      </c>
      <c r="X638" s="141">
        <v>0</v>
      </c>
      <c r="Y638" s="141">
        <v>0</v>
      </c>
      <c r="Z638" s="142" t="s">
        <v>643</v>
      </c>
      <c r="AA638" s="142" t="s">
        <v>643</v>
      </c>
      <c r="AB638" s="142" t="s">
        <v>643</v>
      </c>
      <c r="AC638" s="142" t="s">
        <v>643</v>
      </c>
      <c r="AD638" s="142" t="s">
        <v>643</v>
      </c>
      <c r="AE638" s="142" t="s">
        <v>643</v>
      </c>
      <c r="AF638" s="142" t="s">
        <v>643</v>
      </c>
      <c r="AG638" s="141">
        <v>0</v>
      </c>
      <c r="AH638" s="142" t="s">
        <v>643</v>
      </c>
      <c r="AI638" s="142" t="s">
        <v>643</v>
      </c>
      <c r="AJ638" s="141">
        <v>3.2512571527657358E-3</v>
      </c>
      <c r="AK638" s="141">
        <v>8.0621104992865044E-4</v>
      </c>
      <c r="AL638" s="141">
        <v>7.0447340612891864E-4</v>
      </c>
      <c r="AM638" s="141">
        <v>0</v>
      </c>
      <c r="AN638" s="141">
        <v>0</v>
      </c>
      <c r="AO638" s="141">
        <v>1.6189962223421479E-3</v>
      </c>
      <c r="AP638" s="141">
        <v>0</v>
      </c>
      <c r="AQ638" s="141">
        <v>6.365912659678309E-3</v>
      </c>
      <c r="AR638" s="141">
        <v>0</v>
      </c>
      <c r="AS638" s="141">
        <v>3.62689414546747E-3</v>
      </c>
      <c r="AT638" s="141">
        <v>4.4970094886900213E-3</v>
      </c>
      <c r="AU638" s="141">
        <v>0</v>
      </c>
      <c r="AV638" s="141">
        <v>2.5283384602418774E-3</v>
      </c>
      <c r="AW638" s="141">
        <v>6.9767441860465107E-3</v>
      </c>
      <c r="AX638" s="141">
        <v>6.0530070474296349E-3</v>
      </c>
      <c r="AY638" s="141">
        <v>4.9187484244633956E-3</v>
      </c>
      <c r="AZ638" s="141">
        <v>5.2661348541148548E-3</v>
      </c>
      <c r="BA638" s="141">
        <v>6.1278125552650673E-3</v>
      </c>
      <c r="BK638" s="99" t="s">
        <v>365</v>
      </c>
    </row>
    <row r="639" spans="2:63" x14ac:dyDescent="0.45">
      <c r="B639" s="168" t="s">
        <v>382</v>
      </c>
      <c r="C639" s="23"/>
      <c r="D639" s="229">
        <v>0</v>
      </c>
      <c r="E639" s="23"/>
      <c r="F639" s="141">
        <v>0</v>
      </c>
      <c r="G639" s="141">
        <v>0</v>
      </c>
      <c r="H639" s="141">
        <v>0</v>
      </c>
      <c r="I639" s="141">
        <v>0</v>
      </c>
      <c r="J639" s="142" t="s">
        <v>643</v>
      </c>
      <c r="K639" s="141">
        <v>0</v>
      </c>
      <c r="L639" s="141">
        <v>0</v>
      </c>
      <c r="M639" s="142">
        <v>0</v>
      </c>
      <c r="N639" s="141">
        <v>0</v>
      </c>
      <c r="O639" s="142">
        <v>0</v>
      </c>
      <c r="P639" s="141">
        <v>0</v>
      </c>
      <c r="Q639" s="141">
        <v>0</v>
      </c>
      <c r="R639" s="141">
        <v>0</v>
      </c>
      <c r="S639" s="141">
        <v>0</v>
      </c>
      <c r="T639" s="141">
        <v>0</v>
      </c>
      <c r="U639" s="141">
        <v>0</v>
      </c>
      <c r="V639" s="141">
        <v>0</v>
      </c>
      <c r="W639" s="141">
        <v>0</v>
      </c>
      <c r="X639" s="141">
        <v>0</v>
      </c>
      <c r="Y639" s="141">
        <v>0</v>
      </c>
      <c r="Z639" s="142" t="s">
        <v>643</v>
      </c>
      <c r="AA639" s="142" t="s">
        <v>643</v>
      </c>
      <c r="AB639" s="142" t="s">
        <v>643</v>
      </c>
      <c r="AC639" s="142" t="s">
        <v>643</v>
      </c>
      <c r="AD639" s="142" t="s">
        <v>643</v>
      </c>
      <c r="AE639" s="142" t="s">
        <v>643</v>
      </c>
      <c r="AF639" s="142" t="s">
        <v>643</v>
      </c>
      <c r="AG639" s="141">
        <v>0</v>
      </c>
      <c r="AH639" s="142" t="s">
        <v>643</v>
      </c>
      <c r="AI639" s="142" t="s">
        <v>643</v>
      </c>
      <c r="AJ639" s="141">
        <v>0</v>
      </c>
      <c r="AK639" s="141">
        <v>0</v>
      </c>
      <c r="AL639" s="141">
        <v>0</v>
      </c>
      <c r="AM639" s="141">
        <v>0</v>
      </c>
      <c r="AN639" s="141">
        <v>0</v>
      </c>
      <c r="AO639" s="141">
        <v>0</v>
      </c>
      <c r="AP639" s="141">
        <v>6.9182607492476386E-4</v>
      </c>
      <c r="AQ639" s="141">
        <v>7.0732362885314549E-4</v>
      </c>
      <c r="AR639" s="141">
        <v>0</v>
      </c>
      <c r="AS639" s="141">
        <v>0</v>
      </c>
      <c r="AT639" s="141">
        <v>0</v>
      </c>
      <c r="AU639" s="141">
        <v>0</v>
      </c>
      <c r="AV639" s="141">
        <v>0</v>
      </c>
      <c r="AW639" s="141">
        <v>0</v>
      </c>
      <c r="AX639" s="141">
        <v>0</v>
      </c>
      <c r="AY639" s="141">
        <v>6.1484355305792444E-4</v>
      </c>
      <c r="AZ639" s="141">
        <v>0</v>
      </c>
      <c r="BA639" s="141">
        <v>0</v>
      </c>
      <c r="BK639" s="99" t="s">
        <v>365</v>
      </c>
    </row>
    <row r="640" spans="2:63" x14ac:dyDescent="0.45">
      <c r="B640" s="168" t="s">
        <v>383</v>
      </c>
      <c r="C640" s="23"/>
      <c r="D640" s="229">
        <v>0</v>
      </c>
      <c r="E640" s="23"/>
      <c r="F640" s="141">
        <v>0</v>
      </c>
      <c r="G640" s="141">
        <v>0</v>
      </c>
      <c r="H640" s="141">
        <v>0</v>
      </c>
      <c r="I640" s="141">
        <v>0</v>
      </c>
      <c r="J640" s="142" t="s">
        <v>643</v>
      </c>
      <c r="K640" s="141">
        <v>0</v>
      </c>
      <c r="L640" s="141">
        <v>0</v>
      </c>
      <c r="M640" s="142">
        <v>0</v>
      </c>
      <c r="N640" s="141">
        <v>0</v>
      </c>
      <c r="O640" s="142">
        <v>0</v>
      </c>
      <c r="P640" s="141">
        <v>0</v>
      </c>
      <c r="Q640" s="141">
        <v>0</v>
      </c>
      <c r="R640" s="141">
        <v>0</v>
      </c>
      <c r="S640" s="141">
        <v>0</v>
      </c>
      <c r="T640" s="141">
        <v>0</v>
      </c>
      <c r="U640" s="141">
        <v>0</v>
      </c>
      <c r="V640" s="141">
        <v>0</v>
      </c>
      <c r="W640" s="141">
        <v>0</v>
      </c>
      <c r="X640" s="141">
        <v>0</v>
      </c>
      <c r="Y640" s="141">
        <v>0</v>
      </c>
      <c r="Z640" s="142" t="s">
        <v>643</v>
      </c>
      <c r="AA640" s="142" t="s">
        <v>643</v>
      </c>
      <c r="AB640" s="142" t="s">
        <v>643</v>
      </c>
      <c r="AC640" s="142" t="s">
        <v>643</v>
      </c>
      <c r="AD640" s="142" t="s">
        <v>643</v>
      </c>
      <c r="AE640" s="142" t="s">
        <v>643</v>
      </c>
      <c r="AF640" s="142" t="s">
        <v>643</v>
      </c>
      <c r="AG640" s="141">
        <v>0</v>
      </c>
      <c r="AH640" s="142" t="s">
        <v>643</v>
      </c>
      <c r="AI640" s="142" t="s">
        <v>643</v>
      </c>
      <c r="AJ640" s="141">
        <v>0</v>
      </c>
      <c r="AK640" s="141">
        <v>0</v>
      </c>
      <c r="AL640" s="141">
        <v>0</v>
      </c>
      <c r="AM640" s="141">
        <v>0</v>
      </c>
      <c r="AN640" s="141">
        <v>0</v>
      </c>
      <c r="AO640" s="141">
        <v>0</v>
      </c>
      <c r="AP640" s="141">
        <v>0</v>
      </c>
      <c r="AQ640" s="141">
        <v>0</v>
      </c>
      <c r="AR640" s="141">
        <v>0</v>
      </c>
      <c r="AS640" s="141">
        <v>0</v>
      </c>
      <c r="AT640" s="141">
        <v>0</v>
      </c>
      <c r="AU640" s="141">
        <v>0</v>
      </c>
      <c r="AV640" s="141">
        <v>0</v>
      </c>
      <c r="AW640" s="141">
        <v>0</v>
      </c>
      <c r="AX640" s="141">
        <v>0</v>
      </c>
      <c r="AY640" s="141">
        <v>6.1484355305792444E-4</v>
      </c>
      <c r="AZ640" s="141">
        <v>0</v>
      </c>
      <c r="BA640" s="141">
        <v>0</v>
      </c>
      <c r="BK640" s="99" t="s">
        <v>363</v>
      </c>
    </row>
    <row r="641" spans="2:63" x14ac:dyDescent="0.45">
      <c r="B641" s="168" t="s">
        <v>144</v>
      </c>
      <c r="C641" s="23"/>
      <c r="D641" s="229">
        <v>4.3575555948551593E-2</v>
      </c>
      <c r="E641" s="23"/>
      <c r="F641" s="141">
        <v>0.27659574468085107</v>
      </c>
      <c r="G641" s="141">
        <v>2.635046113306983E-3</v>
      </c>
      <c r="H641" s="141">
        <v>5.3097345132743362E-2</v>
      </c>
      <c r="I641" s="141">
        <v>2.1222410865874362E-2</v>
      </c>
      <c r="J641" s="142" t="s">
        <v>643</v>
      </c>
      <c r="K641" s="141">
        <v>1.9254918375889492E-2</v>
      </c>
      <c r="L641" s="141">
        <v>2.4237972824091077E-2</v>
      </c>
      <c r="M641" s="142">
        <v>0</v>
      </c>
      <c r="N641" s="141">
        <v>4.5913682277318638E-2</v>
      </c>
      <c r="O641" s="142">
        <v>0</v>
      </c>
      <c r="P641" s="141">
        <v>7.4275362318840576E-2</v>
      </c>
      <c r="Q641" s="141">
        <v>7.6923076923076927E-2</v>
      </c>
      <c r="R641" s="141">
        <v>9.6385542168674704E-2</v>
      </c>
      <c r="S641" s="141">
        <v>0.11491108071135431</v>
      </c>
      <c r="T641" s="141">
        <v>0.1729957805907173</v>
      </c>
      <c r="U641" s="141">
        <v>0.10248681235870384</v>
      </c>
      <c r="V641" s="141">
        <v>0.15445370776656428</v>
      </c>
      <c r="W641" s="141">
        <v>0.11779554059739167</v>
      </c>
      <c r="X641" s="141">
        <v>0.12427184466019417</v>
      </c>
      <c r="Y641" s="141">
        <v>9.8962490023942543E-2</v>
      </c>
      <c r="Z641" s="142" t="s">
        <v>643</v>
      </c>
      <c r="AA641" s="142" t="s">
        <v>643</v>
      </c>
      <c r="AB641" s="142" t="s">
        <v>643</v>
      </c>
      <c r="AC641" s="142" t="s">
        <v>643</v>
      </c>
      <c r="AD641" s="142" t="s">
        <v>643</v>
      </c>
      <c r="AE641" s="142" t="s">
        <v>643</v>
      </c>
      <c r="AF641" s="142" t="s">
        <v>643</v>
      </c>
      <c r="AG641" s="141">
        <v>8.1084939329050684E-2</v>
      </c>
      <c r="AH641" s="142" t="s">
        <v>643</v>
      </c>
      <c r="AI641" s="142" t="s">
        <v>643</v>
      </c>
      <c r="AJ641" s="141">
        <v>0.12679902895786371</v>
      </c>
      <c r="AK641" s="141">
        <v>9.4326692841652099E-2</v>
      </c>
      <c r="AL641" s="141">
        <v>8.3127861923212393E-2</v>
      </c>
      <c r="AM641" s="141">
        <v>8.7645563391832049E-2</v>
      </c>
      <c r="AN641" s="141">
        <v>6.7082961641391617E-2</v>
      </c>
      <c r="AO641" s="141">
        <v>6.5839179708580678E-2</v>
      </c>
      <c r="AP641" s="141">
        <v>7.0566259642325921E-2</v>
      </c>
      <c r="AQ641" s="141">
        <v>7.7805599173845996E-2</v>
      </c>
      <c r="AR641" s="141">
        <v>7.2948911765411656E-2</v>
      </c>
      <c r="AS641" s="141">
        <v>3.4092804967394218E-2</v>
      </c>
      <c r="AT641" s="141">
        <v>7.1952151819040341E-2</v>
      </c>
      <c r="AU641" s="141">
        <v>8.5012012566993159E-2</v>
      </c>
      <c r="AV641" s="141">
        <v>4.5510092284353793E-2</v>
      </c>
      <c r="AW641" s="141">
        <v>7.1162790697674408E-2</v>
      </c>
      <c r="AX641" s="141">
        <v>4.7559341086947128E-2</v>
      </c>
      <c r="AY641" s="141">
        <v>4.795779713851811E-2</v>
      </c>
      <c r="AZ641" s="141">
        <v>3.9203448358410581E-2</v>
      </c>
      <c r="BA641" s="141">
        <v>4.3575555948551593E-2</v>
      </c>
      <c r="BK641" s="99" t="s">
        <v>363</v>
      </c>
    </row>
    <row r="642" spans="2:63" x14ac:dyDescent="0.45">
      <c r="B642" s="168" t="s">
        <v>145</v>
      </c>
      <c r="C642" s="23"/>
      <c r="D642" s="229">
        <v>0</v>
      </c>
      <c r="E642" s="23"/>
      <c r="F642" s="141">
        <v>0</v>
      </c>
      <c r="G642" s="141">
        <v>0</v>
      </c>
      <c r="H642" s="141">
        <v>0</v>
      </c>
      <c r="I642" s="141">
        <v>8.4889643463497452E-4</v>
      </c>
      <c r="J642" s="142" t="s">
        <v>643</v>
      </c>
      <c r="K642" s="141">
        <v>0</v>
      </c>
      <c r="L642" s="141">
        <v>0</v>
      </c>
      <c r="M642" s="142">
        <v>0</v>
      </c>
      <c r="N642" s="141">
        <v>0</v>
      </c>
      <c r="O642" s="142">
        <v>0</v>
      </c>
      <c r="P642" s="141">
        <v>0</v>
      </c>
      <c r="Q642" s="141">
        <v>0</v>
      </c>
      <c r="R642" s="141">
        <v>0</v>
      </c>
      <c r="S642" s="141">
        <v>0</v>
      </c>
      <c r="T642" s="141">
        <v>0</v>
      </c>
      <c r="U642" s="141">
        <v>0</v>
      </c>
      <c r="V642" s="141">
        <v>0</v>
      </c>
      <c r="W642" s="141">
        <v>0</v>
      </c>
      <c r="X642" s="141">
        <v>0</v>
      </c>
      <c r="Y642" s="141">
        <v>0</v>
      </c>
      <c r="Z642" s="142" t="s">
        <v>643</v>
      </c>
      <c r="AA642" s="142" t="s">
        <v>643</v>
      </c>
      <c r="AB642" s="142" t="s">
        <v>643</v>
      </c>
      <c r="AC642" s="142" t="s">
        <v>643</v>
      </c>
      <c r="AD642" s="142" t="s">
        <v>643</v>
      </c>
      <c r="AE642" s="142" t="s">
        <v>643</v>
      </c>
      <c r="AF642" s="142" t="s">
        <v>643</v>
      </c>
      <c r="AG642" s="141">
        <v>1.2562455389007852E-2</v>
      </c>
      <c r="AH642" s="142" t="s">
        <v>643</v>
      </c>
      <c r="AI642" s="142" t="s">
        <v>643</v>
      </c>
      <c r="AJ642" s="141">
        <v>1.0837523842552454E-3</v>
      </c>
      <c r="AK642" s="141">
        <v>0</v>
      </c>
      <c r="AL642" s="141">
        <v>0</v>
      </c>
      <c r="AM642" s="141">
        <v>0</v>
      </c>
      <c r="AN642" s="141">
        <v>0</v>
      </c>
      <c r="AO642" s="141">
        <v>0</v>
      </c>
      <c r="AP642" s="141">
        <v>0</v>
      </c>
      <c r="AQ642" s="141">
        <v>0</v>
      </c>
      <c r="AR642" s="141">
        <v>0</v>
      </c>
      <c r="AS642" s="141">
        <v>0</v>
      </c>
      <c r="AT642" s="141">
        <v>0</v>
      </c>
      <c r="AU642" s="141">
        <v>0</v>
      </c>
      <c r="AV642" s="141">
        <v>0</v>
      </c>
      <c r="AW642" s="141">
        <v>0</v>
      </c>
      <c r="AX642" s="141">
        <v>0</v>
      </c>
      <c r="AY642" s="141">
        <v>0</v>
      </c>
      <c r="AZ642" s="141">
        <v>0</v>
      </c>
      <c r="BA642" s="141">
        <v>0</v>
      </c>
      <c r="BK642" s="99" t="s">
        <v>363</v>
      </c>
    </row>
    <row r="643" spans="2:63" x14ac:dyDescent="0.45">
      <c r="B643" s="168" t="s">
        <v>146</v>
      </c>
      <c r="C643" s="23"/>
      <c r="D643" s="229">
        <v>0</v>
      </c>
      <c r="E643" s="23"/>
      <c r="F643" s="141">
        <v>0</v>
      </c>
      <c r="G643" s="141">
        <v>0</v>
      </c>
      <c r="H643" s="141">
        <v>0</v>
      </c>
      <c r="I643" s="141">
        <v>1.697792869269949E-3</v>
      </c>
      <c r="J643" s="142" t="s">
        <v>643</v>
      </c>
      <c r="K643" s="141">
        <v>0</v>
      </c>
      <c r="L643" s="141">
        <v>0</v>
      </c>
      <c r="M643" s="142">
        <v>0</v>
      </c>
      <c r="N643" s="141">
        <v>0</v>
      </c>
      <c r="O643" s="142">
        <v>0</v>
      </c>
      <c r="P643" s="141">
        <v>0</v>
      </c>
      <c r="Q643" s="141">
        <v>0</v>
      </c>
      <c r="R643" s="141">
        <v>0</v>
      </c>
      <c r="S643" s="141">
        <v>0</v>
      </c>
      <c r="T643" s="141">
        <v>0</v>
      </c>
      <c r="U643" s="141">
        <v>1.5071590052750565E-3</v>
      </c>
      <c r="V643" s="141">
        <v>1.7551557700745941E-3</v>
      </c>
      <c r="W643" s="141">
        <v>0</v>
      </c>
      <c r="X643" s="141">
        <v>0</v>
      </c>
      <c r="Y643" s="141">
        <v>0</v>
      </c>
      <c r="Z643" s="142" t="s">
        <v>643</v>
      </c>
      <c r="AA643" s="142" t="s">
        <v>643</v>
      </c>
      <c r="AB643" s="142" t="s">
        <v>643</v>
      </c>
      <c r="AC643" s="142" t="s">
        <v>643</v>
      </c>
      <c r="AD643" s="142" t="s">
        <v>643</v>
      </c>
      <c r="AE643" s="142" t="s">
        <v>643</v>
      </c>
      <c r="AF643" s="142" t="s">
        <v>643</v>
      </c>
      <c r="AG643" s="141">
        <v>0</v>
      </c>
      <c r="AH643" s="142" t="s">
        <v>643</v>
      </c>
      <c r="AI643" s="142" t="s">
        <v>643</v>
      </c>
      <c r="AJ643" s="141">
        <v>2.1675047685104907E-3</v>
      </c>
      <c r="AK643" s="141">
        <v>8.0621104992865044E-4</v>
      </c>
      <c r="AL643" s="141">
        <v>0</v>
      </c>
      <c r="AM643" s="141">
        <v>0</v>
      </c>
      <c r="AN643" s="141">
        <v>0</v>
      </c>
      <c r="AO643" s="141">
        <v>0</v>
      </c>
      <c r="AP643" s="141">
        <v>6.9182607492476386E-4</v>
      </c>
      <c r="AQ643" s="141">
        <v>0</v>
      </c>
      <c r="AR643" s="141">
        <v>4.7992705108823456E-4</v>
      </c>
      <c r="AS643" s="141">
        <v>3.62689414546747E-4</v>
      </c>
      <c r="AT643" s="141">
        <v>0</v>
      </c>
      <c r="AU643" s="141">
        <v>0</v>
      </c>
      <c r="AV643" s="141">
        <v>0</v>
      </c>
      <c r="AW643" s="141">
        <v>0</v>
      </c>
      <c r="AX643" s="141">
        <v>0</v>
      </c>
      <c r="AY643" s="141">
        <v>0</v>
      </c>
      <c r="AZ643" s="141">
        <v>0</v>
      </c>
      <c r="BA643" s="141">
        <v>0</v>
      </c>
      <c r="BK643" s="99" t="s">
        <v>363</v>
      </c>
    </row>
    <row r="644" spans="2:63" x14ac:dyDescent="0.45">
      <c r="B644" s="168" t="s">
        <v>147</v>
      </c>
      <c r="C644" s="23"/>
      <c r="D644" s="229">
        <v>0</v>
      </c>
      <c r="E644" s="23"/>
      <c r="F644" s="141">
        <v>0</v>
      </c>
      <c r="G644" s="141">
        <v>5.270092226613966E-3</v>
      </c>
      <c r="H644" s="141">
        <v>0</v>
      </c>
      <c r="I644" s="141">
        <v>0</v>
      </c>
      <c r="J644" s="142" t="s">
        <v>643</v>
      </c>
      <c r="K644" s="141">
        <v>0</v>
      </c>
      <c r="L644" s="141">
        <v>0</v>
      </c>
      <c r="M644" s="142">
        <v>0</v>
      </c>
      <c r="N644" s="141">
        <v>0</v>
      </c>
      <c r="O644" s="142">
        <v>0</v>
      </c>
      <c r="P644" s="141">
        <v>0</v>
      </c>
      <c r="Q644" s="141">
        <v>7.6923076923076927E-3</v>
      </c>
      <c r="R644" s="141">
        <v>0</v>
      </c>
      <c r="S644" s="141">
        <v>0</v>
      </c>
      <c r="T644" s="141">
        <v>0</v>
      </c>
      <c r="U644" s="141">
        <v>0</v>
      </c>
      <c r="V644" s="141">
        <v>0</v>
      </c>
      <c r="W644" s="141">
        <v>0</v>
      </c>
      <c r="X644" s="141">
        <v>1.9417475728155339E-3</v>
      </c>
      <c r="Y644" s="141">
        <v>0</v>
      </c>
      <c r="Z644" s="142" t="s">
        <v>643</v>
      </c>
      <c r="AA644" s="142" t="s">
        <v>643</v>
      </c>
      <c r="AB644" s="142" t="s">
        <v>643</v>
      </c>
      <c r="AC644" s="142" t="s">
        <v>643</v>
      </c>
      <c r="AD644" s="142" t="s">
        <v>643</v>
      </c>
      <c r="AE644" s="142" t="s">
        <v>643</v>
      </c>
      <c r="AF644" s="142" t="s">
        <v>643</v>
      </c>
      <c r="AG644" s="141">
        <v>0</v>
      </c>
      <c r="AH644" s="142" t="s">
        <v>643</v>
      </c>
      <c r="AI644" s="142" t="s">
        <v>643</v>
      </c>
      <c r="AJ644" s="141">
        <v>5.4187619212762266E-3</v>
      </c>
      <c r="AK644" s="141">
        <v>8.0621104992865044E-4</v>
      </c>
      <c r="AL644" s="141">
        <v>0</v>
      </c>
      <c r="AM644" s="141">
        <v>5.1254715433819915E-4</v>
      </c>
      <c r="AN644" s="141">
        <v>1.4272970561998216E-3</v>
      </c>
      <c r="AO644" s="141">
        <v>5.3966540744738263E-4</v>
      </c>
      <c r="AP644" s="141">
        <v>1.3836521498495277E-3</v>
      </c>
      <c r="AQ644" s="141">
        <v>2.1219708865594365E-3</v>
      </c>
      <c r="AR644" s="141">
        <v>1.9197082043529382E-3</v>
      </c>
      <c r="AS644" s="141">
        <v>0</v>
      </c>
      <c r="AT644" s="141">
        <v>8.9940189773800435E-4</v>
      </c>
      <c r="AU644" s="141">
        <v>1.4784697837737942E-3</v>
      </c>
      <c r="AV644" s="141">
        <v>0</v>
      </c>
      <c r="AW644" s="141">
        <v>6.9767441860465107E-4</v>
      </c>
      <c r="AX644" s="141">
        <v>0</v>
      </c>
      <c r="AY644" s="141">
        <v>0</v>
      </c>
      <c r="AZ644" s="141">
        <v>0</v>
      </c>
      <c r="BA644" s="141">
        <v>0</v>
      </c>
      <c r="BK644" s="99" t="s">
        <v>363</v>
      </c>
    </row>
    <row r="645" spans="2:63" x14ac:dyDescent="0.45">
      <c r="B645" s="168" t="s">
        <v>343</v>
      </c>
      <c r="C645" s="23"/>
      <c r="D645" s="229">
        <v>2.0426041850883556E-3</v>
      </c>
      <c r="E645" s="23"/>
      <c r="F645" s="141">
        <v>0</v>
      </c>
      <c r="G645" s="141">
        <v>0</v>
      </c>
      <c r="H645" s="141">
        <v>5.3097345132743362E-2</v>
      </c>
      <c r="I645" s="141">
        <v>1.4431239388794566E-2</v>
      </c>
      <c r="J645" s="142" t="s">
        <v>643</v>
      </c>
      <c r="K645" s="141">
        <v>9.2088740058601931E-3</v>
      </c>
      <c r="L645" s="141">
        <v>2.2034520749173708E-3</v>
      </c>
      <c r="M645" s="142">
        <v>0</v>
      </c>
      <c r="N645" s="141">
        <v>0</v>
      </c>
      <c r="O645" s="142">
        <v>0</v>
      </c>
      <c r="P645" s="141">
        <v>3.6231884057971015E-3</v>
      </c>
      <c r="Q645" s="141">
        <v>7.6923076923076927E-3</v>
      </c>
      <c r="R645" s="141">
        <v>1.9277108433734941E-2</v>
      </c>
      <c r="S645" s="141">
        <v>2.4623803009575923E-2</v>
      </c>
      <c r="T645" s="141">
        <v>1.4767932489451477E-2</v>
      </c>
      <c r="U645" s="141">
        <v>2.110022607385079E-2</v>
      </c>
      <c r="V645" s="141">
        <v>2.8082492321193506E-2</v>
      </c>
      <c r="W645" s="141">
        <v>2.0193521245267142E-2</v>
      </c>
      <c r="X645" s="141">
        <v>1.7475728155339806E-2</v>
      </c>
      <c r="Y645" s="141">
        <v>1.11731843575419E-2</v>
      </c>
      <c r="Z645" s="142" t="s">
        <v>643</v>
      </c>
      <c r="AA645" s="142" t="s">
        <v>643</v>
      </c>
      <c r="AB645" s="142" t="s">
        <v>643</v>
      </c>
      <c r="AC645" s="142" t="s">
        <v>643</v>
      </c>
      <c r="AD645" s="142" t="s">
        <v>643</v>
      </c>
      <c r="AE645" s="142" t="s">
        <v>643</v>
      </c>
      <c r="AF645" s="142" t="s">
        <v>643</v>
      </c>
      <c r="AG645" s="141">
        <v>4.5681655960028555E-3</v>
      </c>
      <c r="AH645" s="142" t="s">
        <v>643</v>
      </c>
      <c r="AI645" s="142" t="s">
        <v>643</v>
      </c>
      <c r="AJ645" s="141">
        <v>3.2512571527657358E-3</v>
      </c>
      <c r="AK645" s="141">
        <v>2.4186331497859513E-3</v>
      </c>
      <c r="AL645" s="141">
        <v>1.4089468122578373E-3</v>
      </c>
      <c r="AM645" s="141">
        <v>0</v>
      </c>
      <c r="AN645" s="141">
        <v>7.136485280999108E-4</v>
      </c>
      <c r="AO645" s="141">
        <v>1.6189962223421479E-3</v>
      </c>
      <c r="AP645" s="141">
        <v>3.4591303746238193E-3</v>
      </c>
      <c r="AQ645" s="141">
        <v>1.414647257706291E-3</v>
      </c>
      <c r="AR645" s="141">
        <v>1.4397811532647037E-3</v>
      </c>
      <c r="AS645" s="141">
        <v>1.088068243640241E-3</v>
      </c>
      <c r="AT645" s="141">
        <v>0</v>
      </c>
      <c r="AU645" s="141">
        <v>2.2177046756606911E-3</v>
      </c>
      <c r="AV645" s="141">
        <v>4.213897433736462E-3</v>
      </c>
      <c r="AW645" s="141">
        <v>6.9767441860465107E-4</v>
      </c>
      <c r="AX645" s="141">
        <v>0</v>
      </c>
      <c r="AY645" s="141">
        <v>6.1484355305792444E-4</v>
      </c>
      <c r="AZ645" s="141">
        <v>5.851260949016505E-4</v>
      </c>
      <c r="BA645" s="141">
        <v>2.0426041850883556E-3</v>
      </c>
      <c r="BK645" s="99" t="s">
        <v>363</v>
      </c>
    </row>
    <row r="646" spans="2:63" x14ac:dyDescent="0.45">
      <c r="B646" s="168" t="s">
        <v>148</v>
      </c>
      <c r="C646" s="23"/>
      <c r="D646" s="229">
        <v>1.3617361233922373E-3</v>
      </c>
      <c r="E646" s="23"/>
      <c r="F646" s="141">
        <v>0</v>
      </c>
      <c r="G646" s="141">
        <v>0</v>
      </c>
      <c r="H646" s="141">
        <v>0</v>
      </c>
      <c r="I646" s="141">
        <v>8.4889643463497452E-4</v>
      </c>
      <c r="J646" s="142" t="s">
        <v>643</v>
      </c>
      <c r="K646" s="141">
        <v>0</v>
      </c>
      <c r="L646" s="141">
        <v>0</v>
      </c>
      <c r="M646" s="142">
        <v>0</v>
      </c>
      <c r="N646" s="141">
        <v>0</v>
      </c>
      <c r="O646" s="142">
        <v>0</v>
      </c>
      <c r="P646" s="141">
        <v>1.8115942028985507E-3</v>
      </c>
      <c r="Q646" s="141">
        <v>0</v>
      </c>
      <c r="R646" s="141">
        <v>0</v>
      </c>
      <c r="S646" s="141">
        <v>5.4719562243502051E-3</v>
      </c>
      <c r="T646" s="141">
        <v>2.1097046413502108E-3</v>
      </c>
      <c r="U646" s="141">
        <v>1.5071590052750565E-3</v>
      </c>
      <c r="V646" s="141">
        <v>3.5103115401491883E-3</v>
      </c>
      <c r="W646" s="141">
        <v>5.0483803113167856E-3</v>
      </c>
      <c r="X646" s="141">
        <v>1.9417475728155339E-3</v>
      </c>
      <c r="Y646" s="141">
        <v>0</v>
      </c>
      <c r="Z646" s="142" t="s">
        <v>643</v>
      </c>
      <c r="AA646" s="142" t="s">
        <v>643</v>
      </c>
      <c r="AB646" s="142" t="s">
        <v>643</v>
      </c>
      <c r="AC646" s="142" t="s">
        <v>643</v>
      </c>
      <c r="AD646" s="142" t="s">
        <v>643</v>
      </c>
      <c r="AE646" s="142" t="s">
        <v>643</v>
      </c>
      <c r="AF646" s="142" t="s">
        <v>643</v>
      </c>
      <c r="AG646" s="141">
        <v>5.7102069950035693E-4</v>
      </c>
      <c r="AH646" s="142" t="s">
        <v>643</v>
      </c>
      <c r="AI646" s="142" t="s">
        <v>643</v>
      </c>
      <c r="AJ646" s="141">
        <v>8.6700190740419628E-3</v>
      </c>
      <c r="AK646" s="141">
        <v>2.4186331497859513E-3</v>
      </c>
      <c r="AL646" s="141">
        <v>1.4089468122578373E-3</v>
      </c>
      <c r="AM646" s="141">
        <v>2.0501886173527966E-3</v>
      </c>
      <c r="AN646" s="141">
        <v>2.1409455842997323E-3</v>
      </c>
      <c r="AO646" s="141">
        <v>1.6189962223421479E-3</v>
      </c>
      <c r="AP646" s="141">
        <v>4.842782524473347E-3</v>
      </c>
      <c r="AQ646" s="141">
        <v>0</v>
      </c>
      <c r="AR646" s="141">
        <v>1.4397811532647037E-3</v>
      </c>
      <c r="AS646" s="141">
        <v>1.088068243640241E-3</v>
      </c>
      <c r="AT646" s="141">
        <v>0</v>
      </c>
      <c r="AU646" s="141">
        <v>5.1746442432082798E-3</v>
      </c>
      <c r="AV646" s="141">
        <v>3.3711179469891697E-3</v>
      </c>
      <c r="AW646" s="141">
        <v>2.0930232558139532E-3</v>
      </c>
      <c r="AX646" s="141">
        <v>8.6471529248994779E-4</v>
      </c>
      <c r="AY646" s="141">
        <v>6.1484355305792444E-4</v>
      </c>
      <c r="AZ646" s="141">
        <v>2.340504379606602E-3</v>
      </c>
      <c r="BA646" s="141">
        <v>1.3617361233922373E-3</v>
      </c>
      <c r="BK646" s="99" t="s">
        <v>363</v>
      </c>
    </row>
    <row r="647" spans="2:63" x14ac:dyDescent="0.45">
      <c r="B647" s="168" t="s">
        <v>149</v>
      </c>
      <c r="C647" s="23"/>
      <c r="D647" s="229">
        <v>8.1704167403534225E-3</v>
      </c>
      <c r="E647" s="23"/>
      <c r="F647" s="141">
        <v>0</v>
      </c>
      <c r="G647" s="141">
        <v>0</v>
      </c>
      <c r="H647" s="141">
        <v>0</v>
      </c>
      <c r="I647" s="141">
        <v>0</v>
      </c>
      <c r="J647" s="142" t="s">
        <v>643</v>
      </c>
      <c r="K647" s="141">
        <v>8.3717036416910843E-4</v>
      </c>
      <c r="L647" s="141">
        <v>0</v>
      </c>
      <c r="M647" s="142">
        <v>0</v>
      </c>
      <c r="N647" s="141">
        <v>7.3461891643709825E-3</v>
      </c>
      <c r="O647" s="142">
        <v>0</v>
      </c>
      <c r="P647" s="141">
        <v>0</v>
      </c>
      <c r="Q647" s="141">
        <v>1.5384615384615385E-2</v>
      </c>
      <c r="R647" s="141">
        <v>0</v>
      </c>
      <c r="S647" s="141">
        <v>5.4719562243502051E-3</v>
      </c>
      <c r="T647" s="141">
        <v>4.2194092827004216E-3</v>
      </c>
      <c r="U647" s="141">
        <v>1.2057272042200452E-2</v>
      </c>
      <c r="V647" s="141">
        <v>3.5103115401491883E-3</v>
      </c>
      <c r="W647" s="141">
        <v>1.0096760622633571E-2</v>
      </c>
      <c r="X647" s="141">
        <v>3.3009708737864081E-2</v>
      </c>
      <c r="Y647" s="141">
        <v>6.3846767757382286E-3</v>
      </c>
      <c r="Z647" s="142" t="s">
        <v>643</v>
      </c>
      <c r="AA647" s="142" t="s">
        <v>643</v>
      </c>
      <c r="AB647" s="142" t="s">
        <v>643</v>
      </c>
      <c r="AC647" s="142" t="s">
        <v>643</v>
      </c>
      <c r="AD647" s="142" t="s">
        <v>643</v>
      </c>
      <c r="AE647" s="142" t="s">
        <v>643</v>
      </c>
      <c r="AF647" s="142" t="s">
        <v>643</v>
      </c>
      <c r="AG647" s="141">
        <v>5.7102069950035693E-4</v>
      </c>
      <c r="AH647" s="142" t="s">
        <v>643</v>
      </c>
      <c r="AI647" s="142" t="s">
        <v>643</v>
      </c>
      <c r="AJ647" s="141">
        <v>1.0837523842552453E-2</v>
      </c>
      <c r="AK647" s="141">
        <v>6.4496883994292036E-3</v>
      </c>
      <c r="AL647" s="141">
        <v>4.9313138429024307E-3</v>
      </c>
      <c r="AM647" s="141">
        <v>5.6380186977201905E-3</v>
      </c>
      <c r="AN647" s="141">
        <v>5.7091882247992864E-3</v>
      </c>
      <c r="AO647" s="141">
        <v>5.3966540744738263E-4</v>
      </c>
      <c r="AP647" s="141">
        <v>1.245286934864575E-2</v>
      </c>
      <c r="AQ647" s="141">
        <v>3.5366181442657275E-3</v>
      </c>
      <c r="AR647" s="141">
        <v>3.8394164087058764E-3</v>
      </c>
      <c r="AS647" s="141">
        <v>1.813447072733735E-3</v>
      </c>
      <c r="AT647" s="141">
        <v>8.0946170796420379E-3</v>
      </c>
      <c r="AU647" s="141">
        <v>8.8708187026427642E-3</v>
      </c>
      <c r="AV647" s="141">
        <v>3.3711179469891697E-3</v>
      </c>
      <c r="AW647" s="141">
        <v>2.0930232558139532E-3</v>
      </c>
      <c r="AX647" s="141">
        <v>6.9177223399195823E-3</v>
      </c>
      <c r="AY647" s="141">
        <v>8.6078097428109422E-3</v>
      </c>
      <c r="AZ647" s="141">
        <v>1.7553782847049514E-3</v>
      </c>
      <c r="BA647" s="141">
        <v>8.1704167403534225E-3</v>
      </c>
      <c r="BK647" s="99" t="s">
        <v>363</v>
      </c>
    </row>
    <row r="648" spans="2:63" x14ac:dyDescent="0.45">
      <c r="B648" s="168" t="s">
        <v>150</v>
      </c>
      <c r="C648" s="23"/>
      <c r="D648" s="229">
        <v>6.8086806169611865E-4</v>
      </c>
      <c r="E648" s="23"/>
      <c r="F648" s="141">
        <v>2.1276595744680851E-2</v>
      </c>
      <c r="G648" s="141">
        <v>2.635046113306983E-3</v>
      </c>
      <c r="H648" s="141">
        <v>0</v>
      </c>
      <c r="I648" s="141">
        <v>0</v>
      </c>
      <c r="J648" s="142" t="s">
        <v>643</v>
      </c>
      <c r="K648" s="141">
        <v>0</v>
      </c>
      <c r="L648" s="141">
        <v>1.4689680499449136E-3</v>
      </c>
      <c r="M648" s="142">
        <v>0</v>
      </c>
      <c r="N648" s="141">
        <v>5.5096418732782371E-3</v>
      </c>
      <c r="O648" s="142">
        <v>0</v>
      </c>
      <c r="P648" s="141">
        <v>5.434782608695652E-3</v>
      </c>
      <c r="Q648" s="141">
        <v>0</v>
      </c>
      <c r="R648" s="141">
        <v>0</v>
      </c>
      <c r="S648" s="141">
        <v>5.4719562243502051E-3</v>
      </c>
      <c r="T648" s="141">
        <v>6.3291139240506328E-3</v>
      </c>
      <c r="U648" s="141">
        <v>0</v>
      </c>
      <c r="V648" s="141">
        <v>3.334795963141729E-2</v>
      </c>
      <c r="W648" s="141">
        <v>3.3655868742111907E-3</v>
      </c>
      <c r="X648" s="141">
        <v>5.8252427184466021E-3</v>
      </c>
      <c r="Y648" s="141">
        <v>0</v>
      </c>
      <c r="Z648" s="142" t="s">
        <v>643</v>
      </c>
      <c r="AA648" s="142" t="s">
        <v>643</v>
      </c>
      <c r="AB648" s="142" t="s">
        <v>643</v>
      </c>
      <c r="AC648" s="142" t="s">
        <v>643</v>
      </c>
      <c r="AD648" s="142" t="s">
        <v>643</v>
      </c>
      <c r="AE648" s="142" t="s">
        <v>643</v>
      </c>
      <c r="AF648" s="142" t="s">
        <v>643</v>
      </c>
      <c r="AG648" s="141">
        <v>2.8551034975017845E-3</v>
      </c>
      <c r="AH648" s="142" t="s">
        <v>643</v>
      </c>
      <c r="AI648" s="142" t="s">
        <v>643</v>
      </c>
      <c r="AJ648" s="141">
        <v>2.1675047685104907E-3</v>
      </c>
      <c r="AK648" s="141">
        <v>8.0621104992865044E-4</v>
      </c>
      <c r="AL648" s="141">
        <v>2.8178936245156746E-3</v>
      </c>
      <c r="AM648" s="141">
        <v>0</v>
      </c>
      <c r="AN648" s="141">
        <v>0</v>
      </c>
      <c r="AO648" s="141">
        <v>0</v>
      </c>
      <c r="AP648" s="141">
        <v>3.4591303746238193E-3</v>
      </c>
      <c r="AQ648" s="141">
        <v>7.0732362885314549E-4</v>
      </c>
      <c r="AR648" s="141">
        <v>4.7992705108823456E-4</v>
      </c>
      <c r="AS648" s="141">
        <v>3.62689414546747E-4</v>
      </c>
      <c r="AT648" s="141">
        <v>8.9940189773800435E-4</v>
      </c>
      <c r="AU648" s="141">
        <v>0</v>
      </c>
      <c r="AV648" s="141">
        <v>0</v>
      </c>
      <c r="AW648" s="141">
        <v>1.3953488372093021E-3</v>
      </c>
      <c r="AX648" s="141">
        <v>8.6471529248994779E-4</v>
      </c>
      <c r="AY648" s="141">
        <v>0</v>
      </c>
      <c r="AZ648" s="141">
        <v>0</v>
      </c>
      <c r="BA648" s="141">
        <v>6.8086806169611865E-4</v>
      </c>
      <c r="BK648" s="99" t="s">
        <v>363</v>
      </c>
    </row>
    <row r="649" spans="2:63" x14ac:dyDescent="0.45">
      <c r="B649" s="168" t="s">
        <v>151</v>
      </c>
      <c r="C649" s="23"/>
      <c r="D649" s="229">
        <v>0</v>
      </c>
      <c r="E649" s="23"/>
      <c r="F649" s="141">
        <v>8.5106382978723402E-2</v>
      </c>
      <c r="G649" s="141">
        <v>1.5810276679841896E-2</v>
      </c>
      <c r="H649" s="141">
        <v>8.8495575221238937E-3</v>
      </c>
      <c r="I649" s="141">
        <v>2.2920203735144314E-2</v>
      </c>
      <c r="J649" s="142" t="s">
        <v>643</v>
      </c>
      <c r="K649" s="141">
        <v>1.6743407283382167E-2</v>
      </c>
      <c r="L649" s="141">
        <v>5.8758721997796545E-3</v>
      </c>
      <c r="M649" s="142">
        <v>0</v>
      </c>
      <c r="N649" s="141">
        <v>1.2855831037649219E-2</v>
      </c>
      <c r="O649" s="142">
        <v>0</v>
      </c>
      <c r="P649" s="141">
        <v>1.9927536231884056E-2</v>
      </c>
      <c r="Q649" s="141">
        <v>5.3846153846153849E-2</v>
      </c>
      <c r="R649" s="141">
        <v>0</v>
      </c>
      <c r="S649" s="141">
        <v>1.9151846785225718E-2</v>
      </c>
      <c r="T649" s="141">
        <v>1.6877637130801686E-2</v>
      </c>
      <c r="U649" s="141">
        <v>1.5071590052750565E-3</v>
      </c>
      <c r="V649" s="141">
        <v>2.6327336551118911E-2</v>
      </c>
      <c r="W649" s="141">
        <v>2.8607488430795119E-2</v>
      </c>
      <c r="X649" s="141">
        <v>4.6601941747572817E-2</v>
      </c>
      <c r="Y649" s="141">
        <v>3.1923383878691143E-3</v>
      </c>
      <c r="Z649" s="142" t="s">
        <v>643</v>
      </c>
      <c r="AA649" s="142" t="s">
        <v>643</v>
      </c>
      <c r="AB649" s="142" t="s">
        <v>643</v>
      </c>
      <c r="AC649" s="142" t="s">
        <v>643</v>
      </c>
      <c r="AD649" s="142" t="s">
        <v>643</v>
      </c>
      <c r="AE649" s="142" t="s">
        <v>643</v>
      </c>
      <c r="AF649" s="142" t="s">
        <v>643</v>
      </c>
      <c r="AG649" s="141">
        <v>1.3133476088508209E-2</v>
      </c>
      <c r="AH649" s="142" t="s">
        <v>643</v>
      </c>
      <c r="AI649" s="142" t="s">
        <v>643</v>
      </c>
      <c r="AJ649" s="141">
        <v>1.625628576382868E-2</v>
      </c>
      <c r="AK649" s="141">
        <v>5.6434773495005527E-3</v>
      </c>
      <c r="AL649" s="141">
        <v>1.4089468122578373E-3</v>
      </c>
      <c r="AM649" s="141">
        <v>1.7939150401836971E-2</v>
      </c>
      <c r="AN649" s="141">
        <v>0</v>
      </c>
      <c r="AO649" s="141">
        <v>1.1872638963842417E-2</v>
      </c>
      <c r="AP649" s="141">
        <v>0</v>
      </c>
      <c r="AQ649" s="141">
        <v>1.414647257706291E-3</v>
      </c>
      <c r="AR649" s="141">
        <v>1.9197082043529382E-3</v>
      </c>
      <c r="AS649" s="141">
        <v>3.62689414546747E-4</v>
      </c>
      <c r="AT649" s="141">
        <v>6.29581328416603E-3</v>
      </c>
      <c r="AU649" s="141">
        <v>8.8708187026427642E-3</v>
      </c>
      <c r="AV649" s="141">
        <v>0</v>
      </c>
      <c r="AW649" s="141">
        <v>6.9767441860465107E-4</v>
      </c>
      <c r="AX649" s="141">
        <v>0</v>
      </c>
      <c r="AY649" s="141">
        <v>6.1484355305792444E-4</v>
      </c>
      <c r="AZ649" s="141">
        <v>0</v>
      </c>
      <c r="BA649" s="141">
        <v>0</v>
      </c>
      <c r="BK649" s="99" t="s">
        <v>363</v>
      </c>
    </row>
    <row r="650" spans="2:63" x14ac:dyDescent="0.45">
      <c r="B650" s="168" t="s">
        <v>152</v>
      </c>
      <c r="C650" s="23"/>
      <c r="D650" s="229">
        <v>0</v>
      </c>
      <c r="E650" s="23"/>
      <c r="F650" s="141">
        <v>0</v>
      </c>
      <c r="G650" s="141">
        <v>0</v>
      </c>
      <c r="H650" s="141">
        <v>0</v>
      </c>
      <c r="I650" s="141">
        <v>0</v>
      </c>
      <c r="J650" s="142" t="s">
        <v>643</v>
      </c>
      <c r="K650" s="141">
        <v>0</v>
      </c>
      <c r="L650" s="141">
        <v>7.3448402497245681E-4</v>
      </c>
      <c r="M650" s="142">
        <v>0</v>
      </c>
      <c r="N650" s="141">
        <v>0</v>
      </c>
      <c r="O650" s="142">
        <v>0</v>
      </c>
      <c r="P650" s="141">
        <v>1.2681159420289856E-2</v>
      </c>
      <c r="Q650" s="141">
        <v>0</v>
      </c>
      <c r="R650" s="141">
        <v>0</v>
      </c>
      <c r="S650" s="141">
        <v>0</v>
      </c>
      <c r="T650" s="141">
        <v>0</v>
      </c>
      <c r="U650" s="141">
        <v>0</v>
      </c>
      <c r="V650" s="141">
        <v>0</v>
      </c>
      <c r="W650" s="141">
        <v>0</v>
      </c>
      <c r="X650" s="141">
        <v>9.7087378640776691E-3</v>
      </c>
      <c r="Y650" s="141">
        <v>7.9808459696727851E-3</v>
      </c>
      <c r="Z650" s="142" t="s">
        <v>643</v>
      </c>
      <c r="AA650" s="142" t="s">
        <v>643</v>
      </c>
      <c r="AB650" s="142" t="s">
        <v>643</v>
      </c>
      <c r="AC650" s="142" t="s">
        <v>643</v>
      </c>
      <c r="AD650" s="142" t="s">
        <v>643</v>
      </c>
      <c r="AE650" s="142" t="s">
        <v>643</v>
      </c>
      <c r="AF650" s="142" t="s">
        <v>643</v>
      </c>
      <c r="AG650" s="141">
        <v>1.7130620985010706E-3</v>
      </c>
      <c r="AH650" s="142" t="s">
        <v>643</v>
      </c>
      <c r="AI650" s="142" t="s">
        <v>643</v>
      </c>
      <c r="AJ650" s="141">
        <v>0</v>
      </c>
      <c r="AK650" s="141">
        <v>5.6434773495005527E-3</v>
      </c>
      <c r="AL650" s="141">
        <v>0</v>
      </c>
      <c r="AM650" s="141">
        <v>0</v>
      </c>
      <c r="AN650" s="141">
        <v>0</v>
      </c>
      <c r="AO650" s="141">
        <v>0</v>
      </c>
      <c r="AP650" s="141">
        <v>0</v>
      </c>
      <c r="AQ650" s="141">
        <v>0</v>
      </c>
      <c r="AR650" s="141">
        <v>0</v>
      </c>
      <c r="AS650" s="141">
        <v>3.62689414546747E-4</v>
      </c>
      <c r="AT650" s="141">
        <v>0</v>
      </c>
      <c r="AU650" s="141">
        <v>0</v>
      </c>
      <c r="AV650" s="141">
        <v>0</v>
      </c>
      <c r="AW650" s="141">
        <v>6.9767441860465107E-4</v>
      </c>
      <c r="AX650" s="141">
        <v>0</v>
      </c>
      <c r="AY650" s="141">
        <v>0</v>
      </c>
      <c r="AZ650" s="141">
        <v>0</v>
      </c>
      <c r="BA650" s="141">
        <v>0</v>
      </c>
      <c r="BK650" s="99" t="s">
        <v>363</v>
      </c>
    </row>
    <row r="651" spans="2:63" x14ac:dyDescent="0.45">
      <c r="B651" s="168" t="s">
        <v>153</v>
      </c>
      <c r="C651" s="23"/>
      <c r="D651" s="229">
        <v>6.1278125552650673E-3</v>
      </c>
      <c r="E651" s="23"/>
      <c r="F651" s="141">
        <v>4.2553191489361701E-2</v>
      </c>
      <c r="G651" s="141">
        <v>0</v>
      </c>
      <c r="H651" s="141">
        <v>0</v>
      </c>
      <c r="I651" s="141">
        <v>8.4889643463497452E-4</v>
      </c>
      <c r="J651" s="142" t="s">
        <v>643</v>
      </c>
      <c r="K651" s="141">
        <v>0</v>
      </c>
      <c r="L651" s="141">
        <v>7.3448402497245681E-4</v>
      </c>
      <c r="M651" s="142">
        <v>0</v>
      </c>
      <c r="N651" s="141">
        <v>1.8365472910927456E-3</v>
      </c>
      <c r="O651" s="142">
        <v>0</v>
      </c>
      <c r="P651" s="141">
        <v>3.6231884057971015E-3</v>
      </c>
      <c r="Q651" s="141">
        <v>1.5384615384615385E-2</v>
      </c>
      <c r="R651" s="141">
        <v>4.8192771084337354E-3</v>
      </c>
      <c r="S651" s="141">
        <v>2.4623803009575923E-2</v>
      </c>
      <c r="T651" s="141">
        <v>2.9535864978902954E-2</v>
      </c>
      <c r="U651" s="141">
        <v>3.0143180105501131E-3</v>
      </c>
      <c r="V651" s="141">
        <v>5.2654673102237827E-3</v>
      </c>
      <c r="W651" s="141">
        <v>3.3655868742111907E-3</v>
      </c>
      <c r="X651" s="141">
        <v>1.9417475728155338E-2</v>
      </c>
      <c r="Y651" s="141">
        <v>3.1923383878691143E-3</v>
      </c>
      <c r="Z651" s="142" t="s">
        <v>643</v>
      </c>
      <c r="AA651" s="142" t="s">
        <v>643</v>
      </c>
      <c r="AB651" s="142" t="s">
        <v>643</v>
      </c>
      <c r="AC651" s="142" t="s">
        <v>643</v>
      </c>
      <c r="AD651" s="142" t="s">
        <v>643</v>
      </c>
      <c r="AE651" s="142" t="s">
        <v>643</v>
      </c>
      <c r="AF651" s="142" t="s">
        <v>643</v>
      </c>
      <c r="AG651" s="141">
        <v>2.8551034975017845E-3</v>
      </c>
      <c r="AH651" s="142" t="s">
        <v>643</v>
      </c>
      <c r="AI651" s="142" t="s">
        <v>643</v>
      </c>
      <c r="AJ651" s="141">
        <v>6.5025143055314717E-3</v>
      </c>
      <c r="AK651" s="141">
        <v>4.8372662995719027E-3</v>
      </c>
      <c r="AL651" s="141">
        <v>1.4089468122578373E-3</v>
      </c>
      <c r="AM651" s="141">
        <v>5.1254715433819915E-4</v>
      </c>
      <c r="AN651" s="141">
        <v>7.136485280999108E-4</v>
      </c>
      <c r="AO651" s="141">
        <v>4.8569886670264432E-3</v>
      </c>
      <c r="AP651" s="141">
        <v>4.1509564495485832E-3</v>
      </c>
      <c r="AQ651" s="141">
        <v>1.414647257706291E-3</v>
      </c>
      <c r="AR651" s="141">
        <v>1.4397811532647037E-3</v>
      </c>
      <c r="AS651" s="141">
        <v>3.62689414546747E-4</v>
      </c>
      <c r="AT651" s="141">
        <v>0</v>
      </c>
      <c r="AU651" s="141">
        <v>3.6961744594344852E-3</v>
      </c>
      <c r="AV651" s="141">
        <v>0</v>
      </c>
      <c r="AW651" s="141">
        <v>6.9767441860465107E-4</v>
      </c>
      <c r="AX651" s="141">
        <v>3.4588611699597912E-3</v>
      </c>
      <c r="AY651" s="141">
        <v>6.1484355305792444E-4</v>
      </c>
      <c r="AZ651" s="141">
        <v>5.851260949016505E-4</v>
      </c>
      <c r="BA651" s="141">
        <v>6.1278125552650673E-3</v>
      </c>
      <c r="BK651" s="99" t="s">
        <v>363</v>
      </c>
    </row>
    <row r="652" spans="2:63" x14ac:dyDescent="0.45">
      <c r="B652" s="168" t="s">
        <v>154</v>
      </c>
      <c r="C652" s="23"/>
      <c r="D652" s="229">
        <v>0</v>
      </c>
      <c r="E652" s="23"/>
      <c r="F652" s="141">
        <v>2.1276595744680851E-2</v>
      </c>
      <c r="G652" s="141">
        <v>0</v>
      </c>
      <c r="H652" s="141">
        <v>8.8495575221238937E-3</v>
      </c>
      <c r="I652" s="141">
        <v>3.3955857385398981E-3</v>
      </c>
      <c r="J652" s="142" t="s">
        <v>643</v>
      </c>
      <c r="K652" s="141">
        <v>0</v>
      </c>
      <c r="L652" s="141">
        <v>0</v>
      </c>
      <c r="M652" s="142">
        <v>0</v>
      </c>
      <c r="N652" s="141">
        <v>0</v>
      </c>
      <c r="O652" s="142">
        <v>0</v>
      </c>
      <c r="P652" s="141">
        <v>0</v>
      </c>
      <c r="Q652" s="141">
        <v>0</v>
      </c>
      <c r="R652" s="141">
        <v>0</v>
      </c>
      <c r="S652" s="141">
        <v>0</v>
      </c>
      <c r="T652" s="141">
        <v>0</v>
      </c>
      <c r="U652" s="141">
        <v>0</v>
      </c>
      <c r="V652" s="141">
        <v>0</v>
      </c>
      <c r="W652" s="141">
        <v>0</v>
      </c>
      <c r="X652" s="141">
        <v>0</v>
      </c>
      <c r="Y652" s="141">
        <v>1.5961691939345571E-3</v>
      </c>
      <c r="Z652" s="142" t="s">
        <v>643</v>
      </c>
      <c r="AA652" s="142" t="s">
        <v>643</v>
      </c>
      <c r="AB652" s="142" t="s">
        <v>643</v>
      </c>
      <c r="AC652" s="142" t="s">
        <v>643</v>
      </c>
      <c r="AD652" s="142" t="s">
        <v>643</v>
      </c>
      <c r="AE652" s="142" t="s">
        <v>643</v>
      </c>
      <c r="AF652" s="142" t="s">
        <v>643</v>
      </c>
      <c r="AG652" s="141">
        <v>0</v>
      </c>
      <c r="AH652" s="142" t="s">
        <v>643</v>
      </c>
      <c r="AI652" s="142" t="s">
        <v>643</v>
      </c>
      <c r="AJ652" s="141">
        <v>0</v>
      </c>
      <c r="AK652" s="141">
        <v>0</v>
      </c>
      <c r="AL652" s="141">
        <v>0</v>
      </c>
      <c r="AM652" s="141">
        <v>0</v>
      </c>
      <c r="AN652" s="141">
        <v>0</v>
      </c>
      <c r="AO652" s="141">
        <v>0</v>
      </c>
      <c r="AP652" s="141">
        <v>0</v>
      </c>
      <c r="AQ652" s="141">
        <v>0</v>
      </c>
      <c r="AR652" s="141">
        <v>0</v>
      </c>
      <c r="AS652" s="141">
        <v>0</v>
      </c>
      <c r="AT652" s="141">
        <v>0</v>
      </c>
      <c r="AU652" s="141">
        <v>7.3923489188689709E-4</v>
      </c>
      <c r="AV652" s="141">
        <v>0</v>
      </c>
      <c r="AW652" s="141">
        <v>0</v>
      </c>
      <c r="AX652" s="141">
        <v>0</v>
      </c>
      <c r="AY652" s="141">
        <v>0</v>
      </c>
      <c r="AZ652" s="141">
        <v>1.170252189803301E-3</v>
      </c>
      <c r="BA652" s="141">
        <v>0</v>
      </c>
      <c r="BK652" s="99" t="s">
        <v>365</v>
      </c>
    </row>
    <row r="653" spans="2:63" x14ac:dyDescent="0.45">
      <c r="B653" s="168" t="s">
        <v>155</v>
      </c>
      <c r="C653" s="23"/>
      <c r="D653" s="229">
        <v>3.268166696141369E-2</v>
      </c>
      <c r="E653" s="23"/>
      <c r="F653" s="141">
        <v>0.10638297872340426</v>
      </c>
      <c r="G653" s="141">
        <v>3.4255599472990776E-2</v>
      </c>
      <c r="H653" s="141">
        <v>0.10619469026548672</v>
      </c>
      <c r="I653" s="141">
        <v>1.9524617996604415E-2</v>
      </c>
      <c r="J653" s="142" t="s">
        <v>643</v>
      </c>
      <c r="K653" s="141">
        <v>1.0046044370029301E-2</v>
      </c>
      <c r="L653" s="141">
        <v>1.6158648549394052E-2</v>
      </c>
      <c r="M653" s="142">
        <v>0</v>
      </c>
      <c r="N653" s="141">
        <v>4.5913682277318638E-2</v>
      </c>
      <c r="O653" s="142">
        <v>0</v>
      </c>
      <c r="P653" s="141">
        <v>5.6159420289855072E-2</v>
      </c>
      <c r="Q653" s="141">
        <v>5.3846153846153849E-2</v>
      </c>
      <c r="R653" s="141">
        <v>9.8795180722891562E-2</v>
      </c>
      <c r="S653" s="141">
        <v>7.3871409028727769E-2</v>
      </c>
      <c r="T653" s="141">
        <v>6.3291139240506333E-2</v>
      </c>
      <c r="U653" s="141">
        <v>3.7678975131876416E-2</v>
      </c>
      <c r="V653" s="141">
        <v>5.0899517332163233E-2</v>
      </c>
      <c r="W653" s="141">
        <v>7.2360117795540593E-2</v>
      </c>
      <c r="X653" s="141">
        <v>8.155339805825243E-2</v>
      </c>
      <c r="Y653" s="141">
        <v>6.5442936951316838E-2</v>
      </c>
      <c r="Z653" s="142" t="s">
        <v>643</v>
      </c>
      <c r="AA653" s="142" t="s">
        <v>643</v>
      </c>
      <c r="AB653" s="142" t="s">
        <v>643</v>
      </c>
      <c r="AC653" s="142" t="s">
        <v>643</v>
      </c>
      <c r="AD653" s="142" t="s">
        <v>643</v>
      </c>
      <c r="AE653" s="142" t="s">
        <v>643</v>
      </c>
      <c r="AF653" s="142" t="s">
        <v>643</v>
      </c>
      <c r="AG653" s="141">
        <v>2.9693076374018558E-2</v>
      </c>
      <c r="AH653" s="142" t="s">
        <v>643</v>
      </c>
      <c r="AI653" s="142" t="s">
        <v>643</v>
      </c>
      <c r="AJ653" s="141">
        <v>4.118259060169932E-2</v>
      </c>
      <c r="AK653" s="141">
        <v>3.4667075146931965E-2</v>
      </c>
      <c r="AL653" s="141">
        <v>3.451919690031701E-2</v>
      </c>
      <c r="AM653" s="141">
        <v>3.1265376414630147E-2</v>
      </c>
      <c r="AN653" s="141">
        <v>2.2836752899197146E-2</v>
      </c>
      <c r="AO653" s="141">
        <v>1.5110631408526714E-2</v>
      </c>
      <c r="AP653" s="141">
        <v>3.6666781971012488E-2</v>
      </c>
      <c r="AQ653" s="141">
        <v>3.5366181442657275E-2</v>
      </c>
      <c r="AR653" s="141">
        <v>2.015693614570585E-2</v>
      </c>
      <c r="AS653" s="141">
        <v>1.4870265996416627E-2</v>
      </c>
      <c r="AT653" s="141">
        <v>3.0579664523092145E-2</v>
      </c>
      <c r="AU653" s="141">
        <v>3.3265570134910369E-2</v>
      </c>
      <c r="AV653" s="141">
        <v>3.3711179469891696E-2</v>
      </c>
      <c r="AW653" s="141">
        <v>3.5581395348837204E-2</v>
      </c>
      <c r="AX653" s="141">
        <v>2.8535604652168277E-2</v>
      </c>
      <c r="AY653" s="141">
        <v>1.5985932379506036E-2</v>
      </c>
      <c r="AZ653" s="141">
        <v>2.7500926460377575E-2</v>
      </c>
      <c r="BA653" s="141">
        <v>3.268166696141369E-2</v>
      </c>
      <c r="BK653" s="99" t="s">
        <v>363</v>
      </c>
    </row>
    <row r="654" spans="2:63" x14ac:dyDescent="0.45">
      <c r="B654" s="168" t="s">
        <v>156</v>
      </c>
      <c r="C654" s="23"/>
      <c r="D654" s="229">
        <v>2.7234722467844745E-2</v>
      </c>
      <c r="E654" s="23"/>
      <c r="F654" s="141">
        <v>0.1276595744680851</v>
      </c>
      <c r="G654" s="141">
        <v>1.0540184453227932E-2</v>
      </c>
      <c r="H654" s="141">
        <v>0.1415929203539823</v>
      </c>
      <c r="I654" s="141">
        <v>2.4617996604414261E-2</v>
      </c>
      <c r="J654" s="142" t="s">
        <v>643</v>
      </c>
      <c r="K654" s="141">
        <v>6.6973629133528674E-3</v>
      </c>
      <c r="L654" s="141">
        <v>2.056555269922879E-2</v>
      </c>
      <c r="M654" s="142">
        <v>0</v>
      </c>
      <c r="N654" s="141">
        <v>5.876951331496786E-2</v>
      </c>
      <c r="O654" s="142">
        <v>0</v>
      </c>
      <c r="P654" s="141">
        <v>6.7028985507246383E-2</v>
      </c>
      <c r="Q654" s="141">
        <v>9.2307692307692313E-2</v>
      </c>
      <c r="R654" s="141">
        <v>0.13734939759036144</v>
      </c>
      <c r="S654" s="141">
        <v>0.12585499316005472</v>
      </c>
      <c r="T654" s="141">
        <v>7.3839662447257384E-2</v>
      </c>
      <c r="U654" s="141">
        <v>6.4807837226827425E-2</v>
      </c>
      <c r="V654" s="141">
        <v>5.6164984642387013E-2</v>
      </c>
      <c r="W654" s="141">
        <v>7.909129154396298E-2</v>
      </c>
      <c r="X654" s="141">
        <v>2.3300970873786409E-2</v>
      </c>
      <c r="Y654" s="141">
        <v>8.6193136472466084E-2</v>
      </c>
      <c r="Z654" s="142" t="s">
        <v>643</v>
      </c>
      <c r="AA654" s="142" t="s">
        <v>643</v>
      </c>
      <c r="AB654" s="142" t="s">
        <v>643</v>
      </c>
      <c r="AC654" s="142" t="s">
        <v>643</v>
      </c>
      <c r="AD654" s="142" t="s">
        <v>643</v>
      </c>
      <c r="AE654" s="142" t="s">
        <v>643</v>
      </c>
      <c r="AF654" s="142" t="s">
        <v>643</v>
      </c>
      <c r="AG654" s="141">
        <v>4.1684511063526053E-2</v>
      </c>
      <c r="AH654" s="142" t="s">
        <v>643</v>
      </c>
      <c r="AI654" s="142" t="s">
        <v>643</v>
      </c>
      <c r="AJ654" s="141">
        <v>6.5025143055314719E-2</v>
      </c>
      <c r="AK654" s="141">
        <v>8.3845949192579636E-2</v>
      </c>
      <c r="AL654" s="141">
        <v>7.1151814019020779E-2</v>
      </c>
      <c r="AM654" s="141">
        <v>6.7143677218304082E-2</v>
      </c>
      <c r="AN654" s="141">
        <v>4.63871543264942E-2</v>
      </c>
      <c r="AO654" s="141">
        <v>3.4538586076632488E-2</v>
      </c>
      <c r="AP654" s="141">
        <v>5.7421564218755404E-2</v>
      </c>
      <c r="AQ654" s="141">
        <v>3.3951534184950984E-2</v>
      </c>
      <c r="AR654" s="141">
        <v>5.1352194466441098E-2</v>
      </c>
      <c r="AS654" s="141">
        <v>2.1035986043711326E-2</v>
      </c>
      <c r="AT654" s="141">
        <v>5.036650627332824E-2</v>
      </c>
      <c r="AU654" s="141">
        <v>3.1047865459249677E-2</v>
      </c>
      <c r="AV654" s="141">
        <v>2.359782562892419E-2</v>
      </c>
      <c r="AW654" s="141">
        <v>6.2790697674418597E-2</v>
      </c>
      <c r="AX654" s="141">
        <v>4.3235764624497394E-2</v>
      </c>
      <c r="AY654" s="141">
        <v>3.0127334099838299E-2</v>
      </c>
      <c r="AZ654" s="141">
        <v>3.6862943978803984E-2</v>
      </c>
      <c r="BA654" s="141">
        <v>2.7234722467844745E-2</v>
      </c>
      <c r="BK654" s="99" t="s">
        <v>363</v>
      </c>
    </row>
    <row r="655" spans="2:63" x14ac:dyDescent="0.45">
      <c r="B655" s="168" t="s">
        <v>157</v>
      </c>
      <c r="C655" s="23"/>
      <c r="D655" s="229">
        <v>7.4895486786573044E-3</v>
      </c>
      <c r="E655" s="23"/>
      <c r="F655" s="141">
        <v>0</v>
      </c>
      <c r="G655" s="141">
        <v>0</v>
      </c>
      <c r="H655" s="141">
        <v>0</v>
      </c>
      <c r="I655" s="141">
        <v>0</v>
      </c>
      <c r="J655" s="142" t="s">
        <v>643</v>
      </c>
      <c r="K655" s="141">
        <v>0</v>
      </c>
      <c r="L655" s="141">
        <v>0</v>
      </c>
      <c r="M655" s="142">
        <v>0</v>
      </c>
      <c r="N655" s="141">
        <v>0</v>
      </c>
      <c r="O655" s="142">
        <v>0</v>
      </c>
      <c r="P655" s="141">
        <v>9.057971014492754E-3</v>
      </c>
      <c r="Q655" s="141">
        <v>1.5384615384615385E-2</v>
      </c>
      <c r="R655" s="141">
        <v>0</v>
      </c>
      <c r="S655" s="141">
        <v>1.094391244870041E-2</v>
      </c>
      <c r="T655" s="141">
        <v>3.7974683544303799E-2</v>
      </c>
      <c r="U655" s="141">
        <v>1.6578749058025623E-2</v>
      </c>
      <c r="V655" s="141">
        <v>1.9306713470820535E-2</v>
      </c>
      <c r="W655" s="141">
        <v>2.0193521245267142E-2</v>
      </c>
      <c r="X655" s="141">
        <v>2.3300970873786409E-2</v>
      </c>
      <c r="Y655" s="141">
        <v>1.9154030327214685E-2</v>
      </c>
      <c r="Z655" s="142" t="s">
        <v>643</v>
      </c>
      <c r="AA655" s="142" t="s">
        <v>643</v>
      </c>
      <c r="AB655" s="142" t="s">
        <v>643</v>
      </c>
      <c r="AC655" s="142" t="s">
        <v>643</v>
      </c>
      <c r="AD655" s="142" t="s">
        <v>643</v>
      </c>
      <c r="AE655" s="142" t="s">
        <v>643</v>
      </c>
      <c r="AF655" s="142" t="s">
        <v>643</v>
      </c>
      <c r="AG655" s="141">
        <v>3.0835117773019272E-2</v>
      </c>
      <c r="AH655" s="142" t="s">
        <v>643</v>
      </c>
      <c r="AI655" s="142" t="s">
        <v>643</v>
      </c>
      <c r="AJ655" s="141">
        <v>4.118259060169932E-2</v>
      </c>
      <c r="AK655" s="141">
        <v>3.627949724678927E-2</v>
      </c>
      <c r="AL655" s="141">
        <v>1.3384994716449454E-2</v>
      </c>
      <c r="AM655" s="141">
        <v>2.7164999179924553E-2</v>
      </c>
      <c r="AN655" s="141">
        <v>2.4264049955396966E-2</v>
      </c>
      <c r="AO655" s="141">
        <v>2.6983270372369132E-2</v>
      </c>
      <c r="AP655" s="141">
        <v>4.4276868795184887E-2</v>
      </c>
      <c r="AQ655" s="141">
        <v>3.5366181442657275E-2</v>
      </c>
      <c r="AR655" s="141">
        <v>2.1116790247882322E-2</v>
      </c>
      <c r="AS655" s="141">
        <v>1.1243371850949157E-2</v>
      </c>
      <c r="AT655" s="141">
        <v>4.0473085398210193E-2</v>
      </c>
      <c r="AU655" s="141">
        <v>1.7002402513398632E-2</v>
      </c>
      <c r="AV655" s="141">
        <v>1.6012810248198558E-2</v>
      </c>
      <c r="AW655" s="141">
        <v>1.4651162790697673E-2</v>
      </c>
      <c r="AX655" s="141">
        <v>1.6429590557309009E-2</v>
      </c>
      <c r="AY655" s="141">
        <v>6.1484355305792444E-3</v>
      </c>
      <c r="AZ655" s="141">
        <v>1.228764799293466E-2</v>
      </c>
      <c r="BA655" s="141">
        <v>7.4895486786573044E-3</v>
      </c>
      <c r="BK655" s="99" t="s">
        <v>363</v>
      </c>
    </row>
    <row r="656" spans="2:63" x14ac:dyDescent="0.45">
      <c r="B656" s="168" t="s">
        <v>158</v>
      </c>
      <c r="C656" s="23"/>
      <c r="D656" s="229">
        <v>6.8086806169611865E-4</v>
      </c>
      <c r="E656" s="23"/>
      <c r="F656" s="141">
        <v>0</v>
      </c>
      <c r="G656" s="141">
        <v>0</v>
      </c>
      <c r="H656" s="141">
        <v>0</v>
      </c>
      <c r="I656" s="141">
        <v>0</v>
      </c>
      <c r="J656" s="142" t="s">
        <v>643</v>
      </c>
      <c r="K656" s="141">
        <v>0</v>
      </c>
      <c r="L656" s="141">
        <v>0</v>
      </c>
      <c r="M656" s="142">
        <v>0</v>
      </c>
      <c r="N656" s="141">
        <v>0</v>
      </c>
      <c r="O656" s="142">
        <v>0</v>
      </c>
      <c r="P656" s="141">
        <v>0</v>
      </c>
      <c r="Q656" s="141">
        <v>0</v>
      </c>
      <c r="R656" s="141">
        <v>0</v>
      </c>
      <c r="S656" s="141">
        <v>0</v>
      </c>
      <c r="T656" s="141">
        <v>0</v>
      </c>
      <c r="U656" s="141">
        <v>0</v>
      </c>
      <c r="V656" s="141">
        <v>0</v>
      </c>
      <c r="W656" s="141">
        <v>0</v>
      </c>
      <c r="X656" s="141">
        <v>0</v>
      </c>
      <c r="Y656" s="141">
        <v>0</v>
      </c>
      <c r="Z656" s="142" t="s">
        <v>643</v>
      </c>
      <c r="AA656" s="142" t="s">
        <v>643</v>
      </c>
      <c r="AB656" s="142" t="s">
        <v>643</v>
      </c>
      <c r="AC656" s="142" t="s">
        <v>643</v>
      </c>
      <c r="AD656" s="142" t="s">
        <v>643</v>
      </c>
      <c r="AE656" s="142" t="s">
        <v>643</v>
      </c>
      <c r="AF656" s="142" t="s">
        <v>643</v>
      </c>
      <c r="AG656" s="141">
        <v>0</v>
      </c>
      <c r="AH656" s="142" t="s">
        <v>643</v>
      </c>
      <c r="AI656" s="142" t="s">
        <v>643</v>
      </c>
      <c r="AJ656" s="141">
        <v>0</v>
      </c>
      <c r="AK656" s="141">
        <v>0</v>
      </c>
      <c r="AL656" s="141">
        <v>0</v>
      </c>
      <c r="AM656" s="141">
        <v>0</v>
      </c>
      <c r="AN656" s="141">
        <v>0</v>
      </c>
      <c r="AO656" s="141">
        <v>0</v>
      </c>
      <c r="AP656" s="141">
        <v>0</v>
      </c>
      <c r="AQ656" s="141">
        <v>0</v>
      </c>
      <c r="AR656" s="141">
        <v>0</v>
      </c>
      <c r="AS656" s="141">
        <v>0</v>
      </c>
      <c r="AT656" s="141">
        <v>0</v>
      </c>
      <c r="AU656" s="141">
        <v>0</v>
      </c>
      <c r="AV656" s="141">
        <v>0</v>
      </c>
      <c r="AW656" s="141">
        <v>0</v>
      </c>
      <c r="AX656" s="141">
        <v>0</v>
      </c>
      <c r="AY656" s="141">
        <v>0</v>
      </c>
      <c r="AZ656" s="141">
        <v>1.170252189803301E-3</v>
      </c>
      <c r="BA656" s="141">
        <v>6.8086806169611865E-4</v>
      </c>
      <c r="BK656" s="99" t="s">
        <v>366</v>
      </c>
    </row>
    <row r="657" spans="2:63" x14ac:dyDescent="0.45">
      <c r="B657" s="168" t="s">
        <v>159</v>
      </c>
      <c r="C657" s="23"/>
      <c r="D657" s="229">
        <v>1.3617361233922373E-3</v>
      </c>
      <c r="E657" s="23"/>
      <c r="F657" s="141">
        <v>0</v>
      </c>
      <c r="G657" s="141">
        <v>0</v>
      </c>
      <c r="H657" s="141">
        <v>0</v>
      </c>
      <c r="I657" s="141">
        <v>0</v>
      </c>
      <c r="J657" s="142" t="s">
        <v>643</v>
      </c>
      <c r="K657" s="141">
        <v>0</v>
      </c>
      <c r="L657" s="141">
        <v>0</v>
      </c>
      <c r="M657" s="142">
        <v>0</v>
      </c>
      <c r="N657" s="141">
        <v>0</v>
      </c>
      <c r="O657" s="142">
        <v>0</v>
      </c>
      <c r="P657" s="141">
        <v>0</v>
      </c>
      <c r="Q657" s="141">
        <v>0</v>
      </c>
      <c r="R657" s="141">
        <v>0</v>
      </c>
      <c r="S657" s="141">
        <v>0</v>
      </c>
      <c r="T657" s="141">
        <v>0</v>
      </c>
      <c r="U657" s="141">
        <v>0</v>
      </c>
      <c r="V657" s="141">
        <v>0</v>
      </c>
      <c r="W657" s="141">
        <v>0</v>
      </c>
      <c r="X657" s="141">
        <v>0</v>
      </c>
      <c r="Y657" s="141">
        <v>0</v>
      </c>
      <c r="Z657" s="142" t="s">
        <v>643</v>
      </c>
      <c r="AA657" s="142" t="s">
        <v>643</v>
      </c>
      <c r="AB657" s="142" t="s">
        <v>643</v>
      </c>
      <c r="AC657" s="142" t="s">
        <v>643</v>
      </c>
      <c r="AD657" s="142" t="s">
        <v>643</v>
      </c>
      <c r="AE657" s="142" t="s">
        <v>643</v>
      </c>
      <c r="AF657" s="142" t="s">
        <v>643</v>
      </c>
      <c r="AG657" s="141">
        <v>0</v>
      </c>
      <c r="AH657" s="142" t="s">
        <v>643</v>
      </c>
      <c r="AI657" s="142" t="s">
        <v>643</v>
      </c>
      <c r="AJ657" s="141">
        <v>1.0837523842552454E-3</v>
      </c>
      <c r="AK657" s="141">
        <v>0</v>
      </c>
      <c r="AL657" s="141">
        <v>2.1134202183867557E-3</v>
      </c>
      <c r="AM657" s="141">
        <v>5.1254715433819915E-4</v>
      </c>
      <c r="AN657" s="141">
        <v>4.9955396966993755E-3</v>
      </c>
      <c r="AO657" s="141">
        <v>1.0253642741500269E-2</v>
      </c>
      <c r="AP657" s="141">
        <v>6.9182607492476386E-4</v>
      </c>
      <c r="AQ657" s="141">
        <v>4.2439417731188729E-3</v>
      </c>
      <c r="AR657" s="141">
        <v>0</v>
      </c>
      <c r="AS657" s="141">
        <v>4.352272974560964E-3</v>
      </c>
      <c r="AT657" s="141">
        <v>0</v>
      </c>
      <c r="AU657" s="141">
        <v>1.3306228053964147E-2</v>
      </c>
      <c r="AV657" s="141">
        <v>2.5283384602418774E-3</v>
      </c>
      <c r="AW657" s="141">
        <v>2.7906976744186043E-3</v>
      </c>
      <c r="AX657" s="141">
        <v>8.6471529248994779E-4</v>
      </c>
      <c r="AY657" s="141">
        <v>6.1484355305792444E-4</v>
      </c>
      <c r="AZ657" s="141">
        <v>5.851260949016505E-4</v>
      </c>
      <c r="BA657" s="141">
        <v>1.3617361233922373E-3</v>
      </c>
      <c r="BK657" s="99" t="s">
        <v>364</v>
      </c>
    </row>
    <row r="658" spans="2:63" x14ac:dyDescent="0.45">
      <c r="B658" s="168" t="s">
        <v>160</v>
      </c>
      <c r="C658" s="23"/>
      <c r="D658" s="229">
        <v>1.3617361233922373E-3</v>
      </c>
      <c r="E658" s="23"/>
      <c r="F658" s="141">
        <v>0</v>
      </c>
      <c r="G658" s="141">
        <v>0</v>
      </c>
      <c r="H658" s="141">
        <v>0</v>
      </c>
      <c r="I658" s="141">
        <v>0</v>
      </c>
      <c r="J658" s="142" t="s">
        <v>643</v>
      </c>
      <c r="K658" s="141">
        <v>0</v>
      </c>
      <c r="L658" s="141">
        <v>0</v>
      </c>
      <c r="M658" s="142">
        <v>0</v>
      </c>
      <c r="N658" s="141">
        <v>0</v>
      </c>
      <c r="O658" s="142">
        <v>0</v>
      </c>
      <c r="P658" s="141">
        <v>0</v>
      </c>
      <c r="Q658" s="141">
        <v>0</v>
      </c>
      <c r="R658" s="141">
        <v>0</v>
      </c>
      <c r="S658" s="141">
        <v>0</v>
      </c>
      <c r="T658" s="141">
        <v>0</v>
      </c>
      <c r="U658" s="141">
        <v>3.0143180105501131E-3</v>
      </c>
      <c r="V658" s="141">
        <v>0</v>
      </c>
      <c r="W658" s="141">
        <v>6.7311737484223814E-3</v>
      </c>
      <c r="X658" s="141">
        <v>7.9611650485436891E-2</v>
      </c>
      <c r="Y658" s="141">
        <v>0</v>
      </c>
      <c r="Z658" s="142" t="s">
        <v>643</v>
      </c>
      <c r="AA658" s="142" t="s">
        <v>643</v>
      </c>
      <c r="AB658" s="142" t="s">
        <v>643</v>
      </c>
      <c r="AC658" s="142" t="s">
        <v>643</v>
      </c>
      <c r="AD658" s="142" t="s">
        <v>643</v>
      </c>
      <c r="AE658" s="142" t="s">
        <v>643</v>
      </c>
      <c r="AF658" s="142" t="s">
        <v>643</v>
      </c>
      <c r="AG658" s="141">
        <v>0</v>
      </c>
      <c r="AH658" s="142" t="s">
        <v>643</v>
      </c>
      <c r="AI658" s="142" t="s">
        <v>643</v>
      </c>
      <c r="AJ658" s="141">
        <v>0</v>
      </c>
      <c r="AK658" s="141">
        <v>8.0621104992865044E-4</v>
      </c>
      <c r="AL658" s="141">
        <v>0</v>
      </c>
      <c r="AM658" s="141">
        <v>5.1254715433819915E-4</v>
      </c>
      <c r="AN658" s="141">
        <v>0</v>
      </c>
      <c r="AO658" s="141">
        <v>0</v>
      </c>
      <c r="AP658" s="141">
        <v>0</v>
      </c>
      <c r="AQ658" s="141">
        <v>0</v>
      </c>
      <c r="AR658" s="141">
        <v>0</v>
      </c>
      <c r="AS658" s="141">
        <v>0</v>
      </c>
      <c r="AT658" s="141">
        <v>0</v>
      </c>
      <c r="AU658" s="141">
        <v>0</v>
      </c>
      <c r="AV658" s="141">
        <v>0</v>
      </c>
      <c r="AW658" s="141">
        <v>0</v>
      </c>
      <c r="AX658" s="141">
        <v>0</v>
      </c>
      <c r="AY658" s="141">
        <v>0</v>
      </c>
      <c r="AZ658" s="141">
        <v>5.851260949016505E-4</v>
      </c>
      <c r="BA658" s="141">
        <v>1.3617361233922373E-3</v>
      </c>
      <c r="BK658" s="99" t="s">
        <v>363</v>
      </c>
    </row>
    <row r="659" spans="2:63" x14ac:dyDescent="0.45">
      <c r="B659" s="168" t="s">
        <v>161</v>
      </c>
      <c r="C659" s="23"/>
      <c r="D659" s="229">
        <v>0</v>
      </c>
      <c r="E659" s="23"/>
      <c r="F659" s="141">
        <v>4.2553191489361701E-2</v>
      </c>
      <c r="G659" s="141">
        <v>0</v>
      </c>
      <c r="H659" s="141">
        <v>0</v>
      </c>
      <c r="I659" s="141">
        <v>0</v>
      </c>
      <c r="J659" s="142" t="s">
        <v>643</v>
      </c>
      <c r="K659" s="141">
        <v>0</v>
      </c>
      <c r="L659" s="141">
        <v>0</v>
      </c>
      <c r="M659" s="142">
        <v>0</v>
      </c>
      <c r="N659" s="141">
        <v>0</v>
      </c>
      <c r="O659" s="142">
        <v>0</v>
      </c>
      <c r="P659" s="141">
        <v>0</v>
      </c>
      <c r="Q659" s="141">
        <v>0</v>
      </c>
      <c r="R659" s="141">
        <v>0</v>
      </c>
      <c r="S659" s="141">
        <v>0</v>
      </c>
      <c r="T659" s="141">
        <v>0</v>
      </c>
      <c r="U659" s="141">
        <v>0</v>
      </c>
      <c r="V659" s="141">
        <v>0</v>
      </c>
      <c r="W659" s="141">
        <v>0</v>
      </c>
      <c r="X659" s="141">
        <v>0</v>
      </c>
      <c r="Y659" s="141">
        <v>0</v>
      </c>
      <c r="Z659" s="142" t="s">
        <v>643</v>
      </c>
      <c r="AA659" s="142" t="s">
        <v>643</v>
      </c>
      <c r="AB659" s="142" t="s">
        <v>643</v>
      </c>
      <c r="AC659" s="142" t="s">
        <v>643</v>
      </c>
      <c r="AD659" s="142" t="s">
        <v>643</v>
      </c>
      <c r="AE659" s="142" t="s">
        <v>643</v>
      </c>
      <c r="AF659" s="142" t="s">
        <v>643</v>
      </c>
      <c r="AG659" s="141">
        <v>0</v>
      </c>
      <c r="AH659" s="142" t="s">
        <v>643</v>
      </c>
      <c r="AI659" s="142" t="s">
        <v>643</v>
      </c>
      <c r="AJ659" s="141">
        <v>0</v>
      </c>
      <c r="AK659" s="141">
        <v>2.4186331497859513E-3</v>
      </c>
      <c r="AL659" s="141">
        <v>0</v>
      </c>
      <c r="AM659" s="141">
        <v>0</v>
      </c>
      <c r="AN659" s="141">
        <v>0</v>
      </c>
      <c r="AO659" s="141">
        <v>0</v>
      </c>
      <c r="AP659" s="141">
        <v>0</v>
      </c>
      <c r="AQ659" s="141">
        <v>0</v>
      </c>
      <c r="AR659" s="141">
        <v>0</v>
      </c>
      <c r="AS659" s="141">
        <v>0</v>
      </c>
      <c r="AT659" s="141">
        <v>0</v>
      </c>
      <c r="AU659" s="141">
        <v>0</v>
      </c>
      <c r="AV659" s="141">
        <v>0</v>
      </c>
      <c r="AW659" s="141">
        <v>0</v>
      </c>
      <c r="AX659" s="141">
        <v>0</v>
      </c>
      <c r="AY659" s="141">
        <v>0</v>
      </c>
      <c r="AZ659" s="141">
        <v>0</v>
      </c>
      <c r="BA659" s="141">
        <v>0</v>
      </c>
      <c r="BK659" s="99" t="s">
        <v>363</v>
      </c>
    </row>
    <row r="660" spans="2:63" x14ac:dyDescent="0.45">
      <c r="B660" s="168" t="s">
        <v>162</v>
      </c>
      <c r="C660" s="23"/>
      <c r="D660" s="229">
        <v>5.4469444935689492E-3</v>
      </c>
      <c r="E660" s="23"/>
      <c r="F660" s="141">
        <v>0</v>
      </c>
      <c r="G660" s="141">
        <v>0</v>
      </c>
      <c r="H660" s="141">
        <v>0</v>
      </c>
      <c r="I660" s="141">
        <v>8.4889643463497452E-4</v>
      </c>
      <c r="J660" s="142" t="s">
        <v>643</v>
      </c>
      <c r="K660" s="141">
        <v>0</v>
      </c>
      <c r="L660" s="141">
        <v>2.2034520749173708E-3</v>
      </c>
      <c r="M660" s="142">
        <v>0</v>
      </c>
      <c r="N660" s="141">
        <v>1.2855831037649219E-2</v>
      </c>
      <c r="O660" s="142">
        <v>0</v>
      </c>
      <c r="P660" s="141">
        <v>3.6231884057971015E-3</v>
      </c>
      <c r="Q660" s="141">
        <v>0</v>
      </c>
      <c r="R660" s="141">
        <v>2.891566265060241E-2</v>
      </c>
      <c r="S660" s="141">
        <v>2.7359781121751026E-3</v>
      </c>
      <c r="T660" s="141">
        <v>0</v>
      </c>
      <c r="U660" s="141">
        <v>1.5071590052750565E-3</v>
      </c>
      <c r="V660" s="141">
        <v>1.0530934620447565E-2</v>
      </c>
      <c r="W660" s="141">
        <v>5.0483803113167856E-3</v>
      </c>
      <c r="X660" s="141">
        <v>7.7669902912621356E-3</v>
      </c>
      <c r="Y660" s="141">
        <v>3.1923383878691143E-3</v>
      </c>
      <c r="Z660" s="142" t="s">
        <v>643</v>
      </c>
      <c r="AA660" s="142" t="s">
        <v>643</v>
      </c>
      <c r="AB660" s="142" t="s">
        <v>643</v>
      </c>
      <c r="AC660" s="142" t="s">
        <v>643</v>
      </c>
      <c r="AD660" s="142" t="s">
        <v>643</v>
      </c>
      <c r="AE660" s="142" t="s">
        <v>643</v>
      </c>
      <c r="AF660" s="142" t="s">
        <v>643</v>
      </c>
      <c r="AG660" s="141">
        <v>5.1391862955032118E-3</v>
      </c>
      <c r="AH660" s="142" t="s">
        <v>643</v>
      </c>
      <c r="AI660" s="142" t="s">
        <v>643</v>
      </c>
      <c r="AJ660" s="141">
        <v>9.7537714582972088E-3</v>
      </c>
      <c r="AK660" s="141">
        <v>8.8683215492151544E-3</v>
      </c>
      <c r="AL660" s="141">
        <v>6.3402606551602675E-3</v>
      </c>
      <c r="AM660" s="141">
        <v>7.6882073150729867E-3</v>
      </c>
      <c r="AN660" s="141">
        <v>2.1409455842997323E-3</v>
      </c>
      <c r="AO660" s="141">
        <v>2.1586616297895305E-3</v>
      </c>
      <c r="AP660" s="141">
        <v>1.0377391123871458E-2</v>
      </c>
      <c r="AQ660" s="141">
        <v>7.7805599173846E-3</v>
      </c>
      <c r="AR660" s="141">
        <v>7.1989057663235188E-3</v>
      </c>
      <c r="AS660" s="141">
        <v>8.3418565345751809E-3</v>
      </c>
      <c r="AT660" s="141">
        <v>1.259162656833206E-2</v>
      </c>
      <c r="AU660" s="141">
        <v>3.6961744594344852E-3</v>
      </c>
      <c r="AV660" s="141">
        <v>6.7422358939783393E-3</v>
      </c>
      <c r="AW660" s="141">
        <v>5.5813953488372085E-3</v>
      </c>
      <c r="AX660" s="141">
        <v>9.5118682173894256E-3</v>
      </c>
      <c r="AY660" s="141">
        <v>9.2226532958688667E-3</v>
      </c>
      <c r="AZ660" s="141">
        <v>9.9471436133280588E-3</v>
      </c>
      <c r="BA660" s="141">
        <v>5.4469444935689492E-3</v>
      </c>
      <c r="BK660" s="99" t="s">
        <v>363</v>
      </c>
    </row>
    <row r="661" spans="2:63" x14ac:dyDescent="0.45">
      <c r="B661" s="168" t="s">
        <v>163</v>
      </c>
      <c r="C661" s="23"/>
      <c r="D661" s="229">
        <v>3.4043403084805931E-3</v>
      </c>
      <c r="E661" s="23"/>
      <c r="F661" s="141">
        <v>0</v>
      </c>
      <c r="G661" s="141">
        <v>0</v>
      </c>
      <c r="H661" s="141">
        <v>0</v>
      </c>
      <c r="I661" s="141">
        <v>0</v>
      </c>
      <c r="J661" s="142" t="s">
        <v>643</v>
      </c>
      <c r="K661" s="141">
        <v>0</v>
      </c>
      <c r="L661" s="141">
        <v>0</v>
      </c>
      <c r="M661" s="142">
        <v>0</v>
      </c>
      <c r="N661" s="141">
        <v>0</v>
      </c>
      <c r="O661" s="142">
        <v>0</v>
      </c>
      <c r="P661" s="141">
        <v>0</v>
      </c>
      <c r="Q661" s="141">
        <v>0</v>
      </c>
      <c r="R661" s="141">
        <v>4.8192771084337354E-3</v>
      </c>
      <c r="S661" s="141">
        <v>0</v>
      </c>
      <c r="T661" s="141">
        <v>0</v>
      </c>
      <c r="U661" s="141">
        <v>3.0143180105501131E-3</v>
      </c>
      <c r="V661" s="141">
        <v>0</v>
      </c>
      <c r="W661" s="141">
        <v>1.6827934371055953E-3</v>
      </c>
      <c r="X661" s="141">
        <v>0</v>
      </c>
      <c r="Y661" s="141">
        <v>0</v>
      </c>
      <c r="Z661" s="142" t="s">
        <v>643</v>
      </c>
      <c r="AA661" s="142" t="s">
        <v>643</v>
      </c>
      <c r="AB661" s="142" t="s">
        <v>643</v>
      </c>
      <c r="AC661" s="142" t="s">
        <v>643</v>
      </c>
      <c r="AD661" s="142" t="s">
        <v>643</v>
      </c>
      <c r="AE661" s="142" t="s">
        <v>643</v>
      </c>
      <c r="AF661" s="142" t="s">
        <v>643</v>
      </c>
      <c r="AG661" s="141">
        <v>0</v>
      </c>
      <c r="AH661" s="142" t="s">
        <v>643</v>
      </c>
      <c r="AI661" s="142" t="s">
        <v>643</v>
      </c>
      <c r="AJ661" s="141">
        <v>1.0837523842552454E-3</v>
      </c>
      <c r="AK661" s="141">
        <v>0</v>
      </c>
      <c r="AL661" s="141">
        <v>0</v>
      </c>
      <c r="AM661" s="141">
        <v>0</v>
      </c>
      <c r="AN661" s="141">
        <v>0</v>
      </c>
      <c r="AO661" s="141">
        <v>1.6189962223421479E-3</v>
      </c>
      <c r="AP661" s="141">
        <v>1.3836521498495277E-3</v>
      </c>
      <c r="AQ661" s="141">
        <v>3.5366181442657275E-3</v>
      </c>
      <c r="AR661" s="141">
        <v>9.5985410217646911E-4</v>
      </c>
      <c r="AS661" s="141">
        <v>7.2537882909349399E-4</v>
      </c>
      <c r="AT661" s="141">
        <v>2.6982056932140131E-3</v>
      </c>
      <c r="AU661" s="141">
        <v>0</v>
      </c>
      <c r="AV661" s="141">
        <v>8.4277948674729242E-4</v>
      </c>
      <c r="AW661" s="141">
        <v>1.3953488372093021E-3</v>
      </c>
      <c r="AX661" s="141">
        <v>0</v>
      </c>
      <c r="AY661" s="141">
        <v>0</v>
      </c>
      <c r="AZ661" s="141">
        <v>3.5107565694099028E-3</v>
      </c>
      <c r="BA661" s="141">
        <v>3.4043403084805931E-3</v>
      </c>
      <c r="BK661" s="99" t="s">
        <v>363</v>
      </c>
    </row>
    <row r="662" spans="2:63" x14ac:dyDescent="0.45">
      <c r="B662" s="168" t="s">
        <v>164</v>
      </c>
      <c r="C662" s="23"/>
      <c r="D662" s="229">
        <v>0</v>
      </c>
      <c r="E662" s="23"/>
      <c r="F662" s="141">
        <v>0</v>
      </c>
      <c r="G662" s="141">
        <v>0</v>
      </c>
      <c r="H662" s="141">
        <v>8.8495575221238937E-3</v>
      </c>
      <c r="I662" s="141">
        <v>0</v>
      </c>
      <c r="J662" s="142" t="s">
        <v>643</v>
      </c>
      <c r="K662" s="141">
        <v>0</v>
      </c>
      <c r="L662" s="141">
        <v>0</v>
      </c>
      <c r="M662" s="142">
        <v>0</v>
      </c>
      <c r="N662" s="141">
        <v>0</v>
      </c>
      <c r="O662" s="142">
        <v>0</v>
      </c>
      <c r="P662" s="141">
        <v>0</v>
      </c>
      <c r="Q662" s="141">
        <v>0</v>
      </c>
      <c r="R662" s="141">
        <v>0</v>
      </c>
      <c r="S662" s="141">
        <v>0</v>
      </c>
      <c r="T662" s="141">
        <v>0</v>
      </c>
      <c r="U662" s="141">
        <v>0</v>
      </c>
      <c r="V662" s="141">
        <v>0</v>
      </c>
      <c r="W662" s="141">
        <v>0</v>
      </c>
      <c r="X662" s="141">
        <v>0</v>
      </c>
      <c r="Y662" s="141">
        <v>0</v>
      </c>
      <c r="Z662" s="142" t="s">
        <v>643</v>
      </c>
      <c r="AA662" s="142" t="s">
        <v>643</v>
      </c>
      <c r="AB662" s="142" t="s">
        <v>643</v>
      </c>
      <c r="AC662" s="142" t="s">
        <v>643</v>
      </c>
      <c r="AD662" s="142" t="s">
        <v>643</v>
      </c>
      <c r="AE662" s="142" t="s">
        <v>643</v>
      </c>
      <c r="AF662" s="142" t="s">
        <v>643</v>
      </c>
      <c r="AG662" s="141">
        <v>0</v>
      </c>
      <c r="AH662" s="142" t="s">
        <v>643</v>
      </c>
      <c r="AI662" s="142" t="s">
        <v>643</v>
      </c>
      <c r="AJ662" s="141">
        <v>0</v>
      </c>
      <c r="AK662" s="141">
        <v>0</v>
      </c>
      <c r="AL662" s="141">
        <v>0</v>
      </c>
      <c r="AM662" s="141">
        <v>0</v>
      </c>
      <c r="AN662" s="141">
        <v>0</v>
      </c>
      <c r="AO662" s="141">
        <v>0</v>
      </c>
      <c r="AP662" s="141">
        <v>0</v>
      </c>
      <c r="AQ662" s="141">
        <v>0</v>
      </c>
      <c r="AR662" s="141">
        <v>0</v>
      </c>
      <c r="AS662" s="141">
        <v>0</v>
      </c>
      <c r="AT662" s="141">
        <v>0</v>
      </c>
      <c r="AU662" s="141">
        <v>0</v>
      </c>
      <c r="AV662" s="141">
        <v>0</v>
      </c>
      <c r="AW662" s="141">
        <v>0</v>
      </c>
      <c r="AX662" s="141">
        <v>0</v>
      </c>
      <c r="AY662" s="141">
        <v>0</v>
      </c>
      <c r="AZ662" s="141">
        <v>0</v>
      </c>
      <c r="BA662" s="141">
        <v>0</v>
      </c>
      <c r="BK662" s="99" t="s">
        <v>364</v>
      </c>
    </row>
    <row r="663" spans="2:63" x14ac:dyDescent="0.45">
      <c r="B663" s="168" t="s">
        <v>165</v>
      </c>
      <c r="C663" s="23"/>
      <c r="D663" s="229">
        <v>0.11438583436494792</v>
      </c>
      <c r="E663" s="23"/>
      <c r="F663" s="141">
        <v>6.3829787234042548E-2</v>
      </c>
      <c r="G663" s="141">
        <v>1.3175230566534914E-2</v>
      </c>
      <c r="H663" s="141">
        <v>0.11504424778761062</v>
      </c>
      <c r="I663" s="141">
        <v>1.2733446519524618E-2</v>
      </c>
      <c r="J663" s="142" t="s">
        <v>643</v>
      </c>
      <c r="K663" s="141">
        <v>1.1720385098367517E-2</v>
      </c>
      <c r="L663" s="141">
        <v>1.8362100624311421E-2</v>
      </c>
      <c r="M663" s="142">
        <v>0</v>
      </c>
      <c r="N663" s="141">
        <v>9.7337006427915512E-2</v>
      </c>
      <c r="O663" s="142">
        <v>0</v>
      </c>
      <c r="P663" s="141">
        <v>8.3333333333333329E-2</v>
      </c>
      <c r="Q663" s="141">
        <v>0.12307692307692308</v>
      </c>
      <c r="R663" s="141">
        <v>7.2289156626506021E-2</v>
      </c>
      <c r="S663" s="141">
        <v>7.3871409028727769E-2</v>
      </c>
      <c r="T663" s="141">
        <v>0.14767932489451477</v>
      </c>
      <c r="U663" s="141">
        <v>9.1936699321778448E-2</v>
      </c>
      <c r="V663" s="141">
        <v>0.10881965774462483</v>
      </c>
      <c r="W663" s="141">
        <v>6.5628944047118221E-2</v>
      </c>
      <c r="X663" s="141">
        <v>0.1087378640776699</v>
      </c>
      <c r="Y663" s="141">
        <v>0.12769353551476456</v>
      </c>
      <c r="Z663" s="142" t="s">
        <v>643</v>
      </c>
      <c r="AA663" s="142" t="s">
        <v>643</v>
      </c>
      <c r="AB663" s="142" t="s">
        <v>643</v>
      </c>
      <c r="AC663" s="142" t="s">
        <v>643</v>
      </c>
      <c r="AD663" s="142" t="s">
        <v>643</v>
      </c>
      <c r="AE663" s="142" t="s">
        <v>643</v>
      </c>
      <c r="AF663" s="142" t="s">
        <v>643</v>
      </c>
      <c r="AG663" s="141">
        <v>9.8786581013561747E-2</v>
      </c>
      <c r="AH663" s="142" t="s">
        <v>643</v>
      </c>
      <c r="AI663" s="142" t="s">
        <v>643</v>
      </c>
      <c r="AJ663" s="141">
        <v>8.2365181203398641E-2</v>
      </c>
      <c r="AK663" s="141">
        <v>0.10077638124108131</v>
      </c>
      <c r="AL663" s="141">
        <v>7.1856287425149698E-2</v>
      </c>
      <c r="AM663" s="141">
        <v>8.7645563391832049E-2</v>
      </c>
      <c r="AN663" s="141">
        <v>0.1127564674397859</v>
      </c>
      <c r="AO663" s="141">
        <v>7.1775499190501885E-2</v>
      </c>
      <c r="AP663" s="141">
        <v>0.10100660693901553</v>
      </c>
      <c r="AQ663" s="141">
        <v>9.4074042637468352E-2</v>
      </c>
      <c r="AR663" s="141">
        <v>8.0627744582823402E-2</v>
      </c>
      <c r="AS663" s="141">
        <v>5.2589965109278318E-2</v>
      </c>
      <c r="AT663" s="141">
        <v>0.10702882583082252</v>
      </c>
      <c r="AU663" s="141">
        <v>6.3574200702273154E-2</v>
      </c>
      <c r="AV663" s="141">
        <v>7.5007374320509024E-2</v>
      </c>
      <c r="AW663" s="141">
        <v>0.1297674418604651</v>
      </c>
      <c r="AX663" s="141">
        <v>0.12278957153357259</v>
      </c>
      <c r="AY663" s="141">
        <v>0.10882730889125262</v>
      </c>
      <c r="AZ663" s="141">
        <v>0.12346160602424826</v>
      </c>
      <c r="BA663" s="141">
        <v>0.11438583436494792</v>
      </c>
      <c r="BK663" s="99" t="s">
        <v>363</v>
      </c>
    </row>
    <row r="664" spans="2:63" x14ac:dyDescent="0.45">
      <c r="B664" s="168" t="s">
        <v>166</v>
      </c>
      <c r="C664" s="23"/>
      <c r="D664" s="229">
        <v>5.923552136756232E-2</v>
      </c>
      <c r="E664" s="23"/>
      <c r="F664" s="141">
        <v>8.5106382978723402E-2</v>
      </c>
      <c r="G664" s="141">
        <v>3.689064558629776E-2</v>
      </c>
      <c r="H664" s="141">
        <v>9.7345132743362831E-2</v>
      </c>
      <c r="I664" s="141">
        <v>1.2733446519524618E-2</v>
      </c>
      <c r="J664" s="142" t="s">
        <v>643</v>
      </c>
      <c r="K664" s="141">
        <v>1.1720385098367517E-2</v>
      </c>
      <c r="L664" s="141">
        <v>1.6893132574366507E-2</v>
      </c>
      <c r="M664" s="142">
        <v>0</v>
      </c>
      <c r="N664" s="141">
        <v>5.3259871441689623E-2</v>
      </c>
      <c r="O664" s="142">
        <v>0</v>
      </c>
      <c r="P664" s="141">
        <v>3.8043478260869568E-2</v>
      </c>
      <c r="Q664" s="141">
        <v>0.11538461538461539</v>
      </c>
      <c r="R664" s="141">
        <v>6.0240963855421686E-2</v>
      </c>
      <c r="S664" s="141">
        <v>8.4815321477428179E-2</v>
      </c>
      <c r="T664" s="141">
        <v>6.5400843881856546E-2</v>
      </c>
      <c r="U664" s="141">
        <v>6.9329314242652595E-2</v>
      </c>
      <c r="V664" s="141">
        <v>5.9675296182536197E-2</v>
      </c>
      <c r="W664" s="141">
        <v>6.3946150610012617E-2</v>
      </c>
      <c r="X664" s="141">
        <v>0.1145631067961165</v>
      </c>
      <c r="Y664" s="141">
        <v>9.7366320830007985E-2</v>
      </c>
      <c r="Z664" s="142" t="s">
        <v>643</v>
      </c>
      <c r="AA664" s="142" t="s">
        <v>643</v>
      </c>
      <c r="AB664" s="142" t="s">
        <v>643</v>
      </c>
      <c r="AC664" s="142" t="s">
        <v>643</v>
      </c>
      <c r="AD664" s="142" t="s">
        <v>643</v>
      </c>
      <c r="AE664" s="142" t="s">
        <v>643</v>
      </c>
      <c r="AF664" s="142" t="s">
        <v>643</v>
      </c>
      <c r="AG664" s="141">
        <v>7.0806566738044252E-2</v>
      </c>
      <c r="AH664" s="142" t="s">
        <v>643</v>
      </c>
      <c r="AI664" s="142" t="s">
        <v>643</v>
      </c>
      <c r="AJ664" s="141">
        <v>8.1281428819143395E-2</v>
      </c>
      <c r="AK664" s="141">
        <v>7.7396260793150443E-2</v>
      </c>
      <c r="AL664" s="141">
        <v>5.1426558647411059E-2</v>
      </c>
      <c r="AM664" s="141">
        <v>6.5606035755289491E-2</v>
      </c>
      <c r="AN664" s="141">
        <v>6.4942016057091878E-2</v>
      </c>
      <c r="AO664" s="141">
        <v>3.8855909336211546E-2</v>
      </c>
      <c r="AP664" s="141">
        <v>6.1572520668303987E-2</v>
      </c>
      <c r="AQ664" s="141">
        <v>5.5171243050545347E-2</v>
      </c>
      <c r="AR664" s="141">
        <v>4.3193434597941109E-2</v>
      </c>
      <c r="AS664" s="141">
        <v>3.663163086922145E-2</v>
      </c>
      <c r="AT664" s="141">
        <v>6.9253946125826332E-2</v>
      </c>
      <c r="AU664" s="141">
        <v>4.5832563296987615E-2</v>
      </c>
      <c r="AV664" s="141">
        <v>3.5396738443386283E-2</v>
      </c>
      <c r="AW664" s="141">
        <v>7.0465116279069762E-2</v>
      </c>
      <c r="AX664" s="141">
        <v>7.0041938691685776E-2</v>
      </c>
      <c r="AY664" s="141">
        <v>6.8862477942487538E-2</v>
      </c>
      <c r="AZ664" s="141">
        <v>6.963000529329641E-2</v>
      </c>
      <c r="BA664" s="141">
        <v>5.923552136756232E-2</v>
      </c>
      <c r="BK664" s="99" t="s">
        <v>363</v>
      </c>
    </row>
    <row r="665" spans="2:63" x14ac:dyDescent="0.45">
      <c r="B665" s="168" t="s">
        <v>167</v>
      </c>
      <c r="C665" s="23"/>
      <c r="D665" s="229">
        <v>0</v>
      </c>
      <c r="E665" s="23"/>
      <c r="F665" s="141">
        <v>0</v>
      </c>
      <c r="G665" s="141">
        <v>0</v>
      </c>
      <c r="H665" s="141">
        <v>0</v>
      </c>
      <c r="I665" s="141">
        <v>0</v>
      </c>
      <c r="J665" s="142" t="s">
        <v>643</v>
      </c>
      <c r="K665" s="141">
        <v>0</v>
      </c>
      <c r="L665" s="141">
        <v>0</v>
      </c>
      <c r="M665" s="142">
        <v>0</v>
      </c>
      <c r="N665" s="141">
        <v>0</v>
      </c>
      <c r="O665" s="142">
        <v>0</v>
      </c>
      <c r="P665" s="141">
        <v>0</v>
      </c>
      <c r="Q665" s="141">
        <v>0</v>
      </c>
      <c r="R665" s="141">
        <v>0</v>
      </c>
      <c r="S665" s="141">
        <v>0</v>
      </c>
      <c r="T665" s="141">
        <v>0</v>
      </c>
      <c r="U665" s="141">
        <v>0</v>
      </c>
      <c r="V665" s="141">
        <v>0</v>
      </c>
      <c r="W665" s="141">
        <v>0</v>
      </c>
      <c r="X665" s="141">
        <v>0</v>
      </c>
      <c r="Y665" s="141">
        <v>0</v>
      </c>
      <c r="Z665" s="142" t="s">
        <v>643</v>
      </c>
      <c r="AA665" s="142" t="s">
        <v>643</v>
      </c>
      <c r="AB665" s="142" t="s">
        <v>643</v>
      </c>
      <c r="AC665" s="142" t="s">
        <v>643</v>
      </c>
      <c r="AD665" s="142" t="s">
        <v>643</v>
      </c>
      <c r="AE665" s="142" t="s">
        <v>643</v>
      </c>
      <c r="AF665" s="142" t="s">
        <v>643</v>
      </c>
      <c r="AG665" s="141">
        <v>0</v>
      </c>
      <c r="AH665" s="142" t="s">
        <v>643</v>
      </c>
      <c r="AI665" s="142" t="s">
        <v>643</v>
      </c>
      <c r="AJ665" s="141">
        <v>0</v>
      </c>
      <c r="AK665" s="141">
        <v>0</v>
      </c>
      <c r="AL665" s="141">
        <v>0</v>
      </c>
      <c r="AM665" s="141">
        <v>0</v>
      </c>
      <c r="AN665" s="141">
        <v>0</v>
      </c>
      <c r="AO665" s="141">
        <v>0</v>
      </c>
      <c r="AP665" s="141">
        <v>0</v>
      </c>
      <c r="AQ665" s="141">
        <v>0</v>
      </c>
      <c r="AR665" s="141">
        <v>0</v>
      </c>
      <c r="AS665" s="141">
        <v>0</v>
      </c>
      <c r="AT665" s="141">
        <v>0</v>
      </c>
      <c r="AU665" s="141">
        <v>0</v>
      </c>
      <c r="AV665" s="141">
        <v>0</v>
      </c>
      <c r="AW665" s="141">
        <v>0</v>
      </c>
      <c r="AX665" s="141">
        <v>0</v>
      </c>
      <c r="AY665" s="141">
        <v>0</v>
      </c>
      <c r="AZ665" s="141">
        <v>0</v>
      </c>
      <c r="BA665" s="141">
        <v>0</v>
      </c>
      <c r="BK665" s="99" t="s">
        <v>364</v>
      </c>
    </row>
    <row r="666" spans="2:63" x14ac:dyDescent="0.45">
      <c r="B666" s="168" t="s">
        <v>168</v>
      </c>
      <c r="C666" s="23"/>
      <c r="D666" s="229">
        <v>3.268166696141369E-2</v>
      </c>
      <c r="E666" s="23"/>
      <c r="F666" s="141">
        <v>0.10638297872340426</v>
      </c>
      <c r="G666" s="141">
        <v>1.0540184453227932E-2</v>
      </c>
      <c r="H666" s="141">
        <v>3.5398230088495575E-2</v>
      </c>
      <c r="I666" s="141">
        <v>6.7911714770797962E-3</v>
      </c>
      <c r="J666" s="142" t="s">
        <v>643</v>
      </c>
      <c r="K666" s="141">
        <v>5.0230221850146506E-3</v>
      </c>
      <c r="L666" s="141">
        <v>7.3448402497245683E-3</v>
      </c>
      <c r="M666" s="142">
        <v>0</v>
      </c>
      <c r="N666" s="141">
        <v>1.4692378328741965E-2</v>
      </c>
      <c r="O666" s="142">
        <v>0</v>
      </c>
      <c r="P666" s="141">
        <v>1.2681159420289856E-2</v>
      </c>
      <c r="Q666" s="141">
        <v>3.8461538461538464E-2</v>
      </c>
      <c r="R666" s="141">
        <v>1.9277108433734941E-2</v>
      </c>
      <c r="S666" s="141">
        <v>3.8303693570451436E-2</v>
      </c>
      <c r="T666" s="141">
        <v>2.1097046413502109E-2</v>
      </c>
      <c r="U666" s="141">
        <v>2.4114544084400905E-2</v>
      </c>
      <c r="V666" s="141">
        <v>2.1061869240895131E-2</v>
      </c>
      <c r="W666" s="141">
        <v>3.3655868742111905E-2</v>
      </c>
      <c r="X666" s="141">
        <v>4.0776699029126215E-2</v>
      </c>
      <c r="Y666" s="141">
        <v>2.8731045490822026E-2</v>
      </c>
      <c r="Z666" s="142" t="s">
        <v>643</v>
      </c>
      <c r="AA666" s="142" t="s">
        <v>643</v>
      </c>
      <c r="AB666" s="142" t="s">
        <v>643</v>
      </c>
      <c r="AC666" s="142" t="s">
        <v>643</v>
      </c>
      <c r="AD666" s="142" t="s">
        <v>643</v>
      </c>
      <c r="AE666" s="142" t="s">
        <v>643</v>
      </c>
      <c r="AF666" s="142" t="s">
        <v>643</v>
      </c>
      <c r="AG666" s="141">
        <v>1.9414703783012133E-2</v>
      </c>
      <c r="AH666" s="142" t="s">
        <v>643</v>
      </c>
      <c r="AI666" s="142" t="s">
        <v>643</v>
      </c>
      <c r="AJ666" s="141">
        <v>3.4680076296167851E-2</v>
      </c>
      <c r="AK666" s="141">
        <v>3.386086409700332E-2</v>
      </c>
      <c r="AL666" s="141">
        <v>2.3247622402254316E-2</v>
      </c>
      <c r="AM666" s="141">
        <v>2.1014433327866164E-2</v>
      </c>
      <c r="AN666" s="141">
        <v>1.2132024977698483E-2</v>
      </c>
      <c r="AO666" s="141">
        <v>1.5110631408526714E-2</v>
      </c>
      <c r="AP666" s="141">
        <v>2.2830260472517207E-2</v>
      </c>
      <c r="AQ666" s="141">
        <v>2.192703249444751E-2</v>
      </c>
      <c r="AR666" s="141">
        <v>1.7757300890264678E-2</v>
      </c>
      <c r="AS666" s="141">
        <v>1.3056818923682892E-2</v>
      </c>
      <c r="AT666" s="141">
        <v>1.8887439852498092E-2</v>
      </c>
      <c r="AU666" s="141">
        <v>3.4004805026797265E-2</v>
      </c>
      <c r="AV666" s="141">
        <v>2.6126164089166067E-2</v>
      </c>
      <c r="AW666" s="141">
        <v>3.5581395348837204E-2</v>
      </c>
      <c r="AX666" s="141">
        <v>3.3723896407107962E-2</v>
      </c>
      <c r="AY666" s="141">
        <v>3.1357021205954148E-2</v>
      </c>
      <c r="AZ666" s="141">
        <v>2.9256304745082524E-2</v>
      </c>
      <c r="BA666" s="141">
        <v>3.268166696141369E-2</v>
      </c>
      <c r="BK666" s="99" t="s">
        <v>363</v>
      </c>
    </row>
    <row r="667" spans="2:63" x14ac:dyDescent="0.45">
      <c r="B667" s="168" t="s">
        <v>169</v>
      </c>
      <c r="C667" s="23"/>
      <c r="D667" s="229">
        <v>0.28868805815915427</v>
      </c>
      <c r="E667" s="23"/>
      <c r="F667" s="141">
        <v>1.1063829787234043</v>
      </c>
      <c r="G667" s="141">
        <v>0.21607378129117261</v>
      </c>
      <c r="H667" s="141">
        <v>0.81415929203539827</v>
      </c>
      <c r="I667" s="141">
        <v>0.11714770797962648</v>
      </c>
      <c r="J667" s="142" t="s">
        <v>643</v>
      </c>
      <c r="K667" s="141">
        <v>8.8740058601925492E-2</v>
      </c>
      <c r="L667" s="141">
        <v>6.904149834741094E-2</v>
      </c>
      <c r="M667" s="142">
        <v>0</v>
      </c>
      <c r="N667" s="141">
        <v>0.27364554637281913</v>
      </c>
      <c r="O667" s="142">
        <v>0</v>
      </c>
      <c r="P667" s="141">
        <v>0.29166666666666669</v>
      </c>
      <c r="Q667" s="141">
        <v>0.41538461538461541</v>
      </c>
      <c r="R667" s="141">
        <v>0.27469879518072288</v>
      </c>
      <c r="S667" s="141">
        <v>0.33105335157318744</v>
      </c>
      <c r="T667" s="141">
        <v>0.37130801687763715</v>
      </c>
      <c r="U667" s="141">
        <v>0.23360964581763377</v>
      </c>
      <c r="V667" s="141">
        <v>0.30188679245283018</v>
      </c>
      <c r="W667" s="141">
        <v>0.20530079932688264</v>
      </c>
      <c r="X667" s="141">
        <v>0.46601941747572817</v>
      </c>
      <c r="Y667" s="141">
        <v>0.47406225059856344</v>
      </c>
      <c r="Z667" s="142" t="s">
        <v>643</v>
      </c>
      <c r="AA667" s="142" t="s">
        <v>643</v>
      </c>
      <c r="AB667" s="142" t="s">
        <v>643</v>
      </c>
      <c r="AC667" s="142" t="s">
        <v>643</v>
      </c>
      <c r="AD667" s="142" t="s">
        <v>643</v>
      </c>
      <c r="AE667" s="142" t="s">
        <v>643</v>
      </c>
      <c r="AF667" s="142" t="s">
        <v>643</v>
      </c>
      <c r="AG667" s="141">
        <v>0.22498215560314061</v>
      </c>
      <c r="AH667" s="142" t="s">
        <v>643</v>
      </c>
      <c r="AI667" s="142" t="s">
        <v>643</v>
      </c>
      <c r="AJ667" s="141">
        <v>0.35872203918848622</v>
      </c>
      <c r="AK667" s="141">
        <v>0.30232914372324388</v>
      </c>
      <c r="AL667" s="141">
        <v>0.25783726664318424</v>
      </c>
      <c r="AM667" s="141">
        <v>0.20655650319829424</v>
      </c>
      <c r="AN667" s="141">
        <v>0.27261373773416592</v>
      </c>
      <c r="AO667" s="141">
        <v>0.20345385860766324</v>
      </c>
      <c r="AP667" s="141">
        <v>0.2393718219239683</v>
      </c>
      <c r="AQ667" s="141">
        <v>0.36568631611707619</v>
      </c>
      <c r="AR667" s="141">
        <v>0.18957118517985266</v>
      </c>
      <c r="AS667" s="141">
        <v>0.13745928811321712</v>
      </c>
      <c r="AT667" s="141">
        <v>0.32828169267437157</v>
      </c>
      <c r="AU667" s="141">
        <v>0.24912215856588432</v>
      </c>
      <c r="AV667" s="141">
        <v>0.2924444819013105</v>
      </c>
      <c r="AW667" s="141">
        <v>0.28465116279069763</v>
      </c>
      <c r="AX667" s="141">
        <v>0.36663928401573787</v>
      </c>
      <c r="AY667" s="141">
        <v>0.28221319085358731</v>
      </c>
      <c r="AZ667" s="141">
        <v>0.25452985128221794</v>
      </c>
      <c r="BA667" s="141">
        <v>0.28868805815915427</v>
      </c>
      <c r="BK667" s="99" t="s">
        <v>363</v>
      </c>
    </row>
    <row r="668" spans="2:63" x14ac:dyDescent="0.45">
      <c r="B668" s="168" t="s">
        <v>170</v>
      </c>
      <c r="C668" s="23"/>
      <c r="D668" s="229">
        <v>8.8512848020495423E-3</v>
      </c>
      <c r="E668" s="23"/>
      <c r="F668" s="141">
        <v>0</v>
      </c>
      <c r="G668" s="141">
        <v>0</v>
      </c>
      <c r="H668" s="141">
        <v>0</v>
      </c>
      <c r="I668" s="141">
        <v>0</v>
      </c>
      <c r="J668" s="142" t="s">
        <v>643</v>
      </c>
      <c r="K668" s="141">
        <v>0</v>
      </c>
      <c r="L668" s="141">
        <v>0</v>
      </c>
      <c r="M668" s="142">
        <v>0</v>
      </c>
      <c r="N668" s="141">
        <v>0</v>
      </c>
      <c r="O668" s="142">
        <v>0</v>
      </c>
      <c r="P668" s="141">
        <v>0</v>
      </c>
      <c r="Q668" s="141">
        <v>0</v>
      </c>
      <c r="R668" s="141">
        <v>0</v>
      </c>
      <c r="S668" s="141">
        <v>0</v>
      </c>
      <c r="T668" s="141">
        <v>0</v>
      </c>
      <c r="U668" s="141">
        <v>0</v>
      </c>
      <c r="V668" s="141">
        <v>0</v>
      </c>
      <c r="W668" s="141">
        <v>0</v>
      </c>
      <c r="X668" s="141">
        <v>0</v>
      </c>
      <c r="Y668" s="141">
        <v>0</v>
      </c>
      <c r="Z668" s="142" t="s">
        <v>643</v>
      </c>
      <c r="AA668" s="142" t="s">
        <v>643</v>
      </c>
      <c r="AB668" s="142" t="s">
        <v>643</v>
      </c>
      <c r="AC668" s="142" t="s">
        <v>643</v>
      </c>
      <c r="AD668" s="142" t="s">
        <v>643</v>
      </c>
      <c r="AE668" s="142" t="s">
        <v>643</v>
      </c>
      <c r="AF668" s="142" t="s">
        <v>643</v>
      </c>
      <c r="AG668" s="141">
        <v>0</v>
      </c>
      <c r="AH668" s="142" t="s">
        <v>643</v>
      </c>
      <c r="AI668" s="142" t="s">
        <v>643</v>
      </c>
      <c r="AJ668" s="141">
        <v>0</v>
      </c>
      <c r="AK668" s="141">
        <v>8.0621104992865044E-4</v>
      </c>
      <c r="AL668" s="141">
        <v>7.0447340612891864E-4</v>
      </c>
      <c r="AM668" s="141">
        <v>1.0250943086763983E-3</v>
      </c>
      <c r="AN668" s="141">
        <v>0</v>
      </c>
      <c r="AO668" s="141">
        <v>5.3966540744738263E-4</v>
      </c>
      <c r="AP668" s="141">
        <v>6.2264346743228748E-3</v>
      </c>
      <c r="AQ668" s="141">
        <v>2.1219708865594365E-3</v>
      </c>
      <c r="AR668" s="141">
        <v>4.7992705108823456E-4</v>
      </c>
      <c r="AS668" s="141">
        <v>2.538825901827229E-3</v>
      </c>
      <c r="AT668" s="141">
        <v>8.9940189773800435E-4</v>
      </c>
      <c r="AU668" s="141">
        <v>1.4784697837737942E-3</v>
      </c>
      <c r="AV668" s="141">
        <v>7.5850153807256321E-3</v>
      </c>
      <c r="AW668" s="141">
        <v>2.7906976744186043E-3</v>
      </c>
      <c r="AX668" s="141">
        <v>7.7824376324095307E-3</v>
      </c>
      <c r="AY668" s="141">
        <v>2.4593742122316978E-3</v>
      </c>
      <c r="AZ668" s="141">
        <v>4.0958826643115532E-3</v>
      </c>
      <c r="BA668" s="141">
        <v>8.8512848020495423E-3</v>
      </c>
      <c r="BK668" s="99" t="s">
        <v>365</v>
      </c>
    </row>
    <row r="669" spans="2:63" x14ac:dyDescent="0.45">
      <c r="B669" s="168" t="s">
        <v>171</v>
      </c>
      <c r="C669" s="23"/>
      <c r="D669" s="229">
        <v>2.9958194714629217E-2</v>
      </c>
      <c r="E669" s="23"/>
      <c r="F669" s="141">
        <v>0.78723404255319152</v>
      </c>
      <c r="G669" s="141">
        <v>9.4861660079051377E-2</v>
      </c>
      <c r="H669" s="141">
        <v>0.73451327433628322</v>
      </c>
      <c r="I669" s="141">
        <v>8.1494057724957561E-2</v>
      </c>
      <c r="J669" s="142" t="s">
        <v>643</v>
      </c>
      <c r="K669" s="141">
        <v>6.2787777312683132E-2</v>
      </c>
      <c r="L669" s="141">
        <v>7.5651854572163058E-2</v>
      </c>
      <c r="M669" s="142">
        <v>0</v>
      </c>
      <c r="N669" s="141">
        <v>0.21854912764003673</v>
      </c>
      <c r="O669" s="142">
        <v>0</v>
      </c>
      <c r="P669" s="141">
        <v>0.17753623188405798</v>
      </c>
      <c r="Q669" s="141">
        <v>0.26153846153846155</v>
      </c>
      <c r="R669" s="141">
        <v>0.17590361445783131</v>
      </c>
      <c r="S669" s="141">
        <v>0.2188782489740082</v>
      </c>
      <c r="T669" s="141">
        <v>0.29113924050632911</v>
      </c>
      <c r="U669" s="141">
        <v>0.21401657874905802</v>
      </c>
      <c r="V669" s="141">
        <v>0.21237384817902588</v>
      </c>
      <c r="W669" s="141">
        <v>0.14135464871687001</v>
      </c>
      <c r="X669" s="141">
        <v>0.21941747572815534</v>
      </c>
      <c r="Y669" s="141">
        <v>0.14365522745411013</v>
      </c>
      <c r="Z669" s="142" t="s">
        <v>643</v>
      </c>
      <c r="AA669" s="142" t="s">
        <v>643</v>
      </c>
      <c r="AB669" s="142" t="s">
        <v>643</v>
      </c>
      <c r="AC669" s="142" t="s">
        <v>643</v>
      </c>
      <c r="AD669" s="142" t="s">
        <v>643</v>
      </c>
      <c r="AE669" s="142" t="s">
        <v>643</v>
      </c>
      <c r="AF669" s="142" t="s">
        <v>643</v>
      </c>
      <c r="AG669" s="141">
        <v>9.7073518915060678E-2</v>
      </c>
      <c r="AH669" s="142" t="s">
        <v>643</v>
      </c>
      <c r="AI669" s="142" t="s">
        <v>643</v>
      </c>
      <c r="AJ669" s="141">
        <v>0.20157794347147562</v>
      </c>
      <c r="AK669" s="141">
        <v>9.0295637592008843E-2</v>
      </c>
      <c r="AL669" s="141">
        <v>7.6787601268052133E-2</v>
      </c>
      <c r="AM669" s="141">
        <v>6.1505658520583893E-2</v>
      </c>
      <c r="AN669" s="141">
        <v>6.422836752899197E-2</v>
      </c>
      <c r="AO669" s="141">
        <v>6.314085267134377E-2</v>
      </c>
      <c r="AP669" s="141">
        <v>6.9874433567401154E-2</v>
      </c>
      <c r="AQ669" s="141">
        <v>7.5683628287286572E-2</v>
      </c>
      <c r="AR669" s="141">
        <v>3.6954382933794064E-2</v>
      </c>
      <c r="AS669" s="141">
        <v>3.7719699112861688E-2</v>
      </c>
      <c r="AT669" s="141">
        <v>0.10343121823987049</v>
      </c>
      <c r="AU669" s="141">
        <v>5.2485677323969693E-2</v>
      </c>
      <c r="AV669" s="141">
        <v>6.1522902532552347E-2</v>
      </c>
      <c r="AW669" s="141">
        <v>5.3720930232558133E-2</v>
      </c>
      <c r="AX669" s="141">
        <v>5.274763284188682E-2</v>
      </c>
      <c r="AY669" s="141">
        <v>3.9349987395707164E-2</v>
      </c>
      <c r="AZ669" s="141">
        <v>3.9203448358410581E-2</v>
      </c>
      <c r="BA669" s="141">
        <v>2.9958194714629217E-2</v>
      </c>
      <c r="BK669" s="99" t="s">
        <v>363</v>
      </c>
    </row>
    <row r="670" spans="2:63" x14ac:dyDescent="0.45">
      <c r="B670" s="168" t="s">
        <v>172</v>
      </c>
      <c r="C670" s="23"/>
      <c r="D670" s="229">
        <v>3.268166696141369E-2</v>
      </c>
      <c r="E670" s="23"/>
      <c r="F670" s="141">
        <v>6.3829787234042548E-2</v>
      </c>
      <c r="G670" s="141">
        <v>1.3175230566534914E-2</v>
      </c>
      <c r="H670" s="141">
        <v>1.7699115044247787E-2</v>
      </c>
      <c r="I670" s="141">
        <v>9.3378607809847195E-3</v>
      </c>
      <c r="J670" s="142" t="s">
        <v>643</v>
      </c>
      <c r="K670" s="141">
        <v>5.0230221850146506E-3</v>
      </c>
      <c r="L670" s="141">
        <v>6.6103562247521114E-3</v>
      </c>
      <c r="M670" s="142">
        <v>0</v>
      </c>
      <c r="N670" s="141">
        <v>2.5711662075298437E-2</v>
      </c>
      <c r="O670" s="142">
        <v>0</v>
      </c>
      <c r="P670" s="141">
        <v>1.6304347826086956E-2</v>
      </c>
      <c r="Q670" s="141">
        <v>4.6153846153846156E-2</v>
      </c>
      <c r="R670" s="141">
        <v>3.8554216867469883E-2</v>
      </c>
      <c r="S670" s="141">
        <v>5.1983584131326949E-2</v>
      </c>
      <c r="T670" s="141">
        <v>6.5400843881856546E-2</v>
      </c>
      <c r="U670" s="141">
        <v>3.9186134137151468E-2</v>
      </c>
      <c r="V670" s="141">
        <v>4.387889425186485E-2</v>
      </c>
      <c r="W670" s="141">
        <v>5.2166596550273454E-2</v>
      </c>
      <c r="X670" s="141">
        <v>4.8543689320388349E-2</v>
      </c>
      <c r="Y670" s="141">
        <v>4.7885075818036714E-2</v>
      </c>
      <c r="Z670" s="142" t="s">
        <v>643</v>
      </c>
      <c r="AA670" s="142" t="s">
        <v>643</v>
      </c>
      <c r="AB670" s="142" t="s">
        <v>643</v>
      </c>
      <c r="AC670" s="142" t="s">
        <v>643</v>
      </c>
      <c r="AD670" s="142" t="s">
        <v>643</v>
      </c>
      <c r="AE670" s="142" t="s">
        <v>643</v>
      </c>
      <c r="AF670" s="142" t="s">
        <v>643</v>
      </c>
      <c r="AG670" s="141">
        <v>3.0835117773019272E-2</v>
      </c>
      <c r="AH670" s="142" t="s">
        <v>643</v>
      </c>
      <c r="AI670" s="142" t="s">
        <v>643</v>
      </c>
      <c r="AJ670" s="141">
        <v>3.9015085833188835E-2</v>
      </c>
      <c r="AK670" s="141">
        <v>4.4341607746075769E-2</v>
      </c>
      <c r="AL670" s="141">
        <v>3.451919690031701E-2</v>
      </c>
      <c r="AM670" s="141">
        <v>3.024028210595375E-2</v>
      </c>
      <c r="AN670" s="141">
        <v>4.2105263157894736E-2</v>
      </c>
      <c r="AO670" s="141">
        <v>3.6157582298974637E-2</v>
      </c>
      <c r="AP670" s="141">
        <v>4.4276868795184887E-2</v>
      </c>
      <c r="AQ670" s="141">
        <v>4.5268712246601311E-2</v>
      </c>
      <c r="AR670" s="141">
        <v>2.9275550116382307E-2</v>
      </c>
      <c r="AS670" s="141">
        <v>2.1035986043711326E-2</v>
      </c>
      <c r="AT670" s="141">
        <v>4.8567702477852234E-2</v>
      </c>
      <c r="AU670" s="141">
        <v>3.2526335243023473E-2</v>
      </c>
      <c r="AV670" s="141">
        <v>4.803843074459567E-2</v>
      </c>
      <c r="AW670" s="141">
        <v>2.0930232558139531E-2</v>
      </c>
      <c r="AX670" s="141">
        <v>3.3723896407107962E-2</v>
      </c>
      <c r="AY670" s="141">
        <v>2.6438272781490753E-2</v>
      </c>
      <c r="AZ670" s="141">
        <v>2.9841430839984175E-2</v>
      </c>
      <c r="BA670" s="141">
        <v>3.268166696141369E-2</v>
      </c>
      <c r="BK670" s="99" t="s">
        <v>363</v>
      </c>
    </row>
    <row r="671" spans="2:63" x14ac:dyDescent="0.45">
      <c r="B671" s="168" t="s">
        <v>173</v>
      </c>
      <c r="C671" s="23"/>
      <c r="D671" s="229">
        <v>0</v>
      </c>
      <c r="E671" s="23"/>
      <c r="F671" s="141">
        <v>0</v>
      </c>
      <c r="G671" s="141">
        <v>0</v>
      </c>
      <c r="H671" s="141">
        <v>0</v>
      </c>
      <c r="I671" s="141">
        <v>0</v>
      </c>
      <c r="J671" s="142" t="s">
        <v>643</v>
      </c>
      <c r="K671" s="141">
        <v>0</v>
      </c>
      <c r="L671" s="141">
        <v>0</v>
      </c>
      <c r="M671" s="142">
        <v>0</v>
      </c>
      <c r="N671" s="141">
        <v>0</v>
      </c>
      <c r="O671" s="142">
        <v>0</v>
      </c>
      <c r="P671" s="141">
        <v>0</v>
      </c>
      <c r="Q671" s="141">
        <v>0</v>
      </c>
      <c r="R671" s="141">
        <v>0</v>
      </c>
      <c r="S671" s="141">
        <v>0</v>
      </c>
      <c r="T671" s="141">
        <v>0</v>
      </c>
      <c r="U671" s="141">
        <v>0</v>
      </c>
      <c r="V671" s="141">
        <v>0</v>
      </c>
      <c r="W671" s="141">
        <v>0</v>
      </c>
      <c r="X671" s="141">
        <v>0</v>
      </c>
      <c r="Y671" s="141">
        <v>0</v>
      </c>
      <c r="Z671" s="142" t="s">
        <v>643</v>
      </c>
      <c r="AA671" s="142" t="s">
        <v>643</v>
      </c>
      <c r="AB671" s="142" t="s">
        <v>643</v>
      </c>
      <c r="AC671" s="142" t="s">
        <v>643</v>
      </c>
      <c r="AD671" s="142" t="s">
        <v>643</v>
      </c>
      <c r="AE671" s="142" t="s">
        <v>643</v>
      </c>
      <c r="AF671" s="142" t="s">
        <v>643</v>
      </c>
      <c r="AG671" s="141">
        <v>0</v>
      </c>
      <c r="AH671" s="142" t="s">
        <v>643</v>
      </c>
      <c r="AI671" s="142" t="s">
        <v>643</v>
      </c>
      <c r="AJ671" s="141">
        <v>0</v>
      </c>
      <c r="AK671" s="141">
        <v>0</v>
      </c>
      <c r="AL671" s="141">
        <v>7.0447340612891864E-4</v>
      </c>
      <c r="AM671" s="141">
        <v>5.1254715433819915E-4</v>
      </c>
      <c r="AN671" s="141">
        <v>0</v>
      </c>
      <c r="AO671" s="141">
        <v>0</v>
      </c>
      <c r="AP671" s="141">
        <v>0</v>
      </c>
      <c r="AQ671" s="141">
        <v>0</v>
      </c>
      <c r="AR671" s="141">
        <v>0</v>
      </c>
      <c r="AS671" s="141">
        <v>0</v>
      </c>
      <c r="AT671" s="141">
        <v>0</v>
      </c>
      <c r="AU671" s="141">
        <v>0</v>
      </c>
      <c r="AV671" s="141">
        <v>0</v>
      </c>
      <c r="AW671" s="141">
        <v>0</v>
      </c>
      <c r="AX671" s="141">
        <v>0</v>
      </c>
      <c r="AY671" s="141">
        <v>0</v>
      </c>
      <c r="AZ671" s="141">
        <v>0</v>
      </c>
      <c r="BA671" s="141">
        <v>0</v>
      </c>
      <c r="BK671" s="99" t="s">
        <v>363</v>
      </c>
    </row>
    <row r="672" spans="2:63" x14ac:dyDescent="0.45">
      <c r="B672" s="168" t="s">
        <v>174</v>
      </c>
      <c r="C672" s="23"/>
      <c r="D672" s="229">
        <v>1.3617361233922373E-3</v>
      </c>
      <c r="E672" s="23"/>
      <c r="F672" s="141">
        <v>0</v>
      </c>
      <c r="G672" s="141">
        <v>0</v>
      </c>
      <c r="H672" s="141">
        <v>8.8495575221238937E-3</v>
      </c>
      <c r="I672" s="141">
        <v>0</v>
      </c>
      <c r="J672" s="142" t="s">
        <v>643</v>
      </c>
      <c r="K672" s="141">
        <v>8.3717036416910843E-4</v>
      </c>
      <c r="L672" s="141">
        <v>0</v>
      </c>
      <c r="M672" s="142">
        <v>0</v>
      </c>
      <c r="N672" s="141">
        <v>9.1827364554637279E-3</v>
      </c>
      <c r="O672" s="142">
        <v>0</v>
      </c>
      <c r="P672" s="141">
        <v>0</v>
      </c>
      <c r="Q672" s="141">
        <v>7.6923076923076927E-3</v>
      </c>
      <c r="R672" s="141">
        <v>2.4096385542168677E-3</v>
      </c>
      <c r="S672" s="141">
        <v>5.4719562243502051E-3</v>
      </c>
      <c r="T672" s="141">
        <v>6.3291139240506328E-3</v>
      </c>
      <c r="U672" s="141">
        <v>1.5071590052750565E-3</v>
      </c>
      <c r="V672" s="141">
        <v>0</v>
      </c>
      <c r="W672" s="141">
        <v>3.3655868742111907E-3</v>
      </c>
      <c r="X672" s="141">
        <v>1.9417475728155339E-3</v>
      </c>
      <c r="Y672" s="141">
        <v>1.5961691939345571E-3</v>
      </c>
      <c r="Z672" s="142" t="s">
        <v>643</v>
      </c>
      <c r="AA672" s="142" t="s">
        <v>643</v>
      </c>
      <c r="AB672" s="142" t="s">
        <v>643</v>
      </c>
      <c r="AC672" s="142" t="s">
        <v>643</v>
      </c>
      <c r="AD672" s="142" t="s">
        <v>643</v>
      </c>
      <c r="AE672" s="142" t="s">
        <v>643</v>
      </c>
      <c r="AF672" s="142" t="s">
        <v>643</v>
      </c>
      <c r="AG672" s="141">
        <v>1.4275517487508922E-2</v>
      </c>
      <c r="AH672" s="142" t="s">
        <v>643</v>
      </c>
      <c r="AI672" s="142" t="s">
        <v>643</v>
      </c>
      <c r="AJ672" s="141">
        <v>4.3350095370209814E-3</v>
      </c>
      <c r="AK672" s="141">
        <v>4.0310552496432518E-3</v>
      </c>
      <c r="AL672" s="141">
        <v>4.9313138429024307E-3</v>
      </c>
      <c r="AM672" s="141">
        <v>5.1254715433819915E-4</v>
      </c>
      <c r="AN672" s="141">
        <v>2.1409455842997323E-3</v>
      </c>
      <c r="AO672" s="141">
        <v>3.2379924446842958E-3</v>
      </c>
      <c r="AP672" s="141">
        <v>2.0754782247742916E-3</v>
      </c>
      <c r="AQ672" s="141">
        <v>3.5366181442657275E-3</v>
      </c>
      <c r="AR672" s="141">
        <v>2.8795623065294073E-3</v>
      </c>
      <c r="AS672" s="141">
        <v>7.2537882909349399E-4</v>
      </c>
      <c r="AT672" s="141">
        <v>2.6982056932140131E-3</v>
      </c>
      <c r="AU672" s="141">
        <v>7.3923489188689709E-4</v>
      </c>
      <c r="AV672" s="141">
        <v>0</v>
      </c>
      <c r="AW672" s="141">
        <v>2.0930232558139532E-3</v>
      </c>
      <c r="AX672" s="141">
        <v>1.7294305849798956E-3</v>
      </c>
      <c r="AY672" s="141">
        <v>2.4593742122316978E-3</v>
      </c>
      <c r="AZ672" s="141">
        <v>2.9256304745082524E-3</v>
      </c>
      <c r="BA672" s="141">
        <v>1.3617361233922373E-3</v>
      </c>
      <c r="BK672" s="99" t="s">
        <v>363</v>
      </c>
    </row>
    <row r="673" spans="2:63" x14ac:dyDescent="0.45">
      <c r="B673" s="168" t="s">
        <v>175</v>
      </c>
      <c r="C673" s="23"/>
      <c r="D673" s="229">
        <v>6.8086806169611862E-3</v>
      </c>
      <c r="E673" s="23"/>
      <c r="F673" s="141">
        <v>4.2553191489361701E-2</v>
      </c>
      <c r="G673" s="141">
        <v>0</v>
      </c>
      <c r="H673" s="141">
        <v>1.7699115044247787E-2</v>
      </c>
      <c r="I673" s="141">
        <v>5.0933786078098476E-3</v>
      </c>
      <c r="J673" s="142" t="s">
        <v>643</v>
      </c>
      <c r="K673" s="141">
        <v>7.5345332775219754E-3</v>
      </c>
      <c r="L673" s="141">
        <v>4.4069041498347415E-3</v>
      </c>
      <c r="M673" s="142">
        <v>0</v>
      </c>
      <c r="N673" s="141">
        <v>7.3461891643709825E-3</v>
      </c>
      <c r="O673" s="142">
        <v>0</v>
      </c>
      <c r="P673" s="141">
        <v>1.0869565217391304E-2</v>
      </c>
      <c r="Q673" s="141">
        <v>3.8461538461538464E-2</v>
      </c>
      <c r="R673" s="141">
        <v>1.2048192771084338E-2</v>
      </c>
      <c r="S673" s="141">
        <v>1.9151846785225718E-2</v>
      </c>
      <c r="T673" s="141">
        <v>1.0548523206751054E-2</v>
      </c>
      <c r="U673" s="141">
        <v>1.9593067068575734E-2</v>
      </c>
      <c r="V673" s="141">
        <v>2.1061869240895131E-2</v>
      </c>
      <c r="W673" s="141">
        <v>2.0193521245267142E-2</v>
      </c>
      <c r="X673" s="141">
        <v>1.3592233009708738E-2</v>
      </c>
      <c r="Y673" s="141">
        <v>1.596169193934557E-2</v>
      </c>
      <c r="Z673" s="142" t="s">
        <v>643</v>
      </c>
      <c r="AA673" s="142" t="s">
        <v>643</v>
      </c>
      <c r="AB673" s="142" t="s">
        <v>643</v>
      </c>
      <c r="AC673" s="142" t="s">
        <v>643</v>
      </c>
      <c r="AD673" s="142" t="s">
        <v>643</v>
      </c>
      <c r="AE673" s="142" t="s">
        <v>643</v>
      </c>
      <c r="AF673" s="142" t="s">
        <v>643</v>
      </c>
      <c r="AG673" s="141">
        <v>1.0278372591006424E-2</v>
      </c>
      <c r="AH673" s="142" t="s">
        <v>643</v>
      </c>
      <c r="AI673" s="142" t="s">
        <v>643</v>
      </c>
      <c r="AJ673" s="141">
        <v>1.5172533379573435E-2</v>
      </c>
      <c r="AK673" s="141">
        <v>2.8217386747502765E-2</v>
      </c>
      <c r="AL673" s="141">
        <v>8.4536808735470228E-3</v>
      </c>
      <c r="AM673" s="141">
        <v>1.178858454977858E-2</v>
      </c>
      <c r="AN673" s="141">
        <v>9.991079393398751E-3</v>
      </c>
      <c r="AO673" s="141">
        <v>8.634646519158122E-3</v>
      </c>
      <c r="AP673" s="141">
        <v>1.0377391123871458E-2</v>
      </c>
      <c r="AQ673" s="141">
        <v>1.2024501690503474E-2</v>
      </c>
      <c r="AR673" s="141">
        <v>7.1989057663235188E-3</v>
      </c>
      <c r="AS673" s="141">
        <v>6.5284094618414459E-3</v>
      </c>
      <c r="AT673" s="141">
        <v>8.0946170796420379E-3</v>
      </c>
      <c r="AU673" s="141">
        <v>9.610053594529662E-3</v>
      </c>
      <c r="AV673" s="141">
        <v>9.2705743542202176E-3</v>
      </c>
      <c r="AW673" s="141">
        <v>4.8837209302325579E-3</v>
      </c>
      <c r="AX673" s="141">
        <v>9.5118682173894256E-3</v>
      </c>
      <c r="AY673" s="141">
        <v>1.0452340401984716E-2</v>
      </c>
      <c r="AZ673" s="141">
        <v>7.6066392337214564E-3</v>
      </c>
      <c r="BA673" s="141">
        <v>6.8086806169611862E-3</v>
      </c>
      <c r="BK673" s="99" t="s">
        <v>363</v>
      </c>
    </row>
    <row r="674" spans="2:63" x14ac:dyDescent="0.45">
      <c r="B674" s="168" t="s">
        <v>176</v>
      </c>
      <c r="C674" s="23"/>
      <c r="D674" s="229">
        <v>6.8086806169611865E-4</v>
      </c>
      <c r="E674" s="23"/>
      <c r="F674" s="141">
        <v>0</v>
      </c>
      <c r="G674" s="141">
        <v>0</v>
      </c>
      <c r="H674" s="141">
        <v>0</v>
      </c>
      <c r="I674" s="141">
        <v>0</v>
      </c>
      <c r="J674" s="142" t="s">
        <v>643</v>
      </c>
      <c r="K674" s="141">
        <v>0</v>
      </c>
      <c r="L674" s="141">
        <v>0</v>
      </c>
      <c r="M674" s="142">
        <v>0</v>
      </c>
      <c r="N674" s="141">
        <v>0</v>
      </c>
      <c r="O674" s="142">
        <v>0</v>
      </c>
      <c r="P674" s="141">
        <v>0</v>
      </c>
      <c r="Q674" s="141">
        <v>0</v>
      </c>
      <c r="R674" s="141">
        <v>0</v>
      </c>
      <c r="S674" s="141">
        <v>0</v>
      </c>
      <c r="T674" s="141">
        <v>0</v>
      </c>
      <c r="U674" s="141">
        <v>0</v>
      </c>
      <c r="V674" s="141">
        <v>0</v>
      </c>
      <c r="W674" s="141">
        <v>0</v>
      </c>
      <c r="X674" s="141">
        <v>0</v>
      </c>
      <c r="Y674" s="141">
        <v>0</v>
      </c>
      <c r="Z674" s="142" t="s">
        <v>643</v>
      </c>
      <c r="AA674" s="142" t="s">
        <v>643</v>
      </c>
      <c r="AB674" s="142" t="s">
        <v>643</v>
      </c>
      <c r="AC674" s="142" t="s">
        <v>643</v>
      </c>
      <c r="AD674" s="142" t="s">
        <v>643</v>
      </c>
      <c r="AE674" s="142" t="s">
        <v>643</v>
      </c>
      <c r="AF674" s="142" t="s">
        <v>643</v>
      </c>
      <c r="AG674" s="141">
        <v>0</v>
      </c>
      <c r="AH674" s="142" t="s">
        <v>643</v>
      </c>
      <c r="AI674" s="142" t="s">
        <v>643</v>
      </c>
      <c r="AJ674" s="141">
        <v>0</v>
      </c>
      <c r="AK674" s="141">
        <v>0</v>
      </c>
      <c r="AL674" s="141">
        <v>7.0447340612891864E-4</v>
      </c>
      <c r="AM674" s="141">
        <v>0</v>
      </c>
      <c r="AN674" s="141">
        <v>0</v>
      </c>
      <c r="AO674" s="141">
        <v>5.3966540744738263E-4</v>
      </c>
      <c r="AP674" s="141">
        <v>0</v>
      </c>
      <c r="AQ674" s="141">
        <v>0</v>
      </c>
      <c r="AR674" s="141">
        <v>0</v>
      </c>
      <c r="AS674" s="141">
        <v>0</v>
      </c>
      <c r="AT674" s="141">
        <v>8.9940189773800435E-4</v>
      </c>
      <c r="AU674" s="141">
        <v>2.2177046756606911E-3</v>
      </c>
      <c r="AV674" s="141">
        <v>8.4277948674729242E-4</v>
      </c>
      <c r="AW674" s="141">
        <v>0</v>
      </c>
      <c r="AX674" s="141">
        <v>8.6471529248994779E-4</v>
      </c>
      <c r="AY674" s="141">
        <v>6.1484355305792444E-4</v>
      </c>
      <c r="AZ674" s="141">
        <v>5.851260949016505E-4</v>
      </c>
      <c r="BA674" s="141">
        <v>6.8086806169611865E-4</v>
      </c>
      <c r="BK674" s="99" t="s">
        <v>365</v>
      </c>
    </row>
    <row r="675" spans="2:63" x14ac:dyDescent="0.45">
      <c r="B675" s="168" t="s">
        <v>177</v>
      </c>
      <c r="C675" s="23"/>
      <c r="D675" s="229">
        <v>2.4511250221060269E-2</v>
      </c>
      <c r="E675" s="23"/>
      <c r="F675" s="141">
        <v>6.3829787234042548E-2</v>
      </c>
      <c r="G675" s="141">
        <v>5.270092226613966E-3</v>
      </c>
      <c r="H675" s="141">
        <v>8.8495575221238937E-3</v>
      </c>
      <c r="I675" s="141">
        <v>5.9422750424448214E-3</v>
      </c>
      <c r="J675" s="142" t="s">
        <v>643</v>
      </c>
      <c r="K675" s="141">
        <v>1.0046044370029301E-2</v>
      </c>
      <c r="L675" s="141">
        <v>1.1017260374586852E-2</v>
      </c>
      <c r="M675" s="142">
        <v>0</v>
      </c>
      <c r="N675" s="141">
        <v>9.1827364554637279E-3</v>
      </c>
      <c r="O675" s="142">
        <v>0</v>
      </c>
      <c r="P675" s="141">
        <v>1.4492753623188406E-2</v>
      </c>
      <c r="Q675" s="141">
        <v>6.1538461538461542E-2</v>
      </c>
      <c r="R675" s="141">
        <v>7.9518072289156624E-2</v>
      </c>
      <c r="S675" s="141">
        <v>3.2831737346101231E-2</v>
      </c>
      <c r="T675" s="141">
        <v>1.0548523206751054E-2</v>
      </c>
      <c r="U675" s="141">
        <v>2.7128862094951016E-2</v>
      </c>
      <c r="V675" s="141">
        <v>4.5634050021939446E-2</v>
      </c>
      <c r="W675" s="141">
        <v>1.8510727808161549E-2</v>
      </c>
      <c r="X675" s="141">
        <v>5.4368932038834951E-2</v>
      </c>
      <c r="Y675" s="141">
        <v>2.0750199521149242E-2</v>
      </c>
      <c r="Z675" s="142" t="s">
        <v>643</v>
      </c>
      <c r="AA675" s="142" t="s">
        <v>643</v>
      </c>
      <c r="AB675" s="142" t="s">
        <v>643</v>
      </c>
      <c r="AC675" s="142" t="s">
        <v>643</v>
      </c>
      <c r="AD675" s="142" t="s">
        <v>643</v>
      </c>
      <c r="AE675" s="142" t="s">
        <v>643</v>
      </c>
      <c r="AF675" s="142" t="s">
        <v>643</v>
      </c>
      <c r="AG675" s="141">
        <v>1.4846538187009279E-2</v>
      </c>
      <c r="AH675" s="142" t="s">
        <v>643</v>
      </c>
      <c r="AI675" s="142" t="s">
        <v>643</v>
      </c>
      <c r="AJ675" s="141">
        <v>1.0837523842552453E-2</v>
      </c>
      <c r="AK675" s="141">
        <v>3.386086409700332E-2</v>
      </c>
      <c r="AL675" s="141">
        <v>9.8626276858048614E-3</v>
      </c>
      <c r="AM675" s="141">
        <v>8.7133016237493852E-3</v>
      </c>
      <c r="AN675" s="141">
        <v>6.4228367528991973E-3</v>
      </c>
      <c r="AO675" s="141">
        <v>7.0156502968159737E-3</v>
      </c>
      <c r="AP675" s="141">
        <v>4.842782524473347E-3</v>
      </c>
      <c r="AQ675" s="141">
        <v>6.365912659678309E-3</v>
      </c>
      <c r="AR675" s="141">
        <v>7.6788328174117529E-3</v>
      </c>
      <c r="AS675" s="141">
        <v>1.0517993021855663E-2</v>
      </c>
      <c r="AT675" s="141">
        <v>1.259162656833206E-2</v>
      </c>
      <c r="AU675" s="141">
        <v>1.4045462945851045E-2</v>
      </c>
      <c r="AV675" s="141">
        <v>1.0113353840967509E-2</v>
      </c>
      <c r="AW675" s="141">
        <v>4.1860465116279064E-3</v>
      </c>
      <c r="AX675" s="141">
        <v>1.9888451727268799E-2</v>
      </c>
      <c r="AY675" s="141">
        <v>7.9929661897530178E-3</v>
      </c>
      <c r="AZ675" s="141">
        <v>1.228764799293466E-2</v>
      </c>
      <c r="BA675" s="141">
        <v>2.4511250221060269E-2</v>
      </c>
      <c r="BK675" s="99" t="s">
        <v>363</v>
      </c>
    </row>
    <row r="676" spans="2:63" x14ac:dyDescent="0.45">
      <c r="B676" s="168" t="s">
        <v>178</v>
      </c>
      <c r="C676" s="23"/>
      <c r="D676" s="229">
        <v>0.12936493172226254</v>
      </c>
      <c r="E676" s="23"/>
      <c r="F676" s="141">
        <v>0.19148936170212766</v>
      </c>
      <c r="G676" s="141">
        <v>2.3715415019762844E-2</v>
      </c>
      <c r="H676" s="141">
        <v>0.29203539823008851</v>
      </c>
      <c r="I676" s="141">
        <v>7.979626485568761E-2</v>
      </c>
      <c r="J676" s="142" t="s">
        <v>643</v>
      </c>
      <c r="K676" s="141">
        <v>7.1996651318543325E-2</v>
      </c>
      <c r="L676" s="141">
        <v>7.4917370547190595E-2</v>
      </c>
      <c r="M676" s="142">
        <v>0</v>
      </c>
      <c r="N676" s="141">
        <v>0.24609733700642791</v>
      </c>
      <c r="O676" s="142">
        <v>0</v>
      </c>
      <c r="P676" s="141">
        <v>0.11594202898550725</v>
      </c>
      <c r="Q676" s="141">
        <v>0.51538461538461533</v>
      </c>
      <c r="R676" s="141">
        <v>0.67951807228915662</v>
      </c>
      <c r="S676" s="141">
        <v>0.19699042407660738</v>
      </c>
      <c r="T676" s="141">
        <v>0.18565400843881857</v>
      </c>
      <c r="U676" s="141">
        <v>0.18538055764883196</v>
      </c>
      <c r="V676" s="141">
        <v>0.34050021939447128</v>
      </c>
      <c r="W676" s="141">
        <v>0.29112326461926796</v>
      </c>
      <c r="X676" s="141">
        <v>0.35922330097087379</v>
      </c>
      <c r="Y676" s="141">
        <v>0.1931364724660814</v>
      </c>
      <c r="Z676" s="142" t="s">
        <v>643</v>
      </c>
      <c r="AA676" s="142" t="s">
        <v>643</v>
      </c>
      <c r="AB676" s="142" t="s">
        <v>643</v>
      </c>
      <c r="AC676" s="142" t="s">
        <v>643</v>
      </c>
      <c r="AD676" s="142" t="s">
        <v>643</v>
      </c>
      <c r="AE676" s="142" t="s">
        <v>643</v>
      </c>
      <c r="AF676" s="142" t="s">
        <v>643</v>
      </c>
      <c r="AG676" s="141">
        <v>8.3940042826552458E-2</v>
      </c>
      <c r="AH676" s="142" t="s">
        <v>643</v>
      </c>
      <c r="AI676" s="142" t="s">
        <v>643</v>
      </c>
      <c r="AJ676" s="141">
        <v>0.11379400034680076</v>
      </c>
      <c r="AK676" s="141">
        <v>0.13060619008844138</v>
      </c>
      <c r="AL676" s="141">
        <v>3.0292356463543502E-2</v>
      </c>
      <c r="AM676" s="141">
        <v>0.10353452517631623</v>
      </c>
      <c r="AN676" s="141">
        <v>3.7109723461195364E-2</v>
      </c>
      <c r="AO676" s="141">
        <v>1.4570966001079331E-2</v>
      </c>
      <c r="AP676" s="141">
        <v>3.1823999446539138E-2</v>
      </c>
      <c r="AQ676" s="141">
        <v>4.031744684462929E-2</v>
      </c>
      <c r="AR676" s="141">
        <v>2.8315696014205839E-2</v>
      </c>
      <c r="AS676" s="141">
        <v>6.8910988763881936E-2</v>
      </c>
      <c r="AT676" s="141">
        <v>0.10073301254665648</v>
      </c>
      <c r="AU676" s="141">
        <v>0.11827758270190353</v>
      </c>
      <c r="AV676" s="141">
        <v>0.12136024609161011</v>
      </c>
      <c r="AW676" s="141">
        <v>3.837209302325581E-2</v>
      </c>
      <c r="AX676" s="141">
        <v>0.19369622551774832</v>
      </c>
      <c r="AY676" s="141">
        <v>6.8862477942487538E-2</v>
      </c>
      <c r="AZ676" s="141">
        <v>8.6013535950542619E-2</v>
      </c>
      <c r="BA676" s="141">
        <v>0.12936493172226254</v>
      </c>
      <c r="BK676" s="99" t="s">
        <v>363</v>
      </c>
    </row>
    <row r="677" spans="2:63" x14ac:dyDescent="0.45">
      <c r="B677" s="168" t="s">
        <v>179</v>
      </c>
      <c r="C677" s="23"/>
      <c r="D677" s="229">
        <v>2.0426041850883556E-3</v>
      </c>
      <c r="E677" s="23"/>
      <c r="F677" s="141">
        <v>0</v>
      </c>
      <c r="G677" s="141">
        <v>0</v>
      </c>
      <c r="H677" s="141">
        <v>0</v>
      </c>
      <c r="I677" s="141">
        <v>0</v>
      </c>
      <c r="J677" s="142" t="s">
        <v>643</v>
      </c>
      <c r="K677" s="141">
        <v>0</v>
      </c>
      <c r="L677" s="141">
        <v>0</v>
      </c>
      <c r="M677" s="142">
        <v>0</v>
      </c>
      <c r="N677" s="141">
        <v>0</v>
      </c>
      <c r="O677" s="142">
        <v>0</v>
      </c>
      <c r="P677" s="141">
        <v>1.8115942028985507E-3</v>
      </c>
      <c r="Q677" s="141">
        <v>7.6923076923076927E-3</v>
      </c>
      <c r="R677" s="141">
        <v>9.6385542168674707E-3</v>
      </c>
      <c r="S677" s="141">
        <v>0</v>
      </c>
      <c r="T677" s="141">
        <v>0</v>
      </c>
      <c r="U677" s="141">
        <v>3.0143180105501131E-3</v>
      </c>
      <c r="V677" s="141">
        <v>0</v>
      </c>
      <c r="W677" s="141">
        <v>0</v>
      </c>
      <c r="X677" s="141">
        <v>0</v>
      </c>
      <c r="Y677" s="141">
        <v>0</v>
      </c>
      <c r="Z677" s="142" t="s">
        <v>643</v>
      </c>
      <c r="AA677" s="142" t="s">
        <v>643</v>
      </c>
      <c r="AB677" s="142" t="s">
        <v>643</v>
      </c>
      <c r="AC677" s="142" t="s">
        <v>643</v>
      </c>
      <c r="AD677" s="142" t="s">
        <v>643</v>
      </c>
      <c r="AE677" s="142" t="s">
        <v>643</v>
      </c>
      <c r="AF677" s="142" t="s">
        <v>643</v>
      </c>
      <c r="AG677" s="141">
        <v>5.7102069950035693E-4</v>
      </c>
      <c r="AH677" s="142" t="s">
        <v>643</v>
      </c>
      <c r="AI677" s="142" t="s">
        <v>643</v>
      </c>
      <c r="AJ677" s="141">
        <v>5.4187619212762266E-3</v>
      </c>
      <c r="AK677" s="141">
        <v>0</v>
      </c>
      <c r="AL677" s="141">
        <v>7.0447340612891864E-4</v>
      </c>
      <c r="AM677" s="141">
        <v>1.5376414630145973E-3</v>
      </c>
      <c r="AN677" s="141">
        <v>2.1409455842997323E-3</v>
      </c>
      <c r="AO677" s="141">
        <v>5.3966540744738263E-3</v>
      </c>
      <c r="AP677" s="141">
        <v>6.9182607492476386E-4</v>
      </c>
      <c r="AQ677" s="141">
        <v>4.2439417731188729E-3</v>
      </c>
      <c r="AR677" s="141">
        <v>2.8795623065294073E-3</v>
      </c>
      <c r="AS677" s="141">
        <v>2.176136487280482E-3</v>
      </c>
      <c r="AT677" s="141">
        <v>0</v>
      </c>
      <c r="AU677" s="141">
        <v>7.3923489188689709E-4</v>
      </c>
      <c r="AV677" s="141">
        <v>1.6855589734945848E-3</v>
      </c>
      <c r="AW677" s="141">
        <v>6.9767441860465107E-4</v>
      </c>
      <c r="AX677" s="141">
        <v>2.5941458774698433E-3</v>
      </c>
      <c r="AY677" s="141">
        <v>1.2296871061158489E-3</v>
      </c>
      <c r="AZ677" s="141">
        <v>1.7553782847049514E-3</v>
      </c>
      <c r="BA677" s="141">
        <v>2.0426041850883556E-3</v>
      </c>
      <c r="BK677" s="99" t="s">
        <v>363</v>
      </c>
    </row>
    <row r="678" spans="2:63" x14ac:dyDescent="0.45">
      <c r="B678" s="168" t="s">
        <v>180</v>
      </c>
      <c r="C678" s="23"/>
      <c r="D678" s="229">
        <v>4.7660764318728302E-2</v>
      </c>
      <c r="E678" s="23"/>
      <c r="F678" s="141">
        <v>2.1276595744680851E-2</v>
      </c>
      <c r="G678" s="141">
        <v>1.844532279314888E-2</v>
      </c>
      <c r="H678" s="141">
        <v>0.10619469026548672</v>
      </c>
      <c r="I678" s="141">
        <v>8.4889643463497452E-4</v>
      </c>
      <c r="J678" s="142" t="s">
        <v>643</v>
      </c>
      <c r="K678" s="141">
        <v>3.2649644202595231E-2</v>
      </c>
      <c r="L678" s="141">
        <v>2.570694087403599E-2</v>
      </c>
      <c r="M678" s="142">
        <v>0</v>
      </c>
      <c r="N678" s="141">
        <v>3.6730945821854912E-3</v>
      </c>
      <c r="O678" s="142">
        <v>0</v>
      </c>
      <c r="P678" s="141">
        <v>5.434782608695652E-3</v>
      </c>
      <c r="Q678" s="141">
        <v>0.13076923076923078</v>
      </c>
      <c r="R678" s="141">
        <v>0.12771084337349398</v>
      </c>
      <c r="S678" s="141">
        <v>2.188782489740082E-2</v>
      </c>
      <c r="T678" s="141">
        <v>2.1097046413502109E-2</v>
      </c>
      <c r="U678" s="141">
        <v>0.12660135644310475</v>
      </c>
      <c r="V678" s="141">
        <v>4.387889425186485E-2</v>
      </c>
      <c r="W678" s="141">
        <v>8.077408498106857E-2</v>
      </c>
      <c r="X678" s="141">
        <v>3.8834951456310676E-2</v>
      </c>
      <c r="Y678" s="141">
        <v>1.11731843575419E-2</v>
      </c>
      <c r="Z678" s="142" t="s">
        <v>643</v>
      </c>
      <c r="AA678" s="142" t="s">
        <v>643</v>
      </c>
      <c r="AB678" s="142" t="s">
        <v>643</v>
      </c>
      <c r="AC678" s="142" t="s">
        <v>643</v>
      </c>
      <c r="AD678" s="142" t="s">
        <v>643</v>
      </c>
      <c r="AE678" s="142" t="s">
        <v>643</v>
      </c>
      <c r="AF678" s="142" t="s">
        <v>643</v>
      </c>
      <c r="AG678" s="141">
        <v>1.6559600285510349E-2</v>
      </c>
      <c r="AH678" s="142" t="s">
        <v>643</v>
      </c>
      <c r="AI678" s="142" t="s">
        <v>643</v>
      </c>
      <c r="AJ678" s="141">
        <v>1.8423790532339172E-2</v>
      </c>
      <c r="AK678" s="141">
        <v>1.2899376798858407E-2</v>
      </c>
      <c r="AL678" s="141">
        <v>9.8626276858048614E-3</v>
      </c>
      <c r="AM678" s="141">
        <v>1.8964244710513369E-2</v>
      </c>
      <c r="AN678" s="141">
        <v>3.4968777876895632E-2</v>
      </c>
      <c r="AO678" s="141">
        <v>1.5110631408526714E-2</v>
      </c>
      <c r="AP678" s="141">
        <v>2.7673042996990554E-2</v>
      </c>
      <c r="AQ678" s="141">
        <v>1.55611198347692E-2</v>
      </c>
      <c r="AR678" s="141">
        <v>8.158759868499987E-3</v>
      </c>
      <c r="AS678" s="141">
        <v>3.2279357894660486E-2</v>
      </c>
      <c r="AT678" s="141">
        <v>4.2271889193686199E-2</v>
      </c>
      <c r="AU678" s="141">
        <v>2.5873221216041398E-2</v>
      </c>
      <c r="AV678" s="141">
        <v>3.3711179469891696E-2</v>
      </c>
      <c r="AW678" s="141">
        <v>1.1162790697674417E-2</v>
      </c>
      <c r="AX678" s="141">
        <v>6.0530070474296351E-2</v>
      </c>
      <c r="AY678" s="141">
        <v>1.8445306591737733E-2</v>
      </c>
      <c r="AZ678" s="141">
        <v>3.335218740939408E-2</v>
      </c>
      <c r="BA678" s="141">
        <v>4.7660764318728302E-2</v>
      </c>
      <c r="BK678" s="99" t="s">
        <v>363</v>
      </c>
    </row>
    <row r="679" spans="2:63" x14ac:dyDescent="0.45">
      <c r="B679" s="168" t="s">
        <v>181</v>
      </c>
      <c r="C679" s="23"/>
      <c r="D679" s="229">
        <v>2.7234722467844746E-3</v>
      </c>
      <c r="E679" s="23"/>
      <c r="F679" s="141">
        <v>0</v>
      </c>
      <c r="G679" s="141">
        <v>0</v>
      </c>
      <c r="H679" s="141">
        <v>0</v>
      </c>
      <c r="I679" s="141">
        <v>0</v>
      </c>
      <c r="J679" s="142" t="s">
        <v>643</v>
      </c>
      <c r="K679" s="141">
        <v>0</v>
      </c>
      <c r="L679" s="141">
        <v>0</v>
      </c>
      <c r="M679" s="142">
        <v>0</v>
      </c>
      <c r="N679" s="141">
        <v>0</v>
      </c>
      <c r="O679" s="142">
        <v>0</v>
      </c>
      <c r="P679" s="141">
        <v>0</v>
      </c>
      <c r="Q679" s="141">
        <v>7.6923076923076927E-3</v>
      </c>
      <c r="R679" s="141">
        <v>9.6385542168674707E-3</v>
      </c>
      <c r="S679" s="141">
        <v>0</v>
      </c>
      <c r="T679" s="141">
        <v>6.3291139240506328E-3</v>
      </c>
      <c r="U679" s="141">
        <v>1.0550113036925395E-2</v>
      </c>
      <c r="V679" s="141">
        <v>2.8082492321193506E-2</v>
      </c>
      <c r="W679" s="141">
        <v>1.0096760622633571E-2</v>
      </c>
      <c r="X679" s="141">
        <v>1.5533980582524271E-2</v>
      </c>
      <c r="Y679" s="141">
        <v>3.1923383878691143E-3</v>
      </c>
      <c r="Z679" s="142" t="s">
        <v>643</v>
      </c>
      <c r="AA679" s="142" t="s">
        <v>643</v>
      </c>
      <c r="AB679" s="142" t="s">
        <v>643</v>
      </c>
      <c r="AC679" s="142" t="s">
        <v>643</v>
      </c>
      <c r="AD679" s="142" t="s">
        <v>643</v>
      </c>
      <c r="AE679" s="142" t="s">
        <v>643</v>
      </c>
      <c r="AF679" s="142" t="s">
        <v>643</v>
      </c>
      <c r="AG679" s="141">
        <v>5.7102069950035693E-4</v>
      </c>
      <c r="AH679" s="142" t="s">
        <v>643</v>
      </c>
      <c r="AI679" s="142" t="s">
        <v>643</v>
      </c>
      <c r="AJ679" s="141">
        <v>4.3350095370209814E-3</v>
      </c>
      <c r="AK679" s="141">
        <v>5.6434773495005527E-3</v>
      </c>
      <c r="AL679" s="141">
        <v>8.4536808735470228E-3</v>
      </c>
      <c r="AM679" s="141">
        <v>1.178858454977858E-2</v>
      </c>
      <c r="AN679" s="141">
        <v>1.2132024977698483E-2</v>
      </c>
      <c r="AO679" s="141">
        <v>2.6983270372369131E-3</v>
      </c>
      <c r="AP679" s="141">
        <v>2.0754782247742916E-3</v>
      </c>
      <c r="AQ679" s="141">
        <v>4.951265401972018E-3</v>
      </c>
      <c r="AR679" s="141">
        <v>2.8795623065294073E-3</v>
      </c>
      <c r="AS679" s="141">
        <v>4.714962389107711E-3</v>
      </c>
      <c r="AT679" s="141">
        <v>6.29581328416603E-3</v>
      </c>
      <c r="AU679" s="141">
        <v>2.9569395675475884E-3</v>
      </c>
      <c r="AV679" s="141">
        <v>1.0956133327714801E-2</v>
      </c>
      <c r="AW679" s="141">
        <v>6.27906976744186E-3</v>
      </c>
      <c r="AX679" s="141">
        <v>2.0753167019758746E-2</v>
      </c>
      <c r="AY679" s="141">
        <v>3.6890613183475467E-3</v>
      </c>
      <c r="AZ679" s="141">
        <v>2.9256304745082524E-3</v>
      </c>
      <c r="BA679" s="141">
        <v>2.7234722467844746E-3</v>
      </c>
      <c r="BK679" s="99" t="s">
        <v>363</v>
      </c>
    </row>
    <row r="680" spans="2:63" x14ac:dyDescent="0.45">
      <c r="B680" s="168" t="s">
        <v>182</v>
      </c>
      <c r="C680" s="23"/>
      <c r="D680" s="229">
        <v>6.8086806169611865E-4</v>
      </c>
      <c r="E680" s="23"/>
      <c r="F680" s="141">
        <v>0</v>
      </c>
      <c r="G680" s="141">
        <v>0</v>
      </c>
      <c r="H680" s="141">
        <v>8.8495575221238937E-3</v>
      </c>
      <c r="I680" s="141">
        <v>9.3378607809847195E-3</v>
      </c>
      <c r="J680" s="142" t="s">
        <v>643</v>
      </c>
      <c r="K680" s="141">
        <v>0</v>
      </c>
      <c r="L680" s="141">
        <v>0</v>
      </c>
      <c r="M680" s="142">
        <v>0</v>
      </c>
      <c r="N680" s="141">
        <v>0</v>
      </c>
      <c r="O680" s="142">
        <v>0</v>
      </c>
      <c r="P680" s="141">
        <v>0</v>
      </c>
      <c r="Q680" s="141">
        <v>0</v>
      </c>
      <c r="R680" s="141">
        <v>0</v>
      </c>
      <c r="S680" s="141">
        <v>0</v>
      </c>
      <c r="T680" s="141">
        <v>0</v>
      </c>
      <c r="U680" s="141">
        <v>0</v>
      </c>
      <c r="V680" s="141">
        <v>0</v>
      </c>
      <c r="W680" s="141">
        <v>0</v>
      </c>
      <c r="X680" s="141">
        <v>0</v>
      </c>
      <c r="Y680" s="141">
        <v>6.3846767757382286E-3</v>
      </c>
      <c r="Z680" s="142" t="s">
        <v>643</v>
      </c>
      <c r="AA680" s="142" t="s">
        <v>643</v>
      </c>
      <c r="AB680" s="142" t="s">
        <v>643</v>
      </c>
      <c r="AC680" s="142" t="s">
        <v>643</v>
      </c>
      <c r="AD680" s="142" t="s">
        <v>643</v>
      </c>
      <c r="AE680" s="142" t="s">
        <v>643</v>
      </c>
      <c r="AF680" s="142" t="s">
        <v>643</v>
      </c>
      <c r="AG680" s="141">
        <v>0</v>
      </c>
      <c r="AH680" s="142" t="s">
        <v>643</v>
      </c>
      <c r="AI680" s="142" t="s">
        <v>643</v>
      </c>
      <c r="AJ680" s="141">
        <v>0</v>
      </c>
      <c r="AK680" s="141">
        <v>0</v>
      </c>
      <c r="AL680" s="141">
        <v>0</v>
      </c>
      <c r="AM680" s="141">
        <v>0</v>
      </c>
      <c r="AN680" s="141">
        <v>0</v>
      </c>
      <c r="AO680" s="141">
        <v>0</v>
      </c>
      <c r="AP680" s="141">
        <v>0</v>
      </c>
      <c r="AQ680" s="141">
        <v>0</v>
      </c>
      <c r="AR680" s="141">
        <v>0</v>
      </c>
      <c r="AS680" s="141">
        <v>0</v>
      </c>
      <c r="AT680" s="141">
        <v>0</v>
      </c>
      <c r="AU680" s="141">
        <v>0</v>
      </c>
      <c r="AV680" s="141">
        <v>0</v>
      </c>
      <c r="AW680" s="141">
        <v>0</v>
      </c>
      <c r="AX680" s="141">
        <v>0</v>
      </c>
      <c r="AY680" s="141">
        <v>0</v>
      </c>
      <c r="AZ680" s="141">
        <v>1.7553782847049514E-3</v>
      </c>
      <c r="BA680" s="141">
        <v>6.8086806169611865E-4</v>
      </c>
      <c r="BK680" s="99" t="s">
        <v>364</v>
      </c>
    </row>
    <row r="681" spans="2:63" x14ac:dyDescent="0.45">
      <c r="B681" s="168" t="s">
        <v>183</v>
      </c>
      <c r="C681" s="23"/>
      <c r="D681" s="229">
        <v>0.86946851478594345</v>
      </c>
      <c r="E681" s="23"/>
      <c r="F681" s="141">
        <v>0.65957446808510634</v>
      </c>
      <c r="G681" s="141">
        <v>0.1844532279314888</v>
      </c>
      <c r="H681" s="141">
        <v>1.1504424778761062</v>
      </c>
      <c r="I681" s="141">
        <v>0.20203735144312393</v>
      </c>
      <c r="J681" s="142" t="s">
        <v>643</v>
      </c>
      <c r="K681" s="141">
        <v>0.2486395981582252</v>
      </c>
      <c r="L681" s="141">
        <v>0.21961072346676461</v>
      </c>
      <c r="M681" s="142">
        <v>0</v>
      </c>
      <c r="N681" s="141">
        <v>1.1092745638200183</v>
      </c>
      <c r="O681" s="142">
        <v>0</v>
      </c>
      <c r="P681" s="141">
        <v>0.67934782608695654</v>
      </c>
      <c r="Q681" s="141">
        <v>2.2923076923076922</v>
      </c>
      <c r="R681" s="141">
        <v>1.9831325301204819</v>
      </c>
      <c r="S681" s="141">
        <v>1.069767441860465</v>
      </c>
      <c r="T681" s="141">
        <v>1.1413502109704641</v>
      </c>
      <c r="U681" s="141">
        <v>1.360964581763376</v>
      </c>
      <c r="V681" s="141">
        <v>1.4866169372531812</v>
      </c>
      <c r="W681" s="141">
        <v>0.99789650820361797</v>
      </c>
      <c r="X681" s="141">
        <v>1.1533980582524272</v>
      </c>
      <c r="Y681" s="141">
        <v>0.9736632083000798</v>
      </c>
      <c r="Z681" s="142" t="s">
        <v>643</v>
      </c>
      <c r="AA681" s="142" t="s">
        <v>643</v>
      </c>
      <c r="AB681" s="142" t="s">
        <v>643</v>
      </c>
      <c r="AC681" s="142" t="s">
        <v>643</v>
      </c>
      <c r="AD681" s="142" t="s">
        <v>643</v>
      </c>
      <c r="AE681" s="142" t="s">
        <v>643</v>
      </c>
      <c r="AF681" s="142" t="s">
        <v>643</v>
      </c>
      <c r="AG681" s="141">
        <v>0.57730192719486084</v>
      </c>
      <c r="AH681" s="142" t="s">
        <v>643</v>
      </c>
      <c r="AI681" s="142" t="s">
        <v>643</v>
      </c>
      <c r="AJ681" s="141">
        <v>0.80739552627015776</v>
      </c>
      <c r="AK681" s="141">
        <v>0.76912534163193247</v>
      </c>
      <c r="AL681" s="141">
        <v>0.35364564987671715</v>
      </c>
      <c r="AM681" s="141">
        <v>0.49102017385599478</v>
      </c>
      <c r="AN681" s="141">
        <v>0.383942908117752</v>
      </c>
      <c r="AO681" s="141">
        <v>0.40259039395574742</v>
      </c>
      <c r="AP681" s="141">
        <v>0.4621398180497423</v>
      </c>
      <c r="AQ681" s="141">
        <v>0.42651614819844674</v>
      </c>
      <c r="AR681" s="141">
        <v>0.31579199961605836</v>
      </c>
      <c r="AS681" s="141">
        <v>0.29123959988103781</v>
      </c>
      <c r="AT681" s="141">
        <v>0.68894185366731131</v>
      </c>
      <c r="AU681" s="141">
        <v>0.57882092034744037</v>
      </c>
      <c r="AV681" s="141">
        <v>0.5612911381736968</v>
      </c>
      <c r="AW681" s="141">
        <v>0.36139534883720925</v>
      </c>
      <c r="AX681" s="141">
        <v>0.60270655886549362</v>
      </c>
      <c r="AY681" s="141">
        <v>0.46297719545261712</v>
      </c>
      <c r="AZ681" s="141">
        <v>0.686352909319636</v>
      </c>
      <c r="BA681" s="141">
        <v>0.86946851478594345</v>
      </c>
      <c r="BK681" s="99" t="s">
        <v>363</v>
      </c>
    </row>
    <row r="682" spans="2:63" x14ac:dyDescent="0.45">
      <c r="B682" s="168" t="s">
        <v>184</v>
      </c>
      <c r="C682" s="23"/>
      <c r="D682" s="229">
        <v>6.8086806169611865E-4</v>
      </c>
      <c r="E682" s="23"/>
      <c r="F682" s="141">
        <v>0</v>
      </c>
      <c r="G682" s="141">
        <v>0</v>
      </c>
      <c r="H682" s="141">
        <v>1.7699115044247787E-2</v>
      </c>
      <c r="I682" s="141">
        <v>0</v>
      </c>
      <c r="J682" s="142" t="s">
        <v>643</v>
      </c>
      <c r="K682" s="141">
        <v>0</v>
      </c>
      <c r="L682" s="141">
        <v>2.2034520749173708E-3</v>
      </c>
      <c r="M682" s="142">
        <v>0</v>
      </c>
      <c r="N682" s="141">
        <v>0</v>
      </c>
      <c r="O682" s="142">
        <v>0</v>
      </c>
      <c r="P682" s="141">
        <v>1.8115942028985507E-3</v>
      </c>
      <c r="Q682" s="141">
        <v>0</v>
      </c>
      <c r="R682" s="141">
        <v>0</v>
      </c>
      <c r="S682" s="141">
        <v>0</v>
      </c>
      <c r="T682" s="141">
        <v>2.1097046413502108E-3</v>
      </c>
      <c r="U682" s="141">
        <v>1.5071590052750565E-3</v>
      </c>
      <c r="V682" s="141">
        <v>5.2654673102237827E-3</v>
      </c>
      <c r="W682" s="141">
        <v>5.0483803113167856E-3</v>
      </c>
      <c r="X682" s="141">
        <v>1.9417475728155339E-3</v>
      </c>
      <c r="Y682" s="141">
        <v>3.1923383878691143E-3</v>
      </c>
      <c r="Z682" s="142" t="s">
        <v>643</v>
      </c>
      <c r="AA682" s="142" t="s">
        <v>643</v>
      </c>
      <c r="AB682" s="142" t="s">
        <v>643</v>
      </c>
      <c r="AC682" s="142" t="s">
        <v>643</v>
      </c>
      <c r="AD682" s="142" t="s">
        <v>643</v>
      </c>
      <c r="AE682" s="142" t="s">
        <v>643</v>
      </c>
      <c r="AF682" s="142" t="s">
        <v>643</v>
      </c>
      <c r="AG682" s="141">
        <v>5.7102069950035693E-4</v>
      </c>
      <c r="AH682" s="142" t="s">
        <v>643</v>
      </c>
      <c r="AI682" s="142" t="s">
        <v>643</v>
      </c>
      <c r="AJ682" s="141">
        <v>3.2512571527657358E-3</v>
      </c>
      <c r="AK682" s="141">
        <v>0</v>
      </c>
      <c r="AL682" s="141">
        <v>0</v>
      </c>
      <c r="AM682" s="141">
        <v>1.5376414630145973E-3</v>
      </c>
      <c r="AN682" s="141">
        <v>0</v>
      </c>
      <c r="AO682" s="141">
        <v>0</v>
      </c>
      <c r="AP682" s="141">
        <v>0</v>
      </c>
      <c r="AQ682" s="141">
        <v>4.2439417731188729E-3</v>
      </c>
      <c r="AR682" s="141">
        <v>0</v>
      </c>
      <c r="AS682" s="141">
        <v>3.264204730920723E-3</v>
      </c>
      <c r="AT682" s="141">
        <v>5.3964113864280261E-3</v>
      </c>
      <c r="AU682" s="141">
        <v>7.3923489188689709E-4</v>
      </c>
      <c r="AV682" s="141">
        <v>0</v>
      </c>
      <c r="AW682" s="141">
        <v>0</v>
      </c>
      <c r="AX682" s="141">
        <v>0</v>
      </c>
      <c r="AY682" s="141">
        <v>0</v>
      </c>
      <c r="AZ682" s="141">
        <v>2.340504379606602E-3</v>
      </c>
      <c r="BA682" s="141">
        <v>6.8086806169611865E-4</v>
      </c>
      <c r="BK682" s="99" t="s">
        <v>363</v>
      </c>
    </row>
    <row r="683" spans="2:63" x14ac:dyDescent="0.45">
      <c r="B683" s="168" t="s">
        <v>185</v>
      </c>
      <c r="C683" s="23"/>
      <c r="D683" s="229">
        <v>1.1574757048834016E-2</v>
      </c>
      <c r="E683" s="23"/>
      <c r="F683" s="141">
        <v>0.1702127659574468</v>
      </c>
      <c r="G683" s="141">
        <v>0</v>
      </c>
      <c r="H683" s="141">
        <v>1.7699115044247787E-2</v>
      </c>
      <c r="I683" s="141">
        <v>2.5466893039049238E-3</v>
      </c>
      <c r="J683" s="142" t="s">
        <v>643</v>
      </c>
      <c r="K683" s="141">
        <v>6.6973629133528674E-3</v>
      </c>
      <c r="L683" s="141">
        <v>4.4069041498347415E-3</v>
      </c>
      <c r="M683" s="142">
        <v>0</v>
      </c>
      <c r="N683" s="141">
        <v>9.1827364554637279E-3</v>
      </c>
      <c r="O683" s="142">
        <v>0</v>
      </c>
      <c r="P683" s="141">
        <v>3.2608695652173912E-2</v>
      </c>
      <c r="Q683" s="141">
        <v>0.11538461538461539</v>
      </c>
      <c r="R683" s="141">
        <v>2.4096385542168677E-3</v>
      </c>
      <c r="S683" s="141">
        <v>0</v>
      </c>
      <c r="T683" s="141">
        <v>2.5316455696202531E-2</v>
      </c>
      <c r="U683" s="141">
        <v>1.2057272042200452E-2</v>
      </c>
      <c r="V683" s="141">
        <v>2.8082492321193506E-2</v>
      </c>
      <c r="W683" s="141">
        <v>3.0290281867900715E-2</v>
      </c>
      <c r="X683" s="141">
        <v>9.9029126213592236E-2</v>
      </c>
      <c r="Y683" s="141">
        <v>4.6288906624102157E-2</v>
      </c>
      <c r="Z683" s="142" t="s">
        <v>643</v>
      </c>
      <c r="AA683" s="142" t="s">
        <v>643</v>
      </c>
      <c r="AB683" s="142" t="s">
        <v>643</v>
      </c>
      <c r="AC683" s="142" t="s">
        <v>643</v>
      </c>
      <c r="AD683" s="142" t="s">
        <v>643</v>
      </c>
      <c r="AE683" s="142" t="s">
        <v>643</v>
      </c>
      <c r="AF683" s="142" t="s">
        <v>643</v>
      </c>
      <c r="AG683" s="141">
        <v>1.1991434689507495E-2</v>
      </c>
      <c r="AH683" s="142" t="s">
        <v>643</v>
      </c>
      <c r="AI683" s="142" t="s">
        <v>643</v>
      </c>
      <c r="AJ683" s="141">
        <v>1.9507542916594418E-2</v>
      </c>
      <c r="AK683" s="141">
        <v>3.4667075146931965E-2</v>
      </c>
      <c r="AL683" s="141">
        <v>1.1271574498062698E-2</v>
      </c>
      <c r="AM683" s="141">
        <v>1.691405609316057E-2</v>
      </c>
      <c r="AN683" s="141">
        <v>2.8545941123996432E-3</v>
      </c>
      <c r="AO683" s="141">
        <v>8.634646519158122E-3</v>
      </c>
      <c r="AP683" s="141">
        <v>1.6603825798194333E-2</v>
      </c>
      <c r="AQ683" s="141">
        <v>1.6975767092475492E-2</v>
      </c>
      <c r="AR683" s="141">
        <v>1.4397811532647038E-2</v>
      </c>
      <c r="AS683" s="141">
        <v>2.901515316373976E-2</v>
      </c>
      <c r="AT683" s="141">
        <v>2.6082655034402123E-2</v>
      </c>
      <c r="AU683" s="141">
        <v>2.1437811864720015E-2</v>
      </c>
      <c r="AV683" s="141">
        <v>2.1912266655429603E-2</v>
      </c>
      <c r="AW683" s="141">
        <v>3.2093023255813952E-2</v>
      </c>
      <c r="AX683" s="141">
        <v>1.9888451727268799E-2</v>
      </c>
      <c r="AY683" s="141">
        <v>1.2911714614216413E-2</v>
      </c>
      <c r="AZ683" s="141">
        <v>2.0479413321557768E-2</v>
      </c>
      <c r="BA683" s="141">
        <v>1.1574757048834016E-2</v>
      </c>
      <c r="BK683" s="99" t="s">
        <v>363</v>
      </c>
    </row>
    <row r="684" spans="2:63" x14ac:dyDescent="0.45">
      <c r="B684" s="168" t="s">
        <v>186</v>
      </c>
      <c r="C684" s="23"/>
      <c r="D684" s="229">
        <v>1.3617361233922373E-3</v>
      </c>
      <c r="E684" s="23"/>
      <c r="F684" s="141">
        <v>0</v>
      </c>
      <c r="G684" s="141">
        <v>7.9051383399209481E-3</v>
      </c>
      <c r="H684" s="141">
        <v>0</v>
      </c>
      <c r="I684" s="141">
        <v>0</v>
      </c>
      <c r="J684" s="142" t="s">
        <v>643</v>
      </c>
      <c r="K684" s="141">
        <v>0</v>
      </c>
      <c r="L684" s="141">
        <v>0</v>
      </c>
      <c r="M684" s="142">
        <v>0</v>
      </c>
      <c r="N684" s="141">
        <v>3.6730945821854912E-3</v>
      </c>
      <c r="O684" s="142">
        <v>0</v>
      </c>
      <c r="P684" s="141">
        <v>0</v>
      </c>
      <c r="Q684" s="141">
        <v>0</v>
      </c>
      <c r="R684" s="141">
        <v>2.4096385542168677E-3</v>
      </c>
      <c r="S684" s="141">
        <v>2.7359781121751026E-3</v>
      </c>
      <c r="T684" s="141">
        <v>4.2194092827004216E-3</v>
      </c>
      <c r="U684" s="141">
        <v>0</v>
      </c>
      <c r="V684" s="141">
        <v>0</v>
      </c>
      <c r="W684" s="141">
        <v>0</v>
      </c>
      <c r="X684" s="141">
        <v>1.9417475728155339E-3</v>
      </c>
      <c r="Y684" s="141">
        <v>0</v>
      </c>
      <c r="Z684" s="142" t="s">
        <v>643</v>
      </c>
      <c r="AA684" s="142" t="s">
        <v>643</v>
      </c>
      <c r="AB684" s="142" t="s">
        <v>643</v>
      </c>
      <c r="AC684" s="142" t="s">
        <v>643</v>
      </c>
      <c r="AD684" s="142" t="s">
        <v>643</v>
      </c>
      <c r="AE684" s="142" t="s">
        <v>643</v>
      </c>
      <c r="AF684" s="142" t="s">
        <v>643</v>
      </c>
      <c r="AG684" s="141">
        <v>0</v>
      </c>
      <c r="AH684" s="142" t="s">
        <v>643</v>
      </c>
      <c r="AI684" s="142" t="s">
        <v>643</v>
      </c>
      <c r="AJ684" s="141">
        <v>0</v>
      </c>
      <c r="AK684" s="141">
        <v>2.4186331497859513E-3</v>
      </c>
      <c r="AL684" s="141">
        <v>0</v>
      </c>
      <c r="AM684" s="141">
        <v>3.0752829260291947E-3</v>
      </c>
      <c r="AN684" s="141">
        <v>0</v>
      </c>
      <c r="AO684" s="141">
        <v>2.1586616297895305E-3</v>
      </c>
      <c r="AP684" s="141">
        <v>6.9182607492476386E-4</v>
      </c>
      <c r="AQ684" s="141">
        <v>0</v>
      </c>
      <c r="AR684" s="141">
        <v>1.4397811532647037E-3</v>
      </c>
      <c r="AS684" s="141">
        <v>2.538825901827229E-3</v>
      </c>
      <c r="AT684" s="141">
        <v>8.9940189773800435E-4</v>
      </c>
      <c r="AU684" s="141">
        <v>2.2177046756606911E-3</v>
      </c>
      <c r="AV684" s="141">
        <v>4.213897433736462E-3</v>
      </c>
      <c r="AW684" s="141">
        <v>2.0930232558139532E-3</v>
      </c>
      <c r="AX684" s="141">
        <v>6.0530070474296349E-3</v>
      </c>
      <c r="AY684" s="141">
        <v>6.1484355305792444E-4</v>
      </c>
      <c r="AZ684" s="141">
        <v>3.5107565694099028E-3</v>
      </c>
      <c r="BA684" s="141">
        <v>1.3617361233922373E-3</v>
      </c>
      <c r="BK684" s="99" t="s">
        <v>363</v>
      </c>
    </row>
    <row r="685" spans="2:63" x14ac:dyDescent="0.45">
      <c r="B685" s="168" t="s">
        <v>385</v>
      </c>
      <c r="C685" s="23"/>
      <c r="D685" s="229">
        <v>0</v>
      </c>
      <c r="E685" s="23"/>
      <c r="F685" s="141">
        <v>0</v>
      </c>
      <c r="G685" s="141">
        <v>0</v>
      </c>
      <c r="H685" s="141">
        <v>0</v>
      </c>
      <c r="I685" s="141">
        <v>0</v>
      </c>
      <c r="J685" s="142" t="s">
        <v>643</v>
      </c>
      <c r="K685" s="141">
        <v>0</v>
      </c>
      <c r="L685" s="141">
        <v>0</v>
      </c>
      <c r="M685" s="142">
        <v>0</v>
      </c>
      <c r="N685" s="141">
        <v>0</v>
      </c>
      <c r="O685" s="142">
        <v>0</v>
      </c>
      <c r="P685" s="141">
        <v>0</v>
      </c>
      <c r="Q685" s="141">
        <v>0</v>
      </c>
      <c r="R685" s="141">
        <v>0</v>
      </c>
      <c r="S685" s="141">
        <v>0</v>
      </c>
      <c r="T685" s="141">
        <v>0</v>
      </c>
      <c r="U685" s="141">
        <v>0</v>
      </c>
      <c r="V685" s="141">
        <v>5.2654673102237827E-3</v>
      </c>
      <c r="W685" s="141">
        <v>0</v>
      </c>
      <c r="X685" s="141">
        <v>0</v>
      </c>
      <c r="Y685" s="141">
        <v>1.5961691939345571E-3</v>
      </c>
      <c r="Z685" s="142" t="s">
        <v>643</v>
      </c>
      <c r="AA685" s="142" t="s">
        <v>643</v>
      </c>
      <c r="AB685" s="142" t="s">
        <v>643</v>
      </c>
      <c r="AC685" s="142" t="s">
        <v>643</v>
      </c>
      <c r="AD685" s="142" t="s">
        <v>643</v>
      </c>
      <c r="AE685" s="142" t="s">
        <v>643</v>
      </c>
      <c r="AF685" s="142" t="s">
        <v>643</v>
      </c>
      <c r="AG685" s="141">
        <v>0</v>
      </c>
      <c r="AH685" s="142" t="s">
        <v>643</v>
      </c>
      <c r="AI685" s="142" t="s">
        <v>643</v>
      </c>
      <c r="AJ685" s="141">
        <v>0</v>
      </c>
      <c r="AK685" s="141">
        <v>0</v>
      </c>
      <c r="AL685" s="141">
        <v>0</v>
      </c>
      <c r="AM685" s="141">
        <v>0</v>
      </c>
      <c r="AN685" s="141">
        <v>0</v>
      </c>
      <c r="AO685" s="141">
        <v>0</v>
      </c>
      <c r="AP685" s="141">
        <v>0</v>
      </c>
      <c r="AQ685" s="141">
        <v>0</v>
      </c>
      <c r="AR685" s="141">
        <v>0</v>
      </c>
      <c r="AS685" s="141">
        <v>0</v>
      </c>
      <c r="AT685" s="141">
        <v>0</v>
      </c>
      <c r="AU685" s="141">
        <v>0</v>
      </c>
      <c r="AV685" s="141">
        <v>0</v>
      </c>
      <c r="AW685" s="141">
        <v>0</v>
      </c>
      <c r="AX685" s="141">
        <v>0</v>
      </c>
      <c r="AY685" s="141">
        <v>0</v>
      </c>
      <c r="AZ685" s="141">
        <v>0</v>
      </c>
      <c r="BA685" s="141">
        <v>0</v>
      </c>
      <c r="BK685" s="99" t="s">
        <v>363</v>
      </c>
    </row>
    <row r="686" spans="2:63" x14ac:dyDescent="0.45">
      <c r="B686" s="168" t="s">
        <v>386</v>
      </c>
      <c r="C686" s="23"/>
      <c r="D686" s="229">
        <v>6.8086806169611865E-4</v>
      </c>
      <c r="E686" s="23"/>
      <c r="F686" s="141">
        <v>0</v>
      </c>
      <c r="G686" s="141">
        <v>0</v>
      </c>
      <c r="H686" s="141">
        <v>0</v>
      </c>
      <c r="I686" s="141">
        <v>0</v>
      </c>
      <c r="J686" s="142" t="s">
        <v>643</v>
      </c>
      <c r="K686" s="141">
        <v>0</v>
      </c>
      <c r="L686" s="141">
        <v>0</v>
      </c>
      <c r="M686" s="142">
        <v>0</v>
      </c>
      <c r="N686" s="141">
        <v>0</v>
      </c>
      <c r="O686" s="142">
        <v>0</v>
      </c>
      <c r="P686" s="141">
        <v>0</v>
      </c>
      <c r="Q686" s="141">
        <v>0</v>
      </c>
      <c r="R686" s="141">
        <v>0</v>
      </c>
      <c r="S686" s="141">
        <v>0</v>
      </c>
      <c r="T686" s="141">
        <v>0</v>
      </c>
      <c r="U686" s="141">
        <v>0</v>
      </c>
      <c r="V686" s="141">
        <v>0</v>
      </c>
      <c r="W686" s="141">
        <v>0</v>
      </c>
      <c r="X686" s="141">
        <v>0</v>
      </c>
      <c r="Y686" s="141">
        <v>0</v>
      </c>
      <c r="Z686" s="142" t="s">
        <v>643</v>
      </c>
      <c r="AA686" s="142" t="s">
        <v>643</v>
      </c>
      <c r="AB686" s="142" t="s">
        <v>643</v>
      </c>
      <c r="AC686" s="142" t="s">
        <v>643</v>
      </c>
      <c r="AD686" s="142" t="s">
        <v>643</v>
      </c>
      <c r="AE686" s="142" t="s">
        <v>643</v>
      </c>
      <c r="AF686" s="142" t="s">
        <v>643</v>
      </c>
      <c r="AG686" s="141">
        <v>0</v>
      </c>
      <c r="AH686" s="142" t="s">
        <v>643</v>
      </c>
      <c r="AI686" s="142" t="s">
        <v>643</v>
      </c>
      <c r="AJ686" s="141">
        <v>0</v>
      </c>
      <c r="AK686" s="141">
        <v>0</v>
      </c>
      <c r="AL686" s="141">
        <v>0</v>
      </c>
      <c r="AM686" s="141">
        <v>0</v>
      </c>
      <c r="AN686" s="141">
        <v>0</v>
      </c>
      <c r="AO686" s="141">
        <v>0</v>
      </c>
      <c r="AP686" s="141">
        <v>0</v>
      </c>
      <c r="AQ686" s="141">
        <v>0</v>
      </c>
      <c r="AR686" s="141">
        <v>0</v>
      </c>
      <c r="AS686" s="141">
        <v>0</v>
      </c>
      <c r="AT686" s="141">
        <v>0</v>
      </c>
      <c r="AU686" s="141">
        <v>0</v>
      </c>
      <c r="AV686" s="141">
        <v>0</v>
      </c>
      <c r="AW686" s="141">
        <v>0</v>
      </c>
      <c r="AX686" s="141">
        <v>0</v>
      </c>
      <c r="AY686" s="141">
        <v>0</v>
      </c>
      <c r="AZ686" s="141">
        <v>0</v>
      </c>
      <c r="BA686" s="141">
        <v>6.8086806169611865E-4</v>
      </c>
      <c r="BK686" s="99" t="s">
        <v>364</v>
      </c>
    </row>
    <row r="687" spans="2:63" x14ac:dyDescent="0.45">
      <c r="B687" s="168" t="s">
        <v>187</v>
      </c>
      <c r="C687" s="23"/>
      <c r="D687" s="229">
        <v>6.1278125552650673E-3</v>
      </c>
      <c r="E687" s="23"/>
      <c r="F687" s="141">
        <v>0</v>
      </c>
      <c r="G687" s="141">
        <v>5.270092226613966E-3</v>
      </c>
      <c r="H687" s="141">
        <v>0</v>
      </c>
      <c r="I687" s="141">
        <v>5.9422750424448214E-3</v>
      </c>
      <c r="J687" s="142" t="s">
        <v>643</v>
      </c>
      <c r="K687" s="141">
        <v>1.6743407283382169E-3</v>
      </c>
      <c r="L687" s="141">
        <v>5.8758721997796545E-3</v>
      </c>
      <c r="M687" s="142">
        <v>0</v>
      </c>
      <c r="N687" s="141">
        <v>1.2855831037649219E-2</v>
      </c>
      <c r="O687" s="142">
        <v>0</v>
      </c>
      <c r="P687" s="141">
        <v>5.434782608695652E-3</v>
      </c>
      <c r="Q687" s="141">
        <v>0</v>
      </c>
      <c r="R687" s="141">
        <v>0</v>
      </c>
      <c r="S687" s="141">
        <v>5.4719562243502051E-3</v>
      </c>
      <c r="T687" s="141">
        <v>0</v>
      </c>
      <c r="U687" s="141">
        <v>0</v>
      </c>
      <c r="V687" s="141">
        <v>1.7551557700745943E-2</v>
      </c>
      <c r="W687" s="141">
        <v>0</v>
      </c>
      <c r="X687" s="141">
        <v>0</v>
      </c>
      <c r="Y687" s="141">
        <v>0</v>
      </c>
      <c r="Z687" s="142" t="s">
        <v>643</v>
      </c>
      <c r="AA687" s="142" t="s">
        <v>643</v>
      </c>
      <c r="AB687" s="142" t="s">
        <v>643</v>
      </c>
      <c r="AC687" s="142" t="s">
        <v>643</v>
      </c>
      <c r="AD687" s="142" t="s">
        <v>643</v>
      </c>
      <c r="AE687" s="142" t="s">
        <v>643</v>
      </c>
      <c r="AF687" s="142" t="s">
        <v>643</v>
      </c>
      <c r="AG687" s="141">
        <v>0</v>
      </c>
      <c r="AH687" s="142" t="s">
        <v>643</v>
      </c>
      <c r="AI687" s="142" t="s">
        <v>643</v>
      </c>
      <c r="AJ687" s="141">
        <v>0</v>
      </c>
      <c r="AK687" s="141">
        <v>2.4186331497859513E-3</v>
      </c>
      <c r="AL687" s="141">
        <v>4.2268404367735114E-3</v>
      </c>
      <c r="AM687" s="141">
        <v>1.5376414630145973E-3</v>
      </c>
      <c r="AN687" s="141">
        <v>3.4255129348795717E-2</v>
      </c>
      <c r="AO687" s="141">
        <v>2.5903939557474366E-2</v>
      </c>
      <c r="AP687" s="141">
        <v>1.3144695423570513E-2</v>
      </c>
      <c r="AQ687" s="141">
        <v>9.902530803944036E-3</v>
      </c>
      <c r="AR687" s="141">
        <v>5.2791975619705805E-3</v>
      </c>
      <c r="AS687" s="141">
        <v>4.714962389107711E-3</v>
      </c>
      <c r="AT687" s="141">
        <v>1.439043036380807E-2</v>
      </c>
      <c r="AU687" s="141">
        <v>1.4784697837737942E-3</v>
      </c>
      <c r="AV687" s="141">
        <v>1.0956133327714801E-2</v>
      </c>
      <c r="AW687" s="141">
        <v>1.1162790697674417E-2</v>
      </c>
      <c r="AX687" s="141">
        <v>1.1241298802369322E-2</v>
      </c>
      <c r="AY687" s="141">
        <v>7.9929661897530178E-3</v>
      </c>
      <c r="AZ687" s="141">
        <v>1.053226970822971E-2</v>
      </c>
      <c r="BA687" s="141">
        <v>6.1278125552650673E-3</v>
      </c>
      <c r="BK687" s="99" t="s">
        <v>365</v>
      </c>
    </row>
    <row r="688" spans="2:63" x14ac:dyDescent="0.45">
      <c r="B688" s="168" t="s">
        <v>188</v>
      </c>
      <c r="C688" s="23"/>
      <c r="D688" s="229">
        <v>3.0639062776325339E-2</v>
      </c>
      <c r="E688" s="23"/>
      <c r="F688" s="141">
        <v>0.27659574468085107</v>
      </c>
      <c r="G688" s="141">
        <v>2.3715415019762844E-2</v>
      </c>
      <c r="H688" s="141">
        <v>0.17699115044247787</v>
      </c>
      <c r="I688" s="141">
        <v>1.4431239388794566E-2</v>
      </c>
      <c r="J688" s="142" t="s">
        <v>643</v>
      </c>
      <c r="K688" s="141">
        <v>1.1720385098367517E-2</v>
      </c>
      <c r="L688" s="141">
        <v>1.6893132574366507E-2</v>
      </c>
      <c r="M688" s="142">
        <v>0</v>
      </c>
      <c r="N688" s="141">
        <v>2.938475665748393E-2</v>
      </c>
      <c r="O688" s="142">
        <v>0</v>
      </c>
      <c r="P688" s="141">
        <v>4.1666666666666664E-2</v>
      </c>
      <c r="Q688" s="141">
        <v>7.6923076923076927E-2</v>
      </c>
      <c r="R688" s="141">
        <v>0.15180722891566265</v>
      </c>
      <c r="S688" s="141">
        <v>5.4719562243502051E-2</v>
      </c>
      <c r="T688" s="141">
        <v>0.10126582278481013</v>
      </c>
      <c r="U688" s="141">
        <v>4.0693293142426527E-2</v>
      </c>
      <c r="V688" s="141">
        <v>7.3716542343132949E-2</v>
      </c>
      <c r="W688" s="141">
        <v>6.89945309213294E-2</v>
      </c>
      <c r="X688" s="141">
        <v>3.4951456310679613E-2</v>
      </c>
      <c r="Y688" s="141">
        <v>5.5865921787709494E-2</v>
      </c>
      <c r="Z688" s="142" t="s">
        <v>643</v>
      </c>
      <c r="AA688" s="142" t="s">
        <v>643</v>
      </c>
      <c r="AB688" s="142" t="s">
        <v>643</v>
      </c>
      <c r="AC688" s="142" t="s">
        <v>643</v>
      </c>
      <c r="AD688" s="142" t="s">
        <v>643</v>
      </c>
      <c r="AE688" s="142" t="s">
        <v>643</v>
      </c>
      <c r="AF688" s="142" t="s">
        <v>643</v>
      </c>
      <c r="AG688" s="141">
        <v>3.5403283369022126E-2</v>
      </c>
      <c r="AH688" s="142" t="s">
        <v>643</v>
      </c>
      <c r="AI688" s="142" t="s">
        <v>643</v>
      </c>
      <c r="AJ688" s="141">
        <v>0.10945899080977978</v>
      </c>
      <c r="AK688" s="141">
        <v>6.3690672944363383E-2</v>
      </c>
      <c r="AL688" s="141">
        <v>3.8746037337090526E-2</v>
      </c>
      <c r="AM688" s="141">
        <v>4.7666885353452516E-2</v>
      </c>
      <c r="AN688" s="141">
        <v>6.6369313113291709E-2</v>
      </c>
      <c r="AO688" s="141">
        <v>3.0221262817053427E-2</v>
      </c>
      <c r="AP688" s="141">
        <v>4.3585042720260127E-2</v>
      </c>
      <c r="AQ688" s="141">
        <v>2.4756327009860093E-2</v>
      </c>
      <c r="AR688" s="141">
        <v>2.3036498452235259E-2</v>
      </c>
      <c r="AS688" s="141">
        <v>1.9222538970977591E-2</v>
      </c>
      <c r="AT688" s="141">
        <v>3.6875477807258174E-2</v>
      </c>
      <c r="AU688" s="141">
        <v>3.9179449270005544E-2</v>
      </c>
      <c r="AV688" s="141">
        <v>2.6968943575913357E-2</v>
      </c>
      <c r="AW688" s="141">
        <v>3.3488372093023251E-2</v>
      </c>
      <c r="AX688" s="141">
        <v>4.7559341086947128E-2</v>
      </c>
      <c r="AY688" s="141">
        <v>1.9060150144795659E-2</v>
      </c>
      <c r="AZ688" s="141">
        <v>3.8033196168607279E-2</v>
      </c>
      <c r="BA688" s="141">
        <v>3.0639062776325339E-2</v>
      </c>
      <c r="BK688" s="99" t="s">
        <v>363</v>
      </c>
    </row>
    <row r="689" spans="2:63" x14ac:dyDescent="0.45">
      <c r="B689" s="168" t="s">
        <v>189</v>
      </c>
      <c r="C689" s="23"/>
      <c r="D689" s="229">
        <v>1.8383437665795203E-2</v>
      </c>
      <c r="E689" s="23"/>
      <c r="F689" s="141">
        <v>4.2553191489361701E-2</v>
      </c>
      <c r="G689" s="141">
        <v>0</v>
      </c>
      <c r="H689" s="141">
        <v>8.8495575221238937E-3</v>
      </c>
      <c r="I689" s="141">
        <v>9.3378607809847195E-3</v>
      </c>
      <c r="J689" s="142" t="s">
        <v>643</v>
      </c>
      <c r="K689" s="141">
        <v>2.5115110925073253E-3</v>
      </c>
      <c r="L689" s="141">
        <v>2.2034520749173708E-3</v>
      </c>
      <c r="M689" s="142">
        <v>0</v>
      </c>
      <c r="N689" s="141">
        <v>5.5096418732782371E-3</v>
      </c>
      <c r="O689" s="142">
        <v>0</v>
      </c>
      <c r="P689" s="141">
        <v>3.6231884057971015E-3</v>
      </c>
      <c r="Q689" s="141">
        <v>7.6923076923076927E-3</v>
      </c>
      <c r="R689" s="141">
        <v>4.8192771084337354E-3</v>
      </c>
      <c r="S689" s="141">
        <v>2.4623803009575923E-2</v>
      </c>
      <c r="T689" s="141">
        <v>1.0548523206751054E-2</v>
      </c>
      <c r="U689" s="141">
        <v>1.2057272042200452E-2</v>
      </c>
      <c r="V689" s="141">
        <v>1.7551557700745943E-2</v>
      </c>
      <c r="W689" s="141">
        <v>2.5241901556583929E-2</v>
      </c>
      <c r="X689" s="141">
        <v>1.9417475728155338E-2</v>
      </c>
      <c r="Y689" s="141">
        <v>2.5538707102952914E-2</v>
      </c>
      <c r="Z689" s="142" t="s">
        <v>643</v>
      </c>
      <c r="AA689" s="142" t="s">
        <v>643</v>
      </c>
      <c r="AB689" s="142" t="s">
        <v>643</v>
      </c>
      <c r="AC689" s="142" t="s">
        <v>643</v>
      </c>
      <c r="AD689" s="142" t="s">
        <v>643</v>
      </c>
      <c r="AE689" s="142" t="s">
        <v>643</v>
      </c>
      <c r="AF689" s="142" t="s">
        <v>643</v>
      </c>
      <c r="AG689" s="141">
        <v>7.9942897930049966E-3</v>
      </c>
      <c r="AH689" s="142" t="s">
        <v>643</v>
      </c>
      <c r="AI689" s="142" t="s">
        <v>643</v>
      </c>
      <c r="AJ689" s="141">
        <v>1.3005028611062943E-2</v>
      </c>
      <c r="AK689" s="141">
        <v>1.6124220998573007E-2</v>
      </c>
      <c r="AL689" s="141">
        <v>2.3952095808383235E-2</v>
      </c>
      <c r="AM689" s="141">
        <v>1.0763490241102182E-2</v>
      </c>
      <c r="AN689" s="141">
        <v>7.8501338090990191E-3</v>
      </c>
      <c r="AO689" s="141">
        <v>1.7808958445763627E-2</v>
      </c>
      <c r="AP689" s="141">
        <v>1.245286934864575E-2</v>
      </c>
      <c r="AQ689" s="141">
        <v>1.2731825319356618E-2</v>
      </c>
      <c r="AR689" s="141">
        <v>1.2478103328294099E-2</v>
      </c>
      <c r="AS689" s="141">
        <v>7.9791671200284339E-3</v>
      </c>
      <c r="AT689" s="141">
        <v>1.259162656833206E-2</v>
      </c>
      <c r="AU689" s="141">
        <v>1.6263167621511736E-2</v>
      </c>
      <c r="AV689" s="141">
        <v>1.0113353840967509E-2</v>
      </c>
      <c r="AW689" s="141">
        <v>1.0465116279069766E-2</v>
      </c>
      <c r="AX689" s="141">
        <v>9.5118682173894256E-3</v>
      </c>
      <c r="AY689" s="141">
        <v>1.5985932379506036E-2</v>
      </c>
      <c r="AZ689" s="141">
        <v>1.228764799293466E-2</v>
      </c>
      <c r="BA689" s="141">
        <v>1.8383437665795203E-2</v>
      </c>
      <c r="BK689" s="99" t="s">
        <v>363</v>
      </c>
    </row>
    <row r="690" spans="2:63" x14ac:dyDescent="0.45">
      <c r="B690" s="168" t="s">
        <v>347</v>
      </c>
      <c r="C690" s="23"/>
      <c r="D690" s="229">
        <v>0</v>
      </c>
      <c r="E690" s="23"/>
      <c r="F690" s="141">
        <v>0</v>
      </c>
      <c r="G690" s="141">
        <v>0</v>
      </c>
      <c r="H690" s="141">
        <v>0</v>
      </c>
      <c r="I690" s="141">
        <v>0</v>
      </c>
      <c r="J690" s="142" t="s">
        <v>643</v>
      </c>
      <c r="K690" s="141">
        <v>0</v>
      </c>
      <c r="L690" s="141">
        <v>0</v>
      </c>
      <c r="M690" s="142">
        <v>0</v>
      </c>
      <c r="N690" s="141">
        <v>0</v>
      </c>
      <c r="O690" s="142">
        <v>0</v>
      </c>
      <c r="P690" s="141">
        <v>0</v>
      </c>
      <c r="Q690" s="141">
        <v>0</v>
      </c>
      <c r="R690" s="141">
        <v>7.2289156626506026E-3</v>
      </c>
      <c r="S690" s="141">
        <v>5.4719562243502051E-3</v>
      </c>
      <c r="T690" s="141">
        <v>2.1097046413502108E-3</v>
      </c>
      <c r="U690" s="141">
        <v>1.5071590052750565E-3</v>
      </c>
      <c r="V690" s="141">
        <v>0</v>
      </c>
      <c r="W690" s="141">
        <v>1.6827934371055953E-3</v>
      </c>
      <c r="X690" s="141">
        <v>0</v>
      </c>
      <c r="Y690" s="141">
        <v>0</v>
      </c>
      <c r="Z690" s="142" t="s">
        <v>643</v>
      </c>
      <c r="AA690" s="142" t="s">
        <v>643</v>
      </c>
      <c r="AB690" s="142" t="s">
        <v>643</v>
      </c>
      <c r="AC690" s="142" t="s">
        <v>643</v>
      </c>
      <c r="AD690" s="142" t="s">
        <v>643</v>
      </c>
      <c r="AE690" s="142" t="s">
        <v>643</v>
      </c>
      <c r="AF690" s="142" t="s">
        <v>643</v>
      </c>
      <c r="AG690" s="141">
        <v>5.7102069950035693E-4</v>
      </c>
      <c r="AH690" s="142" t="s">
        <v>643</v>
      </c>
      <c r="AI690" s="142" t="s">
        <v>643</v>
      </c>
      <c r="AJ690" s="141">
        <v>0</v>
      </c>
      <c r="AK690" s="141">
        <v>1.6124220998573009E-3</v>
      </c>
      <c r="AL690" s="141">
        <v>7.0447340612891864E-4</v>
      </c>
      <c r="AM690" s="141">
        <v>0</v>
      </c>
      <c r="AN690" s="141">
        <v>0</v>
      </c>
      <c r="AO690" s="141">
        <v>0</v>
      </c>
      <c r="AP690" s="141">
        <v>0</v>
      </c>
      <c r="AQ690" s="141">
        <v>0</v>
      </c>
      <c r="AR690" s="141">
        <v>0</v>
      </c>
      <c r="AS690" s="141">
        <v>0</v>
      </c>
      <c r="AT690" s="141">
        <v>0</v>
      </c>
      <c r="AU690" s="141">
        <v>2.2177046756606911E-3</v>
      </c>
      <c r="AV690" s="141">
        <v>0</v>
      </c>
      <c r="AW690" s="141">
        <v>0</v>
      </c>
      <c r="AX690" s="141">
        <v>0</v>
      </c>
      <c r="AY690" s="141">
        <v>0</v>
      </c>
      <c r="AZ690" s="141">
        <v>5.851260949016505E-4</v>
      </c>
      <c r="BA690" s="141">
        <v>0</v>
      </c>
      <c r="BK690" s="99" t="s">
        <v>363</v>
      </c>
    </row>
    <row r="691" spans="2:63" x14ac:dyDescent="0.45">
      <c r="B691" s="168" t="s">
        <v>190</v>
      </c>
      <c r="C691" s="23"/>
      <c r="D691" s="229">
        <v>0.292773266529331</v>
      </c>
      <c r="E691" s="23"/>
      <c r="F691" s="141">
        <v>0.48936170212765956</v>
      </c>
      <c r="G691" s="141">
        <v>5.270092226613966E-3</v>
      </c>
      <c r="H691" s="141">
        <v>0.34513274336283184</v>
      </c>
      <c r="I691" s="141">
        <v>9.8471986417657045E-2</v>
      </c>
      <c r="J691" s="142" t="s">
        <v>643</v>
      </c>
      <c r="K691" s="141">
        <v>5.6090414399330261E-2</v>
      </c>
      <c r="L691" s="141">
        <v>2.4972456849063532E-2</v>
      </c>
      <c r="M691" s="142">
        <v>0</v>
      </c>
      <c r="N691" s="141">
        <v>0.13223140495867769</v>
      </c>
      <c r="O691" s="142">
        <v>0</v>
      </c>
      <c r="P691" s="141">
        <v>0.19565217391304349</v>
      </c>
      <c r="Q691" s="141">
        <v>0.14615384615384616</v>
      </c>
      <c r="R691" s="141">
        <v>0.41445783132530123</v>
      </c>
      <c r="S691" s="141">
        <v>0.15595075239398085</v>
      </c>
      <c r="T691" s="141">
        <v>0.51265822784810122</v>
      </c>
      <c r="U691" s="141">
        <v>0.32253202712886209</v>
      </c>
      <c r="V691" s="141">
        <v>0.38788942518648528</v>
      </c>
      <c r="W691" s="141">
        <v>0.30122002524190156</v>
      </c>
      <c r="X691" s="141">
        <v>0.40388349514563104</v>
      </c>
      <c r="Y691" s="141">
        <v>0.35115722266560256</v>
      </c>
      <c r="Z691" s="142" t="s">
        <v>643</v>
      </c>
      <c r="AA691" s="142" t="s">
        <v>643</v>
      </c>
      <c r="AB691" s="142" t="s">
        <v>643</v>
      </c>
      <c r="AC691" s="142" t="s">
        <v>643</v>
      </c>
      <c r="AD691" s="142" t="s">
        <v>643</v>
      </c>
      <c r="AE691" s="142" t="s">
        <v>643</v>
      </c>
      <c r="AF691" s="142" t="s">
        <v>643</v>
      </c>
      <c r="AG691" s="141">
        <v>0.18558172733761599</v>
      </c>
      <c r="AH691" s="142" t="s">
        <v>643</v>
      </c>
      <c r="AI691" s="142" t="s">
        <v>643</v>
      </c>
      <c r="AJ691" s="141">
        <v>0.49310733483613661</v>
      </c>
      <c r="AK691" s="141">
        <v>0.42809806751211338</v>
      </c>
      <c r="AL691" s="141">
        <v>7.8196548080309972E-2</v>
      </c>
      <c r="AM691" s="141">
        <v>0.19681810726586846</v>
      </c>
      <c r="AN691" s="141">
        <v>0.23835860838537021</v>
      </c>
      <c r="AO691" s="141">
        <v>0.13167835941716136</v>
      </c>
      <c r="AP691" s="141">
        <v>0.26912034314573313</v>
      </c>
      <c r="AQ691" s="141">
        <v>0.25251453550057296</v>
      </c>
      <c r="AR691" s="141">
        <v>0.15789599980802918</v>
      </c>
      <c r="AS691" s="141">
        <v>9.2485800709420488E-2</v>
      </c>
      <c r="AT691" s="141">
        <v>0.19427080991140894</v>
      </c>
      <c r="AU691" s="141">
        <v>0.31417482905193123</v>
      </c>
      <c r="AV691" s="141">
        <v>0.32447010239770757</v>
      </c>
      <c r="AW691" s="141">
        <v>0.13046511627906976</v>
      </c>
      <c r="AX691" s="141">
        <v>0.2222318301699166</v>
      </c>
      <c r="AY691" s="141">
        <v>0.19244603210713035</v>
      </c>
      <c r="AZ691" s="141">
        <v>0.16793118923677369</v>
      </c>
      <c r="BA691" s="141">
        <v>0.292773266529331</v>
      </c>
      <c r="BK691" s="99" t="s">
        <v>363</v>
      </c>
    </row>
    <row r="692" spans="2:63" x14ac:dyDescent="0.45">
      <c r="B692" s="168" t="s">
        <v>191</v>
      </c>
      <c r="C692" s="23"/>
      <c r="D692" s="229">
        <v>0.50384236565512774</v>
      </c>
      <c r="E692" s="23"/>
      <c r="F692" s="141">
        <v>0.8936170212765957</v>
      </c>
      <c r="G692" s="141">
        <v>0.12648221343873517</v>
      </c>
      <c r="H692" s="141">
        <v>0.90265486725663713</v>
      </c>
      <c r="I692" s="141">
        <v>0.17232597623089982</v>
      </c>
      <c r="J692" s="142" t="s">
        <v>643</v>
      </c>
      <c r="K692" s="141">
        <v>0.2176642946839682</v>
      </c>
      <c r="L692" s="141">
        <v>7.932427469702534E-2</v>
      </c>
      <c r="M692" s="142">
        <v>0</v>
      </c>
      <c r="N692" s="141">
        <v>0.23324150596877868</v>
      </c>
      <c r="O692" s="142">
        <v>0</v>
      </c>
      <c r="P692" s="141">
        <v>0.5126811594202898</v>
      </c>
      <c r="Q692" s="141">
        <v>0.72307692307692306</v>
      </c>
      <c r="R692" s="141">
        <v>1.0554216867469879</v>
      </c>
      <c r="S692" s="141">
        <v>0.60738714090287282</v>
      </c>
      <c r="T692" s="141">
        <v>1.0063291139240507</v>
      </c>
      <c r="U692" s="141">
        <v>0.66917859834212512</v>
      </c>
      <c r="V692" s="141">
        <v>0.75647213690215009</v>
      </c>
      <c r="W692" s="141">
        <v>0.59907446360959193</v>
      </c>
      <c r="X692" s="141">
        <v>0.98252427184466018</v>
      </c>
      <c r="Y692" s="141">
        <v>0.3862729449321628</v>
      </c>
      <c r="Z692" s="142" t="s">
        <v>643</v>
      </c>
      <c r="AA692" s="142" t="s">
        <v>643</v>
      </c>
      <c r="AB692" s="142" t="s">
        <v>643</v>
      </c>
      <c r="AC692" s="142" t="s">
        <v>643</v>
      </c>
      <c r="AD692" s="142" t="s">
        <v>643</v>
      </c>
      <c r="AE692" s="142" t="s">
        <v>643</v>
      </c>
      <c r="AF692" s="142" t="s">
        <v>643</v>
      </c>
      <c r="AG692" s="141">
        <v>0.21927194860813704</v>
      </c>
      <c r="AH692" s="142" t="s">
        <v>643</v>
      </c>
      <c r="AI692" s="142" t="s">
        <v>643</v>
      </c>
      <c r="AJ692" s="141">
        <v>0.46167851569273449</v>
      </c>
      <c r="AK692" s="141">
        <v>0.52081233825390816</v>
      </c>
      <c r="AL692" s="141">
        <v>0.15005283550545967</v>
      </c>
      <c r="AM692" s="141">
        <v>0.30906593406593408</v>
      </c>
      <c r="AN692" s="141">
        <v>0.43889384478144516</v>
      </c>
      <c r="AO692" s="141">
        <v>0.20075553157042633</v>
      </c>
      <c r="AP692" s="141">
        <v>0.26981216922065793</v>
      </c>
      <c r="AQ692" s="141">
        <v>0.24190468106777577</v>
      </c>
      <c r="AR692" s="141">
        <v>0.18381206056679383</v>
      </c>
      <c r="AS692" s="141">
        <v>0.20854641336437951</v>
      </c>
      <c r="AT692" s="141">
        <v>0.5450375500292306</v>
      </c>
      <c r="AU692" s="141">
        <v>0.15745703197190908</v>
      </c>
      <c r="AV692" s="141">
        <v>0.55539168176646569</v>
      </c>
      <c r="AW692" s="141">
        <v>0.13534883720930233</v>
      </c>
      <c r="AX692" s="141">
        <v>0.43754593799991359</v>
      </c>
      <c r="AY692" s="141">
        <v>0.23241086305589545</v>
      </c>
      <c r="AZ692" s="141">
        <v>0.3095317042029731</v>
      </c>
      <c r="BA692" s="141">
        <v>0.50384236565512774</v>
      </c>
      <c r="BK692" s="99" t="s">
        <v>363</v>
      </c>
    </row>
    <row r="693" spans="2:63" x14ac:dyDescent="0.45">
      <c r="B693" s="168" t="s">
        <v>192</v>
      </c>
      <c r="C693" s="23"/>
      <c r="D693" s="229">
        <v>2.7234722467844746E-3</v>
      </c>
      <c r="E693" s="23"/>
      <c r="F693" s="141">
        <v>0</v>
      </c>
      <c r="G693" s="141">
        <v>0</v>
      </c>
      <c r="H693" s="141">
        <v>0</v>
      </c>
      <c r="I693" s="141">
        <v>0</v>
      </c>
      <c r="J693" s="142" t="s">
        <v>643</v>
      </c>
      <c r="K693" s="141">
        <v>0</v>
      </c>
      <c r="L693" s="141">
        <v>0</v>
      </c>
      <c r="M693" s="142">
        <v>0</v>
      </c>
      <c r="N693" s="141">
        <v>0</v>
      </c>
      <c r="O693" s="142">
        <v>0</v>
      </c>
      <c r="P693" s="141">
        <v>0</v>
      </c>
      <c r="Q693" s="141">
        <v>0</v>
      </c>
      <c r="R693" s="141">
        <v>0</v>
      </c>
      <c r="S693" s="141">
        <v>0</v>
      </c>
      <c r="T693" s="141">
        <v>0</v>
      </c>
      <c r="U693" s="141">
        <v>0</v>
      </c>
      <c r="V693" s="141">
        <v>0</v>
      </c>
      <c r="W693" s="141">
        <v>0</v>
      </c>
      <c r="X693" s="141">
        <v>0</v>
      </c>
      <c r="Y693" s="141">
        <v>0</v>
      </c>
      <c r="Z693" s="142" t="s">
        <v>643</v>
      </c>
      <c r="AA693" s="142" t="s">
        <v>643</v>
      </c>
      <c r="AB693" s="142" t="s">
        <v>643</v>
      </c>
      <c r="AC693" s="142" t="s">
        <v>643</v>
      </c>
      <c r="AD693" s="142" t="s">
        <v>643</v>
      </c>
      <c r="AE693" s="142" t="s">
        <v>643</v>
      </c>
      <c r="AF693" s="142" t="s">
        <v>643</v>
      </c>
      <c r="AG693" s="141">
        <v>9.7073518915060664E-3</v>
      </c>
      <c r="AH693" s="142" t="s">
        <v>643</v>
      </c>
      <c r="AI693" s="142" t="s">
        <v>643</v>
      </c>
      <c r="AJ693" s="141">
        <v>1.3005028611062943E-2</v>
      </c>
      <c r="AK693" s="141">
        <v>1.2093165748929756E-2</v>
      </c>
      <c r="AL693" s="141">
        <v>7.0447340612891859E-3</v>
      </c>
      <c r="AM693" s="141">
        <v>1.1276037395440381E-2</v>
      </c>
      <c r="AN693" s="141">
        <v>5.7091882247992864E-3</v>
      </c>
      <c r="AO693" s="141">
        <v>4.317323259579061E-3</v>
      </c>
      <c r="AP693" s="141">
        <v>8.9937389740219302E-3</v>
      </c>
      <c r="AQ693" s="141">
        <v>2.3341679752153802E-2</v>
      </c>
      <c r="AR693" s="141">
        <v>6.7189787152352838E-3</v>
      </c>
      <c r="AS693" s="141">
        <v>8.7045459491219279E-3</v>
      </c>
      <c r="AT693" s="141">
        <v>1.5289832261546073E-2</v>
      </c>
      <c r="AU693" s="141">
        <v>2.0698576972833119E-2</v>
      </c>
      <c r="AV693" s="141">
        <v>1.6012810248198558E-2</v>
      </c>
      <c r="AW693" s="141">
        <v>1.1860465116279069E-2</v>
      </c>
      <c r="AX693" s="141">
        <v>4.3235764624497391E-3</v>
      </c>
      <c r="AY693" s="141">
        <v>4.9187484244633956E-3</v>
      </c>
      <c r="AZ693" s="141">
        <v>2.9256304745082524E-3</v>
      </c>
      <c r="BA693" s="141">
        <v>2.7234722467844746E-3</v>
      </c>
      <c r="BK693" s="99" t="s">
        <v>363</v>
      </c>
    </row>
    <row r="694" spans="2:63" x14ac:dyDescent="0.45">
      <c r="B694" s="168" t="s">
        <v>193</v>
      </c>
      <c r="C694" s="23"/>
      <c r="D694" s="229">
        <v>2.6553854406148627E-2</v>
      </c>
      <c r="E694" s="23"/>
      <c r="F694" s="141">
        <v>0</v>
      </c>
      <c r="G694" s="141">
        <v>0</v>
      </c>
      <c r="H694" s="141">
        <v>0</v>
      </c>
      <c r="I694" s="141">
        <v>0</v>
      </c>
      <c r="J694" s="142" t="s">
        <v>643</v>
      </c>
      <c r="K694" s="141">
        <v>0</v>
      </c>
      <c r="L694" s="141">
        <v>0</v>
      </c>
      <c r="M694" s="142">
        <v>0</v>
      </c>
      <c r="N694" s="141">
        <v>0</v>
      </c>
      <c r="O694" s="142">
        <v>0</v>
      </c>
      <c r="P694" s="141">
        <v>0</v>
      </c>
      <c r="Q694" s="141">
        <v>0</v>
      </c>
      <c r="R694" s="141">
        <v>0</v>
      </c>
      <c r="S694" s="141">
        <v>0</v>
      </c>
      <c r="T694" s="141">
        <v>0</v>
      </c>
      <c r="U694" s="141">
        <v>0</v>
      </c>
      <c r="V694" s="141">
        <v>0</v>
      </c>
      <c r="W694" s="141">
        <v>0</v>
      </c>
      <c r="X694" s="141">
        <v>0</v>
      </c>
      <c r="Y694" s="141">
        <v>0</v>
      </c>
      <c r="Z694" s="142" t="s">
        <v>643</v>
      </c>
      <c r="AA694" s="142" t="s">
        <v>643</v>
      </c>
      <c r="AB694" s="142" t="s">
        <v>643</v>
      </c>
      <c r="AC694" s="142" t="s">
        <v>643</v>
      </c>
      <c r="AD694" s="142" t="s">
        <v>643</v>
      </c>
      <c r="AE694" s="142" t="s">
        <v>643</v>
      </c>
      <c r="AF694" s="142" t="s">
        <v>643</v>
      </c>
      <c r="AG694" s="141">
        <v>3.9400428265524624E-2</v>
      </c>
      <c r="AH694" s="142" t="s">
        <v>643</v>
      </c>
      <c r="AI694" s="142" t="s">
        <v>643</v>
      </c>
      <c r="AJ694" s="141">
        <v>5.310386682850702E-2</v>
      </c>
      <c r="AK694" s="141">
        <v>3.386086409700332E-2</v>
      </c>
      <c r="AL694" s="141">
        <v>2.8178936245156744E-2</v>
      </c>
      <c r="AM694" s="141">
        <v>2.7677546334262754E-2</v>
      </c>
      <c r="AN694" s="141">
        <v>1.2132024977698483E-2</v>
      </c>
      <c r="AO694" s="141">
        <v>7.5553157042633568E-3</v>
      </c>
      <c r="AP694" s="141">
        <v>1.1069217198796222E-2</v>
      </c>
      <c r="AQ694" s="141">
        <v>7.7805599173846E-3</v>
      </c>
      <c r="AR694" s="141">
        <v>7.6788328174117529E-3</v>
      </c>
      <c r="AS694" s="141">
        <v>1.1968750680042651E-2</v>
      </c>
      <c r="AT694" s="141">
        <v>1.9786841750236095E-2</v>
      </c>
      <c r="AU694" s="141">
        <v>1.2566993162077249E-2</v>
      </c>
      <c r="AV694" s="141">
        <v>1.3484471787956679E-2</v>
      </c>
      <c r="AW694" s="141">
        <v>1.6046511627906976E-2</v>
      </c>
      <c r="AX694" s="141">
        <v>2.3347312897228592E-2</v>
      </c>
      <c r="AY694" s="141">
        <v>2.3364055016201129E-2</v>
      </c>
      <c r="AZ694" s="141">
        <v>3.2767061314492425E-2</v>
      </c>
      <c r="BA694" s="141">
        <v>2.6553854406148627E-2</v>
      </c>
      <c r="BK694" s="99" t="s">
        <v>363</v>
      </c>
    </row>
    <row r="695" spans="2:63" x14ac:dyDescent="0.45">
      <c r="B695" s="168" t="s">
        <v>194</v>
      </c>
      <c r="C695" s="23"/>
      <c r="D695" s="229">
        <v>0</v>
      </c>
      <c r="E695" s="23"/>
      <c r="F695" s="141">
        <v>0</v>
      </c>
      <c r="G695" s="141">
        <v>7.9051383399209481E-3</v>
      </c>
      <c r="H695" s="141">
        <v>1.7699115044247787E-2</v>
      </c>
      <c r="I695" s="141">
        <v>4.2444821731748728E-3</v>
      </c>
      <c r="J695" s="142" t="s">
        <v>643</v>
      </c>
      <c r="K695" s="141">
        <v>2.5115110925073253E-3</v>
      </c>
      <c r="L695" s="141">
        <v>7.3448402497245683E-3</v>
      </c>
      <c r="M695" s="142">
        <v>0</v>
      </c>
      <c r="N695" s="141">
        <v>1.2855831037649219E-2</v>
      </c>
      <c r="O695" s="142">
        <v>0</v>
      </c>
      <c r="P695" s="141">
        <v>7.246376811594203E-3</v>
      </c>
      <c r="Q695" s="141">
        <v>3.8461538461538464E-2</v>
      </c>
      <c r="R695" s="141">
        <v>1.6867469879518072E-2</v>
      </c>
      <c r="S695" s="141">
        <v>1.6415868673050615E-2</v>
      </c>
      <c r="T695" s="141">
        <v>6.3291139240506328E-3</v>
      </c>
      <c r="U695" s="141">
        <v>1.3564431047475508E-2</v>
      </c>
      <c r="V695" s="141">
        <v>1.7551557700745943E-2</v>
      </c>
      <c r="W695" s="141">
        <v>8.4139671855279763E-3</v>
      </c>
      <c r="X695" s="141">
        <v>9.7087378640776691E-3</v>
      </c>
      <c r="Y695" s="141">
        <v>2.5538707102952914E-2</v>
      </c>
      <c r="Z695" s="142" t="s">
        <v>643</v>
      </c>
      <c r="AA695" s="142" t="s">
        <v>643</v>
      </c>
      <c r="AB695" s="142" t="s">
        <v>643</v>
      </c>
      <c r="AC695" s="142" t="s">
        <v>643</v>
      </c>
      <c r="AD695" s="142" t="s">
        <v>643</v>
      </c>
      <c r="AE695" s="142" t="s">
        <v>643</v>
      </c>
      <c r="AF695" s="142" t="s">
        <v>643</v>
      </c>
      <c r="AG695" s="141">
        <v>0</v>
      </c>
      <c r="AH695" s="142" t="s">
        <v>643</v>
      </c>
      <c r="AI695" s="142" t="s">
        <v>643</v>
      </c>
      <c r="AJ695" s="141">
        <v>0</v>
      </c>
      <c r="AK695" s="141">
        <v>0</v>
      </c>
      <c r="AL695" s="141">
        <v>0</v>
      </c>
      <c r="AM695" s="141">
        <v>0</v>
      </c>
      <c r="AN695" s="141">
        <v>0</v>
      </c>
      <c r="AO695" s="141">
        <v>0</v>
      </c>
      <c r="AP695" s="141">
        <v>0</v>
      </c>
      <c r="AQ695" s="141">
        <v>0</v>
      </c>
      <c r="AR695" s="141">
        <v>0</v>
      </c>
      <c r="AS695" s="141">
        <v>0</v>
      </c>
      <c r="AT695" s="141">
        <v>0</v>
      </c>
      <c r="AU695" s="141">
        <v>0</v>
      </c>
      <c r="AV695" s="141">
        <v>0</v>
      </c>
      <c r="AW695" s="141">
        <v>0</v>
      </c>
      <c r="AX695" s="141">
        <v>0</v>
      </c>
      <c r="AY695" s="141">
        <v>0</v>
      </c>
      <c r="AZ695" s="141">
        <v>0</v>
      </c>
      <c r="BA695" s="141">
        <v>0</v>
      </c>
      <c r="BK695" s="99" t="s">
        <v>364</v>
      </c>
    </row>
    <row r="696" spans="2:63" x14ac:dyDescent="0.45">
      <c r="B696" s="168" t="s">
        <v>195</v>
      </c>
      <c r="C696" s="23"/>
      <c r="D696" s="229">
        <v>1.5659965419010727E-2</v>
      </c>
      <c r="E696" s="23"/>
      <c r="F696" s="141">
        <v>0</v>
      </c>
      <c r="G696" s="141">
        <v>1.0540184453227932E-2</v>
      </c>
      <c r="H696" s="141">
        <v>7.9646017699115043E-2</v>
      </c>
      <c r="I696" s="141">
        <v>8.4889643463497452E-4</v>
      </c>
      <c r="J696" s="142" t="s">
        <v>643</v>
      </c>
      <c r="K696" s="141">
        <v>2.5115110925073253E-3</v>
      </c>
      <c r="L696" s="141">
        <v>2.9379360998898272E-3</v>
      </c>
      <c r="M696" s="142">
        <v>0</v>
      </c>
      <c r="N696" s="141">
        <v>7.3461891643709825E-3</v>
      </c>
      <c r="O696" s="142">
        <v>0</v>
      </c>
      <c r="P696" s="141">
        <v>1.6304347826086956E-2</v>
      </c>
      <c r="Q696" s="141">
        <v>7.6923076923076927E-3</v>
      </c>
      <c r="R696" s="141">
        <v>1.9277108433734941E-2</v>
      </c>
      <c r="S696" s="141">
        <v>1.3679890560875513E-2</v>
      </c>
      <c r="T696" s="141">
        <v>2.1097046413502108E-3</v>
      </c>
      <c r="U696" s="141">
        <v>9.0429540316503392E-3</v>
      </c>
      <c r="V696" s="141">
        <v>1.0530934620447565E-2</v>
      </c>
      <c r="W696" s="141">
        <v>1.6827934371055953E-2</v>
      </c>
      <c r="X696" s="141">
        <v>3.3009708737864081E-2</v>
      </c>
      <c r="Y696" s="141">
        <v>4.9481245011971271E-2</v>
      </c>
      <c r="Z696" s="142" t="s">
        <v>643</v>
      </c>
      <c r="AA696" s="142" t="s">
        <v>643</v>
      </c>
      <c r="AB696" s="142" t="s">
        <v>643</v>
      </c>
      <c r="AC696" s="142" t="s">
        <v>643</v>
      </c>
      <c r="AD696" s="142" t="s">
        <v>643</v>
      </c>
      <c r="AE696" s="142" t="s">
        <v>643</v>
      </c>
      <c r="AF696" s="142" t="s">
        <v>643</v>
      </c>
      <c r="AG696" s="141">
        <v>6.8522483940042823E-3</v>
      </c>
      <c r="AH696" s="142" t="s">
        <v>643</v>
      </c>
      <c r="AI696" s="142" t="s">
        <v>643</v>
      </c>
      <c r="AJ696" s="141">
        <v>7.5862666897867177E-3</v>
      </c>
      <c r="AK696" s="141">
        <v>5.6434773495005527E-3</v>
      </c>
      <c r="AL696" s="141">
        <v>7.0447340612891859E-3</v>
      </c>
      <c r="AM696" s="141">
        <v>2.5627357716909954E-3</v>
      </c>
      <c r="AN696" s="141">
        <v>7.1364852809991082E-3</v>
      </c>
      <c r="AO696" s="141">
        <v>2.1586616297895305E-3</v>
      </c>
      <c r="AP696" s="141">
        <v>5.5346085993981109E-3</v>
      </c>
      <c r="AQ696" s="141">
        <v>0</v>
      </c>
      <c r="AR696" s="141">
        <v>1.9197082043529382E-3</v>
      </c>
      <c r="AS696" s="141">
        <v>5.4403412182012049E-3</v>
      </c>
      <c r="AT696" s="141">
        <v>4.4970094886900213E-3</v>
      </c>
      <c r="AU696" s="141">
        <v>2.2177046756606911E-3</v>
      </c>
      <c r="AV696" s="141">
        <v>5.0566769204837547E-3</v>
      </c>
      <c r="AW696" s="141">
        <v>2.7906976744186043E-3</v>
      </c>
      <c r="AX696" s="141">
        <v>8.6471529248994781E-3</v>
      </c>
      <c r="AY696" s="141">
        <v>8.6078097428109422E-3</v>
      </c>
      <c r="AZ696" s="141">
        <v>2.0479413321557768E-2</v>
      </c>
      <c r="BA696" s="141">
        <v>1.5659965419010727E-2</v>
      </c>
      <c r="BK696" s="99" t="s">
        <v>363</v>
      </c>
    </row>
    <row r="697" spans="2:63" x14ac:dyDescent="0.45">
      <c r="B697" s="168" t="s">
        <v>196</v>
      </c>
      <c r="C697" s="23"/>
      <c r="D697" s="229">
        <v>0.26213420375300567</v>
      </c>
      <c r="E697" s="23"/>
      <c r="F697" s="141">
        <v>0.55319148936170215</v>
      </c>
      <c r="G697" s="141">
        <v>6.0606060606060608E-2</v>
      </c>
      <c r="H697" s="141">
        <v>0.37168141592920356</v>
      </c>
      <c r="I697" s="141">
        <v>4.4991511035653652E-2</v>
      </c>
      <c r="J697" s="142" t="s">
        <v>643</v>
      </c>
      <c r="K697" s="141">
        <v>3.9347007115948095E-2</v>
      </c>
      <c r="L697" s="141">
        <v>4.4069041498347408E-2</v>
      </c>
      <c r="M697" s="142">
        <v>0</v>
      </c>
      <c r="N697" s="141">
        <v>0.10651974288337925</v>
      </c>
      <c r="O697" s="142">
        <v>0</v>
      </c>
      <c r="P697" s="141">
        <v>0.11413043478260869</v>
      </c>
      <c r="Q697" s="141">
        <v>0.56153846153846154</v>
      </c>
      <c r="R697" s="141">
        <v>0.37108433734939761</v>
      </c>
      <c r="S697" s="141">
        <v>0.13132694938440492</v>
      </c>
      <c r="T697" s="141">
        <v>0.24683544303797469</v>
      </c>
      <c r="U697" s="141">
        <v>0.22305953278070836</v>
      </c>
      <c r="V697" s="141">
        <v>0.3931548924967091</v>
      </c>
      <c r="W697" s="141">
        <v>0.28944047118216237</v>
      </c>
      <c r="X697" s="141">
        <v>0.55145631067961165</v>
      </c>
      <c r="Y697" s="141">
        <v>0.16280925778132482</v>
      </c>
      <c r="Z697" s="142" t="s">
        <v>643</v>
      </c>
      <c r="AA697" s="142" t="s">
        <v>643</v>
      </c>
      <c r="AB697" s="142" t="s">
        <v>643</v>
      </c>
      <c r="AC697" s="142" t="s">
        <v>643</v>
      </c>
      <c r="AD697" s="142" t="s">
        <v>643</v>
      </c>
      <c r="AE697" s="142" t="s">
        <v>643</v>
      </c>
      <c r="AF697" s="142" t="s">
        <v>643</v>
      </c>
      <c r="AG697" s="141">
        <v>7.7658815132048531E-2</v>
      </c>
      <c r="AH697" s="142" t="s">
        <v>643</v>
      </c>
      <c r="AI697" s="142" t="s">
        <v>643</v>
      </c>
      <c r="AJ697" s="141">
        <v>0.29261314374891623</v>
      </c>
      <c r="AK697" s="141">
        <v>0.24428194812838108</v>
      </c>
      <c r="AL697" s="141">
        <v>5.7766819302571326E-2</v>
      </c>
      <c r="AM697" s="141">
        <v>0.14556339183204856</v>
      </c>
      <c r="AN697" s="141">
        <v>6.9223907225691342E-2</v>
      </c>
      <c r="AO697" s="141">
        <v>4.4252563410685376E-2</v>
      </c>
      <c r="AP697" s="141">
        <v>0.15081808433359853</v>
      </c>
      <c r="AQ697" s="141">
        <v>0.18602611438837727</v>
      </c>
      <c r="AR697" s="141">
        <v>0.1041441700861469</v>
      </c>
      <c r="AS697" s="141">
        <v>0.14616383406233904</v>
      </c>
      <c r="AT697" s="141">
        <v>0.38584341412960382</v>
      </c>
      <c r="AU697" s="141">
        <v>0.25429680280909261</v>
      </c>
      <c r="AV697" s="141">
        <v>0.2806455690868484</v>
      </c>
      <c r="AW697" s="141">
        <v>9.3488372093023242E-2</v>
      </c>
      <c r="AX697" s="141">
        <v>0.14613688443080119</v>
      </c>
      <c r="AY697" s="141">
        <v>0.11190152665654225</v>
      </c>
      <c r="AZ697" s="141">
        <v>0.10415244489249378</v>
      </c>
      <c r="BA697" s="141">
        <v>0.26213420375300567</v>
      </c>
      <c r="BK697" s="99" t="s">
        <v>363</v>
      </c>
    </row>
    <row r="698" spans="2:63" x14ac:dyDescent="0.45">
      <c r="B698" s="168" t="s">
        <v>197</v>
      </c>
      <c r="C698" s="23"/>
      <c r="D698" s="229">
        <v>0.37515830199456135</v>
      </c>
      <c r="E698" s="23"/>
      <c r="F698" s="141">
        <v>0.25531914893617019</v>
      </c>
      <c r="G698" s="141">
        <v>0.155467720685112</v>
      </c>
      <c r="H698" s="141">
        <v>0.36283185840707965</v>
      </c>
      <c r="I698" s="141">
        <v>2.037351443123939E-2</v>
      </c>
      <c r="J698" s="142" t="s">
        <v>643</v>
      </c>
      <c r="K698" s="141">
        <v>9.8786102971954795E-2</v>
      </c>
      <c r="L698" s="141">
        <v>4.3334557473374953E-2</v>
      </c>
      <c r="M698" s="142">
        <v>0</v>
      </c>
      <c r="N698" s="141">
        <v>1.6528925619834711E-2</v>
      </c>
      <c r="O698" s="142">
        <v>0</v>
      </c>
      <c r="P698" s="141">
        <v>0.1068840579710145</v>
      </c>
      <c r="Q698" s="141">
        <v>0.42307692307692307</v>
      </c>
      <c r="R698" s="141">
        <v>0.3493975903614458</v>
      </c>
      <c r="S698" s="141">
        <v>0.16415868673050615</v>
      </c>
      <c r="T698" s="141">
        <v>8.6497890295358648E-2</v>
      </c>
      <c r="U698" s="141">
        <v>0.10851544837980406</v>
      </c>
      <c r="V698" s="141">
        <v>0.13339183852566916</v>
      </c>
      <c r="W698" s="141">
        <v>9.0870845603702149E-2</v>
      </c>
      <c r="X698" s="141">
        <v>0.12621359223300971</v>
      </c>
      <c r="Y698" s="141">
        <v>2.0750199521149242E-2</v>
      </c>
      <c r="Z698" s="142" t="s">
        <v>643</v>
      </c>
      <c r="AA698" s="142" t="s">
        <v>643</v>
      </c>
      <c r="AB698" s="142" t="s">
        <v>643</v>
      </c>
      <c r="AC698" s="142" t="s">
        <v>643</v>
      </c>
      <c r="AD698" s="142" t="s">
        <v>643</v>
      </c>
      <c r="AE698" s="142" t="s">
        <v>643</v>
      </c>
      <c r="AF698" s="142" t="s">
        <v>643</v>
      </c>
      <c r="AG698" s="141">
        <v>4.9107780157030691E-2</v>
      </c>
      <c r="AH698" s="142" t="s">
        <v>643</v>
      </c>
      <c r="AI698" s="142" t="s">
        <v>643</v>
      </c>
      <c r="AJ698" s="141">
        <v>0.11054274319403502</v>
      </c>
      <c r="AK698" s="141">
        <v>0.1088384917403678</v>
      </c>
      <c r="AL698" s="141">
        <v>5.2835505459668898E-2</v>
      </c>
      <c r="AM698" s="141">
        <v>3.9466130884041335E-2</v>
      </c>
      <c r="AN698" s="141">
        <v>8.2069580731489747E-2</v>
      </c>
      <c r="AO698" s="141">
        <v>4.8569886670264434E-2</v>
      </c>
      <c r="AP698" s="141">
        <v>6.503165104292781E-2</v>
      </c>
      <c r="AQ698" s="141">
        <v>4.9512654019720187E-2</v>
      </c>
      <c r="AR698" s="141">
        <v>3.2635039473999948E-2</v>
      </c>
      <c r="AS698" s="141">
        <v>0.11388447616767856</v>
      </c>
      <c r="AT698" s="141">
        <v>0.21765525925259704</v>
      </c>
      <c r="AU698" s="141">
        <v>8.0576603215671783E-2</v>
      </c>
      <c r="AV698" s="141">
        <v>0.16518477940246931</v>
      </c>
      <c r="AW698" s="141">
        <v>2.511627906976744E-2</v>
      </c>
      <c r="AX698" s="141">
        <v>0.12797786328851227</v>
      </c>
      <c r="AY698" s="141">
        <v>9.4685907170920375E-2</v>
      </c>
      <c r="AZ698" s="141">
        <v>0.22293304215752885</v>
      </c>
      <c r="BA698" s="141">
        <v>0.37515830199456135</v>
      </c>
      <c r="BK698" s="99" t="s">
        <v>363</v>
      </c>
    </row>
    <row r="699" spans="2:63" x14ac:dyDescent="0.45">
      <c r="B699" s="168" t="s">
        <v>198</v>
      </c>
      <c r="C699" s="23"/>
      <c r="D699" s="229">
        <v>6.8086806169611865E-4</v>
      </c>
      <c r="E699" s="23"/>
      <c r="F699" s="141">
        <v>0</v>
      </c>
      <c r="G699" s="141">
        <v>0</v>
      </c>
      <c r="H699" s="141">
        <v>0</v>
      </c>
      <c r="I699" s="141">
        <v>0</v>
      </c>
      <c r="J699" s="142" t="s">
        <v>643</v>
      </c>
      <c r="K699" s="141">
        <v>0</v>
      </c>
      <c r="L699" s="141">
        <v>0</v>
      </c>
      <c r="M699" s="142">
        <v>0</v>
      </c>
      <c r="N699" s="141">
        <v>0</v>
      </c>
      <c r="O699" s="142">
        <v>0</v>
      </c>
      <c r="P699" s="141">
        <v>0</v>
      </c>
      <c r="Q699" s="141">
        <v>0</v>
      </c>
      <c r="R699" s="141">
        <v>0</v>
      </c>
      <c r="S699" s="141">
        <v>0</v>
      </c>
      <c r="T699" s="141">
        <v>0</v>
      </c>
      <c r="U699" s="141">
        <v>0</v>
      </c>
      <c r="V699" s="141">
        <v>0</v>
      </c>
      <c r="W699" s="141">
        <v>0</v>
      </c>
      <c r="X699" s="141">
        <v>0</v>
      </c>
      <c r="Y699" s="141">
        <v>0</v>
      </c>
      <c r="Z699" s="142" t="s">
        <v>643</v>
      </c>
      <c r="AA699" s="142" t="s">
        <v>643</v>
      </c>
      <c r="AB699" s="142" t="s">
        <v>643</v>
      </c>
      <c r="AC699" s="142" t="s">
        <v>643</v>
      </c>
      <c r="AD699" s="142" t="s">
        <v>643</v>
      </c>
      <c r="AE699" s="142" t="s">
        <v>643</v>
      </c>
      <c r="AF699" s="142" t="s">
        <v>643</v>
      </c>
      <c r="AG699" s="141">
        <v>0</v>
      </c>
      <c r="AH699" s="142" t="s">
        <v>643</v>
      </c>
      <c r="AI699" s="142" t="s">
        <v>643</v>
      </c>
      <c r="AJ699" s="141">
        <v>2.1675047685104907E-3</v>
      </c>
      <c r="AK699" s="141">
        <v>0</v>
      </c>
      <c r="AL699" s="141">
        <v>0</v>
      </c>
      <c r="AM699" s="141">
        <v>0</v>
      </c>
      <c r="AN699" s="141">
        <v>1.4272970561998216E-3</v>
      </c>
      <c r="AO699" s="141">
        <v>5.3966540744738263E-4</v>
      </c>
      <c r="AP699" s="141">
        <v>1.3836521498495277E-3</v>
      </c>
      <c r="AQ699" s="141">
        <v>2.829294515412582E-3</v>
      </c>
      <c r="AR699" s="141">
        <v>0</v>
      </c>
      <c r="AS699" s="141">
        <v>2.538825901827229E-3</v>
      </c>
      <c r="AT699" s="141">
        <v>0</v>
      </c>
      <c r="AU699" s="141">
        <v>0</v>
      </c>
      <c r="AV699" s="141">
        <v>2.5283384602418774E-3</v>
      </c>
      <c r="AW699" s="141">
        <v>5.5813953488372085E-3</v>
      </c>
      <c r="AX699" s="141">
        <v>1.7294305849798956E-3</v>
      </c>
      <c r="AY699" s="141">
        <v>3.0742177652896222E-3</v>
      </c>
      <c r="AZ699" s="141">
        <v>2.9256304745082524E-3</v>
      </c>
      <c r="BA699" s="141">
        <v>6.8086806169611865E-4</v>
      </c>
      <c r="BK699" s="99" t="s">
        <v>365</v>
      </c>
    </row>
    <row r="700" spans="2:63" x14ac:dyDescent="0.45">
      <c r="B700" s="168" t="s">
        <v>199</v>
      </c>
      <c r="C700" s="23"/>
      <c r="D700" s="229">
        <v>4.0171215640070999E-2</v>
      </c>
      <c r="E700" s="23"/>
      <c r="F700" s="141">
        <v>2.1276595744680851E-2</v>
      </c>
      <c r="G700" s="141">
        <v>7.9051383399209481E-3</v>
      </c>
      <c r="H700" s="141">
        <v>8.8495575221238937E-3</v>
      </c>
      <c r="I700" s="141">
        <v>8.4889643463497452E-4</v>
      </c>
      <c r="J700" s="142" t="s">
        <v>643</v>
      </c>
      <c r="K700" s="141">
        <v>3.3486814566764337E-3</v>
      </c>
      <c r="L700" s="141">
        <v>2.9379360998898272E-3</v>
      </c>
      <c r="M700" s="142">
        <v>0</v>
      </c>
      <c r="N700" s="141">
        <v>5.5096418732782371E-3</v>
      </c>
      <c r="O700" s="142">
        <v>0</v>
      </c>
      <c r="P700" s="141">
        <v>1.8115942028985507E-3</v>
      </c>
      <c r="Q700" s="141">
        <v>7.6923076923076927E-3</v>
      </c>
      <c r="R700" s="141">
        <v>2.4096385542168677E-3</v>
      </c>
      <c r="S700" s="141">
        <v>2.7359781121751026E-3</v>
      </c>
      <c r="T700" s="141">
        <v>1.2658227848101266E-2</v>
      </c>
      <c r="U700" s="141">
        <v>1.9593067068575734E-2</v>
      </c>
      <c r="V700" s="141">
        <v>6.3185607722685388E-2</v>
      </c>
      <c r="W700" s="141">
        <v>2.5241901556583929E-2</v>
      </c>
      <c r="X700" s="141">
        <v>4.0776699029126215E-2</v>
      </c>
      <c r="Y700" s="141">
        <v>3.0327214684756583E-2</v>
      </c>
      <c r="Z700" s="142" t="s">
        <v>643</v>
      </c>
      <c r="AA700" s="142" t="s">
        <v>643</v>
      </c>
      <c r="AB700" s="142" t="s">
        <v>643</v>
      </c>
      <c r="AC700" s="142" t="s">
        <v>643</v>
      </c>
      <c r="AD700" s="142" t="s">
        <v>643</v>
      </c>
      <c r="AE700" s="142" t="s">
        <v>643</v>
      </c>
      <c r="AF700" s="142" t="s">
        <v>643</v>
      </c>
      <c r="AG700" s="141">
        <v>2.398286937901499E-2</v>
      </c>
      <c r="AH700" s="142" t="s">
        <v>643</v>
      </c>
      <c r="AI700" s="142" t="s">
        <v>643</v>
      </c>
      <c r="AJ700" s="141">
        <v>1.7340038148083926E-2</v>
      </c>
      <c r="AK700" s="141">
        <v>1.3705587848787056E-2</v>
      </c>
      <c r="AL700" s="141">
        <v>5.6357872490313491E-3</v>
      </c>
      <c r="AM700" s="141">
        <v>1.2813678858454977E-2</v>
      </c>
      <c r="AN700" s="141">
        <v>1.2132024977698483E-2</v>
      </c>
      <c r="AO700" s="141">
        <v>1.6729627630868861E-2</v>
      </c>
      <c r="AP700" s="141">
        <v>2.2830260472517207E-2</v>
      </c>
      <c r="AQ700" s="141">
        <v>2.1219708865594364E-2</v>
      </c>
      <c r="AR700" s="141">
        <v>2.015693614570585E-2</v>
      </c>
      <c r="AS700" s="141">
        <v>1.1243371850949157E-2</v>
      </c>
      <c r="AT700" s="141">
        <v>5.396411386428026E-2</v>
      </c>
      <c r="AU700" s="141">
        <v>3.2526335243023473E-2</v>
      </c>
      <c r="AV700" s="141">
        <v>4.719565125784838E-2</v>
      </c>
      <c r="AW700" s="141">
        <v>2.9999999999999995E-2</v>
      </c>
      <c r="AX700" s="141">
        <v>1.9023736434778851E-2</v>
      </c>
      <c r="AY700" s="141">
        <v>3.5660926077359621E-2</v>
      </c>
      <c r="AZ700" s="141">
        <v>2.6330674270574273E-2</v>
      </c>
      <c r="BA700" s="141">
        <v>4.0171215640070999E-2</v>
      </c>
      <c r="BK700" s="99" t="s">
        <v>363</v>
      </c>
    </row>
    <row r="701" spans="2:63" x14ac:dyDescent="0.45">
      <c r="B701" s="168" t="s">
        <v>200</v>
      </c>
      <c r="C701" s="23"/>
      <c r="D701" s="229">
        <v>0</v>
      </c>
      <c r="E701" s="23"/>
      <c r="F701" s="141">
        <v>0</v>
      </c>
      <c r="G701" s="141">
        <v>0</v>
      </c>
      <c r="H701" s="141">
        <v>0</v>
      </c>
      <c r="I701" s="141">
        <v>0</v>
      </c>
      <c r="J701" s="142" t="s">
        <v>643</v>
      </c>
      <c r="K701" s="141">
        <v>0</v>
      </c>
      <c r="L701" s="141">
        <v>0</v>
      </c>
      <c r="M701" s="142">
        <v>0</v>
      </c>
      <c r="N701" s="141">
        <v>0</v>
      </c>
      <c r="O701" s="142">
        <v>0</v>
      </c>
      <c r="P701" s="141">
        <v>0</v>
      </c>
      <c r="Q701" s="141">
        <v>0</v>
      </c>
      <c r="R701" s="141">
        <v>0</v>
      </c>
      <c r="S701" s="141">
        <v>0</v>
      </c>
      <c r="T701" s="141">
        <v>0</v>
      </c>
      <c r="U701" s="141">
        <v>0</v>
      </c>
      <c r="V701" s="141">
        <v>0</v>
      </c>
      <c r="W701" s="141">
        <v>0.23390828775767775</v>
      </c>
      <c r="X701" s="141">
        <v>0</v>
      </c>
      <c r="Y701" s="141">
        <v>0</v>
      </c>
      <c r="Z701" s="142" t="s">
        <v>643</v>
      </c>
      <c r="AA701" s="142" t="s">
        <v>643</v>
      </c>
      <c r="AB701" s="142" t="s">
        <v>643</v>
      </c>
      <c r="AC701" s="142" t="s">
        <v>643</v>
      </c>
      <c r="AD701" s="142" t="s">
        <v>643</v>
      </c>
      <c r="AE701" s="142" t="s">
        <v>643</v>
      </c>
      <c r="AF701" s="142" t="s">
        <v>643</v>
      </c>
      <c r="AG701" s="141">
        <v>0</v>
      </c>
      <c r="AH701" s="142" t="s">
        <v>643</v>
      </c>
      <c r="AI701" s="142" t="s">
        <v>643</v>
      </c>
      <c r="AJ701" s="141">
        <v>0</v>
      </c>
      <c r="AK701" s="141">
        <v>0</v>
      </c>
      <c r="AL701" s="141">
        <v>2.1134202183867557E-3</v>
      </c>
      <c r="AM701" s="141">
        <v>1.0250943086763983E-3</v>
      </c>
      <c r="AN701" s="141">
        <v>7.136485280999108E-4</v>
      </c>
      <c r="AO701" s="141">
        <v>0</v>
      </c>
      <c r="AP701" s="141">
        <v>0</v>
      </c>
      <c r="AQ701" s="141">
        <v>0</v>
      </c>
      <c r="AR701" s="141">
        <v>4.7992705108823456E-4</v>
      </c>
      <c r="AS701" s="141">
        <v>3.62689414546747E-4</v>
      </c>
      <c r="AT701" s="141">
        <v>0</v>
      </c>
      <c r="AU701" s="141">
        <v>0</v>
      </c>
      <c r="AV701" s="141">
        <v>0</v>
      </c>
      <c r="AW701" s="141">
        <v>0</v>
      </c>
      <c r="AX701" s="141">
        <v>0</v>
      </c>
      <c r="AY701" s="141">
        <v>6.1484355305792444E-4</v>
      </c>
      <c r="AZ701" s="141">
        <v>0</v>
      </c>
      <c r="BA701" s="141">
        <v>0</v>
      </c>
      <c r="BK701" s="99" t="s">
        <v>363</v>
      </c>
    </row>
    <row r="702" spans="2:63" x14ac:dyDescent="0.45">
      <c r="B702" s="168" t="s">
        <v>201</v>
      </c>
      <c r="C702" s="23"/>
      <c r="D702" s="229">
        <v>2.9277326652933099E-2</v>
      </c>
      <c r="E702" s="23"/>
      <c r="F702" s="141">
        <v>0.2978723404255319</v>
      </c>
      <c r="G702" s="141">
        <v>6.8511198945981552E-2</v>
      </c>
      <c r="H702" s="141">
        <v>0.15929203539823009</v>
      </c>
      <c r="I702" s="141">
        <v>1.7826825127334467E-2</v>
      </c>
      <c r="J702" s="142" t="s">
        <v>643</v>
      </c>
      <c r="K702" s="141">
        <v>1.7580577647551276E-2</v>
      </c>
      <c r="L702" s="141">
        <v>3.5989717223650387E-2</v>
      </c>
      <c r="M702" s="142">
        <v>0</v>
      </c>
      <c r="N702" s="141">
        <v>4.5913682277318638E-2</v>
      </c>
      <c r="O702" s="142">
        <v>0</v>
      </c>
      <c r="P702" s="141">
        <v>5.9782608695652176E-2</v>
      </c>
      <c r="Q702" s="141">
        <v>0.16153846153846155</v>
      </c>
      <c r="R702" s="141">
        <v>3.1325301204819279E-2</v>
      </c>
      <c r="S702" s="141">
        <v>3.0095759233926128E-2</v>
      </c>
      <c r="T702" s="141">
        <v>3.5864978902953586E-2</v>
      </c>
      <c r="U702" s="141">
        <v>7.3850791258477766E-2</v>
      </c>
      <c r="V702" s="141">
        <v>7.0206230802983771E-2</v>
      </c>
      <c r="W702" s="141">
        <v>0.13462347496844762</v>
      </c>
      <c r="X702" s="141">
        <v>0.18446601941747573</v>
      </c>
      <c r="Y702" s="141">
        <v>0.11332801276935354</v>
      </c>
      <c r="Z702" s="142" t="s">
        <v>643</v>
      </c>
      <c r="AA702" s="142" t="s">
        <v>643</v>
      </c>
      <c r="AB702" s="142" t="s">
        <v>643</v>
      </c>
      <c r="AC702" s="142" t="s">
        <v>643</v>
      </c>
      <c r="AD702" s="142" t="s">
        <v>643</v>
      </c>
      <c r="AE702" s="142" t="s">
        <v>643</v>
      </c>
      <c r="AF702" s="142" t="s">
        <v>643</v>
      </c>
      <c r="AG702" s="141">
        <v>7.0806566738044252E-2</v>
      </c>
      <c r="AH702" s="142" t="s">
        <v>643</v>
      </c>
      <c r="AI702" s="142" t="s">
        <v>643</v>
      </c>
      <c r="AJ702" s="141">
        <v>0.12463152418935321</v>
      </c>
      <c r="AK702" s="141">
        <v>9.8357748091295341E-2</v>
      </c>
      <c r="AL702" s="141">
        <v>3.9450510743219445E-2</v>
      </c>
      <c r="AM702" s="141">
        <v>0.10045924225028703</v>
      </c>
      <c r="AN702" s="141">
        <v>5.1382694023193579E-2</v>
      </c>
      <c r="AO702" s="141">
        <v>7.7172153264975715E-2</v>
      </c>
      <c r="AP702" s="141">
        <v>6.9182607492476386E-2</v>
      </c>
      <c r="AQ702" s="141">
        <v>9.7610660781734082E-2</v>
      </c>
      <c r="AR702" s="141">
        <v>4.3673361649029345E-2</v>
      </c>
      <c r="AS702" s="141">
        <v>3.3730115552847474E-2</v>
      </c>
      <c r="AT702" s="141">
        <v>3.3277870216306162E-2</v>
      </c>
      <c r="AU702" s="141">
        <v>7.6141193864350393E-2</v>
      </c>
      <c r="AV702" s="141">
        <v>2.6126164089166067E-2</v>
      </c>
      <c r="AW702" s="141">
        <v>7.3953488372093021E-2</v>
      </c>
      <c r="AX702" s="141">
        <v>8.6471529248994788E-2</v>
      </c>
      <c r="AY702" s="141">
        <v>4.426873582017056E-2</v>
      </c>
      <c r="AZ702" s="141">
        <v>3.9203448358410581E-2</v>
      </c>
      <c r="BA702" s="141">
        <v>2.9277326652933099E-2</v>
      </c>
      <c r="BK702" s="99" t="s">
        <v>363</v>
      </c>
    </row>
    <row r="703" spans="2:63" x14ac:dyDescent="0.45">
      <c r="B703" s="168" t="s">
        <v>202</v>
      </c>
      <c r="C703" s="23"/>
      <c r="D703" s="229">
        <v>1.3617361233922373E-3</v>
      </c>
      <c r="E703" s="23"/>
      <c r="F703" s="141">
        <v>0</v>
      </c>
      <c r="G703" s="141">
        <v>0</v>
      </c>
      <c r="H703" s="141">
        <v>0</v>
      </c>
      <c r="I703" s="141">
        <v>0</v>
      </c>
      <c r="J703" s="142" t="s">
        <v>643</v>
      </c>
      <c r="K703" s="141">
        <v>0</v>
      </c>
      <c r="L703" s="141">
        <v>0</v>
      </c>
      <c r="M703" s="142">
        <v>0</v>
      </c>
      <c r="N703" s="141">
        <v>3.6730945821854912E-3</v>
      </c>
      <c r="O703" s="142">
        <v>0</v>
      </c>
      <c r="P703" s="141">
        <v>0</v>
      </c>
      <c r="Q703" s="141">
        <v>0</v>
      </c>
      <c r="R703" s="141">
        <v>9.6385542168674707E-3</v>
      </c>
      <c r="S703" s="141">
        <v>0</v>
      </c>
      <c r="T703" s="141">
        <v>1.2658227848101266E-2</v>
      </c>
      <c r="U703" s="141">
        <v>1.5071590052750565E-3</v>
      </c>
      <c r="V703" s="141">
        <v>3.5103115401491883E-3</v>
      </c>
      <c r="W703" s="141">
        <v>5.0483803113167856E-3</v>
      </c>
      <c r="X703" s="141">
        <v>0</v>
      </c>
      <c r="Y703" s="141">
        <v>0</v>
      </c>
      <c r="Z703" s="142" t="s">
        <v>643</v>
      </c>
      <c r="AA703" s="142" t="s">
        <v>643</v>
      </c>
      <c r="AB703" s="142" t="s">
        <v>643</v>
      </c>
      <c r="AC703" s="142" t="s">
        <v>643</v>
      </c>
      <c r="AD703" s="142" t="s">
        <v>643</v>
      </c>
      <c r="AE703" s="142" t="s">
        <v>643</v>
      </c>
      <c r="AF703" s="142" t="s">
        <v>643</v>
      </c>
      <c r="AG703" s="141">
        <v>2.2840827980014277E-3</v>
      </c>
      <c r="AH703" s="142" t="s">
        <v>643</v>
      </c>
      <c r="AI703" s="142" t="s">
        <v>643</v>
      </c>
      <c r="AJ703" s="141">
        <v>2.1675047685104907E-3</v>
      </c>
      <c r="AK703" s="141">
        <v>7.2558994493578536E-3</v>
      </c>
      <c r="AL703" s="141">
        <v>7.0447340612891859E-3</v>
      </c>
      <c r="AM703" s="141">
        <v>6.1505658520583893E-3</v>
      </c>
      <c r="AN703" s="141">
        <v>4.9955396966993755E-3</v>
      </c>
      <c r="AO703" s="141">
        <v>4.8569886670264432E-3</v>
      </c>
      <c r="AP703" s="141">
        <v>7.6100868241724025E-3</v>
      </c>
      <c r="AQ703" s="141">
        <v>4.2439417731188729E-3</v>
      </c>
      <c r="AR703" s="141">
        <v>2.3996352554411728E-3</v>
      </c>
      <c r="AS703" s="141">
        <v>1.813447072733735E-3</v>
      </c>
      <c r="AT703" s="141">
        <v>3.5976075909520174E-3</v>
      </c>
      <c r="AU703" s="141">
        <v>2.9569395675475884E-3</v>
      </c>
      <c r="AV703" s="141">
        <v>1.6855589734945848E-3</v>
      </c>
      <c r="AW703" s="141">
        <v>6.9767441860465107E-3</v>
      </c>
      <c r="AX703" s="141">
        <v>0</v>
      </c>
      <c r="AY703" s="141">
        <v>1.2296871061158489E-3</v>
      </c>
      <c r="AZ703" s="141">
        <v>1.7553782847049514E-3</v>
      </c>
      <c r="BA703" s="141">
        <v>1.3617361233922373E-3</v>
      </c>
      <c r="BK703" s="99" t="s">
        <v>363</v>
      </c>
    </row>
    <row r="704" spans="2:63" x14ac:dyDescent="0.45">
      <c r="B704" s="168" t="s">
        <v>203</v>
      </c>
      <c r="C704" s="23"/>
      <c r="D704" s="229">
        <v>0.15183357775823444</v>
      </c>
      <c r="E704" s="23"/>
      <c r="F704" s="141">
        <v>0.1702127659574468</v>
      </c>
      <c r="G704" s="141">
        <v>1.3175230566534914E-2</v>
      </c>
      <c r="H704" s="141">
        <v>0.26548672566371684</v>
      </c>
      <c r="I704" s="141">
        <v>4.2444821731748725E-2</v>
      </c>
      <c r="J704" s="142" t="s">
        <v>643</v>
      </c>
      <c r="K704" s="141">
        <v>3.8509836751778985E-2</v>
      </c>
      <c r="L704" s="141">
        <v>4.9944913698127064E-2</v>
      </c>
      <c r="M704" s="142">
        <v>0</v>
      </c>
      <c r="N704" s="141">
        <v>0.11386593204775022</v>
      </c>
      <c r="O704" s="142">
        <v>0</v>
      </c>
      <c r="P704" s="141">
        <v>9.9637681159420288E-2</v>
      </c>
      <c r="Q704" s="141">
        <v>0.16153846153846155</v>
      </c>
      <c r="R704" s="141">
        <v>0.10602409638554217</v>
      </c>
      <c r="S704" s="141">
        <v>0.14227086183310533</v>
      </c>
      <c r="T704" s="141">
        <v>9.9156118143459912E-2</v>
      </c>
      <c r="U704" s="141">
        <v>9.34438583270535E-2</v>
      </c>
      <c r="V704" s="141">
        <v>8.77577885037297E-2</v>
      </c>
      <c r="W704" s="141">
        <v>6.3946150610012617E-2</v>
      </c>
      <c r="X704" s="141">
        <v>0.11067961165048544</v>
      </c>
      <c r="Y704" s="141">
        <v>8.7789305666400641E-2</v>
      </c>
      <c r="Z704" s="142" t="s">
        <v>643</v>
      </c>
      <c r="AA704" s="142" t="s">
        <v>643</v>
      </c>
      <c r="AB704" s="142" t="s">
        <v>643</v>
      </c>
      <c r="AC704" s="142" t="s">
        <v>643</v>
      </c>
      <c r="AD704" s="142" t="s">
        <v>643</v>
      </c>
      <c r="AE704" s="142" t="s">
        <v>643</v>
      </c>
      <c r="AF704" s="142" t="s">
        <v>643</v>
      </c>
      <c r="AG704" s="141">
        <v>9.4789436117059242E-2</v>
      </c>
      <c r="AH704" s="142" t="s">
        <v>643</v>
      </c>
      <c r="AI704" s="142" t="s">
        <v>643</v>
      </c>
      <c r="AJ704" s="141">
        <v>0.11379400034680076</v>
      </c>
      <c r="AK704" s="141">
        <v>0.12012544643936891</v>
      </c>
      <c r="AL704" s="141">
        <v>7.1151814019020779E-2</v>
      </c>
      <c r="AM704" s="141">
        <v>0.10814744956536002</v>
      </c>
      <c r="AN704" s="141">
        <v>8.9919714540588766E-2</v>
      </c>
      <c r="AO704" s="141">
        <v>7.2315164597949275E-2</v>
      </c>
      <c r="AP704" s="141">
        <v>8.3710955065896431E-2</v>
      </c>
      <c r="AQ704" s="141">
        <v>9.0537424493202623E-2</v>
      </c>
      <c r="AR704" s="141">
        <v>6.4310224845823438E-2</v>
      </c>
      <c r="AS704" s="141">
        <v>7.6164777054816876E-2</v>
      </c>
      <c r="AT704" s="141">
        <v>0.1250168637855826</v>
      </c>
      <c r="AU704" s="141">
        <v>8.6490482350766951E-2</v>
      </c>
      <c r="AV704" s="141">
        <v>9.2705743542202165E-2</v>
      </c>
      <c r="AW704" s="141">
        <v>0.12697674418604649</v>
      </c>
      <c r="AX704" s="141">
        <v>0.15737818323317052</v>
      </c>
      <c r="AY704" s="141">
        <v>0.14571792207472811</v>
      </c>
      <c r="AZ704" s="141">
        <v>0.15388816295913407</v>
      </c>
      <c r="BA704" s="141">
        <v>0.15183357775823444</v>
      </c>
      <c r="BK704" s="99" t="s">
        <v>363</v>
      </c>
    </row>
    <row r="705" spans="2:63" x14ac:dyDescent="0.45">
      <c r="B705" s="168" t="s">
        <v>204</v>
      </c>
      <c r="C705" s="23"/>
      <c r="D705" s="229">
        <v>1.4482063672276442</v>
      </c>
      <c r="E705" s="23"/>
      <c r="F705" s="141">
        <v>3.5957446808510638</v>
      </c>
      <c r="G705" s="141">
        <v>0.55862977602108033</v>
      </c>
      <c r="H705" s="141">
        <v>2.9115044247787609</v>
      </c>
      <c r="I705" s="141">
        <v>0.68930390492359928</v>
      </c>
      <c r="J705" s="142" t="s">
        <v>643</v>
      </c>
      <c r="K705" s="141">
        <v>0.57681038091251569</v>
      </c>
      <c r="L705" s="141">
        <v>0.55086301872934262</v>
      </c>
      <c r="M705" s="142">
        <v>0</v>
      </c>
      <c r="N705" s="141">
        <v>1.696969696969697</v>
      </c>
      <c r="O705" s="142">
        <v>0</v>
      </c>
      <c r="P705" s="141">
        <v>2.2010869565217392</v>
      </c>
      <c r="Q705" s="141">
        <v>2.8692307692307693</v>
      </c>
      <c r="R705" s="141">
        <v>2.089156626506024</v>
      </c>
      <c r="S705" s="141">
        <v>2.5280437756497949</v>
      </c>
      <c r="T705" s="141">
        <v>3.1962025316455698</v>
      </c>
      <c r="U705" s="141">
        <v>1.9487565938206481</v>
      </c>
      <c r="V705" s="141">
        <v>2.4080737165423431</v>
      </c>
      <c r="W705" s="141">
        <v>1.27219183845183</v>
      </c>
      <c r="X705" s="141">
        <v>2.1864077669902913</v>
      </c>
      <c r="Y705" s="141">
        <v>1.74780526735834</v>
      </c>
      <c r="Z705" s="142" t="s">
        <v>643</v>
      </c>
      <c r="AA705" s="142" t="s">
        <v>643</v>
      </c>
      <c r="AB705" s="142" t="s">
        <v>643</v>
      </c>
      <c r="AC705" s="142" t="s">
        <v>643</v>
      </c>
      <c r="AD705" s="142" t="s">
        <v>643</v>
      </c>
      <c r="AE705" s="142" t="s">
        <v>643</v>
      </c>
      <c r="AF705" s="142" t="s">
        <v>643</v>
      </c>
      <c r="AG705" s="141">
        <v>1.4178443968593861</v>
      </c>
      <c r="AH705" s="142" t="s">
        <v>643</v>
      </c>
      <c r="AI705" s="142" t="s">
        <v>643</v>
      </c>
      <c r="AJ705" s="141">
        <v>2.3376538928385644</v>
      </c>
      <c r="AK705" s="141">
        <v>1.7591525109443151</v>
      </c>
      <c r="AL705" s="141">
        <v>1.2011271574498064</v>
      </c>
      <c r="AM705" s="141">
        <v>1.132216663933082</v>
      </c>
      <c r="AN705" s="141">
        <v>1.4786797502230151</v>
      </c>
      <c r="AO705" s="141">
        <v>1.1446303291958986</v>
      </c>
      <c r="AP705" s="141">
        <v>1.447300148742606</v>
      </c>
      <c r="AQ705" s="141">
        <v>1.6813082657839269</v>
      </c>
      <c r="AR705" s="141">
        <v>1.0711971780289395</v>
      </c>
      <c r="AS705" s="141">
        <v>0.91288925641416219</v>
      </c>
      <c r="AT705" s="141">
        <v>2.3096640733911951</v>
      </c>
      <c r="AU705" s="141">
        <v>1.7652929218259101</v>
      </c>
      <c r="AV705" s="141">
        <v>1.717584593990982</v>
      </c>
      <c r="AW705" s="141">
        <v>1.5718604651162789</v>
      </c>
      <c r="AX705" s="141">
        <v>1.5461109429720268</v>
      </c>
      <c r="AY705" s="141">
        <v>1.6256463542851523</v>
      </c>
      <c r="AZ705" s="141">
        <v>1.3533966575075176</v>
      </c>
      <c r="BA705" s="141">
        <v>1.4482063672276442</v>
      </c>
      <c r="BK705" s="99" t="s">
        <v>363</v>
      </c>
    </row>
    <row r="706" spans="2:63" x14ac:dyDescent="0.45">
      <c r="B706" s="168" t="s">
        <v>205</v>
      </c>
      <c r="C706" s="23"/>
      <c r="D706" s="229">
        <v>1.3617361233922373E-3</v>
      </c>
      <c r="E706" s="23"/>
      <c r="F706" s="141">
        <v>0.14893617021276595</v>
      </c>
      <c r="G706" s="141">
        <v>4.2160737812911728E-2</v>
      </c>
      <c r="H706" s="141">
        <v>9.7345132743362831E-2</v>
      </c>
      <c r="I706" s="141">
        <v>8.4889643463497452E-4</v>
      </c>
      <c r="J706" s="142" t="s">
        <v>643</v>
      </c>
      <c r="K706" s="141">
        <v>0</v>
      </c>
      <c r="L706" s="141">
        <v>0</v>
      </c>
      <c r="M706" s="142">
        <v>0</v>
      </c>
      <c r="N706" s="141">
        <v>1.1019283746556474E-2</v>
      </c>
      <c r="O706" s="142">
        <v>0</v>
      </c>
      <c r="P706" s="141">
        <v>3.6231884057971015E-3</v>
      </c>
      <c r="Q706" s="141">
        <v>0</v>
      </c>
      <c r="R706" s="141">
        <v>2.4096385542168677E-3</v>
      </c>
      <c r="S706" s="141">
        <v>0</v>
      </c>
      <c r="T706" s="141">
        <v>0</v>
      </c>
      <c r="U706" s="141">
        <v>1.2057272042200452E-2</v>
      </c>
      <c r="V706" s="141">
        <v>2.4572180781044319E-2</v>
      </c>
      <c r="W706" s="141">
        <v>2.1876314682372739E-2</v>
      </c>
      <c r="X706" s="141">
        <v>1.9417475728155339E-3</v>
      </c>
      <c r="Y706" s="141">
        <v>3.1923383878691143E-3</v>
      </c>
      <c r="Z706" s="142" t="s">
        <v>643</v>
      </c>
      <c r="AA706" s="142" t="s">
        <v>643</v>
      </c>
      <c r="AB706" s="142" t="s">
        <v>643</v>
      </c>
      <c r="AC706" s="142" t="s">
        <v>643</v>
      </c>
      <c r="AD706" s="142" t="s">
        <v>643</v>
      </c>
      <c r="AE706" s="142" t="s">
        <v>643</v>
      </c>
      <c r="AF706" s="142" t="s">
        <v>643</v>
      </c>
      <c r="AG706" s="141">
        <v>6.8522483940042823E-3</v>
      </c>
      <c r="AH706" s="142" t="s">
        <v>643</v>
      </c>
      <c r="AI706" s="142" t="s">
        <v>643</v>
      </c>
      <c r="AJ706" s="141">
        <v>8.6700190740419628E-3</v>
      </c>
      <c r="AK706" s="141">
        <v>1.4511798898715707E-2</v>
      </c>
      <c r="AL706" s="141">
        <v>3.6632617118703768E-2</v>
      </c>
      <c r="AM706" s="141">
        <v>7.1756601607347878E-3</v>
      </c>
      <c r="AN706" s="141">
        <v>2.1409455842997322E-2</v>
      </c>
      <c r="AO706" s="141">
        <v>7.5553157042633568E-3</v>
      </c>
      <c r="AP706" s="141">
        <v>5.5346085993981109E-3</v>
      </c>
      <c r="AQ706" s="141">
        <v>1.2731825319356618E-2</v>
      </c>
      <c r="AR706" s="141">
        <v>5.7591246130588147E-3</v>
      </c>
      <c r="AS706" s="141">
        <v>6.5284094618414459E-3</v>
      </c>
      <c r="AT706" s="141">
        <v>3.2378468318568152E-2</v>
      </c>
      <c r="AU706" s="141">
        <v>4.4354093513213821E-3</v>
      </c>
      <c r="AV706" s="141">
        <v>2.5283384602418774E-3</v>
      </c>
      <c r="AW706" s="141">
        <v>2.7906976744186043E-3</v>
      </c>
      <c r="AX706" s="141">
        <v>0</v>
      </c>
      <c r="AY706" s="141">
        <v>6.1484355305792444E-4</v>
      </c>
      <c r="AZ706" s="141">
        <v>5.2661348541148548E-3</v>
      </c>
      <c r="BA706" s="141">
        <v>1.3617361233922373E-3</v>
      </c>
      <c r="BK706" s="99" t="s">
        <v>363</v>
      </c>
    </row>
    <row r="707" spans="2:63" x14ac:dyDescent="0.45">
      <c r="B707" s="168" t="s">
        <v>206</v>
      </c>
      <c r="C707" s="23"/>
      <c r="D707" s="229">
        <v>1.1152618850582423</v>
      </c>
      <c r="E707" s="23"/>
      <c r="F707" s="141">
        <v>4.6382978723404253</v>
      </c>
      <c r="G707" s="141">
        <v>0.79841897233201586</v>
      </c>
      <c r="H707" s="141">
        <v>3.7256637168141591</v>
      </c>
      <c r="I707" s="141">
        <v>0.69100169779286924</v>
      </c>
      <c r="J707" s="142" t="s">
        <v>643</v>
      </c>
      <c r="K707" s="141">
        <v>0.5106739221431561</v>
      </c>
      <c r="L707" s="141">
        <v>0.50679397723099517</v>
      </c>
      <c r="M707" s="142">
        <v>0</v>
      </c>
      <c r="N707" s="141">
        <v>1.3480257116620753</v>
      </c>
      <c r="O707" s="142">
        <v>0</v>
      </c>
      <c r="P707" s="141">
        <v>1.298913043478261</v>
      </c>
      <c r="Q707" s="141">
        <v>2.6461538461538461</v>
      </c>
      <c r="R707" s="141">
        <v>2.1012048192771084</v>
      </c>
      <c r="S707" s="141">
        <v>1.9644322845417237</v>
      </c>
      <c r="T707" s="141">
        <v>1.9725738396624473</v>
      </c>
      <c r="U707" s="141">
        <v>1.1921627731725697</v>
      </c>
      <c r="V707" s="141">
        <v>1.4076349275998246</v>
      </c>
      <c r="W707" s="141">
        <v>1.1846865797223392</v>
      </c>
      <c r="X707" s="141">
        <v>1.6155339805825242</v>
      </c>
      <c r="Y707" s="141">
        <v>1.3711093375897845</v>
      </c>
      <c r="Z707" s="142" t="s">
        <v>643</v>
      </c>
      <c r="AA707" s="142" t="s">
        <v>643</v>
      </c>
      <c r="AB707" s="142" t="s">
        <v>643</v>
      </c>
      <c r="AC707" s="142" t="s">
        <v>643</v>
      </c>
      <c r="AD707" s="142" t="s">
        <v>643</v>
      </c>
      <c r="AE707" s="142" t="s">
        <v>643</v>
      </c>
      <c r="AF707" s="142" t="s">
        <v>643</v>
      </c>
      <c r="AG707" s="141">
        <v>1.3224839400428265</v>
      </c>
      <c r="AH707" s="142" t="s">
        <v>643</v>
      </c>
      <c r="AI707" s="142" t="s">
        <v>643</v>
      </c>
      <c r="AJ707" s="141">
        <v>1.9984393965666725</v>
      </c>
      <c r="AK707" s="141">
        <v>1.6164531551069441</v>
      </c>
      <c r="AL707" s="141">
        <v>1.2786192321239873</v>
      </c>
      <c r="AM707" s="141">
        <v>1.150668361489257</v>
      </c>
      <c r="AN707" s="141">
        <v>1.592149866190901</v>
      </c>
      <c r="AO707" s="141">
        <v>0.99460334592552613</v>
      </c>
      <c r="AP707" s="141">
        <v>1.418243453595766</v>
      </c>
      <c r="AQ707" s="141">
        <v>1.4125252868197316</v>
      </c>
      <c r="AR707" s="141">
        <v>0.92577928154920452</v>
      </c>
      <c r="AS707" s="141">
        <v>0.75475667167178051</v>
      </c>
      <c r="AT707" s="141">
        <v>1.7574313081800603</v>
      </c>
      <c r="AU707" s="141">
        <v>1.2796155978562189</v>
      </c>
      <c r="AV707" s="141">
        <v>1.4504234966920904</v>
      </c>
      <c r="AW707" s="141">
        <v>1.1804651162790696</v>
      </c>
      <c r="AX707" s="141">
        <v>1.1466124778416709</v>
      </c>
      <c r="AY707" s="141">
        <v>1.1190152665654225</v>
      </c>
      <c r="AZ707" s="141">
        <v>1.0321624314065114</v>
      </c>
      <c r="BA707" s="141">
        <v>1.1152618850582423</v>
      </c>
      <c r="BK707" s="99" t="s">
        <v>363</v>
      </c>
    </row>
    <row r="708" spans="2:63" x14ac:dyDescent="0.45">
      <c r="B708" s="168" t="s">
        <v>207</v>
      </c>
      <c r="C708" s="23"/>
      <c r="D708" s="229">
        <v>0.61414299164989894</v>
      </c>
      <c r="E708" s="23"/>
      <c r="F708" s="141">
        <v>1.3829787234042554</v>
      </c>
      <c r="G708" s="141">
        <v>0.33465085638998682</v>
      </c>
      <c r="H708" s="141">
        <v>1.4513274336283186</v>
      </c>
      <c r="I708" s="141">
        <v>0.12393887945670629</v>
      </c>
      <c r="J708" s="142" t="s">
        <v>643</v>
      </c>
      <c r="K708" s="141">
        <v>0.14734198409376309</v>
      </c>
      <c r="L708" s="141">
        <v>0.19537275064267351</v>
      </c>
      <c r="M708" s="142">
        <v>0</v>
      </c>
      <c r="N708" s="141">
        <v>0.31221303948576679</v>
      </c>
      <c r="O708" s="142">
        <v>0</v>
      </c>
      <c r="P708" s="141">
        <v>0.39311594202898553</v>
      </c>
      <c r="Q708" s="141">
        <v>1.023076923076923</v>
      </c>
      <c r="R708" s="141">
        <v>0.25060240963855424</v>
      </c>
      <c r="S708" s="141">
        <v>0.11217510259917921</v>
      </c>
      <c r="T708" s="141">
        <v>0.23628691983122363</v>
      </c>
      <c r="U708" s="141">
        <v>0.14468726450640543</v>
      </c>
      <c r="V708" s="141">
        <v>0.30890741553312856</v>
      </c>
      <c r="W708" s="141">
        <v>0.40387042490534286</v>
      </c>
      <c r="X708" s="141">
        <v>0.51650485436893201</v>
      </c>
      <c r="Y708" s="141">
        <v>0.42138866719872309</v>
      </c>
      <c r="Z708" s="142" t="s">
        <v>643</v>
      </c>
      <c r="AA708" s="142" t="s">
        <v>643</v>
      </c>
      <c r="AB708" s="142" t="s">
        <v>643</v>
      </c>
      <c r="AC708" s="142" t="s">
        <v>643</v>
      </c>
      <c r="AD708" s="142" t="s">
        <v>643</v>
      </c>
      <c r="AE708" s="142" t="s">
        <v>643</v>
      </c>
      <c r="AF708" s="142" t="s">
        <v>643</v>
      </c>
      <c r="AG708" s="141">
        <v>0.41798715203426123</v>
      </c>
      <c r="AH708" s="142" t="s">
        <v>643</v>
      </c>
      <c r="AI708" s="142" t="s">
        <v>643</v>
      </c>
      <c r="AJ708" s="141">
        <v>0.77163169758973471</v>
      </c>
      <c r="AK708" s="141">
        <v>0.80217999467900714</v>
      </c>
      <c r="AL708" s="141">
        <v>0.47904191616766467</v>
      </c>
      <c r="AM708" s="141">
        <v>0.44335328850254224</v>
      </c>
      <c r="AN708" s="141">
        <v>0.53095450490633367</v>
      </c>
      <c r="AO708" s="141">
        <v>0.4635725849973017</v>
      </c>
      <c r="AP708" s="141">
        <v>0.56868103358815592</v>
      </c>
      <c r="AQ708" s="141">
        <v>0.563736932195957</v>
      </c>
      <c r="AR708" s="141">
        <v>0.66949823626808724</v>
      </c>
      <c r="AS708" s="141">
        <v>0.47512313305623854</v>
      </c>
      <c r="AT708" s="141">
        <v>0.72761613527004543</v>
      </c>
      <c r="AU708" s="141">
        <v>0.96470153391240065</v>
      </c>
      <c r="AV708" s="141">
        <v>0.90767350722683393</v>
      </c>
      <c r="AW708" s="141">
        <v>1.1023255813953488</v>
      </c>
      <c r="AX708" s="141">
        <v>0.73241385273898585</v>
      </c>
      <c r="AY708" s="141">
        <v>0.64620057426387867</v>
      </c>
      <c r="AZ708" s="141">
        <v>0.63076593030397921</v>
      </c>
      <c r="BA708" s="141">
        <v>0.61414299164989894</v>
      </c>
      <c r="BK708" s="99" t="s">
        <v>363</v>
      </c>
    </row>
    <row r="709" spans="2:63" x14ac:dyDescent="0.45">
      <c r="B709" s="168" t="s">
        <v>208</v>
      </c>
      <c r="C709" s="23"/>
      <c r="D709" s="229">
        <v>0.60937691521802617</v>
      </c>
      <c r="E709" s="23"/>
      <c r="F709" s="141">
        <v>0.51063829787234039</v>
      </c>
      <c r="G709" s="141">
        <v>0.15810276679841898</v>
      </c>
      <c r="H709" s="141">
        <v>0.26548672566371684</v>
      </c>
      <c r="I709" s="141">
        <v>8.8285229202037352E-2</v>
      </c>
      <c r="J709" s="142" t="s">
        <v>643</v>
      </c>
      <c r="K709" s="141">
        <v>8.0368354960234409E-2</v>
      </c>
      <c r="L709" s="141">
        <v>0.12706573632023505</v>
      </c>
      <c r="M709" s="142">
        <v>0</v>
      </c>
      <c r="N709" s="141">
        <v>0.6134067952249771</v>
      </c>
      <c r="O709" s="142">
        <v>0</v>
      </c>
      <c r="P709" s="141">
        <v>0.53985507246376807</v>
      </c>
      <c r="Q709" s="141">
        <v>0.7846153846153846</v>
      </c>
      <c r="R709" s="141">
        <v>0.59759036144578315</v>
      </c>
      <c r="S709" s="141">
        <v>0.57729138166894667</v>
      </c>
      <c r="T709" s="141">
        <v>0.53375527426160341</v>
      </c>
      <c r="U709" s="141">
        <v>0.42501883948756591</v>
      </c>
      <c r="V709" s="141">
        <v>0.64589732338745065</v>
      </c>
      <c r="W709" s="141">
        <v>0.29617164493058479</v>
      </c>
      <c r="X709" s="141">
        <v>0.66407766990291262</v>
      </c>
      <c r="Y709" s="141">
        <v>0.54269752593774945</v>
      </c>
      <c r="Z709" s="142" t="s">
        <v>643</v>
      </c>
      <c r="AA709" s="142" t="s">
        <v>643</v>
      </c>
      <c r="AB709" s="142" t="s">
        <v>643</v>
      </c>
      <c r="AC709" s="142" t="s">
        <v>643</v>
      </c>
      <c r="AD709" s="142" t="s">
        <v>643</v>
      </c>
      <c r="AE709" s="142" t="s">
        <v>643</v>
      </c>
      <c r="AF709" s="142" t="s">
        <v>643</v>
      </c>
      <c r="AG709" s="141">
        <v>0.41284796573875804</v>
      </c>
      <c r="AH709" s="142" t="s">
        <v>643</v>
      </c>
      <c r="AI709" s="142" t="s">
        <v>643</v>
      </c>
      <c r="AJ709" s="141">
        <v>0.44542222992890584</v>
      </c>
      <c r="AK709" s="141">
        <v>0.42245459016261283</v>
      </c>
      <c r="AL709" s="141">
        <v>0.3783022190912293</v>
      </c>
      <c r="AM709" s="141">
        <v>0.35929555519107759</v>
      </c>
      <c r="AN709" s="141">
        <v>0.46387154326494201</v>
      </c>
      <c r="AO709" s="141">
        <v>0.33189422558014031</v>
      </c>
      <c r="AP709" s="141">
        <v>0.37773703690892108</v>
      </c>
      <c r="AQ709" s="141">
        <v>0.36851561063248878</v>
      </c>
      <c r="AR709" s="141">
        <v>0.38730113022820528</v>
      </c>
      <c r="AS709" s="141">
        <v>0.19512690502614988</v>
      </c>
      <c r="AT709" s="141">
        <v>0.59630345820029684</v>
      </c>
      <c r="AU709" s="141">
        <v>0.34448345961929405</v>
      </c>
      <c r="AV709" s="141">
        <v>0.42560364080738267</v>
      </c>
      <c r="AW709" s="141">
        <v>0.52465116279069757</v>
      </c>
      <c r="AX709" s="141">
        <v>0.55601193307103647</v>
      </c>
      <c r="AY709" s="141">
        <v>0.52323186365229368</v>
      </c>
      <c r="AZ709" s="141">
        <v>0.51725146789305898</v>
      </c>
      <c r="BA709" s="141">
        <v>0.60937691521802617</v>
      </c>
      <c r="BK709" s="99" t="s">
        <v>363</v>
      </c>
    </row>
    <row r="710" spans="2:63" x14ac:dyDescent="0.45">
      <c r="B710" s="168" t="s">
        <v>209</v>
      </c>
      <c r="C710" s="23"/>
      <c r="D710" s="229">
        <v>3.8809479516678763E-2</v>
      </c>
      <c r="E710" s="23"/>
      <c r="F710" s="141">
        <v>0.19148936170212766</v>
      </c>
      <c r="G710" s="141">
        <v>1.844532279314888E-2</v>
      </c>
      <c r="H710" s="141">
        <v>0.12389380530973451</v>
      </c>
      <c r="I710" s="141">
        <v>1.1884550084889643E-2</v>
      </c>
      <c r="J710" s="142" t="s">
        <v>643</v>
      </c>
      <c r="K710" s="141">
        <v>1.6743407283382169E-3</v>
      </c>
      <c r="L710" s="141">
        <v>8.0793242746970261E-3</v>
      </c>
      <c r="M710" s="142">
        <v>0</v>
      </c>
      <c r="N710" s="141">
        <v>1.6528925619834711E-2</v>
      </c>
      <c r="O710" s="142">
        <v>0</v>
      </c>
      <c r="P710" s="141">
        <v>1.2681159420289856E-2</v>
      </c>
      <c r="Q710" s="141">
        <v>3.0769230769230771E-2</v>
      </c>
      <c r="R710" s="141">
        <v>3.1325301204819279E-2</v>
      </c>
      <c r="S710" s="141">
        <v>2.7359781121751026E-2</v>
      </c>
      <c r="T710" s="141">
        <v>1.0548523206751054E-2</v>
      </c>
      <c r="U710" s="141">
        <v>1.5071590052750565E-3</v>
      </c>
      <c r="V710" s="141">
        <v>4.7389205792014041E-2</v>
      </c>
      <c r="W710" s="141">
        <v>5.7214976861590237E-2</v>
      </c>
      <c r="X710" s="141">
        <v>6.4077669902912623E-2</v>
      </c>
      <c r="Y710" s="141">
        <v>7.023144453312051E-2</v>
      </c>
      <c r="Z710" s="142" t="s">
        <v>643</v>
      </c>
      <c r="AA710" s="142" t="s">
        <v>643</v>
      </c>
      <c r="AB710" s="142" t="s">
        <v>643</v>
      </c>
      <c r="AC710" s="142" t="s">
        <v>643</v>
      </c>
      <c r="AD710" s="142" t="s">
        <v>643</v>
      </c>
      <c r="AE710" s="142" t="s">
        <v>643</v>
      </c>
      <c r="AF710" s="142" t="s">
        <v>643</v>
      </c>
      <c r="AG710" s="141">
        <v>5.4817987152034259E-2</v>
      </c>
      <c r="AH710" s="142" t="s">
        <v>643</v>
      </c>
      <c r="AI710" s="142" t="s">
        <v>643</v>
      </c>
      <c r="AJ710" s="141">
        <v>4.9852609675741288E-2</v>
      </c>
      <c r="AK710" s="141">
        <v>6.6915517144077979E-2</v>
      </c>
      <c r="AL710" s="141">
        <v>4.7199718210637551E-2</v>
      </c>
      <c r="AM710" s="141">
        <v>5.3304904051172712E-2</v>
      </c>
      <c r="AN710" s="141">
        <v>6.6369313113291709E-2</v>
      </c>
      <c r="AO710" s="141">
        <v>6.9616837560712352E-2</v>
      </c>
      <c r="AP710" s="141">
        <v>7.9559998616347855E-2</v>
      </c>
      <c r="AQ710" s="141">
        <v>0.1011472789259998</v>
      </c>
      <c r="AR710" s="141">
        <v>5.1832121517529334E-2</v>
      </c>
      <c r="AS710" s="141">
        <v>3.264204730920723E-2</v>
      </c>
      <c r="AT710" s="141">
        <v>6.9253946125826332E-2</v>
      </c>
      <c r="AU710" s="141">
        <v>6.1356496026612459E-2</v>
      </c>
      <c r="AV710" s="141">
        <v>5.8994564072310469E-2</v>
      </c>
      <c r="AW710" s="141">
        <v>7.674418604651162E-2</v>
      </c>
      <c r="AX710" s="141">
        <v>7.7824376324095307E-2</v>
      </c>
      <c r="AY710" s="141">
        <v>4.9187484244633956E-2</v>
      </c>
      <c r="AZ710" s="141">
        <v>6.6119248723886512E-2</v>
      </c>
      <c r="BA710" s="141">
        <v>3.8809479516678763E-2</v>
      </c>
      <c r="BK710" s="99" t="s">
        <v>363</v>
      </c>
    </row>
    <row r="711" spans="2:63" x14ac:dyDescent="0.45">
      <c r="B711" s="168" t="s">
        <v>387</v>
      </c>
      <c r="C711" s="23"/>
      <c r="D711" s="229">
        <v>0</v>
      </c>
      <c r="E711" s="23"/>
      <c r="F711" s="141">
        <v>0</v>
      </c>
      <c r="G711" s="141">
        <v>0</v>
      </c>
      <c r="H711" s="141">
        <v>0</v>
      </c>
      <c r="I711" s="141">
        <v>0</v>
      </c>
      <c r="J711" s="142" t="s">
        <v>643</v>
      </c>
      <c r="K711" s="141">
        <v>0</v>
      </c>
      <c r="L711" s="141">
        <v>0</v>
      </c>
      <c r="M711" s="142">
        <v>0</v>
      </c>
      <c r="N711" s="141">
        <v>0</v>
      </c>
      <c r="O711" s="142">
        <v>0</v>
      </c>
      <c r="P711" s="141">
        <v>0</v>
      </c>
      <c r="Q711" s="141">
        <v>0</v>
      </c>
      <c r="R711" s="141">
        <v>0</v>
      </c>
      <c r="S711" s="141">
        <v>0</v>
      </c>
      <c r="T711" s="141">
        <v>0</v>
      </c>
      <c r="U711" s="141">
        <v>0</v>
      </c>
      <c r="V711" s="141">
        <v>0</v>
      </c>
      <c r="W711" s="141">
        <v>0</v>
      </c>
      <c r="X711" s="141">
        <v>0</v>
      </c>
      <c r="Y711" s="141">
        <v>0</v>
      </c>
      <c r="Z711" s="142" t="s">
        <v>643</v>
      </c>
      <c r="AA711" s="142" t="s">
        <v>643</v>
      </c>
      <c r="AB711" s="142" t="s">
        <v>643</v>
      </c>
      <c r="AC711" s="142" t="s">
        <v>643</v>
      </c>
      <c r="AD711" s="142" t="s">
        <v>643</v>
      </c>
      <c r="AE711" s="142" t="s">
        <v>643</v>
      </c>
      <c r="AF711" s="142" t="s">
        <v>643</v>
      </c>
      <c r="AG711" s="141">
        <v>5.7102069950035693E-4</v>
      </c>
      <c r="AH711" s="142" t="s">
        <v>643</v>
      </c>
      <c r="AI711" s="142" t="s">
        <v>643</v>
      </c>
      <c r="AJ711" s="141">
        <v>0</v>
      </c>
      <c r="AK711" s="141">
        <v>0</v>
      </c>
      <c r="AL711" s="141">
        <v>0</v>
      </c>
      <c r="AM711" s="141">
        <v>0</v>
      </c>
      <c r="AN711" s="141">
        <v>0</v>
      </c>
      <c r="AO711" s="141">
        <v>0</v>
      </c>
      <c r="AP711" s="141">
        <v>0</v>
      </c>
      <c r="AQ711" s="141">
        <v>0</v>
      </c>
      <c r="AR711" s="141">
        <v>0</v>
      </c>
      <c r="AS711" s="141">
        <v>0</v>
      </c>
      <c r="AT711" s="141">
        <v>0</v>
      </c>
      <c r="AU711" s="141">
        <v>0</v>
      </c>
      <c r="AV711" s="141">
        <v>0</v>
      </c>
      <c r="AW711" s="141">
        <v>0</v>
      </c>
      <c r="AX711" s="141">
        <v>0</v>
      </c>
      <c r="AY711" s="141">
        <v>0</v>
      </c>
      <c r="AZ711" s="141">
        <v>0</v>
      </c>
      <c r="BA711" s="141">
        <v>0</v>
      </c>
      <c r="BK711" s="99" t="s">
        <v>363</v>
      </c>
    </row>
    <row r="712" spans="2:63" x14ac:dyDescent="0.45">
      <c r="B712" s="168" t="s">
        <v>210</v>
      </c>
      <c r="C712" s="23"/>
      <c r="D712" s="229">
        <v>2.0426041850883557E-2</v>
      </c>
      <c r="E712" s="23"/>
      <c r="F712" s="141">
        <v>0.1276595744680851</v>
      </c>
      <c r="G712" s="141">
        <v>4.4795783926218712E-2</v>
      </c>
      <c r="H712" s="141">
        <v>0.11504424778761062</v>
      </c>
      <c r="I712" s="141">
        <v>1.4431239388794566E-2</v>
      </c>
      <c r="J712" s="142" t="s">
        <v>643</v>
      </c>
      <c r="K712" s="141">
        <v>1.4231896190874843E-2</v>
      </c>
      <c r="L712" s="141">
        <v>1.395519647447668E-2</v>
      </c>
      <c r="M712" s="142">
        <v>0</v>
      </c>
      <c r="N712" s="141">
        <v>4.2240587695133149E-2</v>
      </c>
      <c r="O712" s="142">
        <v>0</v>
      </c>
      <c r="P712" s="141">
        <v>3.0797101449275364E-2</v>
      </c>
      <c r="Q712" s="141">
        <v>2.3076923076923078E-2</v>
      </c>
      <c r="R712" s="141">
        <v>2.891566265060241E-2</v>
      </c>
      <c r="S712" s="141">
        <v>9.3023255813953487E-2</v>
      </c>
      <c r="T712" s="141">
        <v>1.2658227848101266E-2</v>
      </c>
      <c r="U712" s="141">
        <v>5.727204220045215E-2</v>
      </c>
      <c r="V712" s="141">
        <v>3.5103115401491886E-2</v>
      </c>
      <c r="W712" s="141">
        <v>3.5338662179217502E-2</v>
      </c>
      <c r="X712" s="141">
        <v>5.4368932038834951E-2</v>
      </c>
      <c r="Y712" s="141">
        <v>1.7557861133280128E-2</v>
      </c>
      <c r="Z712" s="142" t="s">
        <v>643</v>
      </c>
      <c r="AA712" s="142" t="s">
        <v>643</v>
      </c>
      <c r="AB712" s="142" t="s">
        <v>643</v>
      </c>
      <c r="AC712" s="142" t="s">
        <v>643</v>
      </c>
      <c r="AD712" s="142" t="s">
        <v>643</v>
      </c>
      <c r="AE712" s="142" t="s">
        <v>643</v>
      </c>
      <c r="AF712" s="142" t="s">
        <v>643</v>
      </c>
      <c r="AG712" s="141">
        <v>3.7116345467523196E-2</v>
      </c>
      <c r="AH712" s="142" t="s">
        <v>643</v>
      </c>
      <c r="AI712" s="142" t="s">
        <v>643</v>
      </c>
      <c r="AJ712" s="141">
        <v>2.8177561990636379E-2</v>
      </c>
      <c r="AK712" s="141">
        <v>3.627949724678927E-2</v>
      </c>
      <c r="AL712" s="141">
        <v>2.8178936245156744E-2</v>
      </c>
      <c r="AM712" s="141">
        <v>4.0491225192717729E-2</v>
      </c>
      <c r="AN712" s="141">
        <v>3.568242640499554E-2</v>
      </c>
      <c r="AO712" s="141">
        <v>1.9427954668105773E-2</v>
      </c>
      <c r="AP712" s="141">
        <v>2.0754782247742916E-2</v>
      </c>
      <c r="AQ712" s="141">
        <v>3.11222396695384E-2</v>
      </c>
      <c r="AR712" s="141">
        <v>2.3996352554411727E-2</v>
      </c>
      <c r="AS712" s="141">
        <v>1.7046402483697109E-2</v>
      </c>
      <c r="AT712" s="141">
        <v>4.4070692989162212E-2</v>
      </c>
      <c r="AU712" s="141">
        <v>2.5133986324154499E-2</v>
      </c>
      <c r="AV712" s="141">
        <v>2.7811723062660651E-2</v>
      </c>
      <c r="AW712" s="141">
        <v>4.6744186046511621E-2</v>
      </c>
      <c r="AX712" s="141">
        <v>4.3235764624497394E-2</v>
      </c>
      <c r="AY712" s="141">
        <v>2.5208585675374904E-2</v>
      </c>
      <c r="AZ712" s="141">
        <v>2.8671178650180873E-2</v>
      </c>
      <c r="BA712" s="141">
        <v>2.0426041850883557E-2</v>
      </c>
      <c r="BK712" s="99" t="s">
        <v>363</v>
      </c>
    </row>
    <row r="713" spans="2:63" x14ac:dyDescent="0.45">
      <c r="B713" s="168" t="s">
        <v>388</v>
      </c>
      <c r="C713" s="23"/>
      <c r="D713" s="229">
        <v>8.1704167403534225E-3</v>
      </c>
      <c r="E713" s="23"/>
      <c r="F713" s="141">
        <v>0</v>
      </c>
      <c r="G713" s="141">
        <v>0</v>
      </c>
      <c r="H713" s="141">
        <v>0</v>
      </c>
      <c r="I713" s="141">
        <v>0</v>
      </c>
      <c r="J713" s="142" t="s">
        <v>643</v>
      </c>
      <c r="K713" s="141">
        <v>0</v>
      </c>
      <c r="L713" s="141">
        <v>0</v>
      </c>
      <c r="M713" s="142">
        <v>0</v>
      </c>
      <c r="N713" s="141">
        <v>0</v>
      </c>
      <c r="O713" s="142">
        <v>0</v>
      </c>
      <c r="P713" s="141">
        <v>0</v>
      </c>
      <c r="Q713" s="141">
        <v>0</v>
      </c>
      <c r="R713" s="141">
        <v>0</v>
      </c>
      <c r="S713" s="141">
        <v>0</v>
      </c>
      <c r="T713" s="141">
        <v>0</v>
      </c>
      <c r="U713" s="141">
        <v>0</v>
      </c>
      <c r="V713" s="141">
        <v>0</v>
      </c>
      <c r="W713" s="141">
        <v>0</v>
      </c>
      <c r="X713" s="141">
        <v>0</v>
      </c>
      <c r="Y713" s="141">
        <v>0</v>
      </c>
      <c r="Z713" s="142" t="s">
        <v>643</v>
      </c>
      <c r="AA713" s="142" t="s">
        <v>643</v>
      </c>
      <c r="AB713" s="142" t="s">
        <v>643</v>
      </c>
      <c r="AC713" s="142" t="s">
        <v>643</v>
      </c>
      <c r="AD713" s="142" t="s">
        <v>643</v>
      </c>
      <c r="AE713" s="142" t="s">
        <v>643</v>
      </c>
      <c r="AF713" s="142" t="s">
        <v>643</v>
      </c>
      <c r="AG713" s="141">
        <v>0</v>
      </c>
      <c r="AH713" s="142" t="s">
        <v>643</v>
      </c>
      <c r="AI713" s="142" t="s">
        <v>643</v>
      </c>
      <c r="AJ713" s="141">
        <v>0</v>
      </c>
      <c r="AK713" s="141">
        <v>0</v>
      </c>
      <c r="AL713" s="141">
        <v>0</v>
      </c>
      <c r="AM713" s="141">
        <v>0</v>
      </c>
      <c r="AN713" s="141">
        <v>0</v>
      </c>
      <c r="AO713" s="141">
        <v>0</v>
      </c>
      <c r="AP713" s="141">
        <v>5.5346085993981109E-3</v>
      </c>
      <c r="AQ713" s="141">
        <v>0</v>
      </c>
      <c r="AR713" s="141">
        <v>0</v>
      </c>
      <c r="AS713" s="141">
        <v>0</v>
      </c>
      <c r="AT713" s="141">
        <v>0</v>
      </c>
      <c r="AU713" s="141">
        <v>0</v>
      </c>
      <c r="AV713" s="141">
        <v>1.0113353840967509E-2</v>
      </c>
      <c r="AW713" s="141">
        <v>0</v>
      </c>
      <c r="AX713" s="141">
        <v>0</v>
      </c>
      <c r="AY713" s="141">
        <v>1.2296871061158489E-3</v>
      </c>
      <c r="AZ713" s="141">
        <v>1.170252189803301E-3</v>
      </c>
      <c r="BA713" s="141">
        <v>8.1704167403534225E-3</v>
      </c>
      <c r="BK713" s="99" t="s">
        <v>365</v>
      </c>
    </row>
    <row r="714" spans="2:63" x14ac:dyDescent="0.45">
      <c r="B714" s="168" t="s">
        <v>211</v>
      </c>
      <c r="C714" s="23"/>
      <c r="D714" s="229">
        <v>0.71899667315110127</v>
      </c>
      <c r="E714" s="23"/>
      <c r="F714" s="141">
        <v>2.3617021276595747</v>
      </c>
      <c r="G714" s="141">
        <v>0.22134387351778656</v>
      </c>
      <c r="H714" s="141">
        <v>2.7787610619469025</v>
      </c>
      <c r="I714" s="141">
        <v>0.58234295415959259</v>
      </c>
      <c r="J714" s="142" t="s">
        <v>643</v>
      </c>
      <c r="K714" s="141">
        <v>0.15487651737128505</v>
      </c>
      <c r="L714" s="141">
        <v>0.20492104296731545</v>
      </c>
      <c r="M714" s="142">
        <v>0</v>
      </c>
      <c r="N714" s="141">
        <v>0.33976124885215792</v>
      </c>
      <c r="O714" s="142">
        <v>0</v>
      </c>
      <c r="P714" s="141">
        <v>0.89855072463768115</v>
      </c>
      <c r="Q714" s="141">
        <v>0.93076923076923079</v>
      </c>
      <c r="R714" s="141">
        <v>1.455421686746988</v>
      </c>
      <c r="S714" s="141">
        <v>1.146374829001368</v>
      </c>
      <c r="T714" s="141">
        <v>1.8670886075949367</v>
      </c>
      <c r="U714" s="141">
        <v>1.6217030896759608</v>
      </c>
      <c r="V714" s="141">
        <v>2.1290039491004826</v>
      </c>
      <c r="W714" s="141">
        <v>1.1325199831720656</v>
      </c>
      <c r="X714" s="141">
        <v>1.2718446601941749</v>
      </c>
      <c r="Y714" s="141">
        <v>1.2210694333599361</v>
      </c>
      <c r="Z714" s="142" t="s">
        <v>643</v>
      </c>
      <c r="AA714" s="142" t="s">
        <v>643</v>
      </c>
      <c r="AB714" s="142" t="s">
        <v>643</v>
      </c>
      <c r="AC714" s="142" t="s">
        <v>643</v>
      </c>
      <c r="AD714" s="142" t="s">
        <v>643</v>
      </c>
      <c r="AE714" s="142" t="s">
        <v>643</v>
      </c>
      <c r="AF714" s="142" t="s">
        <v>643</v>
      </c>
      <c r="AG714" s="141">
        <v>3.5928622412562454</v>
      </c>
      <c r="AH714" s="142" t="s">
        <v>643</v>
      </c>
      <c r="AI714" s="142" t="s">
        <v>643</v>
      </c>
      <c r="AJ714" s="141">
        <v>7.3305011271024796</v>
      </c>
      <c r="AK714" s="141">
        <v>4.4664092166047231</v>
      </c>
      <c r="AL714" s="141">
        <v>0.65938710813666779</v>
      </c>
      <c r="AM714" s="141">
        <v>1.53405363293423</v>
      </c>
      <c r="AN714" s="141">
        <v>1.4437109723461194</v>
      </c>
      <c r="AO714" s="141">
        <v>0.73880194279546685</v>
      </c>
      <c r="AP714" s="141">
        <v>0.85440520253208341</v>
      </c>
      <c r="AQ714" s="141">
        <v>0.99874096394064138</v>
      </c>
      <c r="AR714" s="141">
        <v>0.52983946440141094</v>
      </c>
      <c r="AS714" s="141">
        <v>0.24590342306269447</v>
      </c>
      <c r="AT714" s="141">
        <v>1.1413410082295274</v>
      </c>
      <c r="AU714" s="141">
        <v>0.5322491221585659</v>
      </c>
      <c r="AV714" s="141">
        <v>1.1664068096582527</v>
      </c>
      <c r="AW714" s="141">
        <v>0.29093023255813949</v>
      </c>
      <c r="AX714" s="141">
        <v>8.5606813956504837E-2</v>
      </c>
      <c r="AY714" s="141">
        <v>0.65849744532503707</v>
      </c>
      <c r="AZ714" s="141">
        <v>0.36979969197784313</v>
      </c>
      <c r="BA714" s="141">
        <v>0.71899667315110127</v>
      </c>
      <c r="BK714" s="99" t="s">
        <v>363</v>
      </c>
    </row>
    <row r="715" spans="2:63" x14ac:dyDescent="0.45">
      <c r="B715" s="168" t="s">
        <v>212</v>
      </c>
      <c r="C715" s="23"/>
      <c r="D715" s="229">
        <v>0.32817840573752916</v>
      </c>
      <c r="E715" s="23"/>
      <c r="F715" s="141">
        <v>0.31914893617021278</v>
      </c>
      <c r="G715" s="141">
        <v>0.64295125164690381</v>
      </c>
      <c r="H715" s="141">
        <v>1.247787610619469</v>
      </c>
      <c r="I715" s="141">
        <v>0.21052631578947367</v>
      </c>
      <c r="J715" s="142" t="s">
        <v>643</v>
      </c>
      <c r="K715" s="141">
        <v>8.7902888237756382E-2</v>
      </c>
      <c r="L715" s="141">
        <v>0.23944179214102093</v>
      </c>
      <c r="M715" s="142">
        <v>0</v>
      </c>
      <c r="N715" s="141">
        <v>0.91276400367309463</v>
      </c>
      <c r="O715" s="142">
        <v>0</v>
      </c>
      <c r="P715" s="141">
        <v>0.38768115942028986</v>
      </c>
      <c r="Q715" s="141">
        <v>1.1384615384615384</v>
      </c>
      <c r="R715" s="141">
        <v>1.072289156626506</v>
      </c>
      <c r="S715" s="141">
        <v>0.853625170998632</v>
      </c>
      <c r="T715" s="141">
        <v>0.92616033755274263</v>
      </c>
      <c r="U715" s="141">
        <v>0.40090429540316502</v>
      </c>
      <c r="V715" s="141">
        <v>0.84071961386573058</v>
      </c>
      <c r="W715" s="141">
        <v>0.15649978965082037</v>
      </c>
      <c r="X715" s="141">
        <v>0.58058252427184465</v>
      </c>
      <c r="Y715" s="141">
        <v>0.2011173184357542</v>
      </c>
      <c r="Z715" s="142" t="s">
        <v>643</v>
      </c>
      <c r="AA715" s="142" t="s">
        <v>643</v>
      </c>
      <c r="AB715" s="142" t="s">
        <v>643</v>
      </c>
      <c r="AC715" s="142" t="s">
        <v>643</v>
      </c>
      <c r="AD715" s="142" t="s">
        <v>643</v>
      </c>
      <c r="AE715" s="142" t="s">
        <v>643</v>
      </c>
      <c r="AF715" s="142" t="s">
        <v>643</v>
      </c>
      <c r="AG715" s="141">
        <v>9.6502498215560312E-2</v>
      </c>
      <c r="AH715" s="142" t="s">
        <v>643</v>
      </c>
      <c r="AI715" s="142" t="s">
        <v>643</v>
      </c>
      <c r="AJ715" s="141">
        <v>1.0122247268943991</v>
      </c>
      <c r="AK715" s="141">
        <v>0.23783225972895186</v>
      </c>
      <c r="AL715" s="141">
        <v>0.55160267699894328</v>
      </c>
      <c r="AM715" s="141">
        <v>0.12813678858454977</v>
      </c>
      <c r="AN715" s="141">
        <v>0.59232827832292601</v>
      </c>
      <c r="AO715" s="141">
        <v>0.33297355639503506</v>
      </c>
      <c r="AP715" s="141">
        <v>0.84264415925836245</v>
      </c>
      <c r="AQ715" s="141">
        <v>0.23058750300612543</v>
      </c>
      <c r="AR715" s="141">
        <v>0.13341972020252921</v>
      </c>
      <c r="AS715" s="141">
        <v>0.22776895233535713</v>
      </c>
      <c r="AT715" s="141">
        <v>0.38494401223186586</v>
      </c>
      <c r="AU715" s="141">
        <v>0.19663648124191463</v>
      </c>
      <c r="AV715" s="141">
        <v>0.34469681007964259</v>
      </c>
      <c r="AW715" s="141">
        <v>0.52465116279069757</v>
      </c>
      <c r="AX715" s="141">
        <v>0.32599766526871032</v>
      </c>
      <c r="AY715" s="141">
        <v>0.15309604471142318</v>
      </c>
      <c r="AZ715" s="141">
        <v>0.18372959379911827</v>
      </c>
      <c r="BA715" s="141">
        <v>0.32817840573752916</v>
      </c>
      <c r="BK715" s="99" t="s">
        <v>363</v>
      </c>
    </row>
    <row r="716" spans="2:63" x14ac:dyDescent="0.45">
      <c r="B716" s="168" t="s">
        <v>213</v>
      </c>
      <c r="C716" s="23"/>
      <c r="D716" s="229">
        <v>0.23217600903837646</v>
      </c>
      <c r="E716" s="23"/>
      <c r="F716" s="141">
        <v>0.46808510638297873</v>
      </c>
      <c r="G716" s="141">
        <v>9.7496706192358368E-2</v>
      </c>
      <c r="H716" s="141">
        <v>0.4247787610619469</v>
      </c>
      <c r="I716" s="141">
        <v>4.32937181663837E-2</v>
      </c>
      <c r="J716" s="142" t="s">
        <v>643</v>
      </c>
      <c r="K716" s="141">
        <v>2.4277940560904144E-2</v>
      </c>
      <c r="L716" s="141">
        <v>2.4972456849063532E-2</v>
      </c>
      <c r="M716" s="142">
        <v>0</v>
      </c>
      <c r="N716" s="141">
        <v>0.12121212121212122</v>
      </c>
      <c r="O716" s="142">
        <v>0</v>
      </c>
      <c r="P716" s="141">
        <v>7.6086956521739135E-2</v>
      </c>
      <c r="Q716" s="141">
        <v>0.11538461538461539</v>
      </c>
      <c r="R716" s="141">
        <v>0.20481927710843373</v>
      </c>
      <c r="S716" s="141">
        <v>7.3871409028727769E-2</v>
      </c>
      <c r="T716" s="141">
        <v>0.16666666666666666</v>
      </c>
      <c r="U716" s="141">
        <v>9.34438583270535E-2</v>
      </c>
      <c r="V716" s="141">
        <v>0.10179903466432647</v>
      </c>
      <c r="W716" s="141">
        <v>0.23222549432057216</v>
      </c>
      <c r="X716" s="141">
        <v>0.13009708737864079</v>
      </c>
      <c r="Y716" s="141">
        <v>9.5770151636073428E-2</v>
      </c>
      <c r="Z716" s="142" t="s">
        <v>643</v>
      </c>
      <c r="AA716" s="142" t="s">
        <v>643</v>
      </c>
      <c r="AB716" s="142" t="s">
        <v>643</v>
      </c>
      <c r="AC716" s="142" t="s">
        <v>643</v>
      </c>
      <c r="AD716" s="142" t="s">
        <v>643</v>
      </c>
      <c r="AE716" s="142" t="s">
        <v>643</v>
      </c>
      <c r="AF716" s="142" t="s">
        <v>643</v>
      </c>
      <c r="AG716" s="141">
        <v>7.9942897930049966E-2</v>
      </c>
      <c r="AH716" s="142" t="s">
        <v>643</v>
      </c>
      <c r="AI716" s="142" t="s">
        <v>643</v>
      </c>
      <c r="AJ716" s="141">
        <v>9.9705219351482577E-2</v>
      </c>
      <c r="AK716" s="141">
        <v>0.15801736578601547</v>
      </c>
      <c r="AL716" s="141">
        <v>0.2190912293060937</v>
      </c>
      <c r="AM716" s="141">
        <v>0.12249876988682959</v>
      </c>
      <c r="AN716" s="141">
        <v>0.10990187332738627</v>
      </c>
      <c r="AO716" s="141">
        <v>0.14678899082568808</v>
      </c>
      <c r="AP716" s="141">
        <v>0.25113286519768929</v>
      </c>
      <c r="AQ716" s="141">
        <v>0.17470893632672693</v>
      </c>
      <c r="AR716" s="141">
        <v>8.8306577400235162E-2</v>
      </c>
      <c r="AS716" s="141">
        <v>6.0206442814760001E-2</v>
      </c>
      <c r="AT716" s="141">
        <v>0.30399784143544545</v>
      </c>
      <c r="AU716" s="141">
        <v>7.3184254296802809E-2</v>
      </c>
      <c r="AV716" s="141">
        <v>0.22502212296152707</v>
      </c>
      <c r="AW716" s="141">
        <v>0.14511627906976743</v>
      </c>
      <c r="AX716" s="141">
        <v>0.31475636646634103</v>
      </c>
      <c r="AY716" s="141">
        <v>0.21273586935804187</v>
      </c>
      <c r="AZ716" s="141">
        <v>0.2434124554790866</v>
      </c>
      <c r="BA716" s="141">
        <v>0.23217600903837646</v>
      </c>
      <c r="BK716" s="99" t="s">
        <v>363</v>
      </c>
    </row>
    <row r="717" spans="2:63" x14ac:dyDescent="0.45">
      <c r="B717" s="168" t="s">
        <v>214</v>
      </c>
      <c r="C717" s="23"/>
      <c r="D717" s="229">
        <v>2.216225540820866</v>
      </c>
      <c r="E717" s="23"/>
      <c r="F717" s="141">
        <v>6.4042553191489358</v>
      </c>
      <c r="G717" s="141">
        <v>0.80632411067193677</v>
      </c>
      <c r="H717" s="141">
        <v>6.1858407079646014</v>
      </c>
      <c r="I717" s="141">
        <v>0.64006791171477084</v>
      </c>
      <c r="J717" s="142" t="s">
        <v>643</v>
      </c>
      <c r="K717" s="141">
        <v>0.52239430724152369</v>
      </c>
      <c r="L717" s="141">
        <v>0.63165626147631293</v>
      </c>
      <c r="M717" s="142">
        <v>0</v>
      </c>
      <c r="N717" s="141">
        <v>3.1845730027548211</v>
      </c>
      <c r="O717" s="142">
        <v>0</v>
      </c>
      <c r="P717" s="141">
        <v>2</v>
      </c>
      <c r="Q717" s="141">
        <v>5.8615384615384611</v>
      </c>
      <c r="R717" s="141">
        <v>4.0192771084337346</v>
      </c>
      <c r="S717" s="141">
        <v>5.1381668946648427</v>
      </c>
      <c r="T717" s="141">
        <v>2.5654008438818567</v>
      </c>
      <c r="U717" s="141">
        <v>1.8191409193669932</v>
      </c>
      <c r="V717" s="141">
        <v>2.1430451952610796</v>
      </c>
      <c r="W717" s="141">
        <v>2.0277660917122424</v>
      </c>
      <c r="X717" s="141">
        <v>2.6543689320388348</v>
      </c>
      <c r="Y717" s="141">
        <v>1.7893056664006384</v>
      </c>
      <c r="Z717" s="142" t="s">
        <v>643</v>
      </c>
      <c r="AA717" s="142" t="s">
        <v>643</v>
      </c>
      <c r="AB717" s="142" t="s">
        <v>643</v>
      </c>
      <c r="AC717" s="142" t="s">
        <v>643</v>
      </c>
      <c r="AD717" s="142" t="s">
        <v>643</v>
      </c>
      <c r="AE717" s="142" t="s">
        <v>643</v>
      </c>
      <c r="AF717" s="142" t="s">
        <v>643</v>
      </c>
      <c r="AG717" s="141">
        <v>1.4292648108493933</v>
      </c>
      <c r="AH717" s="142" t="s">
        <v>643</v>
      </c>
      <c r="AI717" s="142" t="s">
        <v>643</v>
      </c>
      <c r="AJ717" s="141">
        <v>6.1362059996531988</v>
      </c>
      <c r="AK717" s="141">
        <v>3.6263373025790693</v>
      </c>
      <c r="AL717" s="141">
        <v>9.2180345191969</v>
      </c>
      <c r="AM717" s="141">
        <v>2.5176316221092341</v>
      </c>
      <c r="AN717" s="141">
        <v>7.1828724353256019</v>
      </c>
      <c r="AO717" s="141">
        <v>3.165137614678899</v>
      </c>
      <c r="AP717" s="141">
        <v>4.456743574665329</v>
      </c>
      <c r="AQ717" s="141">
        <v>4.7864589964492357</v>
      </c>
      <c r="AR717" s="141">
        <v>2.5248962157752022</v>
      </c>
      <c r="AS717" s="141">
        <v>1.8551563554066108</v>
      </c>
      <c r="AT717" s="141">
        <v>6.3794576606556648</v>
      </c>
      <c r="AU717" s="141">
        <v>3.4951025688412494</v>
      </c>
      <c r="AV717" s="141">
        <v>3.6517635160760182</v>
      </c>
      <c r="AW717" s="141">
        <v>3.9132558139534881</v>
      </c>
      <c r="AX717" s="141">
        <v>3.2348999092048949</v>
      </c>
      <c r="AY717" s="141">
        <v>2.2060586683718331</v>
      </c>
      <c r="AZ717" s="141">
        <v>2.9864835883780243</v>
      </c>
      <c r="BA717" s="141">
        <v>2.216225540820866</v>
      </c>
      <c r="BK717" s="99" t="s">
        <v>363</v>
      </c>
    </row>
    <row r="718" spans="2:63" x14ac:dyDescent="0.45">
      <c r="B718" s="168" t="s">
        <v>215</v>
      </c>
      <c r="C718" s="23"/>
      <c r="D718" s="229">
        <v>7.6257222909965283E-2</v>
      </c>
      <c r="E718" s="23"/>
      <c r="F718" s="141">
        <v>0.25531914893617019</v>
      </c>
      <c r="G718" s="141">
        <v>3.9525691699604744E-2</v>
      </c>
      <c r="H718" s="141">
        <v>0.50442477876106195</v>
      </c>
      <c r="I718" s="141">
        <v>3.2258064516129031E-2</v>
      </c>
      <c r="J718" s="142" t="s">
        <v>643</v>
      </c>
      <c r="K718" s="141">
        <v>0</v>
      </c>
      <c r="L718" s="141">
        <v>7.3448402497245683E-3</v>
      </c>
      <c r="M718" s="142">
        <v>0</v>
      </c>
      <c r="N718" s="141">
        <v>2.3875114784205693E-2</v>
      </c>
      <c r="O718" s="142">
        <v>0</v>
      </c>
      <c r="P718" s="141">
        <v>3.6231884057971015E-3</v>
      </c>
      <c r="Q718" s="141">
        <v>4.6153846153846156E-2</v>
      </c>
      <c r="R718" s="141">
        <v>6.5060240963855417E-2</v>
      </c>
      <c r="S718" s="141">
        <v>2.188782489740082E-2</v>
      </c>
      <c r="T718" s="141">
        <v>6.7510548523206745E-2</v>
      </c>
      <c r="U718" s="141">
        <v>3.7678975131876416E-2</v>
      </c>
      <c r="V718" s="141">
        <v>0.27204914436156208</v>
      </c>
      <c r="W718" s="141">
        <v>0.16154816996213714</v>
      </c>
      <c r="X718" s="141">
        <v>0.1145631067961165</v>
      </c>
      <c r="Y718" s="141">
        <v>9.2577813248204313E-2</v>
      </c>
      <c r="Z718" s="142" t="s">
        <v>643</v>
      </c>
      <c r="AA718" s="142" t="s">
        <v>643</v>
      </c>
      <c r="AB718" s="142" t="s">
        <v>643</v>
      </c>
      <c r="AC718" s="142" t="s">
        <v>643</v>
      </c>
      <c r="AD718" s="142" t="s">
        <v>643</v>
      </c>
      <c r="AE718" s="142" t="s">
        <v>643</v>
      </c>
      <c r="AF718" s="142" t="s">
        <v>643</v>
      </c>
      <c r="AG718" s="141">
        <v>2.226980728051392E-2</v>
      </c>
      <c r="AH718" s="142" t="s">
        <v>643</v>
      </c>
      <c r="AI718" s="142" t="s">
        <v>643</v>
      </c>
      <c r="AJ718" s="141">
        <v>8.5616438356164379E-2</v>
      </c>
      <c r="AK718" s="141">
        <v>8.0621104992865039E-2</v>
      </c>
      <c r="AL718" s="141">
        <v>3.7337090524832688E-2</v>
      </c>
      <c r="AM718" s="141">
        <v>3.1265376414630147E-2</v>
      </c>
      <c r="AN718" s="141">
        <v>0.21409455842997324</v>
      </c>
      <c r="AO718" s="141">
        <v>3.5078251484079871E-2</v>
      </c>
      <c r="AP718" s="141">
        <v>0.15081808433359853</v>
      </c>
      <c r="AQ718" s="141">
        <v>6.5781097483342529E-2</v>
      </c>
      <c r="AR718" s="141">
        <v>4.7512778057735225E-2</v>
      </c>
      <c r="AS718" s="141">
        <v>1.4870265996416627E-2</v>
      </c>
      <c r="AT718" s="141">
        <v>0.26352475603723524</v>
      </c>
      <c r="AU718" s="141">
        <v>8.5751247458880062E-2</v>
      </c>
      <c r="AV718" s="141">
        <v>7.8378492267498198E-2</v>
      </c>
      <c r="AW718" s="141">
        <v>8.2325581395348832E-2</v>
      </c>
      <c r="AX718" s="141">
        <v>0.10895412685373343</v>
      </c>
      <c r="AY718" s="141">
        <v>5.2261702009923583E-2</v>
      </c>
      <c r="AZ718" s="141">
        <v>8.0162275001526118E-2</v>
      </c>
      <c r="BA718" s="141">
        <v>7.6257222909965283E-2</v>
      </c>
      <c r="BK718" s="99" t="s">
        <v>363</v>
      </c>
    </row>
    <row r="719" spans="2:63" x14ac:dyDescent="0.45">
      <c r="B719" s="168" t="s">
        <v>216</v>
      </c>
      <c r="C719" s="23"/>
      <c r="D719" s="229">
        <v>1.1200279614901152</v>
      </c>
      <c r="E719" s="23"/>
      <c r="F719" s="141">
        <v>4.6595744680851068</v>
      </c>
      <c r="G719" s="141">
        <v>1.3122529644268774</v>
      </c>
      <c r="H719" s="141">
        <v>4.6991150442477876</v>
      </c>
      <c r="I719" s="141">
        <v>0.50933786078098475</v>
      </c>
      <c r="J719" s="142" t="s">
        <v>643</v>
      </c>
      <c r="K719" s="141">
        <v>0.33905399748848891</v>
      </c>
      <c r="L719" s="141">
        <v>0.80279103929489537</v>
      </c>
      <c r="M719" s="142">
        <v>0</v>
      </c>
      <c r="N719" s="141">
        <v>1.2800734618916436</v>
      </c>
      <c r="O719" s="142">
        <v>0</v>
      </c>
      <c r="P719" s="141">
        <v>3.2699275362318843</v>
      </c>
      <c r="Q719" s="141">
        <v>9.5076923076923077</v>
      </c>
      <c r="R719" s="141">
        <v>2.6072289156626507</v>
      </c>
      <c r="S719" s="141">
        <v>4.7250341997264025</v>
      </c>
      <c r="T719" s="141">
        <v>2.8459915611814348</v>
      </c>
      <c r="U719" s="141">
        <v>1.5629238884702337</v>
      </c>
      <c r="V719" s="141">
        <v>1.453268977621764</v>
      </c>
      <c r="W719" s="141">
        <v>0.78418174169120736</v>
      </c>
      <c r="X719" s="141">
        <v>2.9398058252427184</v>
      </c>
      <c r="Y719" s="141">
        <v>2.3016759776536313</v>
      </c>
      <c r="Z719" s="142" t="s">
        <v>643</v>
      </c>
      <c r="AA719" s="142" t="s">
        <v>643</v>
      </c>
      <c r="AB719" s="142" t="s">
        <v>643</v>
      </c>
      <c r="AC719" s="142" t="s">
        <v>643</v>
      </c>
      <c r="AD719" s="142" t="s">
        <v>643</v>
      </c>
      <c r="AE719" s="142" t="s">
        <v>643</v>
      </c>
      <c r="AF719" s="142" t="s">
        <v>643</v>
      </c>
      <c r="AG719" s="141">
        <v>0.8553890078515346</v>
      </c>
      <c r="AH719" s="142" t="s">
        <v>643</v>
      </c>
      <c r="AI719" s="142" t="s">
        <v>643</v>
      </c>
      <c r="AJ719" s="141">
        <v>4.90506329113924</v>
      </c>
      <c r="AK719" s="141">
        <v>1.3391165539314882</v>
      </c>
      <c r="AL719" s="141">
        <v>2.4903134906657272</v>
      </c>
      <c r="AM719" s="141">
        <v>1.3151959980318189</v>
      </c>
      <c r="AN719" s="141">
        <v>1.7177520071364853</v>
      </c>
      <c r="AO719" s="141">
        <v>1.581219643820831</v>
      </c>
      <c r="AP719" s="141">
        <v>3.7282507177695527</v>
      </c>
      <c r="AQ719" s="141">
        <v>2.0738728797974226</v>
      </c>
      <c r="AR719" s="141">
        <v>1.4517793295419095</v>
      </c>
      <c r="AS719" s="141">
        <v>0.9734583886434689</v>
      </c>
      <c r="AT719" s="141">
        <v>3.0435760219454067</v>
      </c>
      <c r="AU719" s="141">
        <v>2.4320827943078913</v>
      </c>
      <c r="AV719" s="141">
        <v>2.0462685938224259</v>
      </c>
      <c r="AW719" s="141">
        <v>1.5467441860465114</v>
      </c>
      <c r="AX719" s="141">
        <v>2.4627091530113714</v>
      </c>
      <c r="AY719" s="141">
        <v>1.3821683072742141</v>
      </c>
      <c r="AZ719" s="141">
        <v>1.7717618153621977</v>
      </c>
      <c r="BA719" s="141">
        <v>1.1200279614901152</v>
      </c>
      <c r="BK719" s="99" t="s">
        <v>363</v>
      </c>
    </row>
    <row r="720" spans="2:63" x14ac:dyDescent="0.45">
      <c r="B720" s="168" t="s">
        <v>217</v>
      </c>
      <c r="C720" s="23"/>
      <c r="D720" s="229">
        <v>0.58690826918205419</v>
      </c>
      <c r="E720" s="23"/>
      <c r="F720" s="141">
        <v>3.8510638297872339</v>
      </c>
      <c r="G720" s="141">
        <v>0.8432147562582345</v>
      </c>
      <c r="H720" s="141">
        <v>2.7168141592920354</v>
      </c>
      <c r="I720" s="141">
        <v>0.43803056027164688</v>
      </c>
      <c r="J720" s="142" t="s">
        <v>643</v>
      </c>
      <c r="K720" s="141">
        <v>0.45876935956467141</v>
      </c>
      <c r="L720" s="141">
        <v>0.49283878075651855</v>
      </c>
      <c r="M720" s="142">
        <v>0</v>
      </c>
      <c r="N720" s="141">
        <v>2.2332415059687789</v>
      </c>
      <c r="O720" s="142">
        <v>0</v>
      </c>
      <c r="P720" s="141">
        <v>0.93659420289855078</v>
      </c>
      <c r="Q720" s="141">
        <v>2.1769230769230767</v>
      </c>
      <c r="R720" s="141">
        <v>1.6337349397590362</v>
      </c>
      <c r="S720" s="141">
        <v>1.9316005471956224</v>
      </c>
      <c r="T720" s="141">
        <v>1.7151898734177216</v>
      </c>
      <c r="U720" s="141">
        <v>1.1258477769404671</v>
      </c>
      <c r="V720" s="141">
        <v>1.4146555506801228</v>
      </c>
      <c r="W720" s="141">
        <v>1.3933529659234329</v>
      </c>
      <c r="X720" s="141">
        <v>1.7223300970873787</v>
      </c>
      <c r="Y720" s="141">
        <v>0.92897047086991225</v>
      </c>
      <c r="Z720" s="142" t="s">
        <v>643</v>
      </c>
      <c r="AA720" s="142" t="s">
        <v>643</v>
      </c>
      <c r="AB720" s="142" t="s">
        <v>643</v>
      </c>
      <c r="AC720" s="142" t="s">
        <v>643</v>
      </c>
      <c r="AD720" s="142" t="s">
        <v>643</v>
      </c>
      <c r="AE720" s="142" t="s">
        <v>643</v>
      </c>
      <c r="AF720" s="142" t="s">
        <v>643</v>
      </c>
      <c r="AG720" s="141">
        <v>0.6264097073518915</v>
      </c>
      <c r="AH720" s="142" t="s">
        <v>643</v>
      </c>
      <c r="AI720" s="142" t="s">
        <v>643</v>
      </c>
      <c r="AJ720" s="141">
        <v>1.6115397953875499</v>
      </c>
      <c r="AK720" s="141">
        <v>1.1730370776461863</v>
      </c>
      <c r="AL720" s="141">
        <v>0.80450862979922511</v>
      </c>
      <c r="AM720" s="141">
        <v>0.51818517303591927</v>
      </c>
      <c r="AN720" s="141">
        <v>1.1889384478144513</v>
      </c>
      <c r="AO720" s="141">
        <v>0.66540744738262281</v>
      </c>
      <c r="AP720" s="141">
        <v>1.2874883254349856</v>
      </c>
      <c r="AQ720" s="141">
        <v>0.81059287866570473</v>
      </c>
      <c r="AR720" s="141">
        <v>0.64598181076476369</v>
      </c>
      <c r="AS720" s="141">
        <v>0.29813069875742604</v>
      </c>
      <c r="AT720" s="141">
        <v>1.1521338310023834</v>
      </c>
      <c r="AU720" s="141">
        <v>0.57734245056366662</v>
      </c>
      <c r="AV720" s="141">
        <v>0.85626395853524917</v>
      </c>
      <c r="AW720" s="141">
        <v>0.54767441860465116</v>
      </c>
      <c r="AX720" s="141">
        <v>0.48683470967184062</v>
      </c>
      <c r="AY720" s="141">
        <v>0.55335919775213205</v>
      </c>
      <c r="AZ720" s="141">
        <v>0.55411441187186306</v>
      </c>
      <c r="BA720" s="141">
        <v>0.58690826918205419</v>
      </c>
      <c r="BK720" s="99" t="s">
        <v>363</v>
      </c>
    </row>
    <row r="721" spans="2:63" x14ac:dyDescent="0.45">
      <c r="B721" s="168" t="s">
        <v>218</v>
      </c>
      <c r="C721" s="23"/>
      <c r="D721" s="229">
        <v>4.7933111543406755</v>
      </c>
      <c r="E721" s="23"/>
      <c r="F721" s="141">
        <v>8.1489361702127656</v>
      </c>
      <c r="G721" s="141">
        <v>3.3359683794466402</v>
      </c>
      <c r="H721" s="141">
        <v>10.495575221238939</v>
      </c>
      <c r="I721" s="141">
        <v>2.0076400679117148</v>
      </c>
      <c r="J721" s="142" t="s">
        <v>643</v>
      </c>
      <c r="K721" s="141">
        <v>2.0401841774801173</v>
      </c>
      <c r="L721" s="141">
        <v>2.9798016893132573</v>
      </c>
      <c r="M721" s="142">
        <v>0</v>
      </c>
      <c r="N721" s="141">
        <v>7.0615243342516072</v>
      </c>
      <c r="O721" s="142">
        <v>0</v>
      </c>
      <c r="P721" s="141">
        <v>9.3931159420289863</v>
      </c>
      <c r="Q721" s="141">
        <v>6.1846153846153848</v>
      </c>
      <c r="R721" s="141">
        <v>2.9469879518072291</v>
      </c>
      <c r="S721" s="141">
        <v>8.7332421340629267</v>
      </c>
      <c r="T721" s="141">
        <v>3.2869198312236287</v>
      </c>
      <c r="U721" s="141">
        <v>3.8553127354935945</v>
      </c>
      <c r="V721" s="141">
        <v>4.9109258446687143</v>
      </c>
      <c r="W721" s="141">
        <v>7.2410601598653761</v>
      </c>
      <c r="X721" s="141">
        <v>6.8640776699029127</v>
      </c>
      <c r="Y721" s="141">
        <v>6.0159616919393457</v>
      </c>
      <c r="Z721" s="142" t="s">
        <v>643</v>
      </c>
      <c r="AA721" s="142" t="s">
        <v>643</v>
      </c>
      <c r="AB721" s="142" t="s">
        <v>643</v>
      </c>
      <c r="AC721" s="142" t="s">
        <v>643</v>
      </c>
      <c r="AD721" s="142" t="s">
        <v>643</v>
      </c>
      <c r="AE721" s="142" t="s">
        <v>643</v>
      </c>
      <c r="AF721" s="142" t="s">
        <v>643</v>
      </c>
      <c r="AG721" s="141">
        <v>2.6598144182726622</v>
      </c>
      <c r="AH721" s="142" t="s">
        <v>643</v>
      </c>
      <c r="AI721" s="142" t="s">
        <v>643</v>
      </c>
      <c r="AJ721" s="141">
        <v>9.9976157447546381</v>
      </c>
      <c r="AK721" s="141">
        <v>5.0621991825019954</v>
      </c>
      <c r="AL721" s="141">
        <v>8.1585065163790063</v>
      </c>
      <c r="AM721" s="141">
        <v>4.0870510086928</v>
      </c>
      <c r="AN721" s="141">
        <v>6.9666369313113288</v>
      </c>
      <c r="AO721" s="141">
        <v>4.1689152725310308</v>
      </c>
      <c r="AP721" s="141">
        <v>11.036701373274758</v>
      </c>
      <c r="AQ721" s="141">
        <v>5.4329527932210109</v>
      </c>
      <c r="AR721" s="141">
        <v>4.3054255753125519</v>
      </c>
      <c r="AS721" s="141">
        <v>3.3240484843209361</v>
      </c>
      <c r="AT721" s="141">
        <v>7.6629041687277963</v>
      </c>
      <c r="AU721" s="141">
        <v>5.6462761042321201</v>
      </c>
      <c r="AV721" s="141">
        <v>8.8095739749694477</v>
      </c>
      <c r="AW721" s="141">
        <v>4.0269767441860465</v>
      </c>
      <c r="AX721" s="141">
        <v>4.8726706731808562</v>
      </c>
      <c r="AY721" s="141">
        <v>4.8566492256045457</v>
      </c>
      <c r="AZ721" s="141">
        <v>5.412416377840267</v>
      </c>
      <c r="BA721" s="141">
        <v>4.7933111543406755</v>
      </c>
      <c r="BK721" s="99" t="s">
        <v>363</v>
      </c>
    </row>
    <row r="722" spans="2:63" x14ac:dyDescent="0.45">
      <c r="B722" s="168" t="s">
        <v>219</v>
      </c>
      <c r="C722" s="23"/>
      <c r="D722" s="229">
        <v>0.13481187621583149</v>
      </c>
      <c r="E722" s="23"/>
      <c r="F722" s="141">
        <v>0</v>
      </c>
      <c r="G722" s="141">
        <v>0</v>
      </c>
      <c r="H722" s="141">
        <v>0</v>
      </c>
      <c r="I722" s="141">
        <v>0</v>
      </c>
      <c r="J722" s="142" t="s">
        <v>643</v>
      </c>
      <c r="K722" s="141">
        <v>0</v>
      </c>
      <c r="L722" s="141">
        <v>0</v>
      </c>
      <c r="M722" s="142">
        <v>0</v>
      </c>
      <c r="N722" s="141">
        <v>0</v>
      </c>
      <c r="O722" s="142">
        <v>0</v>
      </c>
      <c r="P722" s="141">
        <v>0</v>
      </c>
      <c r="Q722" s="141">
        <v>0</v>
      </c>
      <c r="R722" s="141">
        <v>0</v>
      </c>
      <c r="S722" s="141">
        <v>0</v>
      </c>
      <c r="T722" s="141">
        <v>0</v>
      </c>
      <c r="U722" s="141">
        <v>0</v>
      </c>
      <c r="V722" s="141">
        <v>0</v>
      </c>
      <c r="W722" s="141">
        <v>0</v>
      </c>
      <c r="X722" s="141">
        <v>0</v>
      </c>
      <c r="Y722" s="141">
        <v>0</v>
      </c>
      <c r="Z722" s="142" t="s">
        <v>643</v>
      </c>
      <c r="AA722" s="142" t="s">
        <v>643</v>
      </c>
      <c r="AB722" s="142" t="s">
        <v>643</v>
      </c>
      <c r="AC722" s="142" t="s">
        <v>643</v>
      </c>
      <c r="AD722" s="142" t="s">
        <v>643</v>
      </c>
      <c r="AE722" s="142" t="s">
        <v>643</v>
      </c>
      <c r="AF722" s="142" t="s">
        <v>643</v>
      </c>
      <c r="AG722" s="141">
        <v>0</v>
      </c>
      <c r="AH722" s="142" t="s">
        <v>643</v>
      </c>
      <c r="AI722" s="142" t="s">
        <v>643</v>
      </c>
      <c r="AJ722" s="141">
        <v>0.60690133518293743</v>
      </c>
      <c r="AK722" s="141">
        <v>9.1908059691866148E-2</v>
      </c>
      <c r="AL722" s="141">
        <v>6.6924973582247277E-2</v>
      </c>
      <c r="AM722" s="141">
        <v>1.0250943086763982E-2</v>
      </c>
      <c r="AN722" s="141">
        <v>1.191793041926851</v>
      </c>
      <c r="AO722" s="141">
        <v>0.44414463032919588</v>
      </c>
      <c r="AP722" s="141">
        <v>0.30440347296689613</v>
      </c>
      <c r="AQ722" s="141">
        <v>0.39822320304432091</v>
      </c>
      <c r="AR722" s="141">
        <v>0.2471624313104408</v>
      </c>
      <c r="AS722" s="141">
        <v>1.4144887167323133E-2</v>
      </c>
      <c r="AT722" s="141">
        <v>2.2449071367540587</v>
      </c>
      <c r="AU722" s="141">
        <v>6.1356496026612459E-2</v>
      </c>
      <c r="AV722" s="141">
        <v>0.29328726138805777</v>
      </c>
      <c r="AW722" s="141">
        <v>1.1086046511627905</v>
      </c>
      <c r="AX722" s="141">
        <v>0.17726663496043929</v>
      </c>
      <c r="AY722" s="141">
        <v>7.5010913473066793E-2</v>
      </c>
      <c r="AZ722" s="141">
        <v>2.399016989096767E-2</v>
      </c>
      <c r="BA722" s="141">
        <v>0.13481187621583149</v>
      </c>
      <c r="BK722" s="99" t="s">
        <v>365</v>
      </c>
    </row>
    <row r="723" spans="2:63" x14ac:dyDescent="0.45">
      <c r="B723" s="168" t="s">
        <v>221</v>
      </c>
      <c r="C723" s="23"/>
      <c r="D723" s="229">
        <v>0.24715510639569105</v>
      </c>
      <c r="E723" s="23"/>
      <c r="F723" s="141">
        <v>0.85106382978723405</v>
      </c>
      <c r="G723" s="141">
        <v>7.1146245059288543E-2</v>
      </c>
      <c r="H723" s="141">
        <v>0.74336283185840712</v>
      </c>
      <c r="I723" s="141">
        <v>4.4991511035653652E-2</v>
      </c>
      <c r="J723" s="142" t="s">
        <v>643</v>
      </c>
      <c r="K723" s="141">
        <v>5.8601925491837591E-2</v>
      </c>
      <c r="L723" s="141">
        <v>0.10796915167095116</v>
      </c>
      <c r="M723" s="142">
        <v>0</v>
      </c>
      <c r="N723" s="141">
        <v>0.3985307621671258</v>
      </c>
      <c r="O723" s="142">
        <v>0</v>
      </c>
      <c r="P723" s="141">
        <v>0.2608695652173913</v>
      </c>
      <c r="Q723" s="141">
        <v>0.7</v>
      </c>
      <c r="R723" s="141">
        <v>0.29879518072289157</v>
      </c>
      <c r="S723" s="141">
        <v>0.37756497948016415</v>
      </c>
      <c r="T723" s="141">
        <v>0.26582278481012656</v>
      </c>
      <c r="U723" s="141">
        <v>0.21703089675960813</v>
      </c>
      <c r="V723" s="141">
        <v>0.34401053093462047</v>
      </c>
      <c r="W723" s="141">
        <v>0.3197307530500631</v>
      </c>
      <c r="X723" s="141">
        <v>0.51844660194174752</v>
      </c>
      <c r="Y723" s="141">
        <v>0.75019952114924182</v>
      </c>
      <c r="Z723" s="142" t="s">
        <v>643</v>
      </c>
      <c r="AA723" s="142" t="s">
        <v>643</v>
      </c>
      <c r="AB723" s="142" t="s">
        <v>643</v>
      </c>
      <c r="AC723" s="142" t="s">
        <v>643</v>
      </c>
      <c r="AD723" s="142" t="s">
        <v>643</v>
      </c>
      <c r="AE723" s="142" t="s">
        <v>643</v>
      </c>
      <c r="AF723" s="142" t="s">
        <v>643</v>
      </c>
      <c r="AG723" s="141">
        <v>0.29350463954318345</v>
      </c>
      <c r="AH723" s="142" t="s">
        <v>643</v>
      </c>
      <c r="AI723" s="142" t="s">
        <v>643</v>
      </c>
      <c r="AJ723" s="141">
        <v>0.63833015432633955</v>
      </c>
      <c r="AK723" s="141">
        <v>0.52323097140369412</v>
      </c>
      <c r="AL723" s="141">
        <v>0.25290595280028177</v>
      </c>
      <c r="AM723" s="141">
        <v>0.42387649663769067</v>
      </c>
      <c r="AN723" s="141">
        <v>0.22408563782337199</v>
      </c>
      <c r="AO723" s="141">
        <v>0.25148407987048033</v>
      </c>
      <c r="AP723" s="141">
        <v>0.28364869071915322</v>
      </c>
      <c r="AQ723" s="141">
        <v>0.39044264312693633</v>
      </c>
      <c r="AR723" s="141">
        <v>0.25292155592349963</v>
      </c>
      <c r="AS723" s="141">
        <v>0.22160323228806242</v>
      </c>
      <c r="AT723" s="141">
        <v>0.36515717048162977</v>
      </c>
      <c r="AU723" s="141">
        <v>0.31195712437627054</v>
      </c>
      <c r="AV723" s="141">
        <v>0.42644642029412999</v>
      </c>
      <c r="AW723" s="141">
        <v>0.30069767441860462</v>
      </c>
      <c r="AX723" s="141">
        <v>0.39171602749794637</v>
      </c>
      <c r="AY723" s="141">
        <v>0.20966165159275224</v>
      </c>
      <c r="AZ723" s="141">
        <v>0.23229505967595523</v>
      </c>
      <c r="BA723" s="141">
        <v>0.24715510639569105</v>
      </c>
      <c r="BK723" s="99" t="s">
        <v>363</v>
      </c>
    </row>
    <row r="724" spans="2:63" x14ac:dyDescent="0.45">
      <c r="B724" s="168" t="s">
        <v>220</v>
      </c>
      <c r="C724" s="23"/>
      <c r="D724" s="229">
        <v>1.4979097357314609E-2</v>
      </c>
      <c r="E724" s="23"/>
      <c r="F724" s="141">
        <v>0.21276595744680851</v>
      </c>
      <c r="G724" s="141">
        <v>1.844532279314888E-2</v>
      </c>
      <c r="H724" s="141">
        <v>7.0796460176991149E-2</v>
      </c>
      <c r="I724" s="141">
        <v>3.3955857385398981E-3</v>
      </c>
      <c r="J724" s="142" t="s">
        <v>643</v>
      </c>
      <c r="K724" s="141">
        <v>1.0046044370029301E-2</v>
      </c>
      <c r="L724" s="141">
        <v>2.9379360998898272E-3</v>
      </c>
      <c r="M724" s="142">
        <v>0</v>
      </c>
      <c r="N724" s="141">
        <v>5.1423324150596875E-2</v>
      </c>
      <c r="O724" s="142">
        <v>0</v>
      </c>
      <c r="P724" s="141">
        <v>3.2608695652173912E-2</v>
      </c>
      <c r="Q724" s="141">
        <v>5.3846153846153849E-2</v>
      </c>
      <c r="R724" s="141">
        <v>9.6385542168674704E-2</v>
      </c>
      <c r="S724" s="141">
        <v>9.575923392612859E-2</v>
      </c>
      <c r="T724" s="141">
        <v>5.0632911392405063E-2</v>
      </c>
      <c r="U724" s="141">
        <v>1.3564431047475508E-2</v>
      </c>
      <c r="V724" s="141">
        <v>5.7920140412461608E-2</v>
      </c>
      <c r="W724" s="141">
        <v>4.7118216238956671E-2</v>
      </c>
      <c r="X724" s="141">
        <v>0.11067961165048544</v>
      </c>
      <c r="Y724" s="141">
        <v>0.10534716679968077</v>
      </c>
      <c r="Z724" s="142" t="s">
        <v>643</v>
      </c>
      <c r="AA724" s="142" t="s">
        <v>643</v>
      </c>
      <c r="AB724" s="142" t="s">
        <v>643</v>
      </c>
      <c r="AC724" s="142" t="s">
        <v>643</v>
      </c>
      <c r="AD724" s="142" t="s">
        <v>643</v>
      </c>
      <c r="AE724" s="142" t="s">
        <v>643</v>
      </c>
      <c r="AF724" s="142" t="s">
        <v>643</v>
      </c>
      <c r="AG724" s="141">
        <v>2.9693076374018558E-2</v>
      </c>
      <c r="AH724" s="142" t="s">
        <v>643</v>
      </c>
      <c r="AI724" s="142" t="s">
        <v>643</v>
      </c>
      <c r="AJ724" s="141">
        <v>7.8030171666377671E-2</v>
      </c>
      <c r="AK724" s="141">
        <v>5.9659617694720127E-2</v>
      </c>
      <c r="AL724" s="141">
        <v>4.1563930961606196E-2</v>
      </c>
      <c r="AM724" s="141">
        <v>3.5365753649335738E-2</v>
      </c>
      <c r="AN724" s="141">
        <v>2.1409455842997322E-2</v>
      </c>
      <c r="AO724" s="141">
        <v>1.6189962223421478E-2</v>
      </c>
      <c r="AP724" s="141">
        <v>4.0125912345636304E-2</v>
      </c>
      <c r="AQ724" s="141">
        <v>4.5268712246601311E-2</v>
      </c>
      <c r="AR724" s="141">
        <v>6.3350370743646967E-2</v>
      </c>
      <c r="AS724" s="141">
        <v>3.6994320283768194E-2</v>
      </c>
      <c r="AT724" s="141">
        <v>8.7241984080586421E-2</v>
      </c>
      <c r="AU724" s="141">
        <v>4.4354093513213823E-2</v>
      </c>
      <c r="AV724" s="141">
        <v>6.3208461506046934E-2</v>
      </c>
      <c r="AW724" s="141">
        <v>2.7906976744186043E-2</v>
      </c>
      <c r="AX724" s="141">
        <v>3.8912188162047653E-2</v>
      </c>
      <c r="AY724" s="141">
        <v>1.3526558167274338E-2</v>
      </c>
      <c r="AZ724" s="141">
        <v>1.2872774087836311E-2</v>
      </c>
      <c r="BA724" s="141">
        <v>1.4979097357314609E-2</v>
      </c>
      <c r="BK724" s="99" t="s">
        <v>363</v>
      </c>
    </row>
    <row r="725" spans="2:63" x14ac:dyDescent="0.45">
      <c r="B725" s="168" t="s">
        <v>222</v>
      </c>
      <c r="C725" s="23"/>
      <c r="D725" s="229">
        <v>0.20766475881731616</v>
      </c>
      <c r="E725" s="23"/>
      <c r="F725" s="141">
        <v>0.2978723404255319</v>
      </c>
      <c r="G725" s="141">
        <v>3.1620553359683792E-2</v>
      </c>
      <c r="H725" s="141">
        <v>0.15044247787610621</v>
      </c>
      <c r="I725" s="141">
        <v>3.3955857385398983E-2</v>
      </c>
      <c r="J725" s="142" t="s">
        <v>643</v>
      </c>
      <c r="K725" s="141">
        <v>4.0184177480117204E-2</v>
      </c>
      <c r="L725" s="141">
        <v>1.2486228424531766E-2</v>
      </c>
      <c r="M725" s="142">
        <v>0</v>
      </c>
      <c r="N725" s="141">
        <v>0.10101010101010101</v>
      </c>
      <c r="O725" s="142">
        <v>0</v>
      </c>
      <c r="P725" s="141">
        <v>0.42753623188405798</v>
      </c>
      <c r="Q725" s="141">
        <v>0.18461538461538463</v>
      </c>
      <c r="R725" s="141">
        <v>0.21204819277108433</v>
      </c>
      <c r="S725" s="141">
        <v>0.12038303693570451</v>
      </c>
      <c r="T725" s="141">
        <v>0.21308016877637131</v>
      </c>
      <c r="U725" s="141">
        <v>0.17784476262245666</v>
      </c>
      <c r="V725" s="141">
        <v>0.30539710399297937</v>
      </c>
      <c r="W725" s="141">
        <v>9.9284812789230126E-2</v>
      </c>
      <c r="X725" s="141">
        <v>0.23300970873786409</v>
      </c>
      <c r="Y725" s="141">
        <v>0.27294493216280924</v>
      </c>
      <c r="Z725" s="142" t="s">
        <v>643</v>
      </c>
      <c r="AA725" s="142" t="s">
        <v>643</v>
      </c>
      <c r="AB725" s="142" t="s">
        <v>643</v>
      </c>
      <c r="AC725" s="142" t="s">
        <v>643</v>
      </c>
      <c r="AD725" s="142" t="s">
        <v>643</v>
      </c>
      <c r="AE725" s="142" t="s">
        <v>643</v>
      </c>
      <c r="AF725" s="142" t="s">
        <v>643</v>
      </c>
      <c r="AG725" s="141">
        <v>0.18044254104211277</v>
      </c>
      <c r="AH725" s="142" t="s">
        <v>643</v>
      </c>
      <c r="AI725" s="142" t="s">
        <v>643</v>
      </c>
      <c r="AJ725" s="141">
        <v>0.13763655280041615</v>
      </c>
      <c r="AK725" s="141">
        <v>0.21848319453066425</v>
      </c>
      <c r="AL725" s="141">
        <v>0.24233885170834801</v>
      </c>
      <c r="AM725" s="141">
        <v>0.16555273085123831</v>
      </c>
      <c r="AN725" s="141">
        <v>0.14058876003568244</v>
      </c>
      <c r="AO725" s="141">
        <v>0.11225040474905558</v>
      </c>
      <c r="AP725" s="141">
        <v>0.20962330070220345</v>
      </c>
      <c r="AQ725" s="141">
        <v>0.1711723181824612</v>
      </c>
      <c r="AR725" s="141">
        <v>6.5750005999088132E-2</v>
      </c>
      <c r="AS725" s="141">
        <v>7.3625951152989644E-2</v>
      </c>
      <c r="AT725" s="141">
        <v>0.2725187750146153</v>
      </c>
      <c r="AU725" s="141">
        <v>0.21068194418776567</v>
      </c>
      <c r="AV725" s="141">
        <v>0.17361257426994225</v>
      </c>
      <c r="AW725" s="141">
        <v>0.21209302325581392</v>
      </c>
      <c r="AX725" s="141">
        <v>0.17467248908296945</v>
      </c>
      <c r="AY725" s="141">
        <v>0.23855929858647471</v>
      </c>
      <c r="AZ725" s="141">
        <v>0.19777262007675786</v>
      </c>
      <c r="BA725" s="141">
        <v>0.20766475881731616</v>
      </c>
      <c r="BK725" s="99" t="s">
        <v>363</v>
      </c>
    </row>
    <row r="726" spans="2:63" x14ac:dyDescent="0.45">
      <c r="B726" s="168" t="s">
        <v>223</v>
      </c>
      <c r="C726" s="23"/>
      <c r="D726" s="229">
        <v>6.400159779943515E-2</v>
      </c>
      <c r="E726" s="23"/>
      <c r="F726" s="141">
        <v>0</v>
      </c>
      <c r="G726" s="141">
        <v>7.9051383399209481E-3</v>
      </c>
      <c r="H726" s="141">
        <v>1.7699115044247787E-2</v>
      </c>
      <c r="I726" s="141">
        <v>0</v>
      </c>
      <c r="J726" s="142" t="s">
        <v>643</v>
      </c>
      <c r="K726" s="141">
        <v>5.0230221850146506E-3</v>
      </c>
      <c r="L726" s="141">
        <v>0</v>
      </c>
      <c r="M726" s="142">
        <v>0</v>
      </c>
      <c r="N726" s="141">
        <v>9.1827364554637279E-3</v>
      </c>
      <c r="O726" s="142">
        <v>0</v>
      </c>
      <c r="P726" s="141">
        <v>1.6304347826086956E-2</v>
      </c>
      <c r="Q726" s="141">
        <v>4.6153846153846156E-2</v>
      </c>
      <c r="R726" s="141">
        <v>1.6867469879518072E-2</v>
      </c>
      <c r="S726" s="141">
        <v>3.8303693570451436E-2</v>
      </c>
      <c r="T726" s="141">
        <v>1.2658227848101266E-2</v>
      </c>
      <c r="U726" s="141">
        <v>3.6171816126601357E-2</v>
      </c>
      <c r="V726" s="141">
        <v>5.4409828872312417E-2</v>
      </c>
      <c r="W726" s="141">
        <v>2.5241901556583929E-2</v>
      </c>
      <c r="X726" s="141">
        <v>2.3300970873786409E-2</v>
      </c>
      <c r="Y726" s="141">
        <v>2.3942537909018357E-2</v>
      </c>
      <c r="Z726" s="142" t="s">
        <v>643</v>
      </c>
      <c r="AA726" s="142" t="s">
        <v>643</v>
      </c>
      <c r="AB726" s="142" t="s">
        <v>643</v>
      </c>
      <c r="AC726" s="142" t="s">
        <v>643</v>
      </c>
      <c r="AD726" s="142" t="s">
        <v>643</v>
      </c>
      <c r="AE726" s="142" t="s">
        <v>643</v>
      </c>
      <c r="AF726" s="142" t="s">
        <v>643</v>
      </c>
      <c r="AG726" s="141">
        <v>2.7408993576017129E-2</v>
      </c>
      <c r="AH726" s="142" t="s">
        <v>643</v>
      </c>
      <c r="AI726" s="142" t="s">
        <v>643</v>
      </c>
      <c r="AJ726" s="141">
        <v>3.5763828680423097E-2</v>
      </c>
      <c r="AK726" s="141">
        <v>3.627949724678927E-2</v>
      </c>
      <c r="AL726" s="141">
        <v>3.3110250088059179E-2</v>
      </c>
      <c r="AM726" s="141">
        <v>3.8441036575364934E-2</v>
      </c>
      <c r="AN726" s="141">
        <v>4.0677966101694912E-2</v>
      </c>
      <c r="AO726" s="141">
        <v>2.8062601187263895E-2</v>
      </c>
      <c r="AP726" s="141">
        <v>3.9434086270711544E-2</v>
      </c>
      <c r="AQ726" s="141">
        <v>2.1219708865594364E-2</v>
      </c>
      <c r="AR726" s="141">
        <v>2.1116790247882322E-2</v>
      </c>
      <c r="AS726" s="141">
        <v>1.9947917800071085E-2</v>
      </c>
      <c r="AT726" s="141">
        <v>3.7774879704996184E-2</v>
      </c>
      <c r="AU726" s="141">
        <v>3.991868416189244E-2</v>
      </c>
      <c r="AV726" s="141">
        <v>2.6968943575913357E-2</v>
      </c>
      <c r="AW726" s="141">
        <v>5.4418604651162786E-2</v>
      </c>
      <c r="AX726" s="141">
        <v>6.0530070474296351E-2</v>
      </c>
      <c r="AY726" s="141">
        <v>5.4721076222155281E-2</v>
      </c>
      <c r="AZ726" s="141">
        <v>6.2023366059574953E-2</v>
      </c>
      <c r="BA726" s="141">
        <v>6.400159779943515E-2</v>
      </c>
      <c r="BK726" s="99" t="s">
        <v>363</v>
      </c>
    </row>
    <row r="727" spans="2:63" x14ac:dyDescent="0.45">
      <c r="B727" s="168" t="s">
        <v>390</v>
      </c>
      <c r="C727" s="23"/>
      <c r="D727" s="229">
        <v>0</v>
      </c>
      <c r="E727" s="23"/>
      <c r="F727" s="141">
        <v>0</v>
      </c>
      <c r="G727" s="141">
        <v>0</v>
      </c>
      <c r="H727" s="141">
        <v>0</v>
      </c>
      <c r="I727" s="141">
        <v>0</v>
      </c>
      <c r="J727" s="142" t="s">
        <v>643</v>
      </c>
      <c r="K727" s="141">
        <v>0</v>
      </c>
      <c r="L727" s="141">
        <v>0</v>
      </c>
      <c r="M727" s="142">
        <v>0</v>
      </c>
      <c r="N727" s="141">
        <v>0</v>
      </c>
      <c r="O727" s="142">
        <v>0</v>
      </c>
      <c r="P727" s="141">
        <v>0</v>
      </c>
      <c r="Q727" s="141">
        <v>0</v>
      </c>
      <c r="R727" s="141">
        <v>0</v>
      </c>
      <c r="S727" s="141">
        <v>0</v>
      </c>
      <c r="T727" s="141">
        <v>0</v>
      </c>
      <c r="U727" s="141">
        <v>0</v>
      </c>
      <c r="V727" s="141">
        <v>0</v>
      </c>
      <c r="W727" s="141">
        <v>0</v>
      </c>
      <c r="X727" s="141">
        <v>0</v>
      </c>
      <c r="Y727" s="141">
        <v>0</v>
      </c>
      <c r="Z727" s="142" t="s">
        <v>643</v>
      </c>
      <c r="AA727" s="142" t="s">
        <v>643</v>
      </c>
      <c r="AB727" s="142" t="s">
        <v>643</v>
      </c>
      <c r="AC727" s="142" t="s">
        <v>643</v>
      </c>
      <c r="AD727" s="142" t="s">
        <v>643</v>
      </c>
      <c r="AE727" s="142" t="s">
        <v>643</v>
      </c>
      <c r="AF727" s="142" t="s">
        <v>643</v>
      </c>
      <c r="AG727" s="141">
        <v>5.7102069950035693E-4</v>
      </c>
      <c r="AH727" s="142" t="s">
        <v>643</v>
      </c>
      <c r="AI727" s="142" t="s">
        <v>643</v>
      </c>
      <c r="AJ727" s="141">
        <v>0</v>
      </c>
      <c r="AK727" s="141">
        <v>0</v>
      </c>
      <c r="AL727" s="141">
        <v>0</v>
      </c>
      <c r="AM727" s="141">
        <v>0</v>
      </c>
      <c r="AN727" s="141">
        <v>0</v>
      </c>
      <c r="AO727" s="141">
        <v>0</v>
      </c>
      <c r="AP727" s="141">
        <v>0</v>
      </c>
      <c r="AQ727" s="141">
        <v>0</v>
      </c>
      <c r="AR727" s="141">
        <v>0</v>
      </c>
      <c r="AS727" s="141">
        <v>0</v>
      </c>
      <c r="AT727" s="141">
        <v>0</v>
      </c>
      <c r="AU727" s="141">
        <v>0</v>
      </c>
      <c r="AV727" s="141">
        <v>0</v>
      </c>
      <c r="AW727" s="141">
        <v>0</v>
      </c>
      <c r="AX727" s="141">
        <v>0</v>
      </c>
      <c r="AY727" s="141">
        <v>0</v>
      </c>
      <c r="AZ727" s="141">
        <v>0</v>
      </c>
      <c r="BA727" s="141">
        <v>0</v>
      </c>
      <c r="BK727" s="99" t="s">
        <v>363</v>
      </c>
    </row>
    <row r="728" spans="2:63" x14ac:dyDescent="0.45">
      <c r="B728" s="168" t="s">
        <v>224</v>
      </c>
      <c r="C728" s="23"/>
      <c r="D728" s="229">
        <v>0</v>
      </c>
      <c r="E728" s="23"/>
      <c r="F728" s="141">
        <v>0</v>
      </c>
      <c r="G728" s="141">
        <v>0</v>
      </c>
      <c r="H728" s="141">
        <v>0</v>
      </c>
      <c r="I728" s="141">
        <v>8.4889643463497452E-4</v>
      </c>
      <c r="J728" s="142" t="s">
        <v>643</v>
      </c>
      <c r="K728" s="141">
        <v>8.3717036416910843E-4</v>
      </c>
      <c r="L728" s="141">
        <v>0</v>
      </c>
      <c r="M728" s="142">
        <v>0</v>
      </c>
      <c r="N728" s="141">
        <v>0</v>
      </c>
      <c r="O728" s="142">
        <v>0</v>
      </c>
      <c r="P728" s="141">
        <v>0</v>
      </c>
      <c r="Q728" s="141">
        <v>0</v>
      </c>
      <c r="R728" s="141">
        <v>0</v>
      </c>
      <c r="S728" s="141">
        <v>0</v>
      </c>
      <c r="T728" s="141">
        <v>0</v>
      </c>
      <c r="U728" s="141">
        <v>0</v>
      </c>
      <c r="V728" s="141">
        <v>0</v>
      </c>
      <c r="W728" s="141">
        <v>0</v>
      </c>
      <c r="X728" s="141">
        <v>0</v>
      </c>
      <c r="Y728" s="141">
        <v>0</v>
      </c>
      <c r="Z728" s="142" t="s">
        <v>643</v>
      </c>
      <c r="AA728" s="142" t="s">
        <v>643</v>
      </c>
      <c r="AB728" s="142" t="s">
        <v>643</v>
      </c>
      <c r="AC728" s="142" t="s">
        <v>643</v>
      </c>
      <c r="AD728" s="142" t="s">
        <v>643</v>
      </c>
      <c r="AE728" s="142" t="s">
        <v>643</v>
      </c>
      <c r="AF728" s="142" t="s">
        <v>643</v>
      </c>
      <c r="AG728" s="141">
        <v>0</v>
      </c>
      <c r="AH728" s="142" t="s">
        <v>643</v>
      </c>
      <c r="AI728" s="142" t="s">
        <v>643</v>
      </c>
      <c r="AJ728" s="141">
        <v>0</v>
      </c>
      <c r="AK728" s="141">
        <v>0</v>
      </c>
      <c r="AL728" s="141">
        <v>0</v>
      </c>
      <c r="AM728" s="141">
        <v>0</v>
      </c>
      <c r="AN728" s="141">
        <v>0</v>
      </c>
      <c r="AO728" s="141">
        <v>0</v>
      </c>
      <c r="AP728" s="141">
        <v>0</v>
      </c>
      <c r="AQ728" s="141">
        <v>0</v>
      </c>
      <c r="AR728" s="141">
        <v>0</v>
      </c>
      <c r="AS728" s="141">
        <v>0</v>
      </c>
      <c r="AT728" s="141">
        <v>0</v>
      </c>
      <c r="AU728" s="141">
        <v>0</v>
      </c>
      <c r="AV728" s="141">
        <v>0</v>
      </c>
      <c r="AW728" s="141">
        <v>0</v>
      </c>
      <c r="AX728" s="141">
        <v>0</v>
      </c>
      <c r="AY728" s="141">
        <v>0</v>
      </c>
      <c r="AZ728" s="141">
        <v>0</v>
      </c>
      <c r="BA728" s="141">
        <v>0</v>
      </c>
      <c r="BK728" s="99" t="s">
        <v>365</v>
      </c>
    </row>
    <row r="729" spans="2:63" x14ac:dyDescent="0.45">
      <c r="B729" s="168" t="s">
        <v>225</v>
      </c>
      <c r="C729" s="23"/>
      <c r="D729" s="229">
        <v>4.0852083701767112E-3</v>
      </c>
      <c r="E729" s="23"/>
      <c r="F729" s="141">
        <v>0</v>
      </c>
      <c r="G729" s="141">
        <v>0</v>
      </c>
      <c r="H729" s="141">
        <v>0</v>
      </c>
      <c r="I729" s="141">
        <v>0</v>
      </c>
      <c r="J729" s="142" t="s">
        <v>643</v>
      </c>
      <c r="K729" s="141">
        <v>0</v>
      </c>
      <c r="L729" s="141">
        <v>0</v>
      </c>
      <c r="M729" s="142">
        <v>0</v>
      </c>
      <c r="N729" s="141">
        <v>0</v>
      </c>
      <c r="O729" s="142">
        <v>0</v>
      </c>
      <c r="P729" s="141">
        <v>5.434782608695652E-3</v>
      </c>
      <c r="Q729" s="141">
        <v>0</v>
      </c>
      <c r="R729" s="141">
        <v>4.8192771084337354E-3</v>
      </c>
      <c r="S729" s="141">
        <v>2.7359781121751026E-3</v>
      </c>
      <c r="T729" s="141">
        <v>0</v>
      </c>
      <c r="U729" s="141">
        <v>1.5071590052750565E-3</v>
      </c>
      <c r="V729" s="141">
        <v>3.5103115401491883E-3</v>
      </c>
      <c r="W729" s="141">
        <v>1.6827934371055953E-3</v>
      </c>
      <c r="X729" s="141">
        <v>0</v>
      </c>
      <c r="Y729" s="141">
        <v>1.5961691939345571E-3</v>
      </c>
      <c r="Z729" s="142" t="s">
        <v>643</v>
      </c>
      <c r="AA729" s="142" t="s">
        <v>643</v>
      </c>
      <c r="AB729" s="142" t="s">
        <v>643</v>
      </c>
      <c r="AC729" s="142" t="s">
        <v>643</v>
      </c>
      <c r="AD729" s="142" t="s">
        <v>643</v>
      </c>
      <c r="AE729" s="142" t="s">
        <v>643</v>
      </c>
      <c r="AF729" s="142" t="s">
        <v>643</v>
      </c>
      <c r="AG729" s="141">
        <v>3.4261241970021412E-3</v>
      </c>
      <c r="AH729" s="142" t="s">
        <v>643</v>
      </c>
      <c r="AI729" s="142" t="s">
        <v>643</v>
      </c>
      <c r="AJ729" s="141">
        <v>1.3005028611062943E-2</v>
      </c>
      <c r="AK729" s="141">
        <v>1.1286954699001105E-2</v>
      </c>
      <c r="AL729" s="141">
        <v>5.6357872490313491E-3</v>
      </c>
      <c r="AM729" s="141">
        <v>7.6882073150729867E-3</v>
      </c>
      <c r="AN729" s="141">
        <v>3.5682426404995541E-3</v>
      </c>
      <c r="AO729" s="141">
        <v>3.7776578521316784E-3</v>
      </c>
      <c r="AP729" s="141">
        <v>7.6100868241724025E-3</v>
      </c>
      <c r="AQ729" s="141">
        <v>1.0609854432797182E-2</v>
      </c>
      <c r="AR729" s="141">
        <v>6.2390516641470497E-3</v>
      </c>
      <c r="AS729" s="141">
        <v>4.714962389107711E-3</v>
      </c>
      <c r="AT729" s="141">
        <v>8.9940189773800427E-3</v>
      </c>
      <c r="AU729" s="141">
        <v>1.2566993162077249E-2</v>
      </c>
      <c r="AV729" s="141">
        <v>7.5850153807256321E-3</v>
      </c>
      <c r="AW729" s="141">
        <v>9.7674418604651158E-3</v>
      </c>
      <c r="AX729" s="141">
        <v>2.5941458774698433E-3</v>
      </c>
      <c r="AY729" s="141">
        <v>3.6890613183475467E-3</v>
      </c>
      <c r="AZ729" s="141">
        <v>7.0215131388198055E-3</v>
      </c>
      <c r="BA729" s="141">
        <v>4.0852083701767112E-3</v>
      </c>
      <c r="BK729" s="99" t="s">
        <v>363</v>
      </c>
    </row>
    <row r="730" spans="2:63" x14ac:dyDescent="0.45">
      <c r="B730" s="168" t="s">
        <v>226</v>
      </c>
      <c r="C730" s="23"/>
      <c r="D730" s="229">
        <v>2.6553854406148627E-2</v>
      </c>
      <c r="E730" s="23"/>
      <c r="F730" s="141">
        <v>0</v>
      </c>
      <c r="G730" s="141">
        <v>2.635046113306983E-3</v>
      </c>
      <c r="H730" s="141">
        <v>0</v>
      </c>
      <c r="I730" s="141">
        <v>1.697792869269949E-3</v>
      </c>
      <c r="J730" s="142" t="s">
        <v>643</v>
      </c>
      <c r="K730" s="141">
        <v>2.5115110925073253E-3</v>
      </c>
      <c r="L730" s="141">
        <v>3.6724201248622842E-3</v>
      </c>
      <c r="M730" s="142">
        <v>0</v>
      </c>
      <c r="N730" s="141">
        <v>1.1019283746556474E-2</v>
      </c>
      <c r="O730" s="142">
        <v>0</v>
      </c>
      <c r="P730" s="141">
        <v>1.6304347826086956E-2</v>
      </c>
      <c r="Q730" s="141">
        <v>0</v>
      </c>
      <c r="R730" s="141">
        <v>1.6867469879518072E-2</v>
      </c>
      <c r="S730" s="141">
        <v>1.6415868673050615E-2</v>
      </c>
      <c r="T730" s="141">
        <v>4.0084388185654012E-2</v>
      </c>
      <c r="U730" s="141">
        <v>3.6171816126601357E-2</v>
      </c>
      <c r="V730" s="141">
        <v>6.1430451952610793E-2</v>
      </c>
      <c r="W730" s="141">
        <v>4.3752629364745478E-2</v>
      </c>
      <c r="X730" s="141">
        <v>1.7475728155339806E-2</v>
      </c>
      <c r="Y730" s="141">
        <v>9.5770151636073424E-3</v>
      </c>
      <c r="Z730" s="142" t="s">
        <v>643</v>
      </c>
      <c r="AA730" s="142" t="s">
        <v>643</v>
      </c>
      <c r="AB730" s="142" t="s">
        <v>643</v>
      </c>
      <c r="AC730" s="142" t="s">
        <v>643</v>
      </c>
      <c r="AD730" s="142" t="s">
        <v>643</v>
      </c>
      <c r="AE730" s="142" t="s">
        <v>643</v>
      </c>
      <c r="AF730" s="142" t="s">
        <v>643</v>
      </c>
      <c r="AG730" s="141">
        <v>1.6559600285510349E-2</v>
      </c>
      <c r="AH730" s="142" t="s">
        <v>643</v>
      </c>
      <c r="AI730" s="142" t="s">
        <v>643</v>
      </c>
      <c r="AJ730" s="141">
        <v>2.2758800069360152E-2</v>
      </c>
      <c r="AK730" s="141">
        <v>2.0961487298144909E-2</v>
      </c>
      <c r="AL730" s="141">
        <v>2.1134202183867557E-3</v>
      </c>
      <c r="AM730" s="141">
        <v>9.225848778087584E-3</v>
      </c>
      <c r="AN730" s="141">
        <v>2.5691347011596789E-2</v>
      </c>
      <c r="AO730" s="141">
        <v>9.7139773340528864E-3</v>
      </c>
      <c r="AP730" s="141">
        <v>1.7295651873119097E-2</v>
      </c>
      <c r="AQ730" s="141">
        <v>2.1219708865594364E-2</v>
      </c>
      <c r="AR730" s="141">
        <v>1.4397811532647038E-2</v>
      </c>
      <c r="AS730" s="141">
        <v>6.5284094618414459E-3</v>
      </c>
      <c r="AT730" s="141">
        <v>1.259162656833206E-2</v>
      </c>
      <c r="AU730" s="141">
        <v>8.1315838107558682E-3</v>
      </c>
      <c r="AV730" s="141">
        <v>1.0956133327714801E-2</v>
      </c>
      <c r="AW730" s="141">
        <v>4.8837209302325579E-3</v>
      </c>
      <c r="AX730" s="141">
        <v>9.5118682173894256E-3</v>
      </c>
      <c r="AY730" s="141">
        <v>1.4756245273390187E-2</v>
      </c>
      <c r="AZ730" s="141">
        <v>1.4043026277639611E-2</v>
      </c>
      <c r="BA730" s="141">
        <v>2.6553854406148627E-2</v>
      </c>
      <c r="BK730" s="99" t="s">
        <v>363</v>
      </c>
    </row>
    <row r="731" spans="2:63" x14ac:dyDescent="0.45">
      <c r="B731" s="168" t="s">
        <v>227</v>
      </c>
      <c r="C731" s="23"/>
      <c r="D731" s="229">
        <v>1.1179853573050267</v>
      </c>
      <c r="E731" s="23"/>
      <c r="F731" s="141">
        <v>1.553191489361702</v>
      </c>
      <c r="G731" s="141">
        <v>0.155467720685112</v>
      </c>
      <c r="H731" s="141">
        <v>0.59292035398230092</v>
      </c>
      <c r="I731" s="141">
        <v>0.17147707979626486</v>
      </c>
      <c r="J731" s="142" t="s">
        <v>643</v>
      </c>
      <c r="K731" s="141">
        <v>0.12222687316868983</v>
      </c>
      <c r="L731" s="141">
        <v>0.11604847594564818</v>
      </c>
      <c r="M731" s="142">
        <v>0</v>
      </c>
      <c r="N731" s="141">
        <v>0.44811753902662993</v>
      </c>
      <c r="O731" s="142">
        <v>0</v>
      </c>
      <c r="P731" s="141">
        <v>0.52898550724637683</v>
      </c>
      <c r="Q731" s="141">
        <v>0.7846153846153846</v>
      </c>
      <c r="R731" s="141">
        <v>1.0289156626506024</v>
      </c>
      <c r="S731" s="141">
        <v>0.88645690834473323</v>
      </c>
      <c r="T731" s="141">
        <v>1.2383966244725739</v>
      </c>
      <c r="U731" s="141">
        <v>1.0655614167294649</v>
      </c>
      <c r="V731" s="141">
        <v>1.4041246160596752</v>
      </c>
      <c r="W731" s="141">
        <v>0.98611695414387879</v>
      </c>
      <c r="X731" s="141">
        <v>1.5087378640776699</v>
      </c>
      <c r="Y731" s="141">
        <v>1.1731843575418994</v>
      </c>
      <c r="Z731" s="142" t="s">
        <v>643</v>
      </c>
      <c r="AA731" s="142" t="s">
        <v>643</v>
      </c>
      <c r="AB731" s="142" t="s">
        <v>643</v>
      </c>
      <c r="AC731" s="142" t="s">
        <v>643</v>
      </c>
      <c r="AD731" s="142" t="s">
        <v>643</v>
      </c>
      <c r="AE731" s="142" t="s">
        <v>643</v>
      </c>
      <c r="AF731" s="142" t="s">
        <v>643</v>
      </c>
      <c r="AG731" s="141">
        <v>0.37858672376873664</v>
      </c>
      <c r="AH731" s="142" t="s">
        <v>643</v>
      </c>
      <c r="AI731" s="142" t="s">
        <v>643</v>
      </c>
      <c r="AJ731" s="141">
        <v>0.71636032599271715</v>
      </c>
      <c r="AK731" s="141">
        <v>0.90134395382023114</v>
      </c>
      <c r="AL731" s="141">
        <v>0.39732300105671009</v>
      </c>
      <c r="AM731" s="141">
        <v>0.55970149253731349</v>
      </c>
      <c r="AN731" s="141">
        <v>0.41177520071364854</v>
      </c>
      <c r="AO731" s="141">
        <v>0.48947652455477603</v>
      </c>
      <c r="AP731" s="141">
        <v>0.62817807603168563</v>
      </c>
      <c r="AQ731" s="141">
        <v>0.48380936213555154</v>
      </c>
      <c r="AR731" s="141">
        <v>0.43961317879682288</v>
      </c>
      <c r="AS731" s="141">
        <v>0.45553790467071426</v>
      </c>
      <c r="AT731" s="141">
        <v>1.0855780905697712</v>
      </c>
      <c r="AU731" s="141">
        <v>1.012751801885049</v>
      </c>
      <c r="AV731" s="141">
        <v>1.1242678353208881</v>
      </c>
      <c r="AW731" s="141">
        <v>0.59023255813953479</v>
      </c>
      <c r="AX731" s="141">
        <v>1.0013403087033597</v>
      </c>
      <c r="AY731" s="141">
        <v>0.40026315304070881</v>
      </c>
      <c r="AZ731" s="141">
        <v>0.52953911588599367</v>
      </c>
      <c r="BA731" s="141">
        <v>1.1179853573050267</v>
      </c>
      <c r="BK731" s="99" t="s">
        <v>363</v>
      </c>
    </row>
    <row r="732" spans="2:63" x14ac:dyDescent="0.45">
      <c r="B732" s="168" t="s">
        <v>228</v>
      </c>
      <c r="C732" s="23"/>
      <c r="D732" s="229">
        <v>2.7234722467844746E-3</v>
      </c>
      <c r="E732" s="23"/>
      <c r="F732" s="141">
        <v>0</v>
      </c>
      <c r="G732" s="141">
        <v>0</v>
      </c>
      <c r="H732" s="141">
        <v>0</v>
      </c>
      <c r="I732" s="141">
        <v>0</v>
      </c>
      <c r="J732" s="142" t="s">
        <v>643</v>
      </c>
      <c r="K732" s="141">
        <v>0</v>
      </c>
      <c r="L732" s="141">
        <v>0</v>
      </c>
      <c r="M732" s="142">
        <v>0</v>
      </c>
      <c r="N732" s="141">
        <v>0</v>
      </c>
      <c r="O732" s="142">
        <v>0</v>
      </c>
      <c r="P732" s="141">
        <v>0</v>
      </c>
      <c r="Q732" s="141">
        <v>0</v>
      </c>
      <c r="R732" s="141">
        <v>0</v>
      </c>
      <c r="S732" s="141">
        <v>0</v>
      </c>
      <c r="T732" s="141">
        <v>0</v>
      </c>
      <c r="U732" s="141">
        <v>0</v>
      </c>
      <c r="V732" s="141">
        <v>0</v>
      </c>
      <c r="W732" s="141">
        <v>0</v>
      </c>
      <c r="X732" s="141">
        <v>0</v>
      </c>
      <c r="Y732" s="141">
        <v>0</v>
      </c>
      <c r="Z732" s="142" t="s">
        <v>643</v>
      </c>
      <c r="AA732" s="142" t="s">
        <v>643</v>
      </c>
      <c r="AB732" s="142" t="s">
        <v>643</v>
      </c>
      <c r="AC732" s="142" t="s">
        <v>643</v>
      </c>
      <c r="AD732" s="142" t="s">
        <v>643</v>
      </c>
      <c r="AE732" s="142" t="s">
        <v>643</v>
      </c>
      <c r="AF732" s="142" t="s">
        <v>643</v>
      </c>
      <c r="AG732" s="141">
        <v>0</v>
      </c>
      <c r="AH732" s="142" t="s">
        <v>643</v>
      </c>
      <c r="AI732" s="142" t="s">
        <v>643</v>
      </c>
      <c r="AJ732" s="141">
        <v>0</v>
      </c>
      <c r="AK732" s="141">
        <v>0</v>
      </c>
      <c r="AL732" s="141">
        <v>0</v>
      </c>
      <c r="AM732" s="141">
        <v>0</v>
      </c>
      <c r="AN732" s="141">
        <v>0</v>
      </c>
      <c r="AO732" s="141">
        <v>0</v>
      </c>
      <c r="AP732" s="141">
        <v>0</v>
      </c>
      <c r="AQ732" s="141">
        <v>0</v>
      </c>
      <c r="AR732" s="141">
        <v>0</v>
      </c>
      <c r="AS732" s="141">
        <v>1.450757658186988E-2</v>
      </c>
      <c r="AT732" s="141">
        <v>8.9940189773800435E-4</v>
      </c>
      <c r="AU732" s="141">
        <v>8.1315838107558682E-3</v>
      </c>
      <c r="AV732" s="141">
        <v>1.0956133327714801E-2</v>
      </c>
      <c r="AW732" s="141">
        <v>6.9767441860465107E-3</v>
      </c>
      <c r="AX732" s="141">
        <v>8.6471529248994779E-4</v>
      </c>
      <c r="AY732" s="141">
        <v>6.701794728331377E-2</v>
      </c>
      <c r="AZ732" s="141">
        <v>4.681008759213204E-3</v>
      </c>
      <c r="BA732" s="141">
        <v>2.7234722467844746E-3</v>
      </c>
      <c r="BK732" s="99" t="s">
        <v>363</v>
      </c>
    </row>
    <row r="733" spans="2:63" x14ac:dyDescent="0.45">
      <c r="B733" s="168" t="s">
        <v>348</v>
      </c>
      <c r="C733" s="23"/>
      <c r="D733" s="229">
        <v>9.5321528637456604E-3</v>
      </c>
      <c r="E733" s="23"/>
      <c r="F733" s="141">
        <v>0</v>
      </c>
      <c r="G733" s="141">
        <v>0</v>
      </c>
      <c r="H733" s="141">
        <v>8.8495575221238937E-3</v>
      </c>
      <c r="I733" s="141">
        <v>0</v>
      </c>
      <c r="J733" s="142" t="s">
        <v>643</v>
      </c>
      <c r="K733" s="141">
        <v>0</v>
      </c>
      <c r="L733" s="141">
        <v>0</v>
      </c>
      <c r="M733" s="142">
        <v>0</v>
      </c>
      <c r="N733" s="141">
        <v>3.6730945821854912E-3</v>
      </c>
      <c r="O733" s="142">
        <v>0</v>
      </c>
      <c r="P733" s="141">
        <v>0</v>
      </c>
      <c r="Q733" s="141">
        <v>0</v>
      </c>
      <c r="R733" s="141">
        <v>7.2289156626506026E-3</v>
      </c>
      <c r="S733" s="141">
        <v>0</v>
      </c>
      <c r="T733" s="141">
        <v>4.2194092827004216E-3</v>
      </c>
      <c r="U733" s="141">
        <v>3.0143180105501131E-3</v>
      </c>
      <c r="V733" s="141">
        <v>1.2286090390522159E-2</v>
      </c>
      <c r="W733" s="141">
        <v>1.8510727808161549E-2</v>
      </c>
      <c r="X733" s="141">
        <v>1.9417475728155338E-2</v>
      </c>
      <c r="Y733" s="141">
        <v>1.2769353551476457E-2</v>
      </c>
      <c r="Z733" s="142" t="s">
        <v>643</v>
      </c>
      <c r="AA733" s="142" t="s">
        <v>643</v>
      </c>
      <c r="AB733" s="142" t="s">
        <v>643</v>
      </c>
      <c r="AC733" s="142" t="s">
        <v>643</v>
      </c>
      <c r="AD733" s="142" t="s">
        <v>643</v>
      </c>
      <c r="AE733" s="142" t="s">
        <v>643</v>
      </c>
      <c r="AF733" s="142" t="s">
        <v>643</v>
      </c>
      <c r="AG733" s="141">
        <v>3.1406138472519628E-2</v>
      </c>
      <c r="AH733" s="142" t="s">
        <v>643</v>
      </c>
      <c r="AI733" s="142" t="s">
        <v>643</v>
      </c>
      <c r="AJ733" s="141">
        <v>3.0345066759146871E-2</v>
      </c>
      <c r="AK733" s="141">
        <v>3.0636019897288716E-2</v>
      </c>
      <c r="AL733" s="141">
        <v>1.9725255371609723E-2</v>
      </c>
      <c r="AM733" s="141">
        <v>3.7928489421026737E-2</v>
      </c>
      <c r="AN733" s="141">
        <v>6.4228367528991973E-3</v>
      </c>
      <c r="AO733" s="141">
        <v>5.9363194819212085E-3</v>
      </c>
      <c r="AP733" s="141">
        <v>8.9937389740219302E-3</v>
      </c>
      <c r="AQ733" s="141">
        <v>9.1952071750908918E-3</v>
      </c>
      <c r="AR733" s="141">
        <v>1.1518249226117629E-2</v>
      </c>
      <c r="AS733" s="141">
        <v>0</v>
      </c>
      <c r="AT733" s="141">
        <v>1.5289832261546073E-2</v>
      </c>
      <c r="AU733" s="141">
        <v>6.6531140269820736E-3</v>
      </c>
      <c r="AV733" s="141">
        <v>1.6855589734945848E-3</v>
      </c>
      <c r="AW733" s="141">
        <v>1.6744186046511626E-2</v>
      </c>
      <c r="AX733" s="141">
        <v>2.3347312897228592E-2</v>
      </c>
      <c r="AY733" s="141">
        <v>9.2226532958688667E-3</v>
      </c>
      <c r="AZ733" s="141">
        <v>1.9894287226656118E-2</v>
      </c>
      <c r="BA733" s="141">
        <v>9.5321528637456604E-3</v>
      </c>
      <c r="BK733" s="99" t="s">
        <v>363</v>
      </c>
    </row>
    <row r="734" spans="2:63" x14ac:dyDescent="0.45">
      <c r="B734" s="168" t="s">
        <v>229</v>
      </c>
      <c r="C734" s="23"/>
      <c r="D734" s="229">
        <v>4.0852083701767112E-3</v>
      </c>
      <c r="E734" s="23"/>
      <c r="F734" s="141">
        <v>0</v>
      </c>
      <c r="G734" s="141">
        <v>0</v>
      </c>
      <c r="H734" s="141">
        <v>8.8495575221238937E-3</v>
      </c>
      <c r="I734" s="141">
        <v>0</v>
      </c>
      <c r="J734" s="142" t="s">
        <v>643</v>
      </c>
      <c r="K734" s="141">
        <v>0</v>
      </c>
      <c r="L734" s="141">
        <v>0</v>
      </c>
      <c r="M734" s="142">
        <v>0</v>
      </c>
      <c r="N734" s="141">
        <v>0</v>
      </c>
      <c r="O734" s="142">
        <v>0</v>
      </c>
      <c r="P734" s="141">
        <v>0</v>
      </c>
      <c r="Q734" s="141">
        <v>0</v>
      </c>
      <c r="R734" s="141">
        <v>0</v>
      </c>
      <c r="S734" s="141">
        <v>0</v>
      </c>
      <c r="T734" s="141">
        <v>2.1097046413502108E-3</v>
      </c>
      <c r="U734" s="141">
        <v>0</v>
      </c>
      <c r="V734" s="141">
        <v>2.1061869240895131E-2</v>
      </c>
      <c r="W734" s="141">
        <v>0</v>
      </c>
      <c r="X734" s="141">
        <v>1.9417475728155339E-3</v>
      </c>
      <c r="Y734" s="141">
        <v>0</v>
      </c>
      <c r="Z734" s="142" t="s">
        <v>643</v>
      </c>
      <c r="AA734" s="142" t="s">
        <v>643</v>
      </c>
      <c r="AB734" s="142" t="s">
        <v>643</v>
      </c>
      <c r="AC734" s="142" t="s">
        <v>643</v>
      </c>
      <c r="AD734" s="142" t="s">
        <v>643</v>
      </c>
      <c r="AE734" s="142" t="s">
        <v>643</v>
      </c>
      <c r="AF734" s="142" t="s">
        <v>643</v>
      </c>
      <c r="AG734" s="141">
        <v>0</v>
      </c>
      <c r="AH734" s="142" t="s">
        <v>643</v>
      </c>
      <c r="AI734" s="142" t="s">
        <v>643</v>
      </c>
      <c r="AJ734" s="141">
        <v>0</v>
      </c>
      <c r="AK734" s="141">
        <v>2.4186331497859513E-3</v>
      </c>
      <c r="AL734" s="141">
        <v>7.0447340612891864E-4</v>
      </c>
      <c r="AM734" s="141">
        <v>2.0501886173527966E-3</v>
      </c>
      <c r="AN734" s="141">
        <v>1.4272970561998216E-3</v>
      </c>
      <c r="AO734" s="141">
        <v>2.1586616297895305E-3</v>
      </c>
      <c r="AP734" s="141">
        <v>6.9182607492476386E-4</v>
      </c>
      <c r="AQ734" s="141">
        <v>2.829294515412582E-3</v>
      </c>
      <c r="AR734" s="141">
        <v>2.8795623065294073E-3</v>
      </c>
      <c r="AS734" s="141">
        <v>7.2537882909349399E-4</v>
      </c>
      <c r="AT734" s="141">
        <v>6.29581328416603E-3</v>
      </c>
      <c r="AU734" s="141">
        <v>6.6531140269820736E-3</v>
      </c>
      <c r="AV734" s="141">
        <v>5.0566769204837547E-3</v>
      </c>
      <c r="AW734" s="141">
        <v>1.4651162790697673E-2</v>
      </c>
      <c r="AX734" s="141">
        <v>3.4588611699597912E-3</v>
      </c>
      <c r="AY734" s="141">
        <v>0</v>
      </c>
      <c r="AZ734" s="141">
        <v>1.4043026277639611E-2</v>
      </c>
      <c r="BA734" s="141">
        <v>4.0852083701767112E-3</v>
      </c>
      <c r="BK734" s="99" t="s">
        <v>363</v>
      </c>
    </row>
    <row r="735" spans="2:63" x14ac:dyDescent="0.45">
      <c r="B735" s="168" t="s">
        <v>230</v>
      </c>
      <c r="C735" s="23"/>
      <c r="D735" s="229">
        <v>0.13821621652431207</v>
      </c>
      <c r="E735" s="23"/>
      <c r="F735" s="141">
        <v>2.1276595744680851E-2</v>
      </c>
      <c r="G735" s="141">
        <v>3.1620553359683792E-2</v>
      </c>
      <c r="H735" s="141">
        <v>0.2831858407079646</v>
      </c>
      <c r="I735" s="141">
        <v>1.7826825127334467E-2</v>
      </c>
      <c r="J735" s="142" t="s">
        <v>643</v>
      </c>
      <c r="K735" s="141">
        <v>1.5069066555043951E-2</v>
      </c>
      <c r="L735" s="141">
        <v>3.0113845023870732E-2</v>
      </c>
      <c r="M735" s="142">
        <v>0</v>
      </c>
      <c r="N735" s="141">
        <v>8.9990817263544534E-2</v>
      </c>
      <c r="O735" s="142">
        <v>0</v>
      </c>
      <c r="P735" s="141">
        <v>2.355072463768116E-2</v>
      </c>
      <c r="Q735" s="141">
        <v>2.3076923076923078E-2</v>
      </c>
      <c r="R735" s="141">
        <v>1.9277108433734941E-2</v>
      </c>
      <c r="S735" s="141">
        <v>5.7455540355677154E-2</v>
      </c>
      <c r="T735" s="141">
        <v>5.6962025316455694E-2</v>
      </c>
      <c r="U735" s="141">
        <v>4.9736247174076868E-2</v>
      </c>
      <c r="V735" s="141">
        <v>0.20184291355857834</v>
      </c>
      <c r="W735" s="141">
        <v>0.2153975599495162</v>
      </c>
      <c r="X735" s="141">
        <v>0.14951456310679612</v>
      </c>
      <c r="Y735" s="141">
        <v>7.8212290502793297E-2</v>
      </c>
      <c r="Z735" s="142" t="s">
        <v>643</v>
      </c>
      <c r="AA735" s="142" t="s">
        <v>643</v>
      </c>
      <c r="AB735" s="142" t="s">
        <v>643</v>
      </c>
      <c r="AC735" s="142" t="s">
        <v>643</v>
      </c>
      <c r="AD735" s="142" t="s">
        <v>643</v>
      </c>
      <c r="AE735" s="142" t="s">
        <v>643</v>
      </c>
      <c r="AF735" s="142" t="s">
        <v>643</v>
      </c>
      <c r="AG735" s="141">
        <v>0.22441113490364026</v>
      </c>
      <c r="AH735" s="142" t="s">
        <v>643</v>
      </c>
      <c r="AI735" s="142" t="s">
        <v>643</v>
      </c>
      <c r="AJ735" s="141">
        <v>0.516949887289752</v>
      </c>
      <c r="AK735" s="141">
        <v>0.55144835815119686</v>
      </c>
      <c r="AL735" s="141">
        <v>0.25431489961253961</v>
      </c>
      <c r="AM735" s="141">
        <v>0.26242414302115796</v>
      </c>
      <c r="AN735" s="141">
        <v>0.23550401427297057</v>
      </c>
      <c r="AO735" s="141">
        <v>0.25634106853750677</v>
      </c>
      <c r="AP735" s="141">
        <v>0.30371164689197133</v>
      </c>
      <c r="AQ735" s="141">
        <v>0.18248949624411154</v>
      </c>
      <c r="AR735" s="141">
        <v>0.28411681424423485</v>
      </c>
      <c r="AS735" s="141">
        <v>0.20963448160801976</v>
      </c>
      <c r="AT735" s="141">
        <v>0.13940729414939065</v>
      </c>
      <c r="AU735" s="141">
        <v>0.21733505821474774</v>
      </c>
      <c r="AV735" s="141">
        <v>0.19805317938561373</v>
      </c>
      <c r="AW735" s="141">
        <v>0.1541860465116279</v>
      </c>
      <c r="AX735" s="141">
        <v>5.274763284188682E-2</v>
      </c>
      <c r="AY735" s="141">
        <v>6.701794728331377E-2</v>
      </c>
      <c r="AZ735" s="141">
        <v>8.8354040330149222E-2</v>
      </c>
      <c r="BA735" s="141">
        <v>0.13821621652431207</v>
      </c>
      <c r="BK735" s="99" t="s">
        <v>363</v>
      </c>
    </row>
    <row r="736" spans="2:63" x14ac:dyDescent="0.45">
      <c r="B736" s="168" t="s">
        <v>391</v>
      </c>
      <c r="C736" s="23"/>
      <c r="D736" s="229">
        <v>0</v>
      </c>
      <c r="E736" s="23"/>
      <c r="F736" s="141">
        <v>0</v>
      </c>
      <c r="G736" s="141">
        <v>0</v>
      </c>
      <c r="H736" s="141">
        <v>0</v>
      </c>
      <c r="I736" s="141">
        <v>0</v>
      </c>
      <c r="J736" s="142" t="s">
        <v>643</v>
      </c>
      <c r="K736" s="141">
        <v>0</v>
      </c>
      <c r="L736" s="141">
        <v>0</v>
      </c>
      <c r="M736" s="142">
        <v>0</v>
      </c>
      <c r="N736" s="141">
        <v>0</v>
      </c>
      <c r="O736" s="142">
        <v>0</v>
      </c>
      <c r="P736" s="141">
        <v>0</v>
      </c>
      <c r="Q736" s="141">
        <v>0</v>
      </c>
      <c r="R736" s="141">
        <v>0</v>
      </c>
      <c r="S736" s="141">
        <v>0</v>
      </c>
      <c r="T736" s="141">
        <v>0</v>
      </c>
      <c r="U736" s="141">
        <v>0</v>
      </c>
      <c r="V736" s="141">
        <v>0</v>
      </c>
      <c r="W736" s="141">
        <v>0</v>
      </c>
      <c r="X736" s="141">
        <v>0</v>
      </c>
      <c r="Y736" s="141">
        <v>0</v>
      </c>
      <c r="Z736" s="142" t="s">
        <v>643</v>
      </c>
      <c r="AA736" s="142" t="s">
        <v>643</v>
      </c>
      <c r="AB736" s="142" t="s">
        <v>643</v>
      </c>
      <c r="AC736" s="142" t="s">
        <v>643</v>
      </c>
      <c r="AD736" s="142" t="s">
        <v>643</v>
      </c>
      <c r="AE736" s="142" t="s">
        <v>643</v>
      </c>
      <c r="AF736" s="142" t="s">
        <v>643</v>
      </c>
      <c r="AG736" s="141">
        <v>0</v>
      </c>
      <c r="AH736" s="142" t="s">
        <v>643</v>
      </c>
      <c r="AI736" s="142" t="s">
        <v>643</v>
      </c>
      <c r="AJ736" s="141">
        <v>0</v>
      </c>
      <c r="AK736" s="141">
        <v>0</v>
      </c>
      <c r="AL736" s="141">
        <v>0</v>
      </c>
      <c r="AM736" s="141">
        <v>0</v>
      </c>
      <c r="AN736" s="141">
        <v>0</v>
      </c>
      <c r="AO736" s="141">
        <v>0</v>
      </c>
      <c r="AP736" s="141">
        <v>0</v>
      </c>
      <c r="AQ736" s="141">
        <v>0</v>
      </c>
      <c r="AR736" s="141">
        <v>0</v>
      </c>
      <c r="AS736" s="141">
        <v>3.62689414546747E-4</v>
      </c>
      <c r="AT736" s="141">
        <v>5.3964113864280261E-3</v>
      </c>
      <c r="AU736" s="141">
        <v>0</v>
      </c>
      <c r="AV736" s="141">
        <v>0</v>
      </c>
      <c r="AW736" s="141">
        <v>0</v>
      </c>
      <c r="AX736" s="141">
        <v>0</v>
      </c>
      <c r="AY736" s="141">
        <v>0</v>
      </c>
      <c r="AZ736" s="141">
        <v>0</v>
      </c>
      <c r="BA736" s="141">
        <v>0</v>
      </c>
      <c r="BK736" s="99" t="s">
        <v>365</v>
      </c>
    </row>
    <row r="737" spans="2:63" x14ac:dyDescent="0.45">
      <c r="B737" s="168" t="s">
        <v>231</v>
      </c>
      <c r="C737" s="23"/>
      <c r="D737" s="229">
        <v>3.4043403084805931E-3</v>
      </c>
      <c r="E737" s="23"/>
      <c r="F737" s="141">
        <v>4.2553191489361701E-2</v>
      </c>
      <c r="G737" s="141">
        <v>1.3175230566534914E-2</v>
      </c>
      <c r="H737" s="141">
        <v>8.8495575221238937E-3</v>
      </c>
      <c r="I737" s="141">
        <v>1.697792869269949E-3</v>
      </c>
      <c r="J737" s="142" t="s">
        <v>643</v>
      </c>
      <c r="K737" s="141">
        <v>1.6743407283382169E-3</v>
      </c>
      <c r="L737" s="141">
        <v>7.3448402497245681E-4</v>
      </c>
      <c r="M737" s="142">
        <v>0</v>
      </c>
      <c r="N737" s="141">
        <v>7.3461891643709825E-3</v>
      </c>
      <c r="O737" s="142">
        <v>0</v>
      </c>
      <c r="P737" s="141">
        <v>1.4492753623188406E-2</v>
      </c>
      <c r="Q737" s="141">
        <v>0</v>
      </c>
      <c r="R737" s="141">
        <v>9.6385542168674707E-3</v>
      </c>
      <c r="S737" s="141">
        <v>0</v>
      </c>
      <c r="T737" s="141">
        <v>0</v>
      </c>
      <c r="U737" s="141">
        <v>0</v>
      </c>
      <c r="V737" s="141">
        <v>8.7757788503729714E-3</v>
      </c>
      <c r="W737" s="141">
        <v>1.5145140933950358E-2</v>
      </c>
      <c r="X737" s="141">
        <v>1.5533980582524271E-2</v>
      </c>
      <c r="Y737" s="141">
        <v>4.7885075818036712E-3</v>
      </c>
      <c r="Z737" s="142" t="s">
        <v>643</v>
      </c>
      <c r="AA737" s="142" t="s">
        <v>643</v>
      </c>
      <c r="AB737" s="142" t="s">
        <v>643</v>
      </c>
      <c r="AC737" s="142" t="s">
        <v>643</v>
      </c>
      <c r="AD737" s="142" t="s">
        <v>643</v>
      </c>
      <c r="AE737" s="142" t="s">
        <v>643</v>
      </c>
      <c r="AF737" s="142" t="s">
        <v>643</v>
      </c>
      <c r="AG737" s="141">
        <v>3.9971448965024983E-3</v>
      </c>
      <c r="AH737" s="142" t="s">
        <v>643</v>
      </c>
      <c r="AI737" s="142" t="s">
        <v>643</v>
      </c>
      <c r="AJ737" s="141">
        <v>1.7340038148083926E-2</v>
      </c>
      <c r="AK737" s="141">
        <v>1.2899376798858407E-2</v>
      </c>
      <c r="AL737" s="141">
        <v>7.0447340612891859E-3</v>
      </c>
      <c r="AM737" s="141">
        <v>8.2007544694111863E-3</v>
      </c>
      <c r="AN737" s="141">
        <v>1.4272970561998216E-2</v>
      </c>
      <c r="AO737" s="141">
        <v>5.9363194819212085E-3</v>
      </c>
      <c r="AP737" s="141">
        <v>4.842782524473347E-3</v>
      </c>
      <c r="AQ737" s="141">
        <v>7.0732362885314549E-3</v>
      </c>
      <c r="AR737" s="141">
        <v>1.9197082043529382E-3</v>
      </c>
      <c r="AS737" s="141">
        <v>3.989583560014217E-3</v>
      </c>
      <c r="AT737" s="141">
        <v>1.439043036380807E-2</v>
      </c>
      <c r="AU737" s="141">
        <v>5.1746442432082798E-3</v>
      </c>
      <c r="AV737" s="141">
        <v>4.213897433736462E-3</v>
      </c>
      <c r="AW737" s="141">
        <v>6.9767441860465107E-3</v>
      </c>
      <c r="AX737" s="141">
        <v>5.1882917549396865E-3</v>
      </c>
      <c r="AY737" s="141">
        <v>6.1484355305792444E-3</v>
      </c>
      <c r="AZ737" s="141">
        <v>3.5107565694099028E-3</v>
      </c>
      <c r="BA737" s="141">
        <v>3.4043403084805931E-3</v>
      </c>
      <c r="BK737" s="99" t="s">
        <v>363</v>
      </c>
    </row>
    <row r="738" spans="2:63" x14ac:dyDescent="0.45">
      <c r="B738" s="168" t="s">
        <v>232</v>
      </c>
      <c r="C738" s="23"/>
      <c r="D738" s="229">
        <v>3.1476530492211565</v>
      </c>
      <c r="E738" s="23"/>
      <c r="F738" s="141">
        <v>7.6595744680851068</v>
      </c>
      <c r="G738" s="141">
        <v>1.8102766798418972</v>
      </c>
      <c r="H738" s="141">
        <v>5.9734513274336285</v>
      </c>
      <c r="I738" s="141">
        <v>0.96519524617996599</v>
      </c>
      <c r="J738" s="142" t="s">
        <v>643</v>
      </c>
      <c r="K738" s="141">
        <v>0.80786940142318964</v>
      </c>
      <c r="L738" s="141">
        <v>0.77120822622107965</v>
      </c>
      <c r="M738" s="142">
        <v>0</v>
      </c>
      <c r="N738" s="141">
        <v>4.1487603305785123</v>
      </c>
      <c r="O738" s="142">
        <v>0</v>
      </c>
      <c r="P738" s="141">
        <v>3.4148550724637681</v>
      </c>
      <c r="Q738" s="141">
        <v>5.6538461538461542</v>
      </c>
      <c r="R738" s="141">
        <v>5.9879518072289155</v>
      </c>
      <c r="S738" s="141">
        <v>6.7496580027359778</v>
      </c>
      <c r="T738" s="141">
        <v>7.1898734177215191</v>
      </c>
      <c r="U738" s="141">
        <v>3.4785229841748304</v>
      </c>
      <c r="V738" s="141">
        <v>4.0315928038613427</v>
      </c>
      <c r="W738" s="141">
        <v>4.186790071518721</v>
      </c>
      <c r="X738" s="141">
        <v>6.4097087378640776</v>
      </c>
      <c r="Y738" s="141">
        <v>3.5067837190742219</v>
      </c>
      <c r="Z738" s="142" t="s">
        <v>643</v>
      </c>
      <c r="AA738" s="142" t="s">
        <v>643</v>
      </c>
      <c r="AB738" s="142" t="s">
        <v>643</v>
      </c>
      <c r="AC738" s="142" t="s">
        <v>643</v>
      </c>
      <c r="AD738" s="142" t="s">
        <v>643</v>
      </c>
      <c r="AE738" s="142" t="s">
        <v>643</v>
      </c>
      <c r="AF738" s="142" t="s">
        <v>643</v>
      </c>
      <c r="AG738" s="141">
        <v>1.863811563169165</v>
      </c>
      <c r="AH738" s="142" t="s">
        <v>643</v>
      </c>
      <c r="AI738" s="142" t="s">
        <v>643</v>
      </c>
      <c r="AJ738" s="141">
        <v>4.0413126408878099</v>
      </c>
      <c r="AK738" s="141">
        <v>2.9652442416375759</v>
      </c>
      <c r="AL738" s="141">
        <v>2.5234237407537865</v>
      </c>
      <c r="AM738" s="141">
        <v>2.0035468263080203</v>
      </c>
      <c r="AN738" s="141">
        <v>4.0021409455842996</v>
      </c>
      <c r="AO738" s="141">
        <v>2.557474365893146</v>
      </c>
      <c r="AP738" s="141">
        <v>2.7583105607250338</v>
      </c>
      <c r="AQ738" s="141">
        <v>2.5725360381388902</v>
      </c>
      <c r="AR738" s="141">
        <v>1.9696206176661146</v>
      </c>
      <c r="AS738" s="141">
        <v>1.436250081605118</v>
      </c>
      <c r="AT738" s="141">
        <v>4.8459774250123671</v>
      </c>
      <c r="AU738" s="141">
        <v>3.3339493624099057</v>
      </c>
      <c r="AV738" s="141">
        <v>4.04955543382074</v>
      </c>
      <c r="AW738" s="141">
        <v>3.5295348837209297</v>
      </c>
      <c r="AX738" s="141">
        <v>3.8116650092956901</v>
      </c>
      <c r="AY738" s="141">
        <v>3.2838794168823746</v>
      </c>
      <c r="AZ738" s="141">
        <v>2.5359364953037531</v>
      </c>
      <c r="BA738" s="141">
        <v>3.1476530492211565</v>
      </c>
      <c r="BK738" s="99" t="s">
        <v>363</v>
      </c>
    </row>
    <row r="739" spans="2:63" x14ac:dyDescent="0.45">
      <c r="B739" s="168" t="s">
        <v>233</v>
      </c>
      <c r="C739" s="23"/>
      <c r="D739" s="229">
        <v>0.26553854406148625</v>
      </c>
      <c r="E739" s="23"/>
      <c r="F739" s="141">
        <v>0.1702127659574468</v>
      </c>
      <c r="G739" s="141">
        <v>1.0540184453227932E-2</v>
      </c>
      <c r="H739" s="141">
        <v>8.8495575221238937E-3</v>
      </c>
      <c r="I739" s="141">
        <v>1.0186757215619695E-2</v>
      </c>
      <c r="J739" s="142" t="s">
        <v>643</v>
      </c>
      <c r="K739" s="141">
        <v>2.2603599832565928E-2</v>
      </c>
      <c r="L739" s="141">
        <v>7.3448402497245683E-3</v>
      </c>
      <c r="M739" s="142">
        <v>0</v>
      </c>
      <c r="N739" s="141">
        <v>7.7134986225895319E-2</v>
      </c>
      <c r="O739" s="142">
        <v>0</v>
      </c>
      <c r="P739" s="141">
        <v>0.13768115942028986</v>
      </c>
      <c r="Q739" s="141">
        <v>7.6923076923076927E-2</v>
      </c>
      <c r="R739" s="141">
        <v>0.11566265060240964</v>
      </c>
      <c r="S739" s="141">
        <v>6.8399452804377564E-2</v>
      </c>
      <c r="T739" s="141">
        <v>0.1371308016877637</v>
      </c>
      <c r="U739" s="141">
        <v>0.10851544837980406</v>
      </c>
      <c r="V739" s="141">
        <v>0.13865730583589295</v>
      </c>
      <c r="W739" s="141">
        <v>0.13967185527976442</v>
      </c>
      <c r="X739" s="141">
        <v>0.287378640776699</v>
      </c>
      <c r="Y739" s="141">
        <v>7.1827613727055067E-2</v>
      </c>
      <c r="Z739" s="142" t="s">
        <v>643</v>
      </c>
      <c r="AA739" s="142" t="s">
        <v>643</v>
      </c>
      <c r="AB739" s="142" t="s">
        <v>643</v>
      </c>
      <c r="AC739" s="142" t="s">
        <v>643</v>
      </c>
      <c r="AD739" s="142" t="s">
        <v>643</v>
      </c>
      <c r="AE739" s="142" t="s">
        <v>643</v>
      </c>
      <c r="AF739" s="142" t="s">
        <v>643</v>
      </c>
      <c r="AG739" s="141">
        <v>6.5667380442541043E-2</v>
      </c>
      <c r="AH739" s="142" t="s">
        <v>643</v>
      </c>
      <c r="AI739" s="142" t="s">
        <v>643</v>
      </c>
      <c r="AJ739" s="141">
        <v>0.19290792439743368</v>
      </c>
      <c r="AK739" s="141">
        <v>0.15318009948644357</v>
      </c>
      <c r="AL739" s="141">
        <v>0.11835153222965833</v>
      </c>
      <c r="AM739" s="141">
        <v>0.15376414630145974</v>
      </c>
      <c r="AN739" s="141">
        <v>0.1648528099910794</v>
      </c>
      <c r="AO739" s="141">
        <v>0.1090124123043713</v>
      </c>
      <c r="AP739" s="141">
        <v>0.14735895395897472</v>
      </c>
      <c r="AQ739" s="141">
        <v>9.7610660781734082E-2</v>
      </c>
      <c r="AR739" s="141">
        <v>6.8149641254529311E-2</v>
      </c>
      <c r="AS739" s="141">
        <v>9.7926141927621696E-2</v>
      </c>
      <c r="AT739" s="141">
        <v>0.23834150290057113</v>
      </c>
      <c r="AU739" s="141">
        <v>0.18480872297172427</v>
      </c>
      <c r="AV739" s="141">
        <v>0.29328726138805777</v>
      </c>
      <c r="AW739" s="141">
        <v>0.15209302325581395</v>
      </c>
      <c r="AX739" s="141">
        <v>0.31821522763630078</v>
      </c>
      <c r="AY739" s="141">
        <v>0.10759762178513678</v>
      </c>
      <c r="AZ739" s="141">
        <v>0.17729320675520011</v>
      </c>
      <c r="BA739" s="141">
        <v>0.26553854406148625</v>
      </c>
      <c r="BK739" s="99" t="s">
        <v>363</v>
      </c>
    </row>
    <row r="740" spans="2:63" x14ac:dyDescent="0.45">
      <c r="B740" s="168" t="s">
        <v>234</v>
      </c>
      <c r="C740" s="23"/>
      <c r="D740" s="229">
        <v>3.4724271146502048E-2</v>
      </c>
      <c r="E740" s="23"/>
      <c r="F740" s="141">
        <v>4.2553191489361701E-2</v>
      </c>
      <c r="G740" s="141">
        <v>2.635046113306983E-3</v>
      </c>
      <c r="H740" s="141">
        <v>0.10619469026548672</v>
      </c>
      <c r="I740" s="141">
        <v>1.7826825127334467E-2</v>
      </c>
      <c r="J740" s="142" t="s">
        <v>643</v>
      </c>
      <c r="K740" s="141">
        <v>1.3394725826705735E-2</v>
      </c>
      <c r="L740" s="141">
        <v>7.3448402497245683E-3</v>
      </c>
      <c r="M740" s="142">
        <v>0</v>
      </c>
      <c r="N740" s="141">
        <v>4.7750229568411386E-2</v>
      </c>
      <c r="O740" s="142">
        <v>0</v>
      </c>
      <c r="P740" s="141">
        <v>7.0652173913043473E-2</v>
      </c>
      <c r="Q740" s="141">
        <v>2.3076923076923078E-2</v>
      </c>
      <c r="R740" s="141">
        <v>8.1927710843373497E-2</v>
      </c>
      <c r="S740" s="141">
        <v>0.12311901504787962</v>
      </c>
      <c r="T740" s="141">
        <v>0.27848101265822783</v>
      </c>
      <c r="U740" s="141">
        <v>0.13564431047475509</v>
      </c>
      <c r="V740" s="141">
        <v>0.15620886353663888</v>
      </c>
      <c r="W740" s="141">
        <v>0.11779554059739167</v>
      </c>
      <c r="X740" s="141">
        <v>0.13592233009708737</v>
      </c>
      <c r="Y740" s="141">
        <v>0.19473264166001597</v>
      </c>
      <c r="Z740" s="142" t="s">
        <v>643</v>
      </c>
      <c r="AA740" s="142" t="s">
        <v>643</v>
      </c>
      <c r="AB740" s="142" t="s">
        <v>643</v>
      </c>
      <c r="AC740" s="142" t="s">
        <v>643</v>
      </c>
      <c r="AD740" s="142" t="s">
        <v>643</v>
      </c>
      <c r="AE740" s="142" t="s">
        <v>643</v>
      </c>
      <c r="AF740" s="142" t="s">
        <v>643</v>
      </c>
      <c r="AG740" s="141">
        <v>3.3690221270521056E-2</v>
      </c>
      <c r="AH740" s="142" t="s">
        <v>643</v>
      </c>
      <c r="AI740" s="142" t="s">
        <v>643</v>
      </c>
      <c r="AJ740" s="141">
        <v>8.0197676434888149E-2</v>
      </c>
      <c r="AK740" s="141">
        <v>6.6109306094149334E-2</v>
      </c>
      <c r="AL740" s="141">
        <v>6.340260655160268E-2</v>
      </c>
      <c r="AM740" s="141">
        <v>5.125471543381991E-2</v>
      </c>
      <c r="AN740" s="141">
        <v>6.2087421944692238E-2</v>
      </c>
      <c r="AO740" s="141">
        <v>4.6950890447922292E-2</v>
      </c>
      <c r="AP740" s="141">
        <v>3.6666781971012488E-2</v>
      </c>
      <c r="AQ740" s="141">
        <v>5.1634624906279618E-2</v>
      </c>
      <c r="AR740" s="141">
        <v>3.6474455882705828E-2</v>
      </c>
      <c r="AS740" s="141">
        <v>2.6113637847365784E-2</v>
      </c>
      <c r="AT740" s="141">
        <v>6.7455142330350326E-2</v>
      </c>
      <c r="AU740" s="141">
        <v>4.6571798188874518E-2</v>
      </c>
      <c r="AV740" s="141">
        <v>4.4667312797606502E-2</v>
      </c>
      <c r="AW740" s="141">
        <v>3.9069767441860463E-2</v>
      </c>
      <c r="AX740" s="141">
        <v>4.0641618747027548E-2</v>
      </c>
      <c r="AY740" s="141">
        <v>2.5823429228432827E-2</v>
      </c>
      <c r="AZ740" s="141">
        <v>2.6330674270574273E-2</v>
      </c>
      <c r="BA740" s="141">
        <v>3.4724271146502048E-2</v>
      </c>
      <c r="BK740" s="99" t="s">
        <v>363</v>
      </c>
    </row>
    <row r="741" spans="2:63" x14ac:dyDescent="0.45">
      <c r="B741" s="168" t="s">
        <v>351</v>
      </c>
      <c r="C741" s="23"/>
      <c r="D741" s="229">
        <v>0</v>
      </c>
      <c r="E741" s="23"/>
      <c r="F741" s="141">
        <v>0</v>
      </c>
      <c r="G741" s="141">
        <v>0</v>
      </c>
      <c r="H741" s="141">
        <v>0</v>
      </c>
      <c r="I741" s="141">
        <v>0</v>
      </c>
      <c r="J741" s="142" t="s">
        <v>643</v>
      </c>
      <c r="K741" s="141">
        <v>0</v>
      </c>
      <c r="L741" s="141">
        <v>0</v>
      </c>
      <c r="M741" s="142">
        <v>0</v>
      </c>
      <c r="N741" s="141">
        <v>0</v>
      </c>
      <c r="O741" s="142">
        <v>0</v>
      </c>
      <c r="P741" s="141">
        <v>0</v>
      </c>
      <c r="Q741" s="141">
        <v>0</v>
      </c>
      <c r="R741" s="141">
        <v>0</v>
      </c>
      <c r="S741" s="141">
        <v>0</v>
      </c>
      <c r="T741" s="141">
        <v>0</v>
      </c>
      <c r="U741" s="141">
        <v>0</v>
      </c>
      <c r="V741" s="141">
        <v>0</v>
      </c>
      <c r="W741" s="141">
        <v>0</v>
      </c>
      <c r="X741" s="141">
        <v>0</v>
      </c>
      <c r="Y741" s="141">
        <v>0</v>
      </c>
      <c r="Z741" s="142" t="s">
        <v>643</v>
      </c>
      <c r="AA741" s="142" t="s">
        <v>643</v>
      </c>
      <c r="AB741" s="142" t="s">
        <v>643</v>
      </c>
      <c r="AC741" s="142" t="s">
        <v>643</v>
      </c>
      <c r="AD741" s="142" t="s">
        <v>643</v>
      </c>
      <c r="AE741" s="142" t="s">
        <v>643</v>
      </c>
      <c r="AF741" s="142" t="s">
        <v>643</v>
      </c>
      <c r="AG741" s="141">
        <v>0</v>
      </c>
      <c r="AH741" s="142" t="s">
        <v>643</v>
      </c>
      <c r="AI741" s="142" t="s">
        <v>643</v>
      </c>
      <c r="AJ741" s="141">
        <v>1.0837523842552454E-3</v>
      </c>
      <c r="AK741" s="141">
        <v>0</v>
      </c>
      <c r="AL741" s="141">
        <v>7.0447340612891864E-4</v>
      </c>
      <c r="AM741" s="141">
        <v>0</v>
      </c>
      <c r="AN741" s="141">
        <v>0</v>
      </c>
      <c r="AO741" s="141">
        <v>0</v>
      </c>
      <c r="AP741" s="141">
        <v>0</v>
      </c>
      <c r="AQ741" s="141">
        <v>7.0732362885314549E-4</v>
      </c>
      <c r="AR741" s="141">
        <v>4.7992705108823456E-4</v>
      </c>
      <c r="AS741" s="141">
        <v>0</v>
      </c>
      <c r="AT741" s="141">
        <v>0</v>
      </c>
      <c r="AU741" s="141">
        <v>0</v>
      </c>
      <c r="AV741" s="141">
        <v>0</v>
      </c>
      <c r="AW741" s="141">
        <v>0</v>
      </c>
      <c r="AX741" s="141">
        <v>8.6471529248994779E-4</v>
      </c>
      <c r="AY741" s="141">
        <v>0</v>
      </c>
      <c r="AZ741" s="141">
        <v>5.851260949016505E-4</v>
      </c>
      <c r="BA741" s="141">
        <v>0</v>
      </c>
      <c r="BK741" s="99" t="s">
        <v>363</v>
      </c>
    </row>
    <row r="742" spans="2:63" x14ac:dyDescent="0.45">
      <c r="B742" s="168" t="s">
        <v>350</v>
      </c>
      <c r="C742" s="23"/>
      <c r="D742" s="229">
        <v>0</v>
      </c>
      <c r="E742" s="23"/>
      <c r="F742" s="141">
        <v>0</v>
      </c>
      <c r="G742" s="141">
        <v>0</v>
      </c>
      <c r="H742" s="141">
        <v>0</v>
      </c>
      <c r="I742" s="141">
        <v>0</v>
      </c>
      <c r="J742" s="142" t="s">
        <v>643</v>
      </c>
      <c r="K742" s="141">
        <v>0</v>
      </c>
      <c r="L742" s="141">
        <v>0</v>
      </c>
      <c r="M742" s="142">
        <v>0</v>
      </c>
      <c r="N742" s="141">
        <v>1.8365472910927456E-3</v>
      </c>
      <c r="O742" s="142">
        <v>0</v>
      </c>
      <c r="P742" s="141">
        <v>0</v>
      </c>
      <c r="Q742" s="141">
        <v>0</v>
      </c>
      <c r="R742" s="141">
        <v>0</v>
      </c>
      <c r="S742" s="141">
        <v>0</v>
      </c>
      <c r="T742" s="141">
        <v>0</v>
      </c>
      <c r="U742" s="141">
        <v>0</v>
      </c>
      <c r="V742" s="141">
        <v>0</v>
      </c>
      <c r="W742" s="141">
        <v>3.3655868742111907E-3</v>
      </c>
      <c r="X742" s="141">
        <v>1.9417475728155339E-3</v>
      </c>
      <c r="Y742" s="141">
        <v>3.1923383878691143E-3</v>
      </c>
      <c r="Z742" s="142" t="s">
        <v>643</v>
      </c>
      <c r="AA742" s="142" t="s">
        <v>643</v>
      </c>
      <c r="AB742" s="142" t="s">
        <v>643</v>
      </c>
      <c r="AC742" s="142" t="s">
        <v>643</v>
      </c>
      <c r="AD742" s="142" t="s">
        <v>643</v>
      </c>
      <c r="AE742" s="142" t="s">
        <v>643</v>
      </c>
      <c r="AF742" s="142" t="s">
        <v>643</v>
      </c>
      <c r="AG742" s="141">
        <v>1.1420413990007139E-3</v>
      </c>
      <c r="AH742" s="142" t="s">
        <v>643</v>
      </c>
      <c r="AI742" s="142" t="s">
        <v>643</v>
      </c>
      <c r="AJ742" s="141">
        <v>1.0837523842552454E-3</v>
      </c>
      <c r="AK742" s="141">
        <v>0</v>
      </c>
      <c r="AL742" s="141">
        <v>7.0447340612891864E-4</v>
      </c>
      <c r="AM742" s="141">
        <v>0</v>
      </c>
      <c r="AN742" s="141">
        <v>0</v>
      </c>
      <c r="AO742" s="141">
        <v>0</v>
      </c>
      <c r="AP742" s="141">
        <v>1.3836521498495277E-3</v>
      </c>
      <c r="AQ742" s="141">
        <v>0</v>
      </c>
      <c r="AR742" s="141">
        <v>4.7992705108823456E-4</v>
      </c>
      <c r="AS742" s="141">
        <v>0</v>
      </c>
      <c r="AT742" s="141">
        <v>8.9940189773800435E-4</v>
      </c>
      <c r="AU742" s="141">
        <v>0</v>
      </c>
      <c r="AV742" s="141">
        <v>8.4277948674729242E-4</v>
      </c>
      <c r="AW742" s="141">
        <v>0</v>
      </c>
      <c r="AX742" s="141">
        <v>0</v>
      </c>
      <c r="AY742" s="141">
        <v>6.1484355305792444E-4</v>
      </c>
      <c r="AZ742" s="141">
        <v>0</v>
      </c>
      <c r="BA742" s="141">
        <v>0</v>
      </c>
      <c r="BK742" s="99" t="s">
        <v>363</v>
      </c>
    </row>
    <row r="743" spans="2:63" x14ac:dyDescent="0.45">
      <c r="B743" s="168" t="s">
        <v>235</v>
      </c>
      <c r="C743" s="23"/>
      <c r="D743" s="229">
        <v>0</v>
      </c>
      <c r="E743" s="23"/>
      <c r="F743" s="141">
        <v>0</v>
      </c>
      <c r="G743" s="141">
        <v>0</v>
      </c>
      <c r="H743" s="141">
        <v>0</v>
      </c>
      <c r="I743" s="141">
        <v>0</v>
      </c>
      <c r="J743" s="142" t="s">
        <v>643</v>
      </c>
      <c r="K743" s="141">
        <v>0</v>
      </c>
      <c r="L743" s="141">
        <v>0</v>
      </c>
      <c r="M743" s="142">
        <v>0</v>
      </c>
      <c r="N743" s="141">
        <v>0</v>
      </c>
      <c r="O743" s="142">
        <v>0</v>
      </c>
      <c r="P743" s="141">
        <v>0</v>
      </c>
      <c r="Q743" s="141">
        <v>0</v>
      </c>
      <c r="R743" s="141">
        <v>0</v>
      </c>
      <c r="S743" s="141">
        <v>0</v>
      </c>
      <c r="T743" s="141">
        <v>0</v>
      </c>
      <c r="U743" s="141">
        <v>0</v>
      </c>
      <c r="V743" s="141">
        <v>0</v>
      </c>
      <c r="W743" s="141">
        <v>0</v>
      </c>
      <c r="X743" s="141">
        <v>0</v>
      </c>
      <c r="Y743" s="141">
        <v>0</v>
      </c>
      <c r="Z743" s="142" t="s">
        <v>643</v>
      </c>
      <c r="AA743" s="142" t="s">
        <v>643</v>
      </c>
      <c r="AB743" s="142" t="s">
        <v>643</v>
      </c>
      <c r="AC743" s="142" t="s">
        <v>643</v>
      </c>
      <c r="AD743" s="142" t="s">
        <v>643</v>
      </c>
      <c r="AE743" s="142" t="s">
        <v>643</v>
      </c>
      <c r="AF743" s="142" t="s">
        <v>643</v>
      </c>
      <c r="AG743" s="141">
        <v>0</v>
      </c>
      <c r="AH743" s="142" t="s">
        <v>643</v>
      </c>
      <c r="AI743" s="142" t="s">
        <v>643</v>
      </c>
      <c r="AJ743" s="141">
        <v>0</v>
      </c>
      <c r="AK743" s="141">
        <v>0</v>
      </c>
      <c r="AL743" s="141">
        <v>0</v>
      </c>
      <c r="AM743" s="141">
        <v>0</v>
      </c>
      <c r="AN743" s="141">
        <v>0</v>
      </c>
      <c r="AO743" s="141">
        <v>0</v>
      </c>
      <c r="AP743" s="141">
        <v>0</v>
      </c>
      <c r="AQ743" s="141">
        <v>7.0732362885314549E-4</v>
      </c>
      <c r="AR743" s="141">
        <v>0</v>
      </c>
      <c r="AS743" s="141">
        <v>0</v>
      </c>
      <c r="AT743" s="141">
        <v>0</v>
      </c>
      <c r="AU743" s="141">
        <v>0</v>
      </c>
      <c r="AV743" s="141">
        <v>0</v>
      </c>
      <c r="AW743" s="141">
        <v>0</v>
      </c>
      <c r="AX743" s="141">
        <v>0</v>
      </c>
      <c r="AY743" s="141">
        <v>0</v>
      </c>
      <c r="AZ743" s="141">
        <v>5.851260949016505E-4</v>
      </c>
      <c r="BA743" s="141">
        <v>0</v>
      </c>
      <c r="BK743" s="99" t="s">
        <v>363</v>
      </c>
    </row>
    <row r="744" spans="2:63" x14ac:dyDescent="0.45">
      <c r="B744" s="168" t="s">
        <v>349</v>
      </c>
      <c r="C744" s="23"/>
      <c r="D744" s="229">
        <v>0</v>
      </c>
      <c r="E744" s="23"/>
      <c r="F744" s="141">
        <v>0</v>
      </c>
      <c r="G744" s="141">
        <v>5.270092226613966E-3</v>
      </c>
      <c r="H744" s="141">
        <v>0</v>
      </c>
      <c r="I744" s="141">
        <v>0</v>
      </c>
      <c r="J744" s="142" t="s">
        <v>643</v>
      </c>
      <c r="K744" s="141">
        <v>0</v>
      </c>
      <c r="L744" s="141">
        <v>0</v>
      </c>
      <c r="M744" s="142">
        <v>0</v>
      </c>
      <c r="N744" s="141">
        <v>7.3461891643709825E-3</v>
      </c>
      <c r="O744" s="142">
        <v>0</v>
      </c>
      <c r="P744" s="141">
        <v>0</v>
      </c>
      <c r="Q744" s="141">
        <v>0</v>
      </c>
      <c r="R744" s="141">
        <v>0</v>
      </c>
      <c r="S744" s="141">
        <v>0</v>
      </c>
      <c r="T744" s="141">
        <v>0</v>
      </c>
      <c r="U744" s="141">
        <v>0</v>
      </c>
      <c r="V744" s="141">
        <v>0</v>
      </c>
      <c r="W744" s="141">
        <v>3.3655868742111907E-3</v>
      </c>
      <c r="X744" s="141">
        <v>5.4368932038834951E-2</v>
      </c>
      <c r="Y744" s="141">
        <v>0</v>
      </c>
      <c r="Z744" s="142" t="s">
        <v>643</v>
      </c>
      <c r="AA744" s="142" t="s">
        <v>643</v>
      </c>
      <c r="AB744" s="142" t="s">
        <v>643</v>
      </c>
      <c r="AC744" s="142" t="s">
        <v>643</v>
      </c>
      <c r="AD744" s="142" t="s">
        <v>643</v>
      </c>
      <c r="AE744" s="142" t="s">
        <v>643</v>
      </c>
      <c r="AF744" s="142" t="s">
        <v>643</v>
      </c>
      <c r="AG744" s="141">
        <v>1.1420413990007139E-3</v>
      </c>
      <c r="AH744" s="142" t="s">
        <v>643</v>
      </c>
      <c r="AI744" s="142" t="s">
        <v>643</v>
      </c>
      <c r="AJ744" s="141">
        <v>0</v>
      </c>
      <c r="AK744" s="141">
        <v>8.0621104992865044E-4</v>
      </c>
      <c r="AL744" s="141">
        <v>0</v>
      </c>
      <c r="AM744" s="141">
        <v>1.0250943086763983E-3</v>
      </c>
      <c r="AN744" s="141">
        <v>0</v>
      </c>
      <c r="AO744" s="141">
        <v>0</v>
      </c>
      <c r="AP744" s="141">
        <v>0</v>
      </c>
      <c r="AQ744" s="141">
        <v>7.0732362885314549E-4</v>
      </c>
      <c r="AR744" s="141">
        <v>1.4397811532647037E-3</v>
      </c>
      <c r="AS744" s="141">
        <v>7.2537882909349399E-4</v>
      </c>
      <c r="AT744" s="141">
        <v>0</v>
      </c>
      <c r="AU744" s="141">
        <v>0</v>
      </c>
      <c r="AV744" s="141">
        <v>0</v>
      </c>
      <c r="AW744" s="141">
        <v>0</v>
      </c>
      <c r="AX744" s="141">
        <v>0</v>
      </c>
      <c r="AY744" s="141">
        <v>0</v>
      </c>
      <c r="AZ744" s="141">
        <v>0</v>
      </c>
      <c r="BA744" s="141">
        <v>0</v>
      </c>
      <c r="BK744" s="99" t="s">
        <v>363</v>
      </c>
    </row>
    <row r="745" spans="2:63" x14ac:dyDescent="0.45">
      <c r="B745" s="168" t="s">
        <v>236</v>
      </c>
      <c r="C745" s="23"/>
      <c r="D745" s="229">
        <v>0.15455705000501893</v>
      </c>
      <c r="E745" s="23"/>
      <c r="F745" s="141">
        <v>1.0425531914893618</v>
      </c>
      <c r="G745" s="141">
        <v>0.23451910408432147</v>
      </c>
      <c r="H745" s="141">
        <v>0.76991150442477874</v>
      </c>
      <c r="I745" s="141">
        <v>0.10441426146010187</v>
      </c>
      <c r="J745" s="142" t="s">
        <v>643</v>
      </c>
      <c r="K745" s="141">
        <v>0.12390121389702805</v>
      </c>
      <c r="L745" s="141">
        <v>9.2544987146529561E-2</v>
      </c>
      <c r="M745" s="142">
        <v>0</v>
      </c>
      <c r="N745" s="141">
        <v>0.31404958677685951</v>
      </c>
      <c r="O745" s="142">
        <v>0</v>
      </c>
      <c r="P745" s="141">
        <v>0.30072463768115942</v>
      </c>
      <c r="Q745" s="141">
        <v>1.7230769230769232</v>
      </c>
      <c r="R745" s="141">
        <v>0.7831325301204819</v>
      </c>
      <c r="S745" s="141">
        <v>0.6101231190150479</v>
      </c>
      <c r="T745" s="141">
        <v>0.49789029535864981</v>
      </c>
      <c r="U745" s="141">
        <v>0.39186134137151468</v>
      </c>
      <c r="V745" s="141">
        <v>0.61430451952610798</v>
      </c>
      <c r="W745" s="141">
        <v>0.56541859486748003</v>
      </c>
      <c r="X745" s="141">
        <v>0.77281553398058256</v>
      </c>
      <c r="Y745" s="141">
        <v>0.37350359138068634</v>
      </c>
      <c r="Z745" s="142" t="s">
        <v>643</v>
      </c>
      <c r="AA745" s="142" t="s">
        <v>643</v>
      </c>
      <c r="AB745" s="142" t="s">
        <v>643</v>
      </c>
      <c r="AC745" s="142" t="s">
        <v>643</v>
      </c>
      <c r="AD745" s="142" t="s">
        <v>643</v>
      </c>
      <c r="AE745" s="142" t="s">
        <v>643</v>
      </c>
      <c r="AF745" s="142" t="s">
        <v>643</v>
      </c>
      <c r="AG745" s="141">
        <v>0.20442541042112777</v>
      </c>
      <c r="AH745" s="142" t="s">
        <v>643</v>
      </c>
      <c r="AI745" s="142" t="s">
        <v>643</v>
      </c>
      <c r="AJ745" s="141">
        <v>0.58739379226634292</v>
      </c>
      <c r="AK745" s="141">
        <v>0.47243967525818914</v>
      </c>
      <c r="AL745" s="141">
        <v>0.17259598450158506</v>
      </c>
      <c r="AM745" s="141">
        <v>0.26037395440380517</v>
      </c>
      <c r="AN745" s="141">
        <v>0.30401427297056199</v>
      </c>
      <c r="AO745" s="141">
        <v>0.19481921208850514</v>
      </c>
      <c r="AP745" s="141">
        <v>0.2891832993185513</v>
      </c>
      <c r="AQ745" s="141">
        <v>0.31617366209735603</v>
      </c>
      <c r="AR745" s="141">
        <v>0.16365512442108798</v>
      </c>
      <c r="AS745" s="141">
        <v>0.1450757658186988</v>
      </c>
      <c r="AT745" s="141">
        <v>0.46768898682376225</v>
      </c>
      <c r="AU745" s="141">
        <v>0.2971724265385326</v>
      </c>
      <c r="AV745" s="141">
        <v>0.28317390754709026</v>
      </c>
      <c r="AW745" s="141">
        <v>0.22744186046511625</v>
      </c>
      <c r="AX745" s="141">
        <v>0.23606727484975576</v>
      </c>
      <c r="AY745" s="141">
        <v>0.13465073811968545</v>
      </c>
      <c r="AZ745" s="141">
        <v>0.12346160602424826</v>
      </c>
      <c r="BA745" s="141">
        <v>0.15455705000501893</v>
      </c>
      <c r="BK745" s="99" t="s">
        <v>363</v>
      </c>
    </row>
    <row r="746" spans="2:63" x14ac:dyDescent="0.45">
      <c r="B746" s="168" t="s">
        <v>237</v>
      </c>
      <c r="C746" s="23"/>
      <c r="D746" s="229">
        <v>3.4043403084805931E-3</v>
      </c>
      <c r="E746" s="23"/>
      <c r="F746" s="141">
        <v>6.3829787234042548E-2</v>
      </c>
      <c r="G746" s="141">
        <v>7.9051383399209481E-3</v>
      </c>
      <c r="H746" s="141">
        <v>1.7699115044247787E-2</v>
      </c>
      <c r="I746" s="141">
        <v>3.3955857385398981E-3</v>
      </c>
      <c r="J746" s="142" t="s">
        <v>643</v>
      </c>
      <c r="K746" s="141">
        <v>6.6973629133528674E-3</v>
      </c>
      <c r="L746" s="141">
        <v>7.3448402497245681E-4</v>
      </c>
      <c r="M746" s="142">
        <v>0</v>
      </c>
      <c r="N746" s="141">
        <v>4.4077134986225897E-2</v>
      </c>
      <c r="O746" s="142">
        <v>0</v>
      </c>
      <c r="P746" s="141">
        <v>1.9927536231884056E-2</v>
      </c>
      <c r="Q746" s="141">
        <v>1.5384615384615385E-2</v>
      </c>
      <c r="R746" s="141">
        <v>2.1686746987951807E-2</v>
      </c>
      <c r="S746" s="141">
        <v>2.4623803009575923E-2</v>
      </c>
      <c r="T746" s="141">
        <v>8.4388185654008432E-3</v>
      </c>
      <c r="U746" s="141">
        <v>1.0550113036925395E-2</v>
      </c>
      <c r="V746" s="141">
        <v>2.4572180781044319E-2</v>
      </c>
      <c r="W746" s="141">
        <v>1.6827934371055953E-2</v>
      </c>
      <c r="X746" s="141">
        <v>2.524271844660194E-2</v>
      </c>
      <c r="Y746" s="141">
        <v>7.9808459696727851E-3</v>
      </c>
      <c r="Z746" s="142" t="s">
        <v>643</v>
      </c>
      <c r="AA746" s="142" t="s">
        <v>643</v>
      </c>
      <c r="AB746" s="142" t="s">
        <v>643</v>
      </c>
      <c r="AC746" s="142" t="s">
        <v>643</v>
      </c>
      <c r="AD746" s="142" t="s">
        <v>643</v>
      </c>
      <c r="AE746" s="142" t="s">
        <v>643</v>
      </c>
      <c r="AF746" s="142" t="s">
        <v>643</v>
      </c>
      <c r="AG746" s="141">
        <v>8.5653104925053538E-3</v>
      </c>
      <c r="AH746" s="142" t="s">
        <v>643</v>
      </c>
      <c r="AI746" s="142" t="s">
        <v>643</v>
      </c>
      <c r="AJ746" s="141">
        <v>3.6847581064678343E-2</v>
      </c>
      <c r="AK746" s="141">
        <v>2.8217386747502765E-2</v>
      </c>
      <c r="AL746" s="141">
        <v>2.0429728777738642E-2</v>
      </c>
      <c r="AM746" s="141">
        <v>1.5888961784484172E-2</v>
      </c>
      <c r="AN746" s="141">
        <v>4.2105263157894736E-2</v>
      </c>
      <c r="AO746" s="141">
        <v>2.0507285483000539E-2</v>
      </c>
      <c r="AP746" s="141">
        <v>2.144660832266768E-2</v>
      </c>
      <c r="AQ746" s="141">
        <v>2.1219708865594364E-2</v>
      </c>
      <c r="AR746" s="141">
        <v>1.9677009094617618E-2</v>
      </c>
      <c r="AS746" s="141">
        <v>9.4299247782154219E-3</v>
      </c>
      <c r="AT746" s="141">
        <v>2.3384449341188111E-2</v>
      </c>
      <c r="AU746" s="141">
        <v>1.4045462945851045E-2</v>
      </c>
      <c r="AV746" s="141">
        <v>1.8541148708440435E-2</v>
      </c>
      <c r="AW746" s="141">
        <v>1.325581395348837E-2</v>
      </c>
      <c r="AX746" s="141">
        <v>2.1617882312248697E-2</v>
      </c>
      <c r="AY746" s="141">
        <v>1.106718395504264E-2</v>
      </c>
      <c r="AZ746" s="141">
        <v>1.6383530657246213E-2</v>
      </c>
      <c r="BA746" s="141">
        <v>3.4043403084805931E-3</v>
      </c>
      <c r="BK746" s="99" t="s">
        <v>363</v>
      </c>
    </row>
    <row r="747" spans="2:63" x14ac:dyDescent="0.45">
      <c r="B747" s="168" t="s">
        <v>238</v>
      </c>
      <c r="C747" s="23"/>
      <c r="D747" s="229">
        <v>5.4469444935689492E-3</v>
      </c>
      <c r="E747" s="23"/>
      <c r="F747" s="141">
        <v>2.1276595744680851E-2</v>
      </c>
      <c r="G747" s="141">
        <v>5.270092226613966E-3</v>
      </c>
      <c r="H747" s="141">
        <v>2.6548672566371681E-2</v>
      </c>
      <c r="I747" s="141">
        <v>0</v>
      </c>
      <c r="J747" s="142" t="s">
        <v>643</v>
      </c>
      <c r="K747" s="141">
        <v>0</v>
      </c>
      <c r="L747" s="141">
        <v>2.2034520749173708E-3</v>
      </c>
      <c r="M747" s="142">
        <v>0</v>
      </c>
      <c r="N747" s="141">
        <v>9.1827364554637279E-3</v>
      </c>
      <c r="O747" s="142">
        <v>0</v>
      </c>
      <c r="P747" s="141">
        <v>3.2608695652173912E-2</v>
      </c>
      <c r="Q747" s="141">
        <v>1.5384615384615385E-2</v>
      </c>
      <c r="R747" s="141">
        <v>5.5421686746987948E-2</v>
      </c>
      <c r="S747" s="141">
        <v>8.2079343365253077E-2</v>
      </c>
      <c r="T747" s="141">
        <v>1.4767932489451477E-2</v>
      </c>
      <c r="U747" s="141">
        <v>7.5357950263752827E-3</v>
      </c>
      <c r="V747" s="141">
        <v>5.0899517332163233E-2</v>
      </c>
      <c r="W747" s="141">
        <v>5.0483803113167858E-2</v>
      </c>
      <c r="X747" s="141">
        <v>3.6893203883495145E-2</v>
      </c>
      <c r="Y747" s="141">
        <v>3.830806065442937E-2</v>
      </c>
      <c r="Z747" s="142" t="s">
        <v>643</v>
      </c>
      <c r="AA747" s="142" t="s">
        <v>643</v>
      </c>
      <c r="AB747" s="142" t="s">
        <v>643</v>
      </c>
      <c r="AC747" s="142" t="s">
        <v>643</v>
      </c>
      <c r="AD747" s="142" t="s">
        <v>643</v>
      </c>
      <c r="AE747" s="142" t="s">
        <v>643</v>
      </c>
      <c r="AF747" s="142" t="s">
        <v>643</v>
      </c>
      <c r="AG747" s="141">
        <v>1.4275517487508922E-2</v>
      </c>
      <c r="AH747" s="142" t="s">
        <v>643</v>
      </c>
      <c r="AI747" s="142" t="s">
        <v>643</v>
      </c>
      <c r="AJ747" s="141">
        <v>4.4433847754465058E-2</v>
      </c>
      <c r="AK747" s="141">
        <v>2.338012044793086E-2</v>
      </c>
      <c r="AL747" s="141">
        <v>1.8316308559351884E-2</v>
      </c>
      <c r="AM747" s="141">
        <v>9.225848778087584E-3</v>
      </c>
      <c r="AN747" s="141">
        <v>3.0686886708296165E-2</v>
      </c>
      <c r="AO747" s="141">
        <v>2.3205612520237454E-2</v>
      </c>
      <c r="AP747" s="141">
        <v>2.6289390847141027E-2</v>
      </c>
      <c r="AQ747" s="141">
        <v>1.2024501690503474E-2</v>
      </c>
      <c r="AR747" s="141">
        <v>2.1116790247882322E-2</v>
      </c>
      <c r="AS747" s="141">
        <v>1.3419508338229639E-2</v>
      </c>
      <c r="AT747" s="141">
        <v>1.259162656833206E-2</v>
      </c>
      <c r="AU747" s="141">
        <v>2.9569395675475882E-2</v>
      </c>
      <c r="AV747" s="141">
        <v>2.5283384602418774E-2</v>
      </c>
      <c r="AW747" s="141">
        <v>2.511627906976744E-2</v>
      </c>
      <c r="AX747" s="141">
        <v>6.9177223399195823E-3</v>
      </c>
      <c r="AY747" s="141">
        <v>3.6890613183475467E-3</v>
      </c>
      <c r="AZ747" s="141">
        <v>3.5107565694099028E-3</v>
      </c>
      <c r="BA747" s="141">
        <v>5.4469444935689492E-3</v>
      </c>
      <c r="BK747" s="99" t="s">
        <v>363</v>
      </c>
    </row>
    <row r="748" spans="2:63" x14ac:dyDescent="0.45">
      <c r="B748" s="168" t="s">
        <v>239</v>
      </c>
      <c r="C748" s="23"/>
      <c r="D748" s="229">
        <v>1.0893888987137898E-2</v>
      </c>
      <c r="E748" s="23"/>
      <c r="F748" s="141">
        <v>0.21276595744680851</v>
      </c>
      <c r="G748" s="141">
        <v>7.9051383399209481E-3</v>
      </c>
      <c r="H748" s="141">
        <v>0.22123893805309736</v>
      </c>
      <c r="I748" s="141">
        <v>9.3378607809847195E-3</v>
      </c>
      <c r="J748" s="142" t="s">
        <v>643</v>
      </c>
      <c r="K748" s="141">
        <v>5.8601925491837585E-3</v>
      </c>
      <c r="L748" s="141">
        <v>8.0793242746970261E-3</v>
      </c>
      <c r="M748" s="142">
        <v>0</v>
      </c>
      <c r="N748" s="141">
        <v>2.2038567493112948E-2</v>
      </c>
      <c r="O748" s="142">
        <v>0</v>
      </c>
      <c r="P748" s="141">
        <v>1.0869565217391304E-2</v>
      </c>
      <c r="Q748" s="141">
        <v>5.3846153846153849E-2</v>
      </c>
      <c r="R748" s="141">
        <v>9.1566265060240959E-2</v>
      </c>
      <c r="S748" s="141">
        <v>3.8303693570451436E-2</v>
      </c>
      <c r="T748" s="141">
        <v>2.5316455696202531E-2</v>
      </c>
      <c r="U748" s="141">
        <v>3.9186134137151468E-2</v>
      </c>
      <c r="V748" s="141">
        <v>5.2654673102237821E-2</v>
      </c>
      <c r="W748" s="141">
        <v>3.7021455616323098E-2</v>
      </c>
      <c r="X748" s="141">
        <v>3.4951456310679613E-2</v>
      </c>
      <c r="Y748" s="141">
        <v>4.1500399042298484E-2</v>
      </c>
      <c r="Z748" s="142" t="s">
        <v>643</v>
      </c>
      <c r="AA748" s="142" t="s">
        <v>643</v>
      </c>
      <c r="AB748" s="142" t="s">
        <v>643</v>
      </c>
      <c r="AC748" s="142" t="s">
        <v>643</v>
      </c>
      <c r="AD748" s="142" t="s">
        <v>643</v>
      </c>
      <c r="AE748" s="142" t="s">
        <v>643</v>
      </c>
      <c r="AF748" s="142" t="s">
        <v>643</v>
      </c>
      <c r="AG748" s="141">
        <v>6.8522483940042823E-3</v>
      </c>
      <c r="AH748" s="142" t="s">
        <v>643</v>
      </c>
      <c r="AI748" s="142" t="s">
        <v>643</v>
      </c>
      <c r="AJ748" s="141">
        <v>1.3005028611062943E-2</v>
      </c>
      <c r="AK748" s="141">
        <v>8.8683215492151544E-3</v>
      </c>
      <c r="AL748" s="141">
        <v>1.1271574498062698E-2</v>
      </c>
      <c r="AM748" s="141">
        <v>1.5888961784484172E-2</v>
      </c>
      <c r="AN748" s="141">
        <v>2.3550401427297057E-2</v>
      </c>
      <c r="AO748" s="141">
        <v>1.0253642741500269E-2</v>
      </c>
      <c r="AP748" s="141">
        <v>1.0377391123871458E-2</v>
      </c>
      <c r="AQ748" s="141">
        <v>9.902530803944036E-3</v>
      </c>
      <c r="AR748" s="141">
        <v>1.3917884481558802E-2</v>
      </c>
      <c r="AS748" s="141">
        <v>6.5284094618414459E-3</v>
      </c>
      <c r="AT748" s="141">
        <v>1.439043036380807E-2</v>
      </c>
      <c r="AU748" s="141">
        <v>9.610053594529662E-3</v>
      </c>
      <c r="AV748" s="141">
        <v>2.5283384602418774E-3</v>
      </c>
      <c r="AW748" s="141">
        <v>6.27906976744186E-3</v>
      </c>
      <c r="AX748" s="141">
        <v>9.5118682173894256E-3</v>
      </c>
      <c r="AY748" s="141">
        <v>3.0742177652896222E-3</v>
      </c>
      <c r="AZ748" s="141">
        <v>4.681008759213204E-3</v>
      </c>
      <c r="BA748" s="141">
        <v>1.0893888987137898E-2</v>
      </c>
      <c r="BK748" s="99" t="s">
        <v>363</v>
      </c>
    </row>
    <row r="749" spans="2:63" x14ac:dyDescent="0.45">
      <c r="B749" s="168" t="s">
        <v>240</v>
      </c>
      <c r="C749" s="23"/>
      <c r="D749" s="229">
        <v>1.3617361233922373E-3</v>
      </c>
      <c r="E749" s="23"/>
      <c r="F749" s="141">
        <v>0</v>
      </c>
      <c r="G749" s="141">
        <v>0</v>
      </c>
      <c r="H749" s="141">
        <v>8.8495575221238937E-3</v>
      </c>
      <c r="I749" s="141">
        <v>2.5466893039049238E-3</v>
      </c>
      <c r="J749" s="142" t="s">
        <v>643</v>
      </c>
      <c r="K749" s="141">
        <v>8.3717036416910843E-4</v>
      </c>
      <c r="L749" s="141">
        <v>2.2034520749173708E-3</v>
      </c>
      <c r="M749" s="142">
        <v>0</v>
      </c>
      <c r="N749" s="141">
        <v>0</v>
      </c>
      <c r="O749" s="142">
        <v>0</v>
      </c>
      <c r="P749" s="141">
        <v>3.6231884057971015E-3</v>
      </c>
      <c r="Q749" s="141">
        <v>0</v>
      </c>
      <c r="R749" s="141">
        <v>9.6385542168674707E-3</v>
      </c>
      <c r="S749" s="141">
        <v>1.094391244870041E-2</v>
      </c>
      <c r="T749" s="141">
        <v>0</v>
      </c>
      <c r="U749" s="141">
        <v>7.5357950263752827E-3</v>
      </c>
      <c r="V749" s="141">
        <v>7.0206230802983766E-3</v>
      </c>
      <c r="W749" s="141">
        <v>5.0483803113167856E-3</v>
      </c>
      <c r="X749" s="141">
        <v>1.1650485436893204E-2</v>
      </c>
      <c r="Y749" s="141">
        <v>1.5961691939345571E-3</v>
      </c>
      <c r="Z749" s="142" t="s">
        <v>643</v>
      </c>
      <c r="AA749" s="142" t="s">
        <v>643</v>
      </c>
      <c r="AB749" s="142" t="s">
        <v>643</v>
      </c>
      <c r="AC749" s="142" t="s">
        <v>643</v>
      </c>
      <c r="AD749" s="142" t="s">
        <v>643</v>
      </c>
      <c r="AE749" s="142" t="s">
        <v>643</v>
      </c>
      <c r="AF749" s="142" t="s">
        <v>643</v>
      </c>
      <c r="AG749" s="141">
        <v>2.2840827980014277E-3</v>
      </c>
      <c r="AH749" s="142" t="s">
        <v>643</v>
      </c>
      <c r="AI749" s="142" t="s">
        <v>643</v>
      </c>
      <c r="AJ749" s="141">
        <v>3.2512571527657358E-3</v>
      </c>
      <c r="AK749" s="141">
        <v>1.6124220998573009E-3</v>
      </c>
      <c r="AL749" s="141">
        <v>3.522367030644593E-3</v>
      </c>
      <c r="AM749" s="141">
        <v>3.0752829260291947E-3</v>
      </c>
      <c r="AN749" s="141">
        <v>2.8545941123996432E-3</v>
      </c>
      <c r="AO749" s="141">
        <v>3.2379924446842958E-3</v>
      </c>
      <c r="AP749" s="141">
        <v>1.3836521498495277E-3</v>
      </c>
      <c r="AQ749" s="141">
        <v>3.5366181442657275E-3</v>
      </c>
      <c r="AR749" s="141">
        <v>1.4397811532647037E-3</v>
      </c>
      <c r="AS749" s="141">
        <v>1.450757658186988E-3</v>
      </c>
      <c r="AT749" s="141">
        <v>3.5976075909520174E-3</v>
      </c>
      <c r="AU749" s="141">
        <v>7.3923489188689709E-4</v>
      </c>
      <c r="AV749" s="141">
        <v>5.0566769204837547E-3</v>
      </c>
      <c r="AW749" s="141">
        <v>4.1860465116279064E-3</v>
      </c>
      <c r="AX749" s="141">
        <v>5.1882917549396865E-3</v>
      </c>
      <c r="AY749" s="141">
        <v>1.8445306591737733E-3</v>
      </c>
      <c r="AZ749" s="141">
        <v>3.5107565694099028E-3</v>
      </c>
      <c r="BA749" s="141">
        <v>1.3617361233922373E-3</v>
      </c>
      <c r="BK749" s="99" t="s">
        <v>363</v>
      </c>
    </row>
    <row r="750" spans="2:63" x14ac:dyDescent="0.45">
      <c r="B750" s="168" t="s">
        <v>241</v>
      </c>
      <c r="C750" s="23"/>
      <c r="D750" s="229">
        <v>0.11166236211816345</v>
      </c>
      <c r="E750" s="23"/>
      <c r="F750" s="141">
        <v>0.44680851063829785</v>
      </c>
      <c r="G750" s="141">
        <v>7.1146245059288543E-2</v>
      </c>
      <c r="H750" s="141">
        <v>0.38938053097345132</v>
      </c>
      <c r="I750" s="141">
        <v>3.6502546689303902E-2</v>
      </c>
      <c r="J750" s="142" t="s">
        <v>643</v>
      </c>
      <c r="K750" s="141">
        <v>3.1812473838426121E-2</v>
      </c>
      <c r="L750" s="141">
        <v>7.1244950422328313E-2</v>
      </c>
      <c r="M750" s="142">
        <v>0</v>
      </c>
      <c r="N750" s="141">
        <v>0.24242424242424243</v>
      </c>
      <c r="O750" s="142">
        <v>0</v>
      </c>
      <c r="P750" s="141">
        <v>0.10869565217391304</v>
      </c>
      <c r="Q750" s="141">
        <v>0.1076923076923077</v>
      </c>
      <c r="R750" s="141">
        <v>0.20963855421686747</v>
      </c>
      <c r="S750" s="141">
        <v>0.52530779753761969</v>
      </c>
      <c r="T750" s="141">
        <v>0.10126582278481013</v>
      </c>
      <c r="U750" s="141">
        <v>0.41748304446119067</v>
      </c>
      <c r="V750" s="141">
        <v>0.22641509433962265</v>
      </c>
      <c r="W750" s="141">
        <v>0.23727387463188893</v>
      </c>
      <c r="X750" s="141">
        <v>0.11844660194174757</v>
      </c>
      <c r="Y750" s="141">
        <v>0.25379090183559455</v>
      </c>
      <c r="Z750" s="142" t="s">
        <v>643</v>
      </c>
      <c r="AA750" s="142" t="s">
        <v>643</v>
      </c>
      <c r="AB750" s="142" t="s">
        <v>643</v>
      </c>
      <c r="AC750" s="142" t="s">
        <v>643</v>
      </c>
      <c r="AD750" s="142" t="s">
        <v>643</v>
      </c>
      <c r="AE750" s="142" t="s">
        <v>643</v>
      </c>
      <c r="AF750" s="142" t="s">
        <v>643</v>
      </c>
      <c r="AG750" s="141">
        <v>0.18729478943611705</v>
      </c>
      <c r="AH750" s="142" t="s">
        <v>643</v>
      </c>
      <c r="AI750" s="142" t="s">
        <v>643</v>
      </c>
      <c r="AJ750" s="141">
        <v>0.18965666724466793</v>
      </c>
      <c r="AK750" s="141">
        <v>0.22654530502995077</v>
      </c>
      <c r="AL750" s="141">
        <v>0.36209933075026418</v>
      </c>
      <c r="AM750" s="141">
        <v>0.21475725766770543</v>
      </c>
      <c r="AN750" s="141">
        <v>0.98983050847457632</v>
      </c>
      <c r="AO750" s="141">
        <v>0.30275229357798167</v>
      </c>
      <c r="AP750" s="141">
        <v>0.23037808294994638</v>
      </c>
      <c r="AQ750" s="141">
        <v>0.34163731273606929</v>
      </c>
      <c r="AR750" s="141">
        <v>0.19964965325270559</v>
      </c>
      <c r="AS750" s="141">
        <v>0.12150095387316025</v>
      </c>
      <c r="AT750" s="141">
        <v>0.56932140126815667</v>
      </c>
      <c r="AU750" s="141">
        <v>0.1249306967288856</v>
      </c>
      <c r="AV750" s="141">
        <v>0.20226707681935019</v>
      </c>
      <c r="AW750" s="141">
        <v>0.14651162790697672</v>
      </c>
      <c r="AX750" s="141">
        <v>0.17640191966794935</v>
      </c>
      <c r="AY750" s="141">
        <v>0.17953431749291396</v>
      </c>
      <c r="AZ750" s="141">
        <v>0.28144565164769386</v>
      </c>
      <c r="BA750" s="141">
        <v>0.11166236211816345</v>
      </c>
      <c r="BK750" s="99" t="s">
        <v>363</v>
      </c>
    </row>
    <row r="751" spans="2:63" x14ac:dyDescent="0.45">
      <c r="B751" s="168" t="s">
        <v>242</v>
      </c>
      <c r="C751" s="23"/>
      <c r="D751" s="229">
        <v>1.8383437665795203E-2</v>
      </c>
      <c r="E751" s="23"/>
      <c r="F751" s="141">
        <v>0.1702127659574468</v>
      </c>
      <c r="G751" s="141">
        <v>2.635046113306983E-3</v>
      </c>
      <c r="H751" s="141">
        <v>0.15044247787610621</v>
      </c>
      <c r="I751" s="141">
        <v>2.7164685908319185E-2</v>
      </c>
      <c r="J751" s="142" t="s">
        <v>643</v>
      </c>
      <c r="K751" s="141">
        <v>1.6743407283382167E-2</v>
      </c>
      <c r="L751" s="141">
        <v>1.5424164524421594E-2</v>
      </c>
      <c r="M751" s="142">
        <v>0</v>
      </c>
      <c r="N751" s="141">
        <v>4.2240587695133149E-2</v>
      </c>
      <c r="O751" s="142">
        <v>0</v>
      </c>
      <c r="P751" s="141">
        <v>2.717391304347826E-2</v>
      </c>
      <c r="Q751" s="141">
        <v>6.1538461538461542E-2</v>
      </c>
      <c r="R751" s="141">
        <v>7.4698795180722893E-2</v>
      </c>
      <c r="S751" s="141">
        <v>4.1039671682626538E-2</v>
      </c>
      <c r="T751" s="141">
        <v>4.4303797468354431E-2</v>
      </c>
      <c r="U751" s="141">
        <v>2.8636021100226075E-2</v>
      </c>
      <c r="V751" s="141">
        <v>0.10530934620447564</v>
      </c>
      <c r="W751" s="141">
        <v>7.4042911232646197E-2</v>
      </c>
      <c r="X751" s="141">
        <v>5.2427184466019419E-2</v>
      </c>
      <c r="Y751" s="141">
        <v>3.830806065442937E-2</v>
      </c>
      <c r="Z751" s="142" t="s">
        <v>643</v>
      </c>
      <c r="AA751" s="142" t="s">
        <v>643</v>
      </c>
      <c r="AB751" s="142" t="s">
        <v>643</v>
      </c>
      <c r="AC751" s="142" t="s">
        <v>643</v>
      </c>
      <c r="AD751" s="142" t="s">
        <v>643</v>
      </c>
      <c r="AE751" s="142" t="s">
        <v>643</v>
      </c>
      <c r="AF751" s="142" t="s">
        <v>643</v>
      </c>
      <c r="AG751" s="141">
        <v>2.6837972876516774E-2</v>
      </c>
      <c r="AH751" s="142" t="s">
        <v>643</v>
      </c>
      <c r="AI751" s="142" t="s">
        <v>643</v>
      </c>
      <c r="AJ751" s="141">
        <v>8.9951447893185363E-2</v>
      </c>
      <c r="AK751" s="141">
        <v>6.6109306094149334E-2</v>
      </c>
      <c r="AL751" s="141">
        <v>5.2131032053539979E-2</v>
      </c>
      <c r="AM751" s="141">
        <v>4.4591602427423327E-2</v>
      </c>
      <c r="AN751" s="141">
        <v>4.4246208742194468E-2</v>
      </c>
      <c r="AO751" s="141">
        <v>2.5364274150026983E-2</v>
      </c>
      <c r="AP751" s="141">
        <v>2.9056695146840082E-2</v>
      </c>
      <c r="AQ751" s="141">
        <v>3.3244210556097838E-2</v>
      </c>
      <c r="AR751" s="141">
        <v>2.4956206656588199E-2</v>
      </c>
      <c r="AS751" s="141">
        <v>2.5750948432819037E-2</v>
      </c>
      <c r="AT751" s="141">
        <v>5.2165310068804246E-2</v>
      </c>
      <c r="AU751" s="141">
        <v>4.9528737756422102E-2</v>
      </c>
      <c r="AV751" s="141">
        <v>1.4327251274703972E-2</v>
      </c>
      <c r="AW751" s="141">
        <v>1.8139534883720929E-2</v>
      </c>
      <c r="AX751" s="141">
        <v>1.8159021142288904E-2</v>
      </c>
      <c r="AY751" s="141">
        <v>1.5371088826448111E-2</v>
      </c>
      <c r="AZ751" s="141">
        <v>1.6383530657246213E-2</v>
      </c>
      <c r="BA751" s="141">
        <v>1.8383437665795203E-2</v>
      </c>
      <c r="BK751" s="99" t="s">
        <v>363</v>
      </c>
    </row>
    <row r="752" spans="2:63" x14ac:dyDescent="0.45">
      <c r="B752" s="168" t="s">
        <v>394</v>
      </c>
      <c r="C752" s="23"/>
      <c r="D752" s="229">
        <v>0</v>
      </c>
      <c r="E752" s="23"/>
      <c r="F752" s="141">
        <v>0</v>
      </c>
      <c r="G752" s="141">
        <v>0</v>
      </c>
      <c r="H752" s="141">
        <v>0</v>
      </c>
      <c r="I752" s="141">
        <v>0</v>
      </c>
      <c r="J752" s="142" t="s">
        <v>643</v>
      </c>
      <c r="K752" s="141">
        <v>0</v>
      </c>
      <c r="L752" s="141">
        <v>0</v>
      </c>
      <c r="M752" s="142">
        <v>0</v>
      </c>
      <c r="N752" s="141">
        <v>0</v>
      </c>
      <c r="O752" s="142">
        <v>0</v>
      </c>
      <c r="P752" s="141">
        <v>0</v>
      </c>
      <c r="Q752" s="141">
        <v>0</v>
      </c>
      <c r="R752" s="141">
        <v>0</v>
      </c>
      <c r="S752" s="141">
        <v>0</v>
      </c>
      <c r="T752" s="141">
        <v>0</v>
      </c>
      <c r="U752" s="141">
        <v>0</v>
      </c>
      <c r="V752" s="141">
        <v>0</v>
      </c>
      <c r="W752" s="141">
        <v>0</v>
      </c>
      <c r="X752" s="141">
        <v>0</v>
      </c>
      <c r="Y752" s="141">
        <v>0</v>
      </c>
      <c r="Z752" s="142" t="s">
        <v>643</v>
      </c>
      <c r="AA752" s="142" t="s">
        <v>643</v>
      </c>
      <c r="AB752" s="142" t="s">
        <v>643</v>
      </c>
      <c r="AC752" s="142" t="s">
        <v>643</v>
      </c>
      <c r="AD752" s="142" t="s">
        <v>643</v>
      </c>
      <c r="AE752" s="142" t="s">
        <v>643</v>
      </c>
      <c r="AF752" s="142" t="s">
        <v>643</v>
      </c>
      <c r="AG752" s="141">
        <v>0</v>
      </c>
      <c r="AH752" s="142" t="s">
        <v>643</v>
      </c>
      <c r="AI752" s="142" t="s">
        <v>643</v>
      </c>
      <c r="AJ752" s="141">
        <v>0</v>
      </c>
      <c r="AK752" s="141">
        <v>8.0621104992865044E-4</v>
      </c>
      <c r="AL752" s="141">
        <v>0</v>
      </c>
      <c r="AM752" s="141">
        <v>5.1254715433819915E-4</v>
      </c>
      <c r="AN752" s="141">
        <v>0</v>
      </c>
      <c r="AO752" s="141">
        <v>0</v>
      </c>
      <c r="AP752" s="141">
        <v>0</v>
      </c>
      <c r="AQ752" s="141">
        <v>0</v>
      </c>
      <c r="AR752" s="141">
        <v>0</v>
      </c>
      <c r="AS752" s="141">
        <v>0</v>
      </c>
      <c r="AT752" s="141">
        <v>0</v>
      </c>
      <c r="AU752" s="141">
        <v>1.4045462945851045E-2</v>
      </c>
      <c r="AV752" s="141">
        <v>0</v>
      </c>
      <c r="AW752" s="141">
        <v>0</v>
      </c>
      <c r="AX752" s="141">
        <v>0</v>
      </c>
      <c r="AY752" s="141">
        <v>0</v>
      </c>
      <c r="AZ752" s="141">
        <v>0</v>
      </c>
      <c r="BA752" s="141">
        <v>0</v>
      </c>
      <c r="BK752" s="99" t="s">
        <v>363</v>
      </c>
    </row>
    <row r="753" spans="2:63" x14ac:dyDescent="0.45">
      <c r="B753" s="168" t="s">
        <v>243</v>
      </c>
      <c r="C753" s="23"/>
      <c r="D753" s="229">
        <v>2.8290067963473726</v>
      </c>
      <c r="E753" s="23"/>
      <c r="F753" s="141">
        <v>5.7659574468085104</v>
      </c>
      <c r="G753" s="141">
        <v>1.227931488801054</v>
      </c>
      <c r="H753" s="141">
        <v>4.0619469026548671</v>
      </c>
      <c r="I753" s="141">
        <v>0.61799660441426141</v>
      </c>
      <c r="J753" s="142" t="s">
        <v>643</v>
      </c>
      <c r="K753" s="141">
        <v>0.6035998325659272</v>
      </c>
      <c r="L753" s="141">
        <v>0.63973558575100986</v>
      </c>
      <c r="M753" s="142">
        <v>0</v>
      </c>
      <c r="N753" s="141">
        <v>2.7089072543618</v>
      </c>
      <c r="O753" s="142">
        <v>0</v>
      </c>
      <c r="P753" s="141">
        <v>2.2300724637681157</v>
      </c>
      <c r="Q753" s="141">
        <v>4.3384615384615381</v>
      </c>
      <c r="R753" s="141">
        <v>6.1228915662650598</v>
      </c>
      <c r="S753" s="141">
        <v>4.2243502051983581</v>
      </c>
      <c r="T753" s="141">
        <v>3.9578059071729959</v>
      </c>
      <c r="U753" s="141">
        <v>2.2758100979653353</v>
      </c>
      <c r="V753" s="141">
        <v>3.1311978938130758</v>
      </c>
      <c r="W753" s="141">
        <v>3.2831299957930162</v>
      </c>
      <c r="X753" s="141">
        <v>4.0349514563106794</v>
      </c>
      <c r="Y753" s="141">
        <v>3.2402234636871508</v>
      </c>
      <c r="Z753" s="142" t="s">
        <v>643</v>
      </c>
      <c r="AA753" s="142" t="s">
        <v>643</v>
      </c>
      <c r="AB753" s="142" t="s">
        <v>643</v>
      </c>
      <c r="AC753" s="142" t="s">
        <v>643</v>
      </c>
      <c r="AD753" s="142" t="s">
        <v>643</v>
      </c>
      <c r="AE753" s="142" t="s">
        <v>643</v>
      </c>
      <c r="AF753" s="142" t="s">
        <v>643</v>
      </c>
      <c r="AG753" s="141">
        <v>1.9426124197002141</v>
      </c>
      <c r="AH753" s="142" t="s">
        <v>643</v>
      </c>
      <c r="AI753" s="142" t="s">
        <v>643</v>
      </c>
      <c r="AJ753" s="141">
        <v>4.7511704525749954</v>
      </c>
      <c r="AK753" s="141">
        <v>3.320783314656111</v>
      </c>
      <c r="AL753" s="141">
        <v>2.2338851708348009</v>
      </c>
      <c r="AM753" s="141">
        <v>2.1860136132524191</v>
      </c>
      <c r="AN753" s="141">
        <v>3.2064228367528993</v>
      </c>
      <c r="AO753" s="141">
        <v>2.310307609282245</v>
      </c>
      <c r="AP753" s="141">
        <v>2.8468642983154036</v>
      </c>
      <c r="AQ753" s="141">
        <v>2.9551981213484417</v>
      </c>
      <c r="AR753" s="141">
        <v>2.0156936145705853</v>
      </c>
      <c r="AS753" s="141">
        <v>1.6879565353005606</v>
      </c>
      <c r="AT753" s="141">
        <v>4.1651301884246976</v>
      </c>
      <c r="AU753" s="141">
        <v>2.6597671410090555</v>
      </c>
      <c r="AV753" s="141">
        <v>3.141039147107159</v>
      </c>
      <c r="AW753" s="141">
        <v>2.9616279069767439</v>
      </c>
      <c r="AX753" s="141">
        <v>3.0757922953867443</v>
      </c>
      <c r="AY753" s="141">
        <v>2.7723295807381816</v>
      </c>
      <c r="AZ753" s="141">
        <v>2.9455247617349087</v>
      </c>
      <c r="BA753" s="141">
        <v>2.8290067963473726</v>
      </c>
      <c r="BK753" s="99" t="s">
        <v>363</v>
      </c>
    </row>
    <row r="754" spans="2:63" x14ac:dyDescent="0.45">
      <c r="B754" s="168" t="s">
        <v>395</v>
      </c>
      <c r="C754" s="23"/>
      <c r="D754" s="229">
        <v>6.8086806169611865E-4</v>
      </c>
      <c r="E754" s="23"/>
      <c r="F754" s="141">
        <v>0</v>
      </c>
      <c r="G754" s="141">
        <v>0</v>
      </c>
      <c r="H754" s="141">
        <v>8.8495575221238937E-3</v>
      </c>
      <c r="I754" s="141">
        <v>0</v>
      </c>
      <c r="J754" s="142" t="s">
        <v>643</v>
      </c>
      <c r="K754" s="141">
        <v>0</v>
      </c>
      <c r="L754" s="141">
        <v>0</v>
      </c>
      <c r="M754" s="142">
        <v>0</v>
      </c>
      <c r="N754" s="141">
        <v>0</v>
      </c>
      <c r="O754" s="142">
        <v>0</v>
      </c>
      <c r="P754" s="141">
        <v>0</v>
      </c>
      <c r="Q754" s="141">
        <v>0</v>
      </c>
      <c r="R754" s="141">
        <v>0</v>
      </c>
      <c r="S754" s="141">
        <v>0</v>
      </c>
      <c r="T754" s="141">
        <v>0</v>
      </c>
      <c r="U754" s="141">
        <v>0</v>
      </c>
      <c r="V754" s="141">
        <v>0</v>
      </c>
      <c r="W754" s="141">
        <v>0</v>
      </c>
      <c r="X754" s="141">
        <v>0</v>
      </c>
      <c r="Y754" s="141">
        <v>0</v>
      </c>
      <c r="Z754" s="142" t="s">
        <v>643</v>
      </c>
      <c r="AA754" s="142" t="s">
        <v>643</v>
      </c>
      <c r="AB754" s="142" t="s">
        <v>643</v>
      </c>
      <c r="AC754" s="142" t="s">
        <v>643</v>
      </c>
      <c r="AD754" s="142" t="s">
        <v>643</v>
      </c>
      <c r="AE754" s="142" t="s">
        <v>643</v>
      </c>
      <c r="AF754" s="142" t="s">
        <v>643</v>
      </c>
      <c r="AG754" s="141">
        <v>0</v>
      </c>
      <c r="AH754" s="142" t="s">
        <v>643</v>
      </c>
      <c r="AI754" s="142" t="s">
        <v>643</v>
      </c>
      <c r="AJ754" s="141">
        <v>0</v>
      </c>
      <c r="AK754" s="141">
        <v>8.0621104992865044E-4</v>
      </c>
      <c r="AL754" s="141">
        <v>0</v>
      </c>
      <c r="AM754" s="141">
        <v>0</v>
      </c>
      <c r="AN754" s="141">
        <v>1.4272970561998216E-3</v>
      </c>
      <c r="AO754" s="141">
        <v>1.0793308148947653E-3</v>
      </c>
      <c r="AP754" s="141">
        <v>0</v>
      </c>
      <c r="AQ754" s="141">
        <v>1.414647257706291E-3</v>
      </c>
      <c r="AR754" s="141">
        <v>1.4397811532647037E-3</v>
      </c>
      <c r="AS754" s="141">
        <v>3.62689414546747E-4</v>
      </c>
      <c r="AT754" s="141">
        <v>0</v>
      </c>
      <c r="AU754" s="141">
        <v>0</v>
      </c>
      <c r="AV754" s="141">
        <v>0</v>
      </c>
      <c r="AW754" s="141">
        <v>6.9767441860465107E-4</v>
      </c>
      <c r="AX754" s="141">
        <v>0</v>
      </c>
      <c r="AY754" s="141">
        <v>3.6890613183475467E-3</v>
      </c>
      <c r="AZ754" s="141">
        <v>0</v>
      </c>
      <c r="BA754" s="141">
        <v>6.8086806169611865E-4</v>
      </c>
      <c r="BK754" s="99" t="s">
        <v>365</v>
      </c>
    </row>
    <row r="755" spans="2:63" x14ac:dyDescent="0.45">
      <c r="B755" s="168" t="s">
        <v>244</v>
      </c>
      <c r="C755" s="23"/>
      <c r="D755" s="229">
        <v>6.8086806169611865E-4</v>
      </c>
      <c r="E755" s="23"/>
      <c r="F755" s="141">
        <v>0</v>
      </c>
      <c r="G755" s="141">
        <v>0.11067193675889328</v>
      </c>
      <c r="H755" s="141">
        <v>0</v>
      </c>
      <c r="I755" s="141">
        <v>0</v>
      </c>
      <c r="J755" s="142" t="s">
        <v>643</v>
      </c>
      <c r="K755" s="141">
        <v>0</v>
      </c>
      <c r="L755" s="141">
        <v>8.0793242746970261E-3</v>
      </c>
      <c r="M755" s="142">
        <v>0</v>
      </c>
      <c r="N755" s="141">
        <v>1.2855831037649219E-2</v>
      </c>
      <c r="O755" s="142">
        <v>0</v>
      </c>
      <c r="P755" s="141">
        <v>5.434782608695652E-3</v>
      </c>
      <c r="Q755" s="141">
        <v>0</v>
      </c>
      <c r="R755" s="141">
        <v>9.6385542168674707E-3</v>
      </c>
      <c r="S755" s="141">
        <v>0</v>
      </c>
      <c r="T755" s="141">
        <v>3.3755274261603373E-2</v>
      </c>
      <c r="U755" s="141">
        <v>3.0143180105501131E-3</v>
      </c>
      <c r="V755" s="141">
        <v>2.1061869240895131E-2</v>
      </c>
      <c r="W755" s="141">
        <v>0</v>
      </c>
      <c r="X755" s="141">
        <v>0</v>
      </c>
      <c r="Y755" s="141">
        <v>1.5961691939345571E-3</v>
      </c>
      <c r="Z755" s="142" t="s">
        <v>643</v>
      </c>
      <c r="AA755" s="142" t="s">
        <v>643</v>
      </c>
      <c r="AB755" s="142" t="s">
        <v>643</v>
      </c>
      <c r="AC755" s="142" t="s">
        <v>643</v>
      </c>
      <c r="AD755" s="142" t="s">
        <v>643</v>
      </c>
      <c r="AE755" s="142" t="s">
        <v>643</v>
      </c>
      <c r="AF755" s="142" t="s">
        <v>643</v>
      </c>
      <c r="AG755" s="141">
        <v>2.2840827980014277E-3</v>
      </c>
      <c r="AH755" s="142" t="s">
        <v>643</v>
      </c>
      <c r="AI755" s="142" t="s">
        <v>643</v>
      </c>
      <c r="AJ755" s="141">
        <v>5.4187619212762266E-3</v>
      </c>
      <c r="AK755" s="141">
        <v>0</v>
      </c>
      <c r="AL755" s="141">
        <v>1.7611835153222965E-2</v>
      </c>
      <c r="AM755" s="141">
        <v>2.5627357716909955E-2</v>
      </c>
      <c r="AN755" s="141">
        <v>2.1409455842997323E-3</v>
      </c>
      <c r="AO755" s="141">
        <v>6.4759848893685915E-3</v>
      </c>
      <c r="AP755" s="141">
        <v>0</v>
      </c>
      <c r="AQ755" s="141">
        <v>1.414647257706291E-3</v>
      </c>
      <c r="AR755" s="141">
        <v>4.7992705108823456E-4</v>
      </c>
      <c r="AS755" s="141">
        <v>0</v>
      </c>
      <c r="AT755" s="141">
        <v>0</v>
      </c>
      <c r="AU755" s="141">
        <v>0</v>
      </c>
      <c r="AV755" s="141">
        <v>0</v>
      </c>
      <c r="AW755" s="141">
        <v>0</v>
      </c>
      <c r="AX755" s="141">
        <v>0</v>
      </c>
      <c r="AY755" s="141">
        <v>0</v>
      </c>
      <c r="AZ755" s="141">
        <v>0</v>
      </c>
      <c r="BA755" s="141">
        <v>6.8086806169611865E-4</v>
      </c>
      <c r="BK755" s="99" t="s">
        <v>363</v>
      </c>
    </row>
    <row r="756" spans="2:63" x14ac:dyDescent="0.45">
      <c r="B756" s="168" t="s">
        <v>245</v>
      </c>
      <c r="C756" s="23"/>
      <c r="D756" s="229">
        <v>0.53380056036975698</v>
      </c>
      <c r="E756" s="23"/>
      <c r="F756" s="141">
        <v>0.25531914893617019</v>
      </c>
      <c r="G756" s="141">
        <v>7.9051383399209481E-3</v>
      </c>
      <c r="H756" s="141">
        <v>1.7168141592920354</v>
      </c>
      <c r="I756" s="141">
        <v>8.4889643463497452E-4</v>
      </c>
      <c r="J756" s="142" t="s">
        <v>643</v>
      </c>
      <c r="K756" s="141">
        <v>1.9254918375889492E-2</v>
      </c>
      <c r="L756" s="141">
        <v>0</v>
      </c>
      <c r="M756" s="142">
        <v>0</v>
      </c>
      <c r="N756" s="141">
        <v>5.5096418732782371E-2</v>
      </c>
      <c r="O756" s="142">
        <v>0</v>
      </c>
      <c r="P756" s="141">
        <v>0.14855072463768115</v>
      </c>
      <c r="Q756" s="141">
        <v>0.36923076923076925</v>
      </c>
      <c r="R756" s="141">
        <v>0.50120481927710847</v>
      </c>
      <c r="S756" s="141">
        <v>0.30642954856361149</v>
      </c>
      <c r="T756" s="141">
        <v>0.11181434599156118</v>
      </c>
      <c r="U756" s="141">
        <v>0.23360964581763377</v>
      </c>
      <c r="V756" s="141">
        <v>0.18604651162790697</v>
      </c>
      <c r="W756" s="141">
        <v>1.6827934371055953E-3</v>
      </c>
      <c r="X756" s="141">
        <v>1.2893203883495146</v>
      </c>
      <c r="Y756" s="141">
        <v>0.10694333599361533</v>
      </c>
      <c r="Z756" s="142" t="s">
        <v>643</v>
      </c>
      <c r="AA756" s="142" t="s">
        <v>643</v>
      </c>
      <c r="AB756" s="142" t="s">
        <v>643</v>
      </c>
      <c r="AC756" s="142" t="s">
        <v>643</v>
      </c>
      <c r="AD756" s="142" t="s">
        <v>643</v>
      </c>
      <c r="AE756" s="142" t="s">
        <v>643</v>
      </c>
      <c r="AF756" s="142" t="s">
        <v>643</v>
      </c>
      <c r="AG756" s="141">
        <v>5.3104925053533189E-2</v>
      </c>
      <c r="AH756" s="142" t="s">
        <v>643</v>
      </c>
      <c r="AI756" s="142" t="s">
        <v>643</v>
      </c>
      <c r="AJ756" s="141">
        <v>0.25468181029998266</v>
      </c>
      <c r="AK756" s="141">
        <v>7.7396260793150443E-2</v>
      </c>
      <c r="AL756" s="141">
        <v>0.10073969707643536</v>
      </c>
      <c r="AM756" s="141">
        <v>0.26293669017549615</v>
      </c>
      <c r="AN756" s="141">
        <v>0.33898305084745761</v>
      </c>
      <c r="AO756" s="141">
        <v>0.11710739341608203</v>
      </c>
      <c r="AP756" s="141">
        <v>0.38257981943339442</v>
      </c>
      <c r="AQ756" s="141">
        <v>0.15561119834769199</v>
      </c>
      <c r="AR756" s="141">
        <v>4.8952559210999926E-2</v>
      </c>
      <c r="AS756" s="141">
        <v>0.2560587266700034</v>
      </c>
      <c r="AT756" s="141">
        <v>0.18347798713855287</v>
      </c>
      <c r="AU756" s="141">
        <v>4.6571798188874518E-2</v>
      </c>
      <c r="AV756" s="141">
        <v>0.15759976402174369</v>
      </c>
      <c r="AW756" s="141">
        <v>4.4651162790697668E-2</v>
      </c>
      <c r="AX756" s="141">
        <v>0.77564961736348315</v>
      </c>
      <c r="AY756" s="141">
        <v>7.6855444132240561E-2</v>
      </c>
      <c r="AZ756" s="141">
        <v>0.5839558427118472</v>
      </c>
      <c r="BA756" s="141">
        <v>0.53380056036975698</v>
      </c>
      <c r="BK756" s="99" t="s">
        <v>363</v>
      </c>
    </row>
    <row r="757" spans="2:63" x14ac:dyDescent="0.45">
      <c r="B757" s="168" t="s">
        <v>246</v>
      </c>
      <c r="C757" s="23"/>
      <c r="D757" s="229">
        <v>3.0380332912880812</v>
      </c>
      <c r="E757" s="23"/>
      <c r="F757" s="141">
        <v>6.4042553191489358</v>
      </c>
      <c r="G757" s="141">
        <v>1.22266139657444</v>
      </c>
      <c r="H757" s="141">
        <v>3.9557522123893807</v>
      </c>
      <c r="I757" s="141">
        <v>0.94227504244482174</v>
      </c>
      <c r="J757" s="142" t="s">
        <v>643</v>
      </c>
      <c r="K757" s="141">
        <v>0.70740895772289658</v>
      </c>
      <c r="L757" s="141">
        <v>0.65589423430040394</v>
      </c>
      <c r="M757" s="142">
        <v>0</v>
      </c>
      <c r="N757" s="141">
        <v>2.0018365472910928</v>
      </c>
      <c r="O757" s="142">
        <v>0</v>
      </c>
      <c r="P757" s="141">
        <v>2.1358695652173911</v>
      </c>
      <c r="Q757" s="141">
        <v>3.2923076923076922</v>
      </c>
      <c r="R757" s="141">
        <v>3.4650602409638553</v>
      </c>
      <c r="S757" s="141">
        <v>3.9179206566347471</v>
      </c>
      <c r="T757" s="141">
        <v>4.9493670886075947</v>
      </c>
      <c r="U757" s="141">
        <v>2.9736247174076866</v>
      </c>
      <c r="V757" s="141">
        <v>4.5440982887231245</v>
      </c>
      <c r="W757" s="141">
        <v>3.4716028607488432</v>
      </c>
      <c r="X757" s="141">
        <v>4.4932038834951458</v>
      </c>
      <c r="Y757" s="141">
        <v>4.9162011173184359</v>
      </c>
      <c r="Z757" s="142" t="s">
        <v>643</v>
      </c>
      <c r="AA757" s="142" t="s">
        <v>643</v>
      </c>
      <c r="AB757" s="142" t="s">
        <v>643</v>
      </c>
      <c r="AC757" s="142" t="s">
        <v>643</v>
      </c>
      <c r="AD757" s="142" t="s">
        <v>643</v>
      </c>
      <c r="AE757" s="142" t="s">
        <v>643</v>
      </c>
      <c r="AF757" s="142" t="s">
        <v>643</v>
      </c>
      <c r="AG757" s="141">
        <v>3.4169878658101358</v>
      </c>
      <c r="AH757" s="142" t="s">
        <v>643</v>
      </c>
      <c r="AI757" s="142" t="s">
        <v>643</v>
      </c>
      <c r="AJ757" s="141">
        <v>4.548508756719265</v>
      </c>
      <c r="AK757" s="141">
        <v>3.1458355168215939</v>
      </c>
      <c r="AL757" s="141">
        <v>2.7622402254314902</v>
      </c>
      <c r="AM757" s="141">
        <v>2.55299737575857</v>
      </c>
      <c r="AN757" s="141">
        <v>2.7382694023193577</v>
      </c>
      <c r="AO757" s="141">
        <v>1.5418240690771721</v>
      </c>
      <c r="AP757" s="141">
        <v>2.496800304403473</v>
      </c>
      <c r="AQ757" s="141">
        <v>2.6057802486949879</v>
      </c>
      <c r="AR757" s="141">
        <v>1.880354186163703</v>
      </c>
      <c r="AS757" s="141">
        <v>0.94045365191971497</v>
      </c>
      <c r="AT757" s="141">
        <v>4.9646984755137842</v>
      </c>
      <c r="AU757" s="141">
        <v>1.6034004805026798</v>
      </c>
      <c r="AV757" s="141">
        <v>2.3353419577767474</v>
      </c>
      <c r="AW757" s="141">
        <v>2.155813953488372</v>
      </c>
      <c r="AX757" s="141">
        <v>1.9248562410826238</v>
      </c>
      <c r="AY757" s="141">
        <v>2.2829141125040735</v>
      </c>
      <c r="AZ757" s="141">
        <v>2.7635505462204955</v>
      </c>
      <c r="BA757" s="141">
        <v>3.0380332912880812</v>
      </c>
      <c r="BK757" s="99" t="s">
        <v>363</v>
      </c>
    </row>
    <row r="758" spans="2:63" x14ac:dyDescent="0.45">
      <c r="B758" s="168" t="s">
        <v>247</v>
      </c>
      <c r="C758" s="23"/>
      <c r="D758" s="229">
        <v>6.8086806169611865E-4</v>
      </c>
      <c r="E758" s="23"/>
      <c r="F758" s="141">
        <v>0</v>
      </c>
      <c r="G758" s="141">
        <v>0.31620553359683795</v>
      </c>
      <c r="H758" s="141">
        <v>0.38053097345132741</v>
      </c>
      <c r="I758" s="141">
        <v>4.2444821731748728E-3</v>
      </c>
      <c r="J758" s="142" t="s">
        <v>643</v>
      </c>
      <c r="K758" s="141">
        <v>0</v>
      </c>
      <c r="L758" s="141">
        <v>3.6724201248622842E-3</v>
      </c>
      <c r="M758" s="142">
        <v>0</v>
      </c>
      <c r="N758" s="141">
        <v>0.15794306703397612</v>
      </c>
      <c r="O758" s="142">
        <v>0</v>
      </c>
      <c r="P758" s="141">
        <v>0.51449275362318836</v>
      </c>
      <c r="Q758" s="141">
        <v>0</v>
      </c>
      <c r="R758" s="141">
        <v>0</v>
      </c>
      <c r="S758" s="141">
        <v>8.7551299589603282E-2</v>
      </c>
      <c r="T758" s="141">
        <v>0</v>
      </c>
      <c r="U758" s="141">
        <v>4.0693293142426527E-2</v>
      </c>
      <c r="V758" s="141">
        <v>1.5796401930671347E-2</v>
      </c>
      <c r="W758" s="141">
        <v>1.0096760622633571E-2</v>
      </c>
      <c r="X758" s="141">
        <v>5.8252427184466021E-3</v>
      </c>
      <c r="Y758" s="141">
        <v>4.7885075818036712E-3</v>
      </c>
      <c r="Z758" s="142" t="s">
        <v>643</v>
      </c>
      <c r="AA758" s="142" t="s">
        <v>643</v>
      </c>
      <c r="AB758" s="142" t="s">
        <v>643</v>
      </c>
      <c r="AC758" s="142" t="s">
        <v>643</v>
      </c>
      <c r="AD758" s="142" t="s">
        <v>643</v>
      </c>
      <c r="AE758" s="142" t="s">
        <v>643</v>
      </c>
      <c r="AF758" s="142" t="s">
        <v>643</v>
      </c>
      <c r="AG758" s="141">
        <v>7.4232690935046395E-3</v>
      </c>
      <c r="AH758" s="142" t="s">
        <v>643</v>
      </c>
      <c r="AI758" s="142" t="s">
        <v>643</v>
      </c>
      <c r="AJ758" s="141">
        <v>0.24926304837870641</v>
      </c>
      <c r="AK758" s="141">
        <v>3.2248441997146018E-3</v>
      </c>
      <c r="AL758" s="141">
        <v>1.4089468122578373E-3</v>
      </c>
      <c r="AM758" s="141">
        <v>3.5878300803673942E-2</v>
      </c>
      <c r="AN758" s="141">
        <v>8.0642283675289916E-2</v>
      </c>
      <c r="AO758" s="141">
        <v>3.4538586076632488E-2</v>
      </c>
      <c r="AP758" s="141">
        <v>1.3144695423570513E-2</v>
      </c>
      <c r="AQ758" s="141">
        <v>9.3366719008615207E-2</v>
      </c>
      <c r="AR758" s="141">
        <v>0</v>
      </c>
      <c r="AS758" s="141">
        <v>0</v>
      </c>
      <c r="AT758" s="141">
        <v>0</v>
      </c>
      <c r="AU758" s="141">
        <v>0</v>
      </c>
      <c r="AV758" s="141">
        <v>8.4277948674729242E-4</v>
      </c>
      <c r="AW758" s="141">
        <v>4.8837209302325579E-3</v>
      </c>
      <c r="AX758" s="141">
        <v>8.6471529248994779E-4</v>
      </c>
      <c r="AY758" s="141">
        <v>1.8445306591737733E-3</v>
      </c>
      <c r="AZ758" s="141">
        <v>0</v>
      </c>
      <c r="BA758" s="141">
        <v>6.8086806169611865E-4</v>
      </c>
      <c r="BK758" s="99" t="s">
        <v>363</v>
      </c>
    </row>
    <row r="759" spans="2:63" x14ac:dyDescent="0.45">
      <c r="B759" s="168" t="s">
        <v>248</v>
      </c>
      <c r="C759" s="23"/>
      <c r="D759" s="229">
        <v>2.8596458591236981E-2</v>
      </c>
      <c r="E759" s="23"/>
      <c r="F759" s="141">
        <v>2.1276595744680851E-2</v>
      </c>
      <c r="G759" s="141">
        <v>7.9051383399209481E-3</v>
      </c>
      <c r="H759" s="141">
        <v>0.46017699115044247</v>
      </c>
      <c r="I759" s="141">
        <v>2.5466893039049237E-2</v>
      </c>
      <c r="J759" s="142" t="s">
        <v>643</v>
      </c>
      <c r="K759" s="141">
        <v>7.5345332775219754E-3</v>
      </c>
      <c r="L759" s="141">
        <v>1.6893132574366507E-2</v>
      </c>
      <c r="M759" s="142">
        <v>0</v>
      </c>
      <c r="N759" s="141">
        <v>1.8365472910927456E-2</v>
      </c>
      <c r="O759" s="142">
        <v>0</v>
      </c>
      <c r="P759" s="141">
        <v>7.789855072463768E-2</v>
      </c>
      <c r="Q759" s="141">
        <v>4.6153846153846156E-2</v>
      </c>
      <c r="R759" s="141">
        <v>5.0602409638554217E-2</v>
      </c>
      <c r="S759" s="141">
        <v>5.4719562243502051E-2</v>
      </c>
      <c r="T759" s="141">
        <v>6.118143459915612E-2</v>
      </c>
      <c r="U759" s="141">
        <v>2.8636021100226075E-2</v>
      </c>
      <c r="V759" s="141">
        <v>3.1592803861342694E-2</v>
      </c>
      <c r="W759" s="141">
        <v>4.3752629364745478E-2</v>
      </c>
      <c r="X759" s="141">
        <v>5.0485436893203881E-2</v>
      </c>
      <c r="Y759" s="141">
        <v>6.0654429369513166E-2</v>
      </c>
      <c r="Z759" s="142" t="s">
        <v>643</v>
      </c>
      <c r="AA759" s="142" t="s">
        <v>643</v>
      </c>
      <c r="AB759" s="142" t="s">
        <v>643</v>
      </c>
      <c r="AC759" s="142" t="s">
        <v>643</v>
      </c>
      <c r="AD759" s="142" t="s">
        <v>643</v>
      </c>
      <c r="AE759" s="142" t="s">
        <v>643</v>
      </c>
      <c r="AF759" s="142" t="s">
        <v>643</v>
      </c>
      <c r="AG759" s="141">
        <v>5.9386152748037116E-2</v>
      </c>
      <c r="AH759" s="142" t="s">
        <v>643</v>
      </c>
      <c r="AI759" s="142" t="s">
        <v>643</v>
      </c>
      <c r="AJ759" s="141">
        <v>0.37822958210508062</v>
      </c>
      <c r="AK759" s="141">
        <v>0.18623475253351823</v>
      </c>
      <c r="AL759" s="141">
        <v>8.8059175766114828E-2</v>
      </c>
      <c r="AM759" s="141">
        <v>4.8691979662128917E-2</v>
      </c>
      <c r="AN759" s="141">
        <v>8.7065120428189119E-2</v>
      </c>
      <c r="AO759" s="141">
        <v>8.7425796006475986E-2</v>
      </c>
      <c r="AP759" s="141">
        <v>6.9182607492476386E-2</v>
      </c>
      <c r="AQ759" s="141">
        <v>0.12802557682241933</v>
      </c>
      <c r="AR759" s="141">
        <v>0.16557483262544093</v>
      </c>
      <c r="AS759" s="141">
        <v>4.2071972087422652E-2</v>
      </c>
      <c r="AT759" s="141">
        <v>5.5762917659756266E-2</v>
      </c>
      <c r="AU759" s="141">
        <v>9.2404361485862133E-2</v>
      </c>
      <c r="AV759" s="141">
        <v>6.2365682019299644E-2</v>
      </c>
      <c r="AW759" s="141">
        <v>5.023255813953488E-2</v>
      </c>
      <c r="AX759" s="141">
        <v>7.7824376324095307E-3</v>
      </c>
      <c r="AY759" s="141">
        <v>1.5985932379506036E-2</v>
      </c>
      <c r="AZ759" s="141">
        <v>7.6066392337214564E-3</v>
      </c>
      <c r="BA759" s="141">
        <v>2.8596458591236981E-2</v>
      </c>
      <c r="BK759" s="99" t="s">
        <v>363</v>
      </c>
    </row>
    <row r="760" spans="2:63" x14ac:dyDescent="0.45">
      <c r="B760" s="168" t="s">
        <v>396</v>
      </c>
      <c r="C760" s="23"/>
      <c r="D760" s="229">
        <v>0</v>
      </c>
      <c r="E760" s="23"/>
      <c r="F760" s="141">
        <v>0</v>
      </c>
      <c r="G760" s="141">
        <v>0</v>
      </c>
      <c r="H760" s="141">
        <v>0</v>
      </c>
      <c r="I760" s="141">
        <v>0</v>
      </c>
      <c r="J760" s="142" t="s">
        <v>643</v>
      </c>
      <c r="K760" s="141">
        <v>0</v>
      </c>
      <c r="L760" s="141">
        <v>0</v>
      </c>
      <c r="M760" s="142">
        <v>0</v>
      </c>
      <c r="N760" s="141">
        <v>0</v>
      </c>
      <c r="O760" s="142">
        <v>0</v>
      </c>
      <c r="P760" s="141">
        <v>5.434782608695652E-3</v>
      </c>
      <c r="Q760" s="141">
        <v>0</v>
      </c>
      <c r="R760" s="141">
        <v>0</v>
      </c>
      <c r="S760" s="141">
        <v>0</v>
      </c>
      <c r="T760" s="141">
        <v>0</v>
      </c>
      <c r="U760" s="141">
        <v>0</v>
      </c>
      <c r="V760" s="141">
        <v>0</v>
      </c>
      <c r="W760" s="141">
        <v>0</v>
      </c>
      <c r="X760" s="141">
        <v>0</v>
      </c>
      <c r="Y760" s="141">
        <v>0</v>
      </c>
      <c r="Z760" s="142" t="s">
        <v>643</v>
      </c>
      <c r="AA760" s="142" t="s">
        <v>643</v>
      </c>
      <c r="AB760" s="142" t="s">
        <v>643</v>
      </c>
      <c r="AC760" s="142" t="s">
        <v>643</v>
      </c>
      <c r="AD760" s="142" t="s">
        <v>643</v>
      </c>
      <c r="AE760" s="142" t="s">
        <v>643</v>
      </c>
      <c r="AF760" s="142" t="s">
        <v>643</v>
      </c>
      <c r="AG760" s="141">
        <v>0</v>
      </c>
      <c r="AH760" s="142" t="s">
        <v>643</v>
      </c>
      <c r="AI760" s="142" t="s">
        <v>643</v>
      </c>
      <c r="AJ760" s="141">
        <v>0</v>
      </c>
      <c r="AK760" s="141">
        <v>0</v>
      </c>
      <c r="AL760" s="141">
        <v>0</v>
      </c>
      <c r="AM760" s="141">
        <v>0</v>
      </c>
      <c r="AN760" s="141">
        <v>0</v>
      </c>
      <c r="AO760" s="141">
        <v>0</v>
      </c>
      <c r="AP760" s="141">
        <v>0</v>
      </c>
      <c r="AQ760" s="141">
        <v>0</v>
      </c>
      <c r="AR760" s="141">
        <v>0</v>
      </c>
      <c r="AS760" s="141">
        <v>0</v>
      </c>
      <c r="AT760" s="141">
        <v>0</v>
      </c>
      <c r="AU760" s="141">
        <v>0</v>
      </c>
      <c r="AV760" s="141">
        <v>0</v>
      </c>
      <c r="AW760" s="141">
        <v>0</v>
      </c>
      <c r="AX760" s="141">
        <v>0</v>
      </c>
      <c r="AY760" s="141">
        <v>0</v>
      </c>
      <c r="AZ760" s="141">
        <v>0</v>
      </c>
      <c r="BA760" s="141">
        <v>0</v>
      </c>
      <c r="BK760" s="99" t="s">
        <v>365</v>
      </c>
    </row>
    <row r="761" spans="2:63" x14ac:dyDescent="0.45">
      <c r="B761" s="168" t="s">
        <v>249</v>
      </c>
      <c r="C761" s="23"/>
      <c r="D761" s="229">
        <v>4.0171215640070999E-2</v>
      </c>
      <c r="E761" s="23"/>
      <c r="F761" s="141">
        <v>8.5106382978723402E-2</v>
      </c>
      <c r="G761" s="141">
        <v>1.844532279314888E-2</v>
      </c>
      <c r="H761" s="141">
        <v>0.1415929203539823</v>
      </c>
      <c r="I761" s="141">
        <v>1.5280135823429542E-2</v>
      </c>
      <c r="J761" s="142" t="s">
        <v>643</v>
      </c>
      <c r="K761" s="141">
        <v>8.3717036416910843E-4</v>
      </c>
      <c r="L761" s="141">
        <v>2.2034520749173708E-3</v>
      </c>
      <c r="M761" s="142">
        <v>0</v>
      </c>
      <c r="N761" s="141">
        <v>0.19467401285583102</v>
      </c>
      <c r="O761" s="142">
        <v>0</v>
      </c>
      <c r="P761" s="141">
        <v>9.7826086956521743E-2</v>
      </c>
      <c r="Q761" s="141">
        <v>3.0769230769230771E-2</v>
      </c>
      <c r="R761" s="141">
        <v>1.4457831325301205E-2</v>
      </c>
      <c r="S761" s="141">
        <v>4.6511627906976744E-2</v>
      </c>
      <c r="T761" s="141">
        <v>1.0548523206751054E-2</v>
      </c>
      <c r="U761" s="141">
        <v>3.3157498116051246E-2</v>
      </c>
      <c r="V761" s="141">
        <v>3.1592803861342694E-2</v>
      </c>
      <c r="W761" s="141">
        <v>2.6924694993689526E-2</v>
      </c>
      <c r="X761" s="141">
        <v>2.524271844660194E-2</v>
      </c>
      <c r="Y761" s="141">
        <v>3.830806065442937E-2</v>
      </c>
      <c r="Z761" s="142" t="s">
        <v>643</v>
      </c>
      <c r="AA761" s="142" t="s">
        <v>643</v>
      </c>
      <c r="AB761" s="142" t="s">
        <v>643</v>
      </c>
      <c r="AC761" s="142" t="s">
        <v>643</v>
      </c>
      <c r="AD761" s="142" t="s">
        <v>643</v>
      </c>
      <c r="AE761" s="142" t="s">
        <v>643</v>
      </c>
      <c r="AF761" s="142" t="s">
        <v>643</v>
      </c>
      <c r="AG761" s="141">
        <v>5.3104925053533189E-2</v>
      </c>
      <c r="AH761" s="142" t="s">
        <v>643</v>
      </c>
      <c r="AI761" s="142" t="s">
        <v>643</v>
      </c>
      <c r="AJ761" s="141">
        <v>4.4433847754465058E-2</v>
      </c>
      <c r="AK761" s="141">
        <v>6.0465828744648779E-2</v>
      </c>
      <c r="AL761" s="141">
        <v>5.2131032053539979E-2</v>
      </c>
      <c r="AM761" s="141">
        <v>6.6118582909627688E-2</v>
      </c>
      <c r="AN761" s="141">
        <v>4.7100802854594115E-2</v>
      </c>
      <c r="AO761" s="141">
        <v>3.3998920669185105E-2</v>
      </c>
      <c r="AP761" s="141">
        <v>6.6415303192777331E-2</v>
      </c>
      <c r="AQ761" s="141">
        <v>7.2854333771873989E-2</v>
      </c>
      <c r="AR761" s="141">
        <v>8.3507306889352817E-2</v>
      </c>
      <c r="AS761" s="141">
        <v>2.4662880189178796E-2</v>
      </c>
      <c r="AT761" s="141">
        <v>5.2165310068804246E-2</v>
      </c>
      <c r="AU761" s="141">
        <v>5.618185178340418E-2</v>
      </c>
      <c r="AV761" s="141">
        <v>2.7811723062660651E-2</v>
      </c>
      <c r="AW761" s="141">
        <v>7.5348837209302313E-2</v>
      </c>
      <c r="AX761" s="141">
        <v>7.6959661031605356E-2</v>
      </c>
      <c r="AY761" s="141">
        <v>8.853747164034112E-2</v>
      </c>
      <c r="AZ761" s="141">
        <v>9.9471436133280577E-2</v>
      </c>
      <c r="BA761" s="141">
        <v>4.0171215640070999E-2</v>
      </c>
      <c r="BK761" s="99" t="s">
        <v>363</v>
      </c>
    </row>
    <row r="762" spans="2:63" x14ac:dyDescent="0.45">
      <c r="B762" s="168" t="s">
        <v>250</v>
      </c>
      <c r="C762" s="23"/>
      <c r="D762" s="229">
        <v>2.0426041850883556E-3</v>
      </c>
      <c r="E762" s="23"/>
      <c r="F762" s="141">
        <v>0</v>
      </c>
      <c r="G762" s="141">
        <v>7.9051383399209481E-3</v>
      </c>
      <c r="H762" s="141">
        <v>0</v>
      </c>
      <c r="I762" s="141">
        <v>0</v>
      </c>
      <c r="J762" s="142" t="s">
        <v>643</v>
      </c>
      <c r="K762" s="141">
        <v>0</v>
      </c>
      <c r="L762" s="141">
        <v>0</v>
      </c>
      <c r="M762" s="142">
        <v>0</v>
      </c>
      <c r="N762" s="141">
        <v>0</v>
      </c>
      <c r="O762" s="142">
        <v>0</v>
      </c>
      <c r="P762" s="141">
        <v>1.8115942028985507E-3</v>
      </c>
      <c r="Q762" s="141">
        <v>0</v>
      </c>
      <c r="R762" s="141">
        <v>0</v>
      </c>
      <c r="S762" s="141">
        <v>0</v>
      </c>
      <c r="T762" s="141">
        <v>0</v>
      </c>
      <c r="U762" s="141">
        <v>1.5071590052750565E-3</v>
      </c>
      <c r="V762" s="141">
        <v>8.7757788503729714E-3</v>
      </c>
      <c r="W762" s="141">
        <v>3.3655868742111907E-3</v>
      </c>
      <c r="X762" s="141">
        <v>3.8834951456310678E-3</v>
      </c>
      <c r="Y762" s="141">
        <v>0</v>
      </c>
      <c r="Z762" s="142" t="s">
        <v>643</v>
      </c>
      <c r="AA762" s="142" t="s">
        <v>643</v>
      </c>
      <c r="AB762" s="142" t="s">
        <v>643</v>
      </c>
      <c r="AC762" s="142" t="s">
        <v>643</v>
      </c>
      <c r="AD762" s="142" t="s">
        <v>643</v>
      </c>
      <c r="AE762" s="142" t="s">
        <v>643</v>
      </c>
      <c r="AF762" s="142" t="s">
        <v>643</v>
      </c>
      <c r="AG762" s="141">
        <v>1.1991434689507495E-2</v>
      </c>
      <c r="AH762" s="142" t="s">
        <v>643</v>
      </c>
      <c r="AI762" s="142" t="s">
        <v>643</v>
      </c>
      <c r="AJ762" s="141">
        <v>2.1675047685104907E-3</v>
      </c>
      <c r="AK762" s="141">
        <v>1.6124220998573009E-3</v>
      </c>
      <c r="AL762" s="141">
        <v>4.9313138429024307E-3</v>
      </c>
      <c r="AM762" s="141">
        <v>1.0250943086763983E-3</v>
      </c>
      <c r="AN762" s="141">
        <v>1.4272970561998216E-3</v>
      </c>
      <c r="AO762" s="141">
        <v>1.6189962223421479E-3</v>
      </c>
      <c r="AP762" s="141">
        <v>1.3836521498495277E-3</v>
      </c>
      <c r="AQ762" s="141">
        <v>0</v>
      </c>
      <c r="AR762" s="141">
        <v>4.7992705108823456E-4</v>
      </c>
      <c r="AS762" s="141">
        <v>3.264204730920723E-3</v>
      </c>
      <c r="AT762" s="141">
        <v>8.9940189773800435E-4</v>
      </c>
      <c r="AU762" s="141">
        <v>7.3923489188689705E-3</v>
      </c>
      <c r="AV762" s="141">
        <v>0</v>
      </c>
      <c r="AW762" s="141">
        <v>0</v>
      </c>
      <c r="AX762" s="141">
        <v>1.7294305849798956E-3</v>
      </c>
      <c r="AY762" s="141">
        <v>1.5985932379506036E-2</v>
      </c>
      <c r="AZ762" s="141">
        <v>1.2872774087836311E-2</v>
      </c>
      <c r="BA762" s="141">
        <v>2.0426041850883556E-3</v>
      </c>
      <c r="BK762" s="99" t="s">
        <v>363</v>
      </c>
    </row>
    <row r="763" spans="2:63" x14ac:dyDescent="0.45">
      <c r="B763" s="168" t="s">
        <v>251</v>
      </c>
      <c r="C763" s="23"/>
      <c r="D763" s="229">
        <v>0</v>
      </c>
      <c r="E763" s="23"/>
      <c r="F763" s="141">
        <v>2.1276595744680851E-2</v>
      </c>
      <c r="G763" s="141">
        <v>0.5270092226613966</v>
      </c>
      <c r="H763" s="141">
        <v>0</v>
      </c>
      <c r="I763" s="141">
        <v>0</v>
      </c>
      <c r="J763" s="142" t="s">
        <v>643</v>
      </c>
      <c r="K763" s="141">
        <v>0</v>
      </c>
      <c r="L763" s="141">
        <v>0</v>
      </c>
      <c r="M763" s="142">
        <v>0</v>
      </c>
      <c r="N763" s="141">
        <v>0</v>
      </c>
      <c r="O763" s="142">
        <v>0</v>
      </c>
      <c r="P763" s="141">
        <v>1.8115942028985507E-3</v>
      </c>
      <c r="Q763" s="141">
        <v>0</v>
      </c>
      <c r="R763" s="141">
        <v>0</v>
      </c>
      <c r="S763" s="141">
        <v>0</v>
      </c>
      <c r="T763" s="141">
        <v>0</v>
      </c>
      <c r="U763" s="141">
        <v>0</v>
      </c>
      <c r="V763" s="141">
        <v>0</v>
      </c>
      <c r="W763" s="141">
        <v>1.6827934371055953E-2</v>
      </c>
      <c r="X763" s="141">
        <v>0</v>
      </c>
      <c r="Y763" s="141">
        <v>0</v>
      </c>
      <c r="Z763" s="142" t="s">
        <v>643</v>
      </c>
      <c r="AA763" s="142" t="s">
        <v>643</v>
      </c>
      <c r="AB763" s="142" t="s">
        <v>643</v>
      </c>
      <c r="AC763" s="142" t="s">
        <v>643</v>
      </c>
      <c r="AD763" s="142" t="s">
        <v>643</v>
      </c>
      <c r="AE763" s="142" t="s">
        <v>643</v>
      </c>
      <c r="AF763" s="142" t="s">
        <v>643</v>
      </c>
      <c r="AG763" s="141">
        <v>0</v>
      </c>
      <c r="AH763" s="142" t="s">
        <v>643</v>
      </c>
      <c r="AI763" s="142" t="s">
        <v>643</v>
      </c>
      <c r="AJ763" s="141">
        <v>0.21675047685104906</v>
      </c>
      <c r="AK763" s="141">
        <v>1.6124220998573009E-3</v>
      </c>
      <c r="AL763" s="141">
        <v>3.0292356463543502E-2</v>
      </c>
      <c r="AM763" s="141">
        <v>3.7415942266688533E-2</v>
      </c>
      <c r="AN763" s="141">
        <v>0.22694023193577162</v>
      </c>
      <c r="AO763" s="141">
        <v>3.3998920669185105E-2</v>
      </c>
      <c r="AP763" s="141">
        <v>8.3019128990971663E-3</v>
      </c>
      <c r="AQ763" s="141">
        <v>7.0732362885314549E-3</v>
      </c>
      <c r="AR763" s="141">
        <v>1.4397811532647037E-3</v>
      </c>
      <c r="AS763" s="141">
        <v>1.088068243640241E-3</v>
      </c>
      <c r="AT763" s="141">
        <v>0</v>
      </c>
      <c r="AU763" s="141">
        <v>0</v>
      </c>
      <c r="AV763" s="141">
        <v>0</v>
      </c>
      <c r="AW763" s="141">
        <v>4.8837209302325579E-3</v>
      </c>
      <c r="AX763" s="141">
        <v>0</v>
      </c>
      <c r="AY763" s="141">
        <v>0</v>
      </c>
      <c r="AZ763" s="141">
        <v>0</v>
      </c>
      <c r="BA763" s="141">
        <v>0</v>
      </c>
      <c r="BK763" s="99" t="s">
        <v>363</v>
      </c>
    </row>
    <row r="764" spans="2:63" x14ac:dyDescent="0.45">
      <c r="B764" s="168" t="s">
        <v>252</v>
      </c>
      <c r="C764" s="23"/>
      <c r="D764" s="229">
        <v>0.41328691344954399</v>
      </c>
      <c r="E764" s="23"/>
      <c r="F764" s="141">
        <v>0</v>
      </c>
      <c r="G764" s="141">
        <v>0</v>
      </c>
      <c r="H764" s="141">
        <v>0</v>
      </c>
      <c r="I764" s="141">
        <v>0</v>
      </c>
      <c r="J764" s="142" t="s">
        <v>643</v>
      </c>
      <c r="K764" s="141">
        <v>0</v>
      </c>
      <c r="L764" s="141">
        <v>0</v>
      </c>
      <c r="M764" s="142">
        <v>0</v>
      </c>
      <c r="N764" s="141">
        <v>0</v>
      </c>
      <c r="O764" s="142">
        <v>0</v>
      </c>
      <c r="P764" s="141">
        <v>0</v>
      </c>
      <c r="Q764" s="141">
        <v>0</v>
      </c>
      <c r="R764" s="141">
        <v>0</v>
      </c>
      <c r="S764" s="141">
        <v>0</v>
      </c>
      <c r="T764" s="141">
        <v>0</v>
      </c>
      <c r="U764" s="141">
        <v>0</v>
      </c>
      <c r="V764" s="141">
        <v>0</v>
      </c>
      <c r="W764" s="141">
        <v>0</v>
      </c>
      <c r="X764" s="141">
        <v>0</v>
      </c>
      <c r="Y764" s="141">
        <v>0</v>
      </c>
      <c r="Z764" s="142" t="s">
        <v>643</v>
      </c>
      <c r="AA764" s="142" t="s">
        <v>643</v>
      </c>
      <c r="AB764" s="142" t="s">
        <v>643</v>
      </c>
      <c r="AC764" s="142" t="s">
        <v>643</v>
      </c>
      <c r="AD764" s="142" t="s">
        <v>643</v>
      </c>
      <c r="AE764" s="142" t="s">
        <v>643</v>
      </c>
      <c r="AF764" s="142" t="s">
        <v>643</v>
      </c>
      <c r="AG764" s="141">
        <v>5.4246966452533907E-2</v>
      </c>
      <c r="AH764" s="142" t="s">
        <v>643</v>
      </c>
      <c r="AI764" s="142" t="s">
        <v>643</v>
      </c>
      <c r="AJ764" s="141">
        <v>0.19290792439743368</v>
      </c>
      <c r="AK764" s="141">
        <v>0.24266952602852376</v>
      </c>
      <c r="AL764" s="141">
        <v>0.13878126100739696</v>
      </c>
      <c r="AM764" s="141">
        <v>0.12301131704116779</v>
      </c>
      <c r="AN764" s="141">
        <v>0.19696699375557539</v>
      </c>
      <c r="AO764" s="141">
        <v>0.1305990286022666</v>
      </c>
      <c r="AP764" s="141">
        <v>0.19509495312878342</v>
      </c>
      <c r="AQ764" s="141">
        <v>0.22917285574841914</v>
      </c>
      <c r="AR764" s="141">
        <v>0.15309672929714682</v>
      </c>
      <c r="AS764" s="141">
        <v>9.6475384269434708E-2</v>
      </c>
      <c r="AT764" s="141">
        <v>0.27161937311687728</v>
      </c>
      <c r="AU764" s="141">
        <v>0.20033265570134912</v>
      </c>
      <c r="AV764" s="141">
        <v>0.25620496397117692</v>
      </c>
      <c r="AW764" s="141">
        <v>0.19465116279069766</v>
      </c>
      <c r="AX764" s="141">
        <v>0.24471442777465524</v>
      </c>
      <c r="AY764" s="141">
        <v>0.35722410432665413</v>
      </c>
      <c r="AZ764" s="141">
        <v>0.29841430839984173</v>
      </c>
      <c r="BA764" s="141">
        <v>0.41328691344954399</v>
      </c>
      <c r="BK764" s="99" t="s">
        <v>363</v>
      </c>
    </row>
    <row r="765" spans="2:63" x14ac:dyDescent="0.45">
      <c r="B765" s="168" t="s">
        <v>253</v>
      </c>
      <c r="C765" s="23"/>
      <c r="D765" s="229">
        <v>4.0852083701767114E-2</v>
      </c>
      <c r="E765" s="23"/>
      <c r="F765" s="141">
        <v>0.14893617021276595</v>
      </c>
      <c r="G765" s="141">
        <v>2.1080368906455864E-2</v>
      </c>
      <c r="H765" s="141">
        <v>0.1415929203539823</v>
      </c>
      <c r="I765" s="141">
        <v>3.0560271646859084E-2</v>
      </c>
      <c r="J765" s="142" t="s">
        <v>643</v>
      </c>
      <c r="K765" s="141">
        <v>1.3394725826705735E-2</v>
      </c>
      <c r="L765" s="141">
        <v>2.056555269922879E-2</v>
      </c>
      <c r="M765" s="142">
        <v>0</v>
      </c>
      <c r="N765" s="141">
        <v>0.15243342516069788</v>
      </c>
      <c r="O765" s="142">
        <v>0</v>
      </c>
      <c r="P765" s="141">
        <v>0.15579710144927536</v>
      </c>
      <c r="Q765" s="141">
        <v>0.1</v>
      </c>
      <c r="R765" s="141">
        <v>0.12289156626506025</v>
      </c>
      <c r="S765" s="141">
        <v>0.12859097127222982</v>
      </c>
      <c r="T765" s="141">
        <v>0.39029535864978904</v>
      </c>
      <c r="U765" s="141">
        <v>7.0836473247927662E-2</v>
      </c>
      <c r="V765" s="141">
        <v>7.1961386573058353E-2</v>
      </c>
      <c r="W765" s="141">
        <v>3.3655868742111905E-2</v>
      </c>
      <c r="X765" s="141">
        <v>3.8834951456310676E-2</v>
      </c>
      <c r="Y765" s="141">
        <v>5.9058260175578609E-2</v>
      </c>
      <c r="Z765" s="142" t="s">
        <v>643</v>
      </c>
      <c r="AA765" s="142" t="s">
        <v>643</v>
      </c>
      <c r="AB765" s="142" t="s">
        <v>643</v>
      </c>
      <c r="AC765" s="142" t="s">
        <v>643</v>
      </c>
      <c r="AD765" s="142" t="s">
        <v>643</v>
      </c>
      <c r="AE765" s="142" t="s">
        <v>643</v>
      </c>
      <c r="AF765" s="142" t="s">
        <v>643</v>
      </c>
      <c r="AG765" s="141">
        <v>4.8536759457530339E-2</v>
      </c>
      <c r="AH765" s="142" t="s">
        <v>643</v>
      </c>
      <c r="AI765" s="142" t="s">
        <v>643</v>
      </c>
      <c r="AJ765" s="141">
        <v>7.2611409745101441E-2</v>
      </c>
      <c r="AK765" s="141">
        <v>6.6915517144077979E-2</v>
      </c>
      <c r="AL765" s="141">
        <v>8.594575554772807E-2</v>
      </c>
      <c r="AM765" s="141">
        <v>0.13172461866491716</v>
      </c>
      <c r="AN765" s="141">
        <v>6.7796610169491525E-2</v>
      </c>
      <c r="AO765" s="141">
        <v>2.5903939557474366E-2</v>
      </c>
      <c r="AP765" s="141">
        <v>4.0817738420561071E-2</v>
      </c>
      <c r="AQ765" s="141">
        <v>3.0414916040685257E-2</v>
      </c>
      <c r="AR765" s="141">
        <v>5.3271902670794034E-2</v>
      </c>
      <c r="AS765" s="141">
        <v>2.3212122530991808E-2</v>
      </c>
      <c r="AT765" s="141">
        <v>4.4070692989162212E-2</v>
      </c>
      <c r="AU765" s="141">
        <v>2.6612456107928294E-2</v>
      </c>
      <c r="AV765" s="141">
        <v>1.6012810248198558E-2</v>
      </c>
      <c r="AW765" s="141">
        <v>4.9534883720930227E-2</v>
      </c>
      <c r="AX765" s="141">
        <v>5.1018202256906918E-2</v>
      </c>
      <c r="AY765" s="141">
        <v>6.8862477942487538E-2</v>
      </c>
      <c r="AZ765" s="141">
        <v>9.0109418614854178E-2</v>
      </c>
      <c r="BA765" s="141">
        <v>4.0852083701767114E-2</v>
      </c>
      <c r="BK765" s="99" t="s">
        <v>363</v>
      </c>
    </row>
    <row r="766" spans="2:63" x14ac:dyDescent="0.45">
      <c r="B766" s="168" t="s">
        <v>330</v>
      </c>
      <c r="C766" s="23"/>
      <c r="D766" s="229">
        <v>6.8086806169611865E-4</v>
      </c>
      <c r="E766" s="23"/>
      <c r="F766" s="141">
        <v>0</v>
      </c>
      <c r="G766" s="141">
        <v>2.1080368906455864E-2</v>
      </c>
      <c r="H766" s="141">
        <v>6.1946902654867256E-2</v>
      </c>
      <c r="I766" s="141">
        <v>0</v>
      </c>
      <c r="J766" s="142" t="s">
        <v>643</v>
      </c>
      <c r="K766" s="141">
        <v>0</v>
      </c>
      <c r="L766" s="141">
        <v>0</v>
      </c>
      <c r="M766" s="142">
        <v>0</v>
      </c>
      <c r="N766" s="141">
        <v>0</v>
      </c>
      <c r="O766" s="142">
        <v>0</v>
      </c>
      <c r="P766" s="141">
        <v>0</v>
      </c>
      <c r="Q766" s="141">
        <v>0</v>
      </c>
      <c r="R766" s="141">
        <v>0</v>
      </c>
      <c r="S766" s="141">
        <v>5.4719562243502051E-3</v>
      </c>
      <c r="T766" s="141">
        <v>0</v>
      </c>
      <c r="U766" s="141">
        <v>0</v>
      </c>
      <c r="V766" s="141">
        <v>0</v>
      </c>
      <c r="W766" s="141">
        <v>5.0483803113167856E-3</v>
      </c>
      <c r="X766" s="141">
        <v>3.8834951456310678E-3</v>
      </c>
      <c r="Y766" s="141">
        <v>0</v>
      </c>
      <c r="Z766" s="142" t="s">
        <v>643</v>
      </c>
      <c r="AA766" s="142" t="s">
        <v>643</v>
      </c>
      <c r="AB766" s="142" t="s">
        <v>643</v>
      </c>
      <c r="AC766" s="142" t="s">
        <v>643</v>
      </c>
      <c r="AD766" s="142" t="s">
        <v>643</v>
      </c>
      <c r="AE766" s="142" t="s">
        <v>643</v>
      </c>
      <c r="AF766" s="142" t="s">
        <v>643</v>
      </c>
      <c r="AG766" s="141">
        <v>4.5681655960028555E-3</v>
      </c>
      <c r="AH766" s="142" t="s">
        <v>643</v>
      </c>
      <c r="AI766" s="142" t="s">
        <v>643</v>
      </c>
      <c r="AJ766" s="141">
        <v>2.1675047685104907E-3</v>
      </c>
      <c r="AK766" s="141">
        <v>1.7736643098430309E-2</v>
      </c>
      <c r="AL766" s="141">
        <v>0.17752729834448749</v>
      </c>
      <c r="AM766" s="141">
        <v>8.2007544694111863E-3</v>
      </c>
      <c r="AN766" s="141">
        <v>6.4228367528991973E-3</v>
      </c>
      <c r="AO766" s="141">
        <v>1.0793308148947653E-3</v>
      </c>
      <c r="AP766" s="141">
        <v>2.0754782247742916E-3</v>
      </c>
      <c r="AQ766" s="141">
        <v>1.2731825319356618E-2</v>
      </c>
      <c r="AR766" s="141">
        <v>7.6788328174117529E-3</v>
      </c>
      <c r="AS766" s="141">
        <v>2.176136487280482E-3</v>
      </c>
      <c r="AT766" s="141">
        <v>1.3491028466070065E-2</v>
      </c>
      <c r="AU766" s="141">
        <v>1.995934208094622E-2</v>
      </c>
      <c r="AV766" s="141">
        <v>1.5170030761451264E-2</v>
      </c>
      <c r="AW766" s="141">
        <v>1.0465116279069766E-2</v>
      </c>
      <c r="AX766" s="141">
        <v>9.5118682173894256E-3</v>
      </c>
      <c r="AY766" s="141">
        <v>3.6890613183475467E-3</v>
      </c>
      <c r="AZ766" s="141">
        <v>5.851260949016505E-4</v>
      </c>
      <c r="BA766" s="141">
        <v>6.8086806169611865E-4</v>
      </c>
      <c r="BK766" s="99" t="s">
        <v>363</v>
      </c>
    </row>
    <row r="767" spans="2:63" x14ac:dyDescent="0.45">
      <c r="B767" s="168" t="s">
        <v>254</v>
      </c>
      <c r="C767" s="23"/>
      <c r="D767" s="229">
        <v>2.7234722467844746E-3</v>
      </c>
      <c r="E767" s="23"/>
      <c r="F767" s="141">
        <v>0</v>
      </c>
      <c r="G767" s="141">
        <v>0</v>
      </c>
      <c r="H767" s="141">
        <v>0</v>
      </c>
      <c r="I767" s="141">
        <v>0</v>
      </c>
      <c r="J767" s="142" t="s">
        <v>643</v>
      </c>
      <c r="K767" s="141">
        <v>0</v>
      </c>
      <c r="L767" s="141">
        <v>0</v>
      </c>
      <c r="M767" s="142">
        <v>0</v>
      </c>
      <c r="N767" s="141">
        <v>0</v>
      </c>
      <c r="O767" s="142">
        <v>0</v>
      </c>
      <c r="P767" s="141">
        <v>9.057971014492754E-3</v>
      </c>
      <c r="Q767" s="141">
        <v>0</v>
      </c>
      <c r="R767" s="141">
        <v>0</v>
      </c>
      <c r="S767" s="141">
        <v>0</v>
      </c>
      <c r="T767" s="141">
        <v>0</v>
      </c>
      <c r="U767" s="141">
        <v>0</v>
      </c>
      <c r="V767" s="141">
        <v>0</v>
      </c>
      <c r="W767" s="141">
        <v>0</v>
      </c>
      <c r="X767" s="141">
        <v>0</v>
      </c>
      <c r="Y767" s="141">
        <v>1.5961691939345571E-3</v>
      </c>
      <c r="Z767" s="142" t="s">
        <v>643</v>
      </c>
      <c r="AA767" s="142" t="s">
        <v>643</v>
      </c>
      <c r="AB767" s="142" t="s">
        <v>643</v>
      </c>
      <c r="AC767" s="142" t="s">
        <v>643</v>
      </c>
      <c r="AD767" s="142" t="s">
        <v>643</v>
      </c>
      <c r="AE767" s="142" t="s">
        <v>643</v>
      </c>
      <c r="AF767" s="142" t="s">
        <v>643</v>
      </c>
      <c r="AG767" s="141">
        <v>1.4846538187009279E-2</v>
      </c>
      <c r="AH767" s="142" t="s">
        <v>643</v>
      </c>
      <c r="AI767" s="142" t="s">
        <v>643</v>
      </c>
      <c r="AJ767" s="141">
        <v>0</v>
      </c>
      <c r="AK767" s="141">
        <v>1.6124220998573009E-3</v>
      </c>
      <c r="AL767" s="141">
        <v>1.8316308559351884E-2</v>
      </c>
      <c r="AM767" s="141">
        <v>5.1254715433819915E-4</v>
      </c>
      <c r="AN767" s="141">
        <v>8.5637823371989292E-3</v>
      </c>
      <c r="AO767" s="141">
        <v>0</v>
      </c>
      <c r="AP767" s="141">
        <v>4.842782524473347E-3</v>
      </c>
      <c r="AQ767" s="141">
        <v>1.6975767092475492E-2</v>
      </c>
      <c r="AR767" s="141">
        <v>4.7992705108823456E-4</v>
      </c>
      <c r="AS767" s="141">
        <v>3.62689414546747E-3</v>
      </c>
      <c r="AT767" s="141">
        <v>0</v>
      </c>
      <c r="AU767" s="141">
        <v>1.995934208094622E-2</v>
      </c>
      <c r="AV767" s="141">
        <v>1.6855589734945848E-3</v>
      </c>
      <c r="AW767" s="141">
        <v>6.9767441860465107E-4</v>
      </c>
      <c r="AX767" s="141">
        <v>1.210601409485927E-2</v>
      </c>
      <c r="AY767" s="141">
        <v>6.7632790836371689E-3</v>
      </c>
      <c r="AZ767" s="141">
        <v>5.3246474636050194E-2</v>
      </c>
      <c r="BA767" s="141">
        <v>2.7234722467844746E-3</v>
      </c>
      <c r="BK767" s="99" t="s">
        <v>363</v>
      </c>
    </row>
    <row r="768" spans="2:63" x14ac:dyDescent="0.45">
      <c r="B768" s="168" t="s">
        <v>255</v>
      </c>
      <c r="C768" s="23"/>
      <c r="D768" s="229">
        <v>0</v>
      </c>
      <c r="E768" s="23"/>
      <c r="F768" s="141">
        <v>0</v>
      </c>
      <c r="G768" s="141">
        <v>0</v>
      </c>
      <c r="H768" s="141">
        <v>0</v>
      </c>
      <c r="I768" s="141">
        <v>0</v>
      </c>
      <c r="J768" s="142" t="s">
        <v>643</v>
      </c>
      <c r="K768" s="141">
        <v>0</v>
      </c>
      <c r="L768" s="141">
        <v>0</v>
      </c>
      <c r="M768" s="142">
        <v>0</v>
      </c>
      <c r="N768" s="141">
        <v>0</v>
      </c>
      <c r="O768" s="142">
        <v>0</v>
      </c>
      <c r="P768" s="141">
        <v>0</v>
      </c>
      <c r="Q768" s="141">
        <v>0</v>
      </c>
      <c r="R768" s="141">
        <v>0</v>
      </c>
      <c r="S768" s="141">
        <v>0</v>
      </c>
      <c r="T768" s="141">
        <v>0</v>
      </c>
      <c r="U768" s="141">
        <v>0</v>
      </c>
      <c r="V768" s="141">
        <v>0</v>
      </c>
      <c r="W768" s="141">
        <v>0</v>
      </c>
      <c r="X768" s="141">
        <v>0</v>
      </c>
      <c r="Y768" s="141">
        <v>0</v>
      </c>
      <c r="Z768" s="142" t="s">
        <v>643</v>
      </c>
      <c r="AA768" s="142" t="s">
        <v>643</v>
      </c>
      <c r="AB768" s="142" t="s">
        <v>643</v>
      </c>
      <c r="AC768" s="142" t="s">
        <v>643</v>
      </c>
      <c r="AD768" s="142" t="s">
        <v>643</v>
      </c>
      <c r="AE768" s="142" t="s">
        <v>643</v>
      </c>
      <c r="AF768" s="142" t="s">
        <v>643</v>
      </c>
      <c r="AG768" s="141">
        <v>0</v>
      </c>
      <c r="AH768" s="142" t="s">
        <v>643</v>
      </c>
      <c r="AI768" s="142" t="s">
        <v>643</v>
      </c>
      <c r="AJ768" s="141">
        <v>0</v>
      </c>
      <c r="AK768" s="141">
        <v>0</v>
      </c>
      <c r="AL768" s="141">
        <v>0</v>
      </c>
      <c r="AM768" s="141">
        <v>0</v>
      </c>
      <c r="AN768" s="141">
        <v>0</v>
      </c>
      <c r="AO768" s="141">
        <v>0</v>
      </c>
      <c r="AP768" s="141">
        <v>0</v>
      </c>
      <c r="AQ768" s="141">
        <v>0</v>
      </c>
      <c r="AR768" s="141">
        <v>0</v>
      </c>
      <c r="AS768" s="141">
        <v>0</v>
      </c>
      <c r="AT768" s="141">
        <v>0</v>
      </c>
      <c r="AU768" s="141">
        <v>7.3923489188689709E-4</v>
      </c>
      <c r="AV768" s="141">
        <v>0</v>
      </c>
      <c r="AW768" s="141">
        <v>0</v>
      </c>
      <c r="AX768" s="141">
        <v>0</v>
      </c>
      <c r="AY768" s="141">
        <v>0</v>
      </c>
      <c r="AZ768" s="141">
        <v>0</v>
      </c>
      <c r="BA768" s="141">
        <v>0</v>
      </c>
      <c r="BK768" s="99" t="s">
        <v>363</v>
      </c>
    </row>
    <row r="769" spans="2:63" x14ac:dyDescent="0.45">
      <c r="B769" s="168" t="s">
        <v>256</v>
      </c>
      <c r="C769" s="23"/>
      <c r="D769" s="229">
        <v>6.8086806169611865E-4</v>
      </c>
      <c r="E769" s="23"/>
      <c r="F769" s="141">
        <v>0.1276595744680851</v>
      </c>
      <c r="G769" s="141">
        <v>0</v>
      </c>
      <c r="H769" s="141">
        <v>8.8495575221238937E-3</v>
      </c>
      <c r="I769" s="141">
        <v>0</v>
      </c>
      <c r="J769" s="142" t="s">
        <v>643</v>
      </c>
      <c r="K769" s="141">
        <v>0</v>
      </c>
      <c r="L769" s="141">
        <v>0</v>
      </c>
      <c r="M769" s="142">
        <v>0</v>
      </c>
      <c r="N769" s="141">
        <v>0</v>
      </c>
      <c r="O769" s="142">
        <v>0</v>
      </c>
      <c r="P769" s="141">
        <v>5.434782608695652E-2</v>
      </c>
      <c r="Q769" s="141">
        <v>0</v>
      </c>
      <c r="R769" s="141">
        <v>0</v>
      </c>
      <c r="S769" s="141">
        <v>8.2079343365253077E-3</v>
      </c>
      <c r="T769" s="141">
        <v>0</v>
      </c>
      <c r="U769" s="141">
        <v>4.5214770158251698E-2</v>
      </c>
      <c r="V769" s="141">
        <v>1.4041246160596753E-2</v>
      </c>
      <c r="W769" s="141">
        <v>3.3655868742111907E-3</v>
      </c>
      <c r="X769" s="141">
        <v>1.1650485436893204E-2</v>
      </c>
      <c r="Y769" s="141">
        <v>0</v>
      </c>
      <c r="Z769" s="142" t="s">
        <v>643</v>
      </c>
      <c r="AA769" s="142" t="s">
        <v>643</v>
      </c>
      <c r="AB769" s="142" t="s">
        <v>643</v>
      </c>
      <c r="AC769" s="142" t="s">
        <v>643</v>
      </c>
      <c r="AD769" s="142" t="s">
        <v>643</v>
      </c>
      <c r="AE769" s="142" t="s">
        <v>643</v>
      </c>
      <c r="AF769" s="142" t="s">
        <v>643</v>
      </c>
      <c r="AG769" s="141">
        <v>1.1420413990007139E-3</v>
      </c>
      <c r="AH769" s="142" t="s">
        <v>643</v>
      </c>
      <c r="AI769" s="142" t="s">
        <v>643</v>
      </c>
      <c r="AJ769" s="141">
        <v>0</v>
      </c>
      <c r="AK769" s="141">
        <v>0</v>
      </c>
      <c r="AL769" s="141">
        <v>1.9020781965480803E-2</v>
      </c>
      <c r="AM769" s="141">
        <v>2.5627357716909954E-3</v>
      </c>
      <c r="AN769" s="141">
        <v>2.8545941123996432E-3</v>
      </c>
      <c r="AO769" s="141">
        <v>7.5553157042633568E-3</v>
      </c>
      <c r="AP769" s="141">
        <v>1.1761043273720986E-2</v>
      </c>
      <c r="AQ769" s="141">
        <v>4.5268712246601311E-2</v>
      </c>
      <c r="AR769" s="141">
        <v>2.8795623065294073E-3</v>
      </c>
      <c r="AS769" s="141">
        <v>5.077651803654458E-3</v>
      </c>
      <c r="AT769" s="141">
        <v>1.0792822772856052E-2</v>
      </c>
      <c r="AU769" s="141">
        <v>3.6961744594344852E-3</v>
      </c>
      <c r="AV769" s="141">
        <v>0</v>
      </c>
      <c r="AW769" s="141">
        <v>4.8837209302325579E-3</v>
      </c>
      <c r="AX769" s="141">
        <v>1.7294305849798956E-3</v>
      </c>
      <c r="AY769" s="141">
        <v>1.8445306591737733E-2</v>
      </c>
      <c r="AZ769" s="141">
        <v>5.851260949016505E-4</v>
      </c>
      <c r="BA769" s="141">
        <v>6.8086806169611865E-4</v>
      </c>
      <c r="BK769" s="99" t="s">
        <v>363</v>
      </c>
    </row>
    <row r="770" spans="2:63" x14ac:dyDescent="0.45">
      <c r="B770" s="168" t="s">
        <v>257</v>
      </c>
      <c r="C770" s="23"/>
      <c r="D770" s="229">
        <v>2.0426041850883557E-2</v>
      </c>
      <c r="E770" s="23"/>
      <c r="F770" s="141">
        <v>0</v>
      </c>
      <c r="G770" s="141">
        <v>2.635046113306983E-3</v>
      </c>
      <c r="H770" s="141">
        <v>0</v>
      </c>
      <c r="I770" s="141">
        <v>3.3955857385398981E-3</v>
      </c>
      <c r="J770" s="142" t="s">
        <v>643</v>
      </c>
      <c r="K770" s="141">
        <v>8.3717036416910843E-4</v>
      </c>
      <c r="L770" s="141">
        <v>0</v>
      </c>
      <c r="M770" s="142">
        <v>0</v>
      </c>
      <c r="N770" s="141">
        <v>0</v>
      </c>
      <c r="O770" s="142">
        <v>0</v>
      </c>
      <c r="P770" s="141">
        <v>0</v>
      </c>
      <c r="Q770" s="141">
        <v>7.6923076923076927E-3</v>
      </c>
      <c r="R770" s="141">
        <v>0</v>
      </c>
      <c r="S770" s="141">
        <v>2.188782489740082E-2</v>
      </c>
      <c r="T770" s="141">
        <v>0.22573839662447256</v>
      </c>
      <c r="U770" s="141">
        <v>1.5071590052750565E-3</v>
      </c>
      <c r="V770" s="141">
        <v>3.6858271171566474E-2</v>
      </c>
      <c r="W770" s="141">
        <v>0</v>
      </c>
      <c r="X770" s="141">
        <v>0</v>
      </c>
      <c r="Y770" s="141">
        <v>0</v>
      </c>
      <c r="Z770" s="142" t="s">
        <v>643</v>
      </c>
      <c r="AA770" s="142" t="s">
        <v>643</v>
      </c>
      <c r="AB770" s="142" t="s">
        <v>643</v>
      </c>
      <c r="AC770" s="142" t="s">
        <v>643</v>
      </c>
      <c r="AD770" s="142" t="s">
        <v>643</v>
      </c>
      <c r="AE770" s="142" t="s">
        <v>643</v>
      </c>
      <c r="AF770" s="142" t="s">
        <v>643</v>
      </c>
      <c r="AG770" s="141">
        <v>1.5417558886509636E-2</v>
      </c>
      <c r="AH770" s="142" t="s">
        <v>643</v>
      </c>
      <c r="AI770" s="142" t="s">
        <v>643</v>
      </c>
      <c r="AJ770" s="141">
        <v>0</v>
      </c>
      <c r="AK770" s="141">
        <v>6.4496883994292036E-3</v>
      </c>
      <c r="AL770" s="141">
        <v>5.4244452271926737E-2</v>
      </c>
      <c r="AM770" s="141">
        <v>6.1505658520583893E-3</v>
      </c>
      <c r="AN770" s="141">
        <v>1.0704727921498661E-2</v>
      </c>
      <c r="AO770" s="141">
        <v>7.0156502968159737E-3</v>
      </c>
      <c r="AP770" s="141">
        <v>0.13075512816078039</v>
      </c>
      <c r="AQ770" s="141">
        <v>2.9707592411832111E-2</v>
      </c>
      <c r="AR770" s="141">
        <v>3.3594893576176419E-3</v>
      </c>
      <c r="AS770" s="141">
        <v>2.901515316373976E-3</v>
      </c>
      <c r="AT770" s="141">
        <v>0.10612942393308451</v>
      </c>
      <c r="AU770" s="141">
        <v>7.3923489188689705E-3</v>
      </c>
      <c r="AV770" s="141">
        <v>2.359782562892419E-2</v>
      </c>
      <c r="AW770" s="141">
        <v>0</v>
      </c>
      <c r="AX770" s="141">
        <v>0</v>
      </c>
      <c r="AY770" s="141">
        <v>2.0289837250911508E-2</v>
      </c>
      <c r="AZ770" s="141">
        <v>1.170252189803301E-2</v>
      </c>
      <c r="BA770" s="141">
        <v>2.0426041850883557E-2</v>
      </c>
      <c r="BK770" s="99" t="s">
        <v>363</v>
      </c>
    </row>
    <row r="771" spans="2:63" x14ac:dyDescent="0.45">
      <c r="B771" s="168" t="s">
        <v>258</v>
      </c>
      <c r="C771" s="23"/>
      <c r="D771" s="229">
        <v>0</v>
      </c>
      <c r="E771" s="23"/>
      <c r="F771" s="141">
        <v>0</v>
      </c>
      <c r="G771" s="141">
        <v>0</v>
      </c>
      <c r="H771" s="141">
        <v>0</v>
      </c>
      <c r="I771" s="141">
        <v>8.4889643463497452E-4</v>
      </c>
      <c r="J771" s="142" t="s">
        <v>643</v>
      </c>
      <c r="K771" s="141">
        <v>0</v>
      </c>
      <c r="L771" s="141">
        <v>1.4689680499449136E-3</v>
      </c>
      <c r="M771" s="142">
        <v>0</v>
      </c>
      <c r="N771" s="141">
        <v>0</v>
      </c>
      <c r="O771" s="142">
        <v>0</v>
      </c>
      <c r="P771" s="141">
        <v>0</v>
      </c>
      <c r="Q771" s="141">
        <v>0</v>
      </c>
      <c r="R771" s="141">
        <v>0</v>
      </c>
      <c r="S771" s="141">
        <v>0</v>
      </c>
      <c r="T771" s="141">
        <v>0</v>
      </c>
      <c r="U771" s="141">
        <v>0</v>
      </c>
      <c r="V771" s="141">
        <v>0</v>
      </c>
      <c r="W771" s="141">
        <v>0</v>
      </c>
      <c r="X771" s="141">
        <v>0</v>
      </c>
      <c r="Y771" s="141">
        <v>0</v>
      </c>
      <c r="Z771" s="142" t="s">
        <v>643</v>
      </c>
      <c r="AA771" s="142" t="s">
        <v>643</v>
      </c>
      <c r="AB771" s="142" t="s">
        <v>643</v>
      </c>
      <c r="AC771" s="142" t="s">
        <v>643</v>
      </c>
      <c r="AD771" s="142" t="s">
        <v>643</v>
      </c>
      <c r="AE771" s="142" t="s">
        <v>643</v>
      </c>
      <c r="AF771" s="142" t="s">
        <v>643</v>
      </c>
      <c r="AG771" s="141">
        <v>0</v>
      </c>
      <c r="AH771" s="142" t="s">
        <v>643</v>
      </c>
      <c r="AI771" s="142" t="s">
        <v>643</v>
      </c>
      <c r="AJ771" s="141">
        <v>0</v>
      </c>
      <c r="AK771" s="141">
        <v>0</v>
      </c>
      <c r="AL771" s="141">
        <v>0</v>
      </c>
      <c r="AM771" s="141">
        <v>0</v>
      </c>
      <c r="AN771" s="141">
        <v>0</v>
      </c>
      <c r="AO771" s="141">
        <v>0</v>
      </c>
      <c r="AP771" s="141">
        <v>0</v>
      </c>
      <c r="AQ771" s="141">
        <v>0</v>
      </c>
      <c r="AR771" s="141">
        <v>0</v>
      </c>
      <c r="AS771" s="141">
        <v>0</v>
      </c>
      <c r="AT771" s="141">
        <v>0</v>
      </c>
      <c r="AU771" s="141">
        <v>0</v>
      </c>
      <c r="AV771" s="141">
        <v>0</v>
      </c>
      <c r="AW771" s="141">
        <v>0</v>
      </c>
      <c r="AX771" s="141">
        <v>0</v>
      </c>
      <c r="AY771" s="141">
        <v>0</v>
      </c>
      <c r="AZ771" s="141">
        <v>0</v>
      </c>
      <c r="BA771" s="141">
        <v>0</v>
      </c>
      <c r="BK771" s="99" t="s">
        <v>365</v>
      </c>
    </row>
    <row r="772" spans="2:63" x14ac:dyDescent="0.45">
      <c r="B772" s="168" t="s">
        <v>259</v>
      </c>
      <c r="C772" s="23"/>
      <c r="D772" s="229">
        <v>5.3107708812297254E-2</v>
      </c>
      <c r="E772" s="23"/>
      <c r="F772" s="141">
        <v>1.5957446808510638</v>
      </c>
      <c r="G772" s="141">
        <v>0.3662714097496706</v>
      </c>
      <c r="H772" s="141">
        <v>0.5663716814159292</v>
      </c>
      <c r="I772" s="141">
        <v>1.4431239388794566E-2</v>
      </c>
      <c r="J772" s="142" t="s">
        <v>643</v>
      </c>
      <c r="K772" s="141">
        <v>0.15822519882796149</v>
      </c>
      <c r="L772" s="141">
        <v>6.757253029746603E-2</v>
      </c>
      <c r="M772" s="142">
        <v>0</v>
      </c>
      <c r="N772" s="141">
        <v>0.56198347107438018</v>
      </c>
      <c r="O772" s="142">
        <v>0</v>
      </c>
      <c r="P772" s="141">
        <v>1.2047101449275361</v>
      </c>
      <c r="Q772" s="141">
        <v>1.2153846153846153</v>
      </c>
      <c r="R772" s="141">
        <v>2.1204819277108435</v>
      </c>
      <c r="S772" s="141">
        <v>0.12859097127222982</v>
      </c>
      <c r="T772" s="141">
        <v>1.120253164556962</v>
      </c>
      <c r="U772" s="141">
        <v>8.892238131122833E-2</v>
      </c>
      <c r="V772" s="141">
        <v>0.81614743308468629</v>
      </c>
      <c r="W772" s="141">
        <v>0.59234328986116958</v>
      </c>
      <c r="X772" s="141">
        <v>0.65048543689320393</v>
      </c>
      <c r="Y772" s="141">
        <v>1.4892258579409416</v>
      </c>
      <c r="Z772" s="142" t="s">
        <v>643</v>
      </c>
      <c r="AA772" s="142" t="s">
        <v>643</v>
      </c>
      <c r="AB772" s="142" t="s">
        <v>643</v>
      </c>
      <c r="AC772" s="142" t="s">
        <v>643</v>
      </c>
      <c r="AD772" s="142" t="s">
        <v>643</v>
      </c>
      <c r="AE772" s="142" t="s">
        <v>643</v>
      </c>
      <c r="AF772" s="142" t="s">
        <v>643</v>
      </c>
      <c r="AG772" s="141">
        <v>8.6224125624553893E-2</v>
      </c>
      <c r="AH772" s="142" t="s">
        <v>643</v>
      </c>
      <c r="AI772" s="142" t="s">
        <v>643</v>
      </c>
      <c r="AJ772" s="141">
        <v>4.3350095370209812E-2</v>
      </c>
      <c r="AK772" s="141">
        <v>1.0206631892096714</v>
      </c>
      <c r="AL772" s="141">
        <v>0.38393800634026065</v>
      </c>
      <c r="AM772" s="141">
        <v>1.7846891914056093</v>
      </c>
      <c r="AN772" s="141">
        <v>0.60660124888492417</v>
      </c>
      <c r="AO772" s="141">
        <v>0.60226659471127897</v>
      </c>
      <c r="AP772" s="141">
        <v>1.4735895395897471</v>
      </c>
      <c r="AQ772" s="141">
        <v>1.5129652421168782</v>
      </c>
      <c r="AR772" s="141">
        <v>1.6317519736999974E-2</v>
      </c>
      <c r="AS772" s="141">
        <v>0.84724247238120098</v>
      </c>
      <c r="AT772" s="141">
        <v>0.53514412915411258</v>
      </c>
      <c r="AU772" s="141">
        <v>0.25207909813343188</v>
      </c>
      <c r="AV772" s="141">
        <v>0.18878260503139352</v>
      </c>
      <c r="AW772" s="141">
        <v>0.31465116279069766</v>
      </c>
      <c r="AX772" s="141">
        <v>0.64161874702754129</v>
      </c>
      <c r="AY772" s="141">
        <v>0.97329734449069449</v>
      </c>
      <c r="AZ772" s="141">
        <v>0.51725146789305898</v>
      </c>
      <c r="BA772" s="141">
        <v>5.3107708812297254E-2</v>
      </c>
      <c r="BK772" s="99" t="s">
        <v>363</v>
      </c>
    </row>
    <row r="773" spans="2:63" x14ac:dyDescent="0.45">
      <c r="B773" s="168" t="s">
        <v>260</v>
      </c>
      <c r="C773" s="23"/>
      <c r="D773" s="229">
        <v>0.63729250574756702</v>
      </c>
      <c r="E773" s="23"/>
      <c r="F773" s="141">
        <v>1.553191489361702</v>
      </c>
      <c r="G773" s="141">
        <v>0.15019762845849802</v>
      </c>
      <c r="H773" s="141">
        <v>0.27433628318584069</v>
      </c>
      <c r="I773" s="141">
        <v>6.6213921901528014E-2</v>
      </c>
      <c r="J773" s="142" t="s">
        <v>643</v>
      </c>
      <c r="K773" s="141">
        <v>0.14483047300125576</v>
      </c>
      <c r="L773" s="141">
        <v>3.8927653323540215E-2</v>
      </c>
      <c r="M773" s="142">
        <v>0</v>
      </c>
      <c r="N773" s="141">
        <v>0.28650137741046833</v>
      </c>
      <c r="O773" s="142">
        <v>0</v>
      </c>
      <c r="P773" s="141">
        <v>0.62862318840579712</v>
      </c>
      <c r="Q773" s="141">
        <v>0.80769230769230771</v>
      </c>
      <c r="R773" s="141">
        <v>0.95903614457831321</v>
      </c>
      <c r="S773" s="141">
        <v>0.52530779753761969</v>
      </c>
      <c r="T773" s="141">
        <v>0.59704641350210974</v>
      </c>
      <c r="U773" s="141">
        <v>0.54257724189902035</v>
      </c>
      <c r="V773" s="141">
        <v>0.99341816586222031</v>
      </c>
      <c r="W773" s="141">
        <v>0.63441312578880937</v>
      </c>
      <c r="X773" s="141">
        <v>1.3106796116504855</v>
      </c>
      <c r="Y773" s="141">
        <v>0.74541101356743811</v>
      </c>
      <c r="Z773" s="142" t="s">
        <v>643</v>
      </c>
      <c r="AA773" s="142" t="s">
        <v>643</v>
      </c>
      <c r="AB773" s="142" t="s">
        <v>643</v>
      </c>
      <c r="AC773" s="142" t="s">
        <v>643</v>
      </c>
      <c r="AD773" s="142" t="s">
        <v>643</v>
      </c>
      <c r="AE773" s="142" t="s">
        <v>643</v>
      </c>
      <c r="AF773" s="142" t="s">
        <v>643</v>
      </c>
      <c r="AG773" s="141">
        <v>0.45852962169878658</v>
      </c>
      <c r="AH773" s="142" t="s">
        <v>643</v>
      </c>
      <c r="AI773" s="142" t="s">
        <v>643</v>
      </c>
      <c r="AJ773" s="141">
        <v>0.72177908791399337</v>
      </c>
      <c r="AK773" s="141">
        <v>0.99728306876174055</v>
      </c>
      <c r="AL773" s="141">
        <v>0.31419513913349773</v>
      </c>
      <c r="AM773" s="141">
        <v>0.55560111530260781</v>
      </c>
      <c r="AN773" s="141">
        <v>0.7764495985727029</v>
      </c>
      <c r="AO773" s="141">
        <v>0.49919050188882891</v>
      </c>
      <c r="AP773" s="141">
        <v>0.82396485523539376</v>
      </c>
      <c r="AQ773" s="141">
        <v>0.25392918275827925</v>
      </c>
      <c r="AR773" s="141">
        <v>0.39689967124997</v>
      </c>
      <c r="AS773" s="141">
        <v>0.33258619313936699</v>
      </c>
      <c r="AT773" s="141">
        <v>0.80586410037325185</v>
      </c>
      <c r="AU773" s="141">
        <v>0.31565329883570503</v>
      </c>
      <c r="AV773" s="141">
        <v>0.52336606127006857</v>
      </c>
      <c r="AW773" s="141">
        <v>0.21209302325581392</v>
      </c>
      <c r="AX773" s="141">
        <v>0.95896925937135213</v>
      </c>
      <c r="AY773" s="141">
        <v>0.40518190146517225</v>
      </c>
      <c r="AZ773" s="141">
        <v>0.49852743285620621</v>
      </c>
      <c r="BA773" s="141">
        <v>0.63729250574756702</v>
      </c>
      <c r="BK773" s="99" t="s">
        <v>363</v>
      </c>
    </row>
    <row r="774" spans="2:63" x14ac:dyDescent="0.45">
      <c r="B774" s="168" t="s">
        <v>261</v>
      </c>
      <c r="C774" s="23"/>
      <c r="D774" s="229">
        <v>0</v>
      </c>
      <c r="E774" s="23"/>
      <c r="F774" s="141">
        <v>0</v>
      </c>
      <c r="G774" s="141">
        <v>5.270092226613966E-3</v>
      </c>
      <c r="H774" s="141">
        <v>0.46017699115044247</v>
      </c>
      <c r="I774" s="141">
        <v>0</v>
      </c>
      <c r="J774" s="142" t="s">
        <v>643</v>
      </c>
      <c r="K774" s="141">
        <v>0</v>
      </c>
      <c r="L774" s="141">
        <v>0</v>
      </c>
      <c r="M774" s="142">
        <v>0</v>
      </c>
      <c r="N774" s="141">
        <v>9.1827364554637275E-2</v>
      </c>
      <c r="O774" s="142">
        <v>0</v>
      </c>
      <c r="P774" s="141">
        <v>0.35688405797101447</v>
      </c>
      <c r="Q774" s="141">
        <v>0</v>
      </c>
      <c r="R774" s="141">
        <v>0</v>
      </c>
      <c r="S774" s="141">
        <v>5.4719562243502051E-3</v>
      </c>
      <c r="T774" s="141">
        <v>0</v>
      </c>
      <c r="U774" s="141">
        <v>0</v>
      </c>
      <c r="V774" s="141">
        <v>0</v>
      </c>
      <c r="W774" s="141">
        <v>5.8897770298695834E-2</v>
      </c>
      <c r="X774" s="141">
        <v>1.9417475728155339E-3</v>
      </c>
      <c r="Y774" s="141">
        <v>3.9904229848363927E-2</v>
      </c>
      <c r="Z774" s="142" t="s">
        <v>643</v>
      </c>
      <c r="AA774" s="142" t="s">
        <v>643</v>
      </c>
      <c r="AB774" s="142" t="s">
        <v>643</v>
      </c>
      <c r="AC774" s="142" t="s">
        <v>643</v>
      </c>
      <c r="AD774" s="142" t="s">
        <v>643</v>
      </c>
      <c r="AE774" s="142" t="s">
        <v>643</v>
      </c>
      <c r="AF774" s="142" t="s">
        <v>643</v>
      </c>
      <c r="AG774" s="141">
        <v>0</v>
      </c>
      <c r="AH774" s="142" t="s">
        <v>643</v>
      </c>
      <c r="AI774" s="142" t="s">
        <v>643</v>
      </c>
      <c r="AJ774" s="141">
        <v>0</v>
      </c>
      <c r="AK774" s="141">
        <v>0</v>
      </c>
      <c r="AL774" s="141">
        <v>0</v>
      </c>
      <c r="AM774" s="141">
        <v>1.3838773167131377E-2</v>
      </c>
      <c r="AN774" s="141">
        <v>7.136485280999108E-4</v>
      </c>
      <c r="AO774" s="141">
        <v>0</v>
      </c>
      <c r="AP774" s="141">
        <v>0</v>
      </c>
      <c r="AQ774" s="141">
        <v>0</v>
      </c>
      <c r="AR774" s="141">
        <v>0</v>
      </c>
      <c r="AS774" s="141">
        <v>3.62689414546747E-4</v>
      </c>
      <c r="AT774" s="141">
        <v>0</v>
      </c>
      <c r="AU774" s="141">
        <v>0</v>
      </c>
      <c r="AV774" s="141">
        <v>0</v>
      </c>
      <c r="AW774" s="141">
        <v>7.3255813953488361E-2</v>
      </c>
      <c r="AX774" s="141">
        <v>6.9177223399195823E-3</v>
      </c>
      <c r="AY774" s="141">
        <v>1.2296871061158489E-3</v>
      </c>
      <c r="AZ774" s="141">
        <v>0</v>
      </c>
      <c r="BA774" s="141">
        <v>0</v>
      </c>
      <c r="BK774" s="99" t="s">
        <v>363</v>
      </c>
    </row>
    <row r="775" spans="2:63" x14ac:dyDescent="0.45">
      <c r="B775" s="168" t="s">
        <v>262</v>
      </c>
      <c r="C775" s="23"/>
      <c r="D775" s="229">
        <v>0.37992437842643417</v>
      </c>
      <c r="E775" s="23"/>
      <c r="F775" s="141">
        <v>3.2553191489361701</v>
      </c>
      <c r="G775" s="141">
        <v>5.0065876152832672E-2</v>
      </c>
      <c r="H775" s="141">
        <v>0.95575221238938057</v>
      </c>
      <c r="I775" s="141">
        <v>0.22071307300509338</v>
      </c>
      <c r="J775" s="142" t="s">
        <v>643</v>
      </c>
      <c r="K775" s="141">
        <v>6.6973629133528674E-3</v>
      </c>
      <c r="L775" s="141">
        <v>9.6951891296364306E-2</v>
      </c>
      <c r="M775" s="142">
        <v>0</v>
      </c>
      <c r="N775" s="141">
        <v>9.5500459136822771E-2</v>
      </c>
      <c r="O775" s="142">
        <v>0</v>
      </c>
      <c r="P775" s="141">
        <v>5.2536231884057968E-2</v>
      </c>
      <c r="Q775" s="141">
        <v>1.5384615384615385E-2</v>
      </c>
      <c r="R775" s="141">
        <v>0.20963855421686747</v>
      </c>
      <c r="S775" s="141">
        <v>0.11217510259917921</v>
      </c>
      <c r="T775" s="141">
        <v>0.12869198312236288</v>
      </c>
      <c r="U775" s="141">
        <v>0.13262999246420498</v>
      </c>
      <c r="V775" s="141">
        <v>0.6546731022378236</v>
      </c>
      <c r="W775" s="141">
        <v>0.26588136306268406</v>
      </c>
      <c r="X775" s="141">
        <v>0.40388349514563104</v>
      </c>
      <c r="Y775" s="141">
        <v>0.27613727055067838</v>
      </c>
      <c r="Z775" s="142" t="s">
        <v>643</v>
      </c>
      <c r="AA775" s="142" t="s">
        <v>643</v>
      </c>
      <c r="AB775" s="142" t="s">
        <v>643</v>
      </c>
      <c r="AC775" s="142" t="s">
        <v>643</v>
      </c>
      <c r="AD775" s="142" t="s">
        <v>643</v>
      </c>
      <c r="AE775" s="142" t="s">
        <v>643</v>
      </c>
      <c r="AF775" s="142" t="s">
        <v>643</v>
      </c>
      <c r="AG775" s="141">
        <v>0.3174875089221984</v>
      </c>
      <c r="AH775" s="142" t="s">
        <v>643</v>
      </c>
      <c r="AI775" s="142" t="s">
        <v>643</v>
      </c>
      <c r="AJ775" s="141">
        <v>1.2929165944165077</v>
      </c>
      <c r="AK775" s="141">
        <v>0.85619613502422676</v>
      </c>
      <c r="AL775" s="141">
        <v>0.4085945755547728</v>
      </c>
      <c r="AM775" s="141">
        <v>0.43463998687879285</v>
      </c>
      <c r="AN775" s="141">
        <v>0.21409455842997324</v>
      </c>
      <c r="AO775" s="141">
        <v>0.32919589854290338</v>
      </c>
      <c r="AP775" s="141">
        <v>0.4752845134733128</v>
      </c>
      <c r="AQ775" s="141">
        <v>0.50149245285688016</v>
      </c>
      <c r="AR775" s="141">
        <v>0.33642886281285245</v>
      </c>
      <c r="AS775" s="141">
        <v>0.13927273518595085</v>
      </c>
      <c r="AT775" s="141">
        <v>9.7135404955704469E-2</v>
      </c>
      <c r="AU775" s="141">
        <v>0.16337091110700425</v>
      </c>
      <c r="AV775" s="141">
        <v>0.19131094349163538</v>
      </c>
      <c r="AW775" s="141">
        <v>0.20162790697674415</v>
      </c>
      <c r="AX775" s="141">
        <v>1.4700159972329112E-2</v>
      </c>
      <c r="AY775" s="141">
        <v>0.17215619485621886</v>
      </c>
      <c r="AZ775" s="141">
        <v>7.8406896716821162E-2</v>
      </c>
      <c r="BA775" s="141">
        <v>0.37992437842643417</v>
      </c>
      <c r="BK775" s="99" t="s">
        <v>363</v>
      </c>
    </row>
    <row r="776" spans="2:63" x14ac:dyDescent="0.45">
      <c r="B776" s="168" t="s">
        <v>358</v>
      </c>
      <c r="C776" s="23"/>
      <c r="D776" s="229">
        <v>0</v>
      </c>
      <c r="E776" s="23"/>
      <c r="F776" s="141">
        <v>0</v>
      </c>
      <c r="G776" s="141">
        <v>0</v>
      </c>
      <c r="H776" s="141">
        <v>0</v>
      </c>
      <c r="I776" s="141">
        <v>0</v>
      </c>
      <c r="J776" s="142" t="s">
        <v>643</v>
      </c>
      <c r="K776" s="141">
        <v>0</v>
      </c>
      <c r="L776" s="141">
        <v>0</v>
      </c>
      <c r="M776" s="142">
        <v>0</v>
      </c>
      <c r="N776" s="141">
        <v>0</v>
      </c>
      <c r="O776" s="142">
        <v>0</v>
      </c>
      <c r="P776" s="141">
        <v>0</v>
      </c>
      <c r="Q776" s="141">
        <v>0</v>
      </c>
      <c r="R776" s="141">
        <v>0</v>
      </c>
      <c r="S776" s="141">
        <v>0</v>
      </c>
      <c r="T776" s="141">
        <v>0</v>
      </c>
      <c r="U776" s="141">
        <v>0</v>
      </c>
      <c r="V776" s="141">
        <v>0</v>
      </c>
      <c r="W776" s="141">
        <v>0</v>
      </c>
      <c r="X776" s="141">
        <v>0</v>
      </c>
      <c r="Y776" s="141">
        <v>0</v>
      </c>
      <c r="Z776" s="142" t="s">
        <v>643</v>
      </c>
      <c r="AA776" s="142" t="s">
        <v>643</v>
      </c>
      <c r="AB776" s="142" t="s">
        <v>643</v>
      </c>
      <c r="AC776" s="142" t="s">
        <v>643</v>
      </c>
      <c r="AD776" s="142" t="s">
        <v>643</v>
      </c>
      <c r="AE776" s="142" t="s">
        <v>643</v>
      </c>
      <c r="AF776" s="142" t="s">
        <v>643</v>
      </c>
      <c r="AG776" s="141">
        <v>0</v>
      </c>
      <c r="AH776" s="142" t="s">
        <v>643</v>
      </c>
      <c r="AI776" s="142" t="s">
        <v>643</v>
      </c>
      <c r="AJ776" s="141">
        <v>1.0837523842552454E-3</v>
      </c>
      <c r="AK776" s="141">
        <v>0</v>
      </c>
      <c r="AL776" s="141">
        <v>0</v>
      </c>
      <c r="AM776" s="141">
        <v>0</v>
      </c>
      <c r="AN776" s="141">
        <v>0</v>
      </c>
      <c r="AO776" s="141">
        <v>0</v>
      </c>
      <c r="AP776" s="141">
        <v>0</v>
      </c>
      <c r="AQ776" s="141">
        <v>0</v>
      </c>
      <c r="AR776" s="141">
        <v>0</v>
      </c>
      <c r="AS776" s="141">
        <v>0</v>
      </c>
      <c r="AT776" s="141">
        <v>0</v>
      </c>
      <c r="AU776" s="141">
        <v>0</v>
      </c>
      <c r="AV776" s="141">
        <v>0</v>
      </c>
      <c r="AW776" s="141">
        <v>0</v>
      </c>
      <c r="AX776" s="141">
        <v>0</v>
      </c>
      <c r="AY776" s="141">
        <v>0</v>
      </c>
      <c r="AZ776" s="141">
        <v>0</v>
      </c>
      <c r="BA776" s="141">
        <v>0</v>
      </c>
      <c r="BK776" s="99" t="s">
        <v>363</v>
      </c>
    </row>
    <row r="777" spans="2:63" x14ac:dyDescent="0.45">
      <c r="B777" s="168" t="s">
        <v>416</v>
      </c>
      <c r="C777" s="23"/>
      <c r="D777" s="229">
        <v>4.0852083701767112E-3</v>
      </c>
      <c r="E777" s="23"/>
      <c r="F777" s="141">
        <v>0</v>
      </c>
      <c r="G777" s="141">
        <v>0</v>
      </c>
      <c r="H777" s="141">
        <v>0</v>
      </c>
      <c r="I777" s="141">
        <v>0</v>
      </c>
      <c r="J777" s="142" t="s">
        <v>643</v>
      </c>
      <c r="K777" s="141">
        <v>0</v>
      </c>
      <c r="L777" s="141">
        <v>0</v>
      </c>
      <c r="M777" s="142">
        <v>0</v>
      </c>
      <c r="N777" s="141">
        <v>0</v>
      </c>
      <c r="O777" s="142">
        <v>0</v>
      </c>
      <c r="P777" s="141">
        <v>0</v>
      </c>
      <c r="Q777" s="141">
        <v>0</v>
      </c>
      <c r="R777" s="141">
        <v>0</v>
      </c>
      <c r="S777" s="141">
        <v>0</v>
      </c>
      <c r="T777" s="141">
        <v>0</v>
      </c>
      <c r="U777" s="141">
        <v>1.5071590052750565E-2</v>
      </c>
      <c r="V777" s="141">
        <v>3.5103115401491886E-2</v>
      </c>
      <c r="W777" s="141">
        <v>1.3462347496844763E-2</v>
      </c>
      <c r="X777" s="141">
        <v>7.3786407766990289E-2</v>
      </c>
      <c r="Y777" s="141">
        <v>1.4365522745411013E-2</v>
      </c>
      <c r="Z777" s="142" t="s">
        <v>643</v>
      </c>
      <c r="AA777" s="142" t="s">
        <v>643</v>
      </c>
      <c r="AB777" s="142" t="s">
        <v>643</v>
      </c>
      <c r="AC777" s="142" t="s">
        <v>643</v>
      </c>
      <c r="AD777" s="142" t="s">
        <v>643</v>
      </c>
      <c r="AE777" s="142" t="s">
        <v>643</v>
      </c>
      <c r="AF777" s="142" t="s">
        <v>643</v>
      </c>
      <c r="AG777" s="141">
        <v>2.9122055674518203E-2</v>
      </c>
      <c r="AH777" s="142" t="s">
        <v>643</v>
      </c>
      <c r="AI777" s="142" t="s">
        <v>643</v>
      </c>
      <c r="AJ777" s="141">
        <v>8.1281428819143395E-2</v>
      </c>
      <c r="AK777" s="141">
        <v>4.3535396696147123E-2</v>
      </c>
      <c r="AL777" s="141">
        <v>7.7492074674181052E-3</v>
      </c>
      <c r="AM777" s="141">
        <v>5.79178284402165E-2</v>
      </c>
      <c r="AN777" s="141">
        <v>7.8501338090990191E-2</v>
      </c>
      <c r="AO777" s="141">
        <v>5.3966540744738263E-3</v>
      </c>
      <c r="AP777" s="141">
        <v>1.5911999723269569E-2</v>
      </c>
      <c r="AQ777" s="141">
        <v>4.2439417731188729E-3</v>
      </c>
      <c r="AR777" s="141">
        <v>6.2390516641470497E-3</v>
      </c>
      <c r="AS777" s="141">
        <v>2.538825901827229E-3</v>
      </c>
      <c r="AT777" s="141">
        <v>1.7988037954760087E-3</v>
      </c>
      <c r="AU777" s="141">
        <v>1.4784697837737942E-3</v>
      </c>
      <c r="AV777" s="141">
        <v>0</v>
      </c>
      <c r="AW777" s="141">
        <v>2.7906976744186043E-3</v>
      </c>
      <c r="AX777" s="141">
        <v>1.7294305849798956E-3</v>
      </c>
      <c r="AY777" s="141">
        <v>1.2296871061158489E-3</v>
      </c>
      <c r="AZ777" s="141">
        <v>0</v>
      </c>
      <c r="BA777" s="141">
        <v>4.0852083701767112E-3</v>
      </c>
      <c r="BK777" s="99" t="s">
        <v>363</v>
      </c>
    </row>
    <row r="778" spans="2:63" x14ac:dyDescent="0.45">
      <c r="B778" s="168" t="s">
        <v>263</v>
      </c>
      <c r="C778" s="23"/>
      <c r="D778" s="229">
        <v>0</v>
      </c>
      <c r="E778" s="23"/>
      <c r="F778" s="141">
        <v>0</v>
      </c>
      <c r="G778" s="141">
        <v>6.5876152832674575E-2</v>
      </c>
      <c r="H778" s="141">
        <v>3.5398230088495575E-2</v>
      </c>
      <c r="I778" s="141">
        <v>0</v>
      </c>
      <c r="J778" s="142" t="s">
        <v>643</v>
      </c>
      <c r="K778" s="141">
        <v>0</v>
      </c>
      <c r="L778" s="141">
        <v>0</v>
      </c>
      <c r="M778" s="142">
        <v>0</v>
      </c>
      <c r="N778" s="141">
        <v>0</v>
      </c>
      <c r="O778" s="142">
        <v>0</v>
      </c>
      <c r="P778" s="141">
        <v>0</v>
      </c>
      <c r="Q778" s="141">
        <v>0</v>
      </c>
      <c r="R778" s="141">
        <v>0</v>
      </c>
      <c r="S778" s="141">
        <v>0</v>
      </c>
      <c r="T778" s="141">
        <v>0</v>
      </c>
      <c r="U778" s="141">
        <v>0</v>
      </c>
      <c r="V778" s="141">
        <v>0</v>
      </c>
      <c r="W778" s="141">
        <v>0</v>
      </c>
      <c r="X778" s="141">
        <v>0</v>
      </c>
      <c r="Y778" s="141">
        <v>0</v>
      </c>
      <c r="Z778" s="142" t="s">
        <v>643</v>
      </c>
      <c r="AA778" s="142" t="s">
        <v>643</v>
      </c>
      <c r="AB778" s="142" t="s">
        <v>643</v>
      </c>
      <c r="AC778" s="142" t="s">
        <v>643</v>
      </c>
      <c r="AD778" s="142" t="s">
        <v>643</v>
      </c>
      <c r="AE778" s="142" t="s">
        <v>643</v>
      </c>
      <c r="AF778" s="142" t="s">
        <v>643</v>
      </c>
      <c r="AG778" s="141">
        <v>0</v>
      </c>
      <c r="AH778" s="142" t="s">
        <v>643</v>
      </c>
      <c r="AI778" s="142" t="s">
        <v>643</v>
      </c>
      <c r="AJ778" s="141">
        <v>0</v>
      </c>
      <c r="AK778" s="141">
        <v>0</v>
      </c>
      <c r="AL778" s="141">
        <v>0</v>
      </c>
      <c r="AM778" s="141">
        <v>1.5376414630145973E-2</v>
      </c>
      <c r="AN778" s="141">
        <v>0</v>
      </c>
      <c r="AO778" s="141">
        <v>5.3966540744738263E-4</v>
      </c>
      <c r="AP778" s="141">
        <v>0</v>
      </c>
      <c r="AQ778" s="141">
        <v>0</v>
      </c>
      <c r="AR778" s="141">
        <v>0</v>
      </c>
      <c r="AS778" s="141">
        <v>0</v>
      </c>
      <c r="AT778" s="141">
        <v>0</v>
      </c>
      <c r="AU778" s="141">
        <v>0</v>
      </c>
      <c r="AV778" s="141">
        <v>0</v>
      </c>
      <c r="AW778" s="141">
        <v>0</v>
      </c>
      <c r="AX778" s="141">
        <v>0</v>
      </c>
      <c r="AY778" s="141">
        <v>0</v>
      </c>
      <c r="AZ778" s="141">
        <v>0</v>
      </c>
      <c r="BA778" s="141">
        <v>0</v>
      </c>
      <c r="BK778" s="99" t="s">
        <v>363</v>
      </c>
    </row>
    <row r="779" spans="2:63" x14ac:dyDescent="0.45">
      <c r="B779" s="168" t="s">
        <v>356</v>
      </c>
      <c r="C779" s="23"/>
      <c r="D779" s="229">
        <v>8.8512848020495423E-3</v>
      </c>
      <c r="E779" s="23"/>
      <c r="F779" s="141">
        <v>0</v>
      </c>
      <c r="G779" s="141">
        <v>2.635046113306983E-3</v>
      </c>
      <c r="H779" s="141">
        <v>0</v>
      </c>
      <c r="I779" s="141">
        <v>0</v>
      </c>
      <c r="J779" s="142" t="s">
        <v>643</v>
      </c>
      <c r="K779" s="141">
        <v>1.6743407283382169E-3</v>
      </c>
      <c r="L779" s="141">
        <v>7.3448402497245681E-4</v>
      </c>
      <c r="M779" s="142">
        <v>0</v>
      </c>
      <c r="N779" s="141">
        <v>3.6730945821854912E-3</v>
      </c>
      <c r="O779" s="142">
        <v>0</v>
      </c>
      <c r="P779" s="141">
        <v>0</v>
      </c>
      <c r="Q779" s="141">
        <v>0</v>
      </c>
      <c r="R779" s="141">
        <v>0</v>
      </c>
      <c r="S779" s="141">
        <v>5.4719562243502051E-3</v>
      </c>
      <c r="T779" s="141">
        <v>3.1645569620253167E-2</v>
      </c>
      <c r="U779" s="141">
        <v>9.0429540316503392E-3</v>
      </c>
      <c r="V779" s="141">
        <v>2.8082492321193506E-2</v>
      </c>
      <c r="W779" s="141">
        <v>6.7311737484223814E-3</v>
      </c>
      <c r="X779" s="141">
        <v>6.2135922330097085E-2</v>
      </c>
      <c r="Y779" s="141">
        <v>3.9904229848363927E-2</v>
      </c>
      <c r="Z779" s="142" t="s">
        <v>643</v>
      </c>
      <c r="AA779" s="142" t="s">
        <v>643</v>
      </c>
      <c r="AB779" s="142" t="s">
        <v>643</v>
      </c>
      <c r="AC779" s="142" t="s">
        <v>643</v>
      </c>
      <c r="AD779" s="142" t="s">
        <v>643</v>
      </c>
      <c r="AE779" s="142" t="s">
        <v>643</v>
      </c>
      <c r="AF779" s="142" t="s">
        <v>643</v>
      </c>
      <c r="AG779" s="141">
        <v>6.2812276945039261E-3</v>
      </c>
      <c r="AH779" s="142" t="s">
        <v>643</v>
      </c>
      <c r="AI779" s="142" t="s">
        <v>643</v>
      </c>
      <c r="AJ779" s="141">
        <v>2.7093809606381133E-2</v>
      </c>
      <c r="AK779" s="141">
        <v>1.2899376798858407E-2</v>
      </c>
      <c r="AL779" s="141">
        <v>7.0447340612891859E-3</v>
      </c>
      <c r="AM779" s="141">
        <v>1.0763490241102182E-2</v>
      </c>
      <c r="AN779" s="141">
        <v>3.5682426404995541E-3</v>
      </c>
      <c r="AO779" s="141">
        <v>3.7776578521316784E-3</v>
      </c>
      <c r="AP779" s="141">
        <v>3.4591303746238193E-3</v>
      </c>
      <c r="AQ779" s="141">
        <v>4.2439417731188729E-3</v>
      </c>
      <c r="AR779" s="141">
        <v>3.8394164087058764E-3</v>
      </c>
      <c r="AS779" s="141">
        <v>4.352272974560964E-3</v>
      </c>
      <c r="AT779" s="141">
        <v>7.1952151819040348E-3</v>
      </c>
      <c r="AU779" s="141">
        <v>1.2566993162077249E-2</v>
      </c>
      <c r="AV779" s="141">
        <v>3.3711179469891697E-3</v>
      </c>
      <c r="AW779" s="141">
        <v>5.5813953488372085E-3</v>
      </c>
      <c r="AX779" s="141">
        <v>8.6471529248994779E-4</v>
      </c>
      <c r="AY779" s="141">
        <v>3.0742177652896222E-3</v>
      </c>
      <c r="AZ779" s="141">
        <v>1.7553782847049514E-3</v>
      </c>
      <c r="BA779" s="141">
        <v>8.8512848020495423E-3</v>
      </c>
      <c r="BK779" s="99" t="s">
        <v>363</v>
      </c>
    </row>
    <row r="780" spans="2:63" x14ac:dyDescent="0.45">
      <c r="B780" s="168" t="s">
        <v>264</v>
      </c>
      <c r="C780" s="23"/>
      <c r="D780" s="229">
        <v>1.1084532044412811</v>
      </c>
      <c r="E780" s="23"/>
      <c r="F780" s="141">
        <v>4.2978723404255321</v>
      </c>
      <c r="G780" s="141">
        <v>1.0540184453227932</v>
      </c>
      <c r="H780" s="141">
        <v>4.0707964601769913</v>
      </c>
      <c r="I780" s="141">
        <v>0.27843803056027167</v>
      </c>
      <c r="J780" s="142" t="s">
        <v>643</v>
      </c>
      <c r="K780" s="141">
        <v>0.18166596902469653</v>
      </c>
      <c r="L780" s="141">
        <v>0.46492838780756518</v>
      </c>
      <c r="M780" s="142">
        <v>0</v>
      </c>
      <c r="N780" s="141">
        <v>1.0339761248852157</v>
      </c>
      <c r="O780" s="142">
        <v>0</v>
      </c>
      <c r="P780" s="141">
        <v>0.51449275362318836</v>
      </c>
      <c r="Q780" s="141">
        <v>0.97692307692307689</v>
      </c>
      <c r="R780" s="141">
        <v>0.55662650602409636</v>
      </c>
      <c r="S780" s="141">
        <v>1.4555403556771547</v>
      </c>
      <c r="T780" s="141">
        <v>0.64345991561181437</v>
      </c>
      <c r="U780" s="141">
        <v>1.6232102486812359</v>
      </c>
      <c r="V780" s="141">
        <v>1.7305835892935497</v>
      </c>
      <c r="W780" s="141">
        <v>0.66133782078249892</v>
      </c>
      <c r="X780" s="141">
        <v>0.82912621359223304</v>
      </c>
      <c r="Y780" s="141">
        <v>1.2035115722266561</v>
      </c>
      <c r="Z780" s="142" t="s">
        <v>643</v>
      </c>
      <c r="AA780" s="142" t="s">
        <v>643</v>
      </c>
      <c r="AB780" s="142" t="s">
        <v>643</v>
      </c>
      <c r="AC780" s="142" t="s">
        <v>643</v>
      </c>
      <c r="AD780" s="142" t="s">
        <v>643</v>
      </c>
      <c r="AE780" s="142" t="s">
        <v>643</v>
      </c>
      <c r="AF780" s="142" t="s">
        <v>643</v>
      </c>
      <c r="AG780" s="141">
        <v>1.2962169878658101</v>
      </c>
      <c r="AH780" s="142" t="s">
        <v>643</v>
      </c>
      <c r="AI780" s="142" t="s">
        <v>643</v>
      </c>
      <c r="AJ780" s="141">
        <v>1.8738078723773193</v>
      </c>
      <c r="AK780" s="141">
        <v>1.4052258600256375</v>
      </c>
      <c r="AL780" s="141">
        <v>1.9929552659387109</v>
      </c>
      <c r="AM780" s="141">
        <v>1.4115548630474004</v>
      </c>
      <c r="AN780" s="141">
        <v>3.025156110615522</v>
      </c>
      <c r="AO780" s="141">
        <v>1.8267674042093902</v>
      </c>
      <c r="AP780" s="141">
        <v>1.5967345809263551</v>
      </c>
      <c r="AQ780" s="141">
        <v>2.4119735743892261</v>
      </c>
      <c r="AR780" s="141">
        <v>2.0785640582631437</v>
      </c>
      <c r="AS780" s="141">
        <v>0.754031292842687</v>
      </c>
      <c r="AT780" s="141">
        <v>1.1755182803435715</v>
      </c>
      <c r="AU780" s="141">
        <v>1.0800221770467566</v>
      </c>
      <c r="AV780" s="141">
        <v>1.6451055581307148</v>
      </c>
      <c r="AW780" s="141">
        <v>1.7295348837209301</v>
      </c>
      <c r="AX780" s="141">
        <v>1.1388300402092613</v>
      </c>
      <c r="AY780" s="141">
        <v>0.55766310262353747</v>
      </c>
      <c r="AZ780" s="141">
        <v>1.1649860549491862</v>
      </c>
      <c r="BA780" s="141">
        <v>1.1084532044412811</v>
      </c>
      <c r="BK780" s="99" t="s">
        <v>363</v>
      </c>
    </row>
    <row r="781" spans="2:63" x14ac:dyDescent="0.45">
      <c r="B781" s="168" t="s">
        <v>265</v>
      </c>
      <c r="C781" s="23"/>
      <c r="D781" s="229">
        <v>1.4270994573150646</v>
      </c>
      <c r="E781" s="23"/>
      <c r="F781" s="141">
        <v>1.0212765957446808</v>
      </c>
      <c r="G781" s="141">
        <v>0.14229249011857709</v>
      </c>
      <c r="H781" s="141">
        <v>0.93805309734513276</v>
      </c>
      <c r="I781" s="141">
        <v>0.29456706281833617</v>
      </c>
      <c r="J781" s="142" t="s">
        <v>643</v>
      </c>
      <c r="K781" s="141">
        <v>0.26538300544160737</v>
      </c>
      <c r="L781" s="141">
        <v>0.4473007712082262</v>
      </c>
      <c r="M781" s="142">
        <v>0</v>
      </c>
      <c r="N781" s="141">
        <v>1.2139577594123048</v>
      </c>
      <c r="O781" s="142">
        <v>0</v>
      </c>
      <c r="P781" s="141">
        <v>1.0706521739130435</v>
      </c>
      <c r="Q781" s="141">
        <v>1.9230769230769231</v>
      </c>
      <c r="R781" s="141">
        <v>1.2096385542168675</v>
      </c>
      <c r="S781" s="141">
        <v>1.6990424076607387</v>
      </c>
      <c r="T781" s="141">
        <v>0.94936708860759489</v>
      </c>
      <c r="U781" s="141">
        <v>1.2388847023360965</v>
      </c>
      <c r="V781" s="141">
        <v>1.6252742430890741</v>
      </c>
      <c r="W781" s="141">
        <v>1.193100546907867</v>
      </c>
      <c r="X781" s="141">
        <v>1.2834951456310679</v>
      </c>
      <c r="Y781" s="141">
        <v>1.257781324820431</v>
      </c>
      <c r="Z781" s="142" t="s">
        <v>643</v>
      </c>
      <c r="AA781" s="142" t="s">
        <v>643</v>
      </c>
      <c r="AB781" s="142" t="s">
        <v>643</v>
      </c>
      <c r="AC781" s="142" t="s">
        <v>643</v>
      </c>
      <c r="AD781" s="142" t="s">
        <v>643</v>
      </c>
      <c r="AE781" s="142" t="s">
        <v>643</v>
      </c>
      <c r="AF781" s="142" t="s">
        <v>643</v>
      </c>
      <c r="AG781" s="141">
        <v>0.89878658101356179</v>
      </c>
      <c r="AH781" s="142" t="s">
        <v>643</v>
      </c>
      <c r="AI781" s="142" t="s">
        <v>643</v>
      </c>
      <c r="AJ781" s="141">
        <v>1.4825732616611755</v>
      </c>
      <c r="AK781" s="141">
        <v>1.2302780621911205</v>
      </c>
      <c r="AL781" s="141">
        <v>1.2962310672772104</v>
      </c>
      <c r="AM781" s="141">
        <v>0.94154912251927181</v>
      </c>
      <c r="AN781" s="141">
        <v>1.8347903657448708</v>
      </c>
      <c r="AO781" s="141">
        <v>1.1305990286022667</v>
      </c>
      <c r="AP781" s="141">
        <v>1.1359784150264622</v>
      </c>
      <c r="AQ781" s="141">
        <v>1.6742350294953954</v>
      </c>
      <c r="AR781" s="141">
        <v>1.201257408873851</v>
      </c>
      <c r="AS781" s="141">
        <v>0.82511841809384945</v>
      </c>
      <c r="AT781" s="141">
        <v>1.9831811845122995</v>
      </c>
      <c r="AU781" s="141">
        <v>1.6529292182591018</v>
      </c>
      <c r="AV781" s="141">
        <v>2.0066579579453032</v>
      </c>
      <c r="AW781" s="141">
        <v>1.6227906976744184</v>
      </c>
      <c r="AX781" s="141">
        <v>1.4968221713000998</v>
      </c>
      <c r="AY781" s="141">
        <v>1.2432136642831233</v>
      </c>
      <c r="AZ781" s="141">
        <v>1.3873339710118133</v>
      </c>
      <c r="BA781" s="141">
        <v>1.4270994573150646</v>
      </c>
      <c r="BK781" s="99" t="s">
        <v>363</v>
      </c>
    </row>
    <row r="782" spans="2:63" x14ac:dyDescent="0.45">
      <c r="B782" s="168" t="s">
        <v>355</v>
      </c>
      <c r="C782" s="23"/>
      <c r="D782" s="229">
        <v>0</v>
      </c>
      <c r="E782" s="23"/>
      <c r="F782" s="141">
        <v>0</v>
      </c>
      <c r="G782" s="141">
        <v>0</v>
      </c>
      <c r="H782" s="141">
        <v>0</v>
      </c>
      <c r="I782" s="141">
        <v>0</v>
      </c>
      <c r="J782" s="142" t="s">
        <v>643</v>
      </c>
      <c r="K782" s="141">
        <v>0</v>
      </c>
      <c r="L782" s="141">
        <v>0</v>
      </c>
      <c r="M782" s="142">
        <v>0</v>
      </c>
      <c r="N782" s="141">
        <v>0</v>
      </c>
      <c r="O782" s="142">
        <v>0</v>
      </c>
      <c r="P782" s="141">
        <v>0</v>
      </c>
      <c r="Q782" s="141">
        <v>0</v>
      </c>
      <c r="R782" s="141">
        <v>0</v>
      </c>
      <c r="S782" s="141">
        <v>0</v>
      </c>
      <c r="T782" s="141">
        <v>0</v>
      </c>
      <c r="U782" s="141">
        <v>0</v>
      </c>
      <c r="V782" s="141">
        <v>0</v>
      </c>
      <c r="W782" s="141">
        <v>0</v>
      </c>
      <c r="X782" s="141">
        <v>2.9126213592233011E-2</v>
      </c>
      <c r="Y782" s="141">
        <v>0</v>
      </c>
      <c r="Z782" s="142" t="s">
        <v>643</v>
      </c>
      <c r="AA782" s="142" t="s">
        <v>643</v>
      </c>
      <c r="AB782" s="142" t="s">
        <v>643</v>
      </c>
      <c r="AC782" s="142" t="s">
        <v>643</v>
      </c>
      <c r="AD782" s="142" t="s">
        <v>643</v>
      </c>
      <c r="AE782" s="142" t="s">
        <v>643</v>
      </c>
      <c r="AF782" s="142" t="s">
        <v>643</v>
      </c>
      <c r="AG782" s="141">
        <v>0</v>
      </c>
      <c r="AH782" s="142" t="s">
        <v>643</v>
      </c>
      <c r="AI782" s="142" t="s">
        <v>643</v>
      </c>
      <c r="AJ782" s="141">
        <v>0</v>
      </c>
      <c r="AK782" s="141">
        <v>0</v>
      </c>
      <c r="AL782" s="141">
        <v>0</v>
      </c>
      <c r="AM782" s="141">
        <v>0</v>
      </c>
      <c r="AN782" s="141">
        <v>0</v>
      </c>
      <c r="AO782" s="141">
        <v>0</v>
      </c>
      <c r="AP782" s="141">
        <v>0</v>
      </c>
      <c r="AQ782" s="141">
        <v>0</v>
      </c>
      <c r="AR782" s="141">
        <v>0</v>
      </c>
      <c r="AS782" s="141">
        <v>0</v>
      </c>
      <c r="AT782" s="141">
        <v>0</v>
      </c>
      <c r="AU782" s="141">
        <v>0</v>
      </c>
      <c r="AV782" s="141">
        <v>0</v>
      </c>
      <c r="AW782" s="141">
        <v>0</v>
      </c>
      <c r="AX782" s="141">
        <v>0</v>
      </c>
      <c r="AY782" s="141">
        <v>0</v>
      </c>
      <c r="AZ782" s="141">
        <v>0</v>
      </c>
      <c r="BA782" s="141">
        <v>0</v>
      </c>
      <c r="BK782" s="99" t="s">
        <v>363</v>
      </c>
    </row>
    <row r="783" spans="2:63" x14ac:dyDescent="0.45">
      <c r="B783" s="168" t="s">
        <v>354</v>
      </c>
      <c r="C783" s="23"/>
      <c r="D783" s="229">
        <v>4.7660764318728302E-3</v>
      </c>
      <c r="E783" s="23"/>
      <c r="F783" s="141">
        <v>0</v>
      </c>
      <c r="G783" s="141">
        <v>0</v>
      </c>
      <c r="H783" s="141">
        <v>8.8495575221238937E-3</v>
      </c>
      <c r="I783" s="141">
        <v>1.697792869269949E-3</v>
      </c>
      <c r="J783" s="142" t="s">
        <v>643</v>
      </c>
      <c r="K783" s="141">
        <v>0</v>
      </c>
      <c r="L783" s="141">
        <v>0</v>
      </c>
      <c r="M783" s="142">
        <v>0</v>
      </c>
      <c r="N783" s="141">
        <v>0</v>
      </c>
      <c r="O783" s="142">
        <v>0</v>
      </c>
      <c r="P783" s="141">
        <v>0</v>
      </c>
      <c r="Q783" s="141">
        <v>0</v>
      </c>
      <c r="R783" s="141">
        <v>4.8192771084337354E-3</v>
      </c>
      <c r="S783" s="141">
        <v>2.7359781121751026E-3</v>
      </c>
      <c r="T783" s="141">
        <v>2.7426160337552744E-2</v>
      </c>
      <c r="U783" s="141">
        <v>1.3564431047475508E-2</v>
      </c>
      <c r="V783" s="141">
        <v>3.5103115401491886E-2</v>
      </c>
      <c r="W783" s="141">
        <v>1.5145140933950358E-2</v>
      </c>
      <c r="X783" s="141">
        <v>2.1359223300970873E-2</v>
      </c>
      <c r="Y783" s="141">
        <v>4.7885075818036712E-3</v>
      </c>
      <c r="Z783" s="142" t="s">
        <v>643</v>
      </c>
      <c r="AA783" s="142" t="s">
        <v>643</v>
      </c>
      <c r="AB783" s="142" t="s">
        <v>643</v>
      </c>
      <c r="AC783" s="142" t="s">
        <v>643</v>
      </c>
      <c r="AD783" s="142" t="s">
        <v>643</v>
      </c>
      <c r="AE783" s="142" t="s">
        <v>643</v>
      </c>
      <c r="AF783" s="142" t="s">
        <v>643</v>
      </c>
      <c r="AG783" s="141">
        <v>5.1391862955032118E-3</v>
      </c>
      <c r="AH783" s="142" t="s">
        <v>643</v>
      </c>
      <c r="AI783" s="142" t="s">
        <v>643</v>
      </c>
      <c r="AJ783" s="141">
        <v>3.1428819143402113E-2</v>
      </c>
      <c r="AK783" s="141">
        <v>1.9349065198287611E-2</v>
      </c>
      <c r="AL783" s="141">
        <v>7.7492074674181052E-3</v>
      </c>
      <c r="AM783" s="141">
        <v>1.1276037395440381E-2</v>
      </c>
      <c r="AN783" s="141">
        <v>9.277430865298841E-3</v>
      </c>
      <c r="AO783" s="141">
        <v>7.5553157042633568E-3</v>
      </c>
      <c r="AP783" s="141">
        <v>1.3836521498495277E-3</v>
      </c>
      <c r="AQ783" s="141">
        <v>8.4878835462377459E-3</v>
      </c>
      <c r="AR783" s="141">
        <v>3.8394164087058764E-3</v>
      </c>
      <c r="AS783" s="141">
        <v>3.264204730920723E-3</v>
      </c>
      <c r="AT783" s="141">
        <v>3.5976075909520174E-3</v>
      </c>
      <c r="AU783" s="141">
        <v>2.9569395675475884E-3</v>
      </c>
      <c r="AV783" s="141">
        <v>5.0566769204837547E-3</v>
      </c>
      <c r="AW783" s="141">
        <v>8.3720930232558128E-3</v>
      </c>
      <c r="AX783" s="141">
        <v>4.3235764624497391E-3</v>
      </c>
      <c r="AY783" s="141">
        <v>4.3039048714054711E-3</v>
      </c>
      <c r="AZ783" s="141">
        <v>2.340504379606602E-3</v>
      </c>
      <c r="BA783" s="141">
        <v>4.7660764318728302E-3</v>
      </c>
      <c r="BK783" s="99" t="s">
        <v>363</v>
      </c>
    </row>
    <row r="784" spans="2:63" x14ac:dyDescent="0.45">
      <c r="B784" s="168" t="s">
        <v>397</v>
      </c>
      <c r="C784" s="23"/>
      <c r="D784" s="229">
        <v>0</v>
      </c>
      <c r="E784" s="23"/>
      <c r="F784" s="141">
        <v>0</v>
      </c>
      <c r="G784" s="141">
        <v>0</v>
      </c>
      <c r="H784" s="141">
        <v>0</v>
      </c>
      <c r="I784" s="141">
        <v>0</v>
      </c>
      <c r="J784" s="142" t="s">
        <v>643</v>
      </c>
      <c r="K784" s="141">
        <v>0</v>
      </c>
      <c r="L784" s="141">
        <v>0</v>
      </c>
      <c r="M784" s="142">
        <v>0</v>
      </c>
      <c r="N784" s="141">
        <v>0</v>
      </c>
      <c r="O784" s="142">
        <v>0</v>
      </c>
      <c r="P784" s="141">
        <v>0</v>
      </c>
      <c r="Q784" s="141">
        <v>0</v>
      </c>
      <c r="R784" s="141">
        <v>0</v>
      </c>
      <c r="S784" s="141">
        <v>0</v>
      </c>
      <c r="T784" s="141">
        <v>0</v>
      </c>
      <c r="U784" s="141">
        <v>0</v>
      </c>
      <c r="V784" s="141">
        <v>0</v>
      </c>
      <c r="W784" s="141">
        <v>0</v>
      </c>
      <c r="X784" s="141">
        <v>0</v>
      </c>
      <c r="Y784" s="141">
        <v>0</v>
      </c>
      <c r="Z784" s="142" t="s">
        <v>643</v>
      </c>
      <c r="AA784" s="142" t="s">
        <v>643</v>
      </c>
      <c r="AB784" s="142" t="s">
        <v>643</v>
      </c>
      <c r="AC784" s="142" t="s">
        <v>643</v>
      </c>
      <c r="AD784" s="142" t="s">
        <v>643</v>
      </c>
      <c r="AE784" s="142" t="s">
        <v>643</v>
      </c>
      <c r="AF784" s="142" t="s">
        <v>643</v>
      </c>
      <c r="AG784" s="141">
        <v>0</v>
      </c>
      <c r="AH784" s="142" t="s">
        <v>643</v>
      </c>
      <c r="AI784" s="142" t="s">
        <v>643</v>
      </c>
      <c r="AJ784" s="141">
        <v>1.0837523842552454E-3</v>
      </c>
      <c r="AK784" s="141">
        <v>0</v>
      </c>
      <c r="AL784" s="141">
        <v>0</v>
      </c>
      <c r="AM784" s="141">
        <v>0</v>
      </c>
      <c r="AN784" s="141">
        <v>0</v>
      </c>
      <c r="AO784" s="141">
        <v>0</v>
      </c>
      <c r="AP784" s="141">
        <v>0</v>
      </c>
      <c r="AQ784" s="141">
        <v>0</v>
      </c>
      <c r="AR784" s="141">
        <v>0</v>
      </c>
      <c r="AS784" s="141">
        <v>0</v>
      </c>
      <c r="AT784" s="141">
        <v>0</v>
      </c>
      <c r="AU784" s="141">
        <v>0</v>
      </c>
      <c r="AV784" s="141">
        <v>0</v>
      </c>
      <c r="AW784" s="141">
        <v>0</v>
      </c>
      <c r="AX784" s="141">
        <v>0</v>
      </c>
      <c r="AY784" s="141">
        <v>0</v>
      </c>
      <c r="AZ784" s="141">
        <v>0</v>
      </c>
      <c r="BA784" s="141">
        <v>0</v>
      </c>
      <c r="BK784" s="99" t="s">
        <v>363</v>
      </c>
    </row>
    <row r="785" spans="2:63" x14ac:dyDescent="0.45">
      <c r="B785" s="168" t="s">
        <v>266</v>
      </c>
      <c r="C785" s="23"/>
      <c r="D785" s="229">
        <v>2.0426041850883557E-2</v>
      </c>
      <c r="E785" s="23"/>
      <c r="F785" s="141">
        <v>0.23404255319148937</v>
      </c>
      <c r="G785" s="141">
        <v>0</v>
      </c>
      <c r="H785" s="141">
        <v>2.6548672566371681E-2</v>
      </c>
      <c r="I785" s="141">
        <v>1.6977928692699491E-2</v>
      </c>
      <c r="J785" s="142" t="s">
        <v>643</v>
      </c>
      <c r="K785" s="141">
        <v>3.3486814566764337E-3</v>
      </c>
      <c r="L785" s="141">
        <v>4.4069041498347415E-3</v>
      </c>
      <c r="M785" s="142">
        <v>0</v>
      </c>
      <c r="N785" s="141">
        <v>4.9586776859504134E-2</v>
      </c>
      <c r="O785" s="142">
        <v>0</v>
      </c>
      <c r="P785" s="141">
        <v>9.9637681159420288E-2</v>
      </c>
      <c r="Q785" s="141">
        <v>0</v>
      </c>
      <c r="R785" s="141">
        <v>8.91566265060241E-2</v>
      </c>
      <c r="S785" s="141">
        <v>0.20793433652530779</v>
      </c>
      <c r="T785" s="141">
        <v>0.12025316455696203</v>
      </c>
      <c r="U785" s="141">
        <v>0.18839487565938207</v>
      </c>
      <c r="V785" s="141">
        <v>0.19482229047827995</v>
      </c>
      <c r="W785" s="141">
        <v>0.12789230122002523</v>
      </c>
      <c r="X785" s="141">
        <v>0.22135922330097088</v>
      </c>
      <c r="Y785" s="141">
        <v>0.21388667198723066</v>
      </c>
      <c r="Z785" s="142" t="s">
        <v>643</v>
      </c>
      <c r="AA785" s="142" t="s">
        <v>643</v>
      </c>
      <c r="AB785" s="142" t="s">
        <v>643</v>
      </c>
      <c r="AC785" s="142" t="s">
        <v>643</v>
      </c>
      <c r="AD785" s="142" t="s">
        <v>643</v>
      </c>
      <c r="AE785" s="142" t="s">
        <v>643</v>
      </c>
      <c r="AF785" s="142" t="s">
        <v>643</v>
      </c>
      <c r="AG785" s="141">
        <v>2.1698786581013561E-2</v>
      </c>
      <c r="AH785" s="142" t="s">
        <v>643</v>
      </c>
      <c r="AI785" s="142" t="s">
        <v>643</v>
      </c>
      <c r="AJ785" s="141">
        <v>0.10187272411999305</v>
      </c>
      <c r="AK785" s="141">
        <v>8.303973814265099E-2</v>
      </c>
      <c r="AL785" s="141">
        <v>4.5790771398379712E-2</v>
      </c>
      <c r="AM785" s="141">
        <v>5.6892734131540106E-2</v>
      </c>
      <c r="AN785" s="141">
        <v>4.8528099910793931E-2</v>
      </c>
      <c r="AO785" s="141">
        <v>2.2665947112790071E-2</v>
      </c>
      <c r="AP785" s="141">
        <v>2.4213912622366735E-2</v>
      </c>
      <c r="AQ785" s="141">
        <v>4.9512654019720187E-2</v>
      </c>
      <c r="AR785" s="141">
        <v>1.5837592685911742E-2</v>
      </c>
      <c r="AS785" s="141">
        <v>1.088068243640241E-2</v>
      </c>
      <c r="AT785" s="141">
        <v>3.2378468318568152E-2</v>
      </c>
      <c r="AU785" s="141">
        <v>1.995934208094622E-2</v>
      </c>
      <c r="AV785" s="141">
        <v>3.2868399983144406E-2</v>
      </c>
      <c r="AW785" s="141">
        <v>1.0465116279069766E-2</v>
      </c>
      <c r="AX785" s="141">
        <v>2.6806174067188382E-2</v>
      </c>
      <c r="AY785" s="141">
        <v>1.4756245273390187E-2</v>
      </c>
      <c r="AZ785" s="141">
        <v>1.053226970822971E-2</v>
      </c>
      <c r="BA785" s="141">
        <v>2.0426041850883557E-2</v>
      </c>
      <c r="BK785" s="99" t="s">
        <v>363</v>
      </c>
    </row>
    <row r="786" spans="2:63" x14ac:dyDescent="0.45">
      <c r="B786" s="168" t="s">
        <v>267</v>
      </c>
      <c r="C786" s="23"/>
      <c r="D786" s="229">
        <v>6.8086806169611865E-4</v>
      </c>
      <c r="E786" s="23"/>
      <c r="F786" s="141">
        <v>4.2553191489361701E-2</v>
      </c>
      <c r="G786" s="141">
        <v>0</v>
      </c>
      <c r="H786" s="141">
        <v>0</v>
      </c>
      <c r="I786" s="141">
        <v>0</v>
      </c>
      <c r="J786" s="142" t="s">
        <v>643</v>
      </c>
      <c r="K786" s="141">
        <v>0</v>
      </c>
      <c r="L786" s="141">
        <v>0</v>
      </c>
      <c r="M786" s="142">
        <v>0</v>
      </c>
      <c r="N786" s="141">
        <v>5.5096418732782371E-3</v>
      </c>
      <c r="O786" s="142">
        <v>0</v>
      </c>
      <c r="P786" s="141">
        <v>0</v>
      </c>
      <c r="Q786" s="141">
        <v>0</v>
      </c>
      <c r="R786" s="141">
        <v>3.3734939759036145E-2</v>
      </c>
      <c r="S786" s="141">
        <v>2.4623803009575923E-2</v>
      </c>
      <c r="T786" s="141">
        <v>0.13924050632911392</v>
      </c>
      <c r="U786" s="141">
        <v>5.275056518462698E-2</v>
      </c>
      <c r="V786" s="141">
        <v>0.43703378674857396</v>
      </c>
      <c r="W786" s="141">
        <v>0.51493479175431212</v>
      </c>
      <c r="X786" s="141">
        <v>0.34757281553398056</v>
      </c>
      <c r="Y786" s="141">
        <v>5.5865921787709494E-2</v>
      </c>
      <c r="Z786" s="142" t="s">
        <v>643</v>
      </c>
      <c r="AA786" s="142" t="s">
        <v>643</v>
      </c>
      <c r="AB786" s="142" t="s">
        <v>643</v>
      </c>
      <c r="AC786" s="142" t="s">
        <v>643</v>
      </c>
      <c r="AD786" s="142" t="s">
        <v>643</v>
      </c>
      <c r="AE786" s="142" t="s">
        <v>643</v>
      </c>
      <c r="AF786" s="142" t="s">
        <v>643</v>
      </c>
      <c r="AG786" s="141">
        <v>3.8258386866523914E-2</v>
      </c>
      <c r="AH786" s="142" t="s">
        <v>643</v>
      </c>
      <c r="AI786" s="142" t="s">
        <v>643</v>
      </c>
      <c r="AJ786" s="141">
        <v>0.15931160048552107</v>
      </c>
      <c r="AK786" s="141">
        <v>1.9349065198287611E-2</v>
      </c>
      <c r="AL786" s="141">
        <v>1.1976047904191617E-2</v>
      </c>
      <c r="AM786" s="141">
        <v>1.0763490241102182E-2</v>
      </c>
      <c r="AN786" s="141">
        <v>4.2818911685994646E-3</v>
      </c>
      <c r="AO786" s="141">
        <v>1.9967620075553156E-2</v>
      </c>
      <c r="AP786" s="141">
        <v>0.13559791068525373</v>
      </c>
      <c r="AQ786" s="141">
        <v>8.4878835462377455E-2</v>
      </c>
      <c r="AR786" s="141">
        <v>5.2791975619705805E-3</v>
      </c>
      <c r="AS786" s="141">
        <v>9.7926141927621689E-3</v>
      </c>
      <c r="AT786" s="141">
        <v>1.439043036380807E-2</v>
      </c>
      <c r="AU786" s="141">
        <v>9.610053594529662E-3</v>
      </c>
      <c r="AV786" s="141">
        <v>3.3711179469891697E-3</v>
      </c>
      <c r="AW786" s="141">
        <v>6.9767441860465107E-4</v>
      </c>
      <c r="AX786" s="141">
        <v>7.7824376324095307E-3</v>
      </c>
      <c r="AY786" s="141">
        <v>1.8445306591737733E-3</v>
      </c>
      <c r="AZ786" s="141">
        <v>0</v>
      </c>
      <c r="BA786" s="141">
        <v>6.8086806169611865E-4</v>
      </c>
      <c r="BK786" s="99" t="s">
        <v>363</v>
      </c>
    </row>
    <row r="787" spans="2:63" x14ac:dyDescent="0.45">
      <c r="B787" s="168" t="s">
        <v>268</v>
      </c>
      <c r="C787" s="23"/>
      <c r="D787" s="229">
        <v>4.7660764318728302E-3</v>
      </c>
      <c r="E787" s="23"/>
      <c r="F787" s="141">
        <v>0</v>
      </c>
      <c r="G787" s="141">
        <v>2.635046113306983E-3</v>
      </c>
      <c r="H787" s="141">
        <v>0</v>
      </c>
      <c r="I787" s="141">
        <v>9.3378607809847195E-3</v>
      </c>
      <c r="J787" s="142" t="s">
        <v>643</v>
      </c>
      <c r="K787" s="141">
        <v>4.1858518208455417E-3</v>
      </c>
      <c r="L787" s="141">
        <v>7.3448402497245681E-4</v>
      </c>
      <c r="M787" s="142">
        <v>0</v>
      </c>
      <c r="N787" s="141">
        <v>0</v>
      </c>
      <c r="O787" s="142">
        <v>0</v>
      </c>
      <c r="P787" s="141">
        <v>1.9927536231884056E-2</v>
      </c>
      <c r="Q787" s="141">
        <v>0</v>
      </c>
      <c r="R787" s="141">
        <v>4.3373493975903614E-2</v>
      </c>
      <c r="S787" s="141">
        <v>2.188782489740082E-2</v>
      </c>
      <c r="T787" s="141">
        <v>2.3206751054852322E-2</v>
      </c>
      <c r="U787" s="141">
        <v>3.0143180105501131E-3</v>
      </c>
      <c r="V787" s="141">
        <v>8.7757788503729714E-3</v>
      </c>
      <c r="W787" s="141">
        <v>2.0193521245267142E-2</v>
      </c>
      <c r="X787" s="141">
        <v>7.7669902912621356E-3</v>
      </c>
      <c r="Y787" s="141">
        <v>3.3519553072625698E-2</v>
      </c>
      <c r="Z787" s="142" t="s">
        <v>643</v>
      </c>
      <c r="AA787" s="142" t="s">
        <v>643</v>
      </c>
      <c r="AB787" s="142" t="s">
        <v>643</v>
      </c>
      <c r="AC787" s="142" t="s">
        <v>643</v>
      </c>
      <c r="AD787" s="142" t="s">
        <v>643</v>
      </c>
      <c r="AE787" s="142" t="s">
        <v>643</v>
      </c>
      <c r="AF787" s="142" t="s">
        <v>643</v>
      </c>
      <c r="AG787" s="141">
        <v>5.7102069950035693E-4</v>
      </c>
      <c r="AH787" s="142" t="s">
        <v>643</v>
      </c>
      <c r="AI787" s="142" t="s">
        <v>643</v>
      </c>
      <c r="AJ787" s="141">
        <v>1.625628576382868E-2</v>
      </c>
      <c r="AK787" s="141">
        <v>1.0480743649072454E-2</v>
      </c>
      <c r="AL787" s="141">
        <v>7.7492074674181052E-3</v>
      </c>
      <c r="AM787" s="141">
        <v>0.16042725930785631</v>
      </c>
      <c r="AN787" s="141">
        <v>7.136485280999108E-4</v>
      </c>
      <c r="AO787" s="141">
        <v>1.6189962223421479E-3</v>
      </c>
      <c r="AP787" s="141">
        <v>6.9182607492476386E-3</v>
      </c>
      <c r="AQ787" s="141">
        <v>6.365912659678309E-3</v>
      </c>
      <c r="AR787" s="141">
        <v>1.0078468072852925E-2</v>
      </c>
      <c r="AS787" s="141">
        <v>5.4403412182012049E-3</v>
      </c>
      <c r="AT787" s="141">
        <v>4.4970094886900213E-3</v>
      </c>
      <c r="AU787" s="141">
        <v>1.2566993162077249E-2</v>
      </c>
      <c r="AV787" s="141">
        <v>1.6855589734945848E-3</v>
      </c>
      <c r="AW787" s="141">
        <v>3.4883720930232553E-3</v>
      </c>
      <c r="AX787" s="141">
        <v>4.3235764624497391E-3</v>
      </c>
      <c r="AY787" s="141">
        <v>1.8445306591737733E-3</v>
      </c>
      <c r="AZ787" s="141">
        <v>5.851260949016505E-4</v>
      </c>
      <c r="BA787" s="141">
        <v>4.7660764318728302E-3</v>
      </c>
      <c r="BK787" s="99" t="s">
        <v>363</v>
      </c>
    </row>
    <row r="788" spans="2:63" x14ac:dyDescent="0.45">
      <c r="B788" s="168" t="s">
        <v>269</v>
      </c>
      <c r="C788" s="23"/>
      <c r="D788" s="229">
        <v>6.8086806169611862E-3</v>
      </c>
      <c r="E788" s="23"/>
      <c r="F788" s="141">
        <v>0</v>
      </c>
      <c r="G788" s="141">
        <v>0</v>
      </c>
      <c r="H788" s="141">
        <v>8.8495575221238937E-3</v>
      </c>
      <c r="I788" s="141">
        <v>0</v>
      </c>
      <c r="J788" s="142" t="s">
        <v>643</v>
      </c>
      <c r="K788" s="141">
        <v>0</v>
      </c>
      <c r="L788" s="141">
        <v>0</v>
      </c>
      <c r="M788" s="142">
        <v>0</v>
      </c>
      <c r="N788" s="141">
        <v>0</v>
      </c>
      <c r="O788" s="142">
        <v>0</v>
      </c>
      <c r="P788" s="141">
        <v>7.246376811594203E-3</v>
      </c>
      <c r="Q788" s="141">
        <v>1.5384615384615385E-2</v>
      </c>
      <c r="R788" s="141">
        <v>4.8192771084337354E-3</v>
      </c>
      <c r="S788" s="141">
        <v>5.4719562243502051E-3</v>
      </c>
      <c r="T788" s="141">
        <v>4.2194092827004216E-3</v>
      </c>
      <c r="U788" s="141">
        <v>6.0286360211002261E-3</v>
      </c>
      <c r="V788" s="141">
        <v>1.9306713470820535E-2</v>
      </c>
      <c r="W788" s="141">
        <v>2.3559108119478336E-2</v>
      </c>
      <c r="X788" s="141">
        <v>2.1359223300970873E-2</v>
      </c>
      <c r="Y788" s="141">
        <v>3.1923383878691143E-3</v>
      </c>
      <c r="Z788" s="142" t="s">
        <v>643</v>
      </c>
      <c r="AA788" s="142" t="s">
        <v>643</v>
      </c>
      <c r="AB788" s="142" t="s">
        <v>643</v>
      </c>
      <c r="AC788" s="142" t="s">
        <v>643</v>
      </c>
      <c r="AD788" s="142" t="s">
        <v>643</v>
      </c>
      <c r="AE788" s="142" t="s">
        <v>643</v>
      </c>
      <c r="AF788" s="142" t="s">
        <v>643</v>
      </c>
      <c r="AG788" s="141">
        <v>4.5681655960028555E-3</v>
      </c>
      <c r="AH788" s="142" t="s">
        <v>643</v>
      </c>
      <c r="AI788" s="142" t="s">
        <v>643</v>
      </c>
      <c r="AJ788" s="141">
        <v>1.3005028611062943E-2</v>
      </c>
      <c r="AK788" s="141">
        <v>8.0621104992865036E-3</v>
      </c>
      <c r="AL788" s="141">
        <v>2.1134202183867557E-3</v>
      </c>
      <c r="AM788" s="141">
        <v>2.5627357716909954E-3</v>
      </c>
      <c r="AN788" s="141">
        <v>4.9955396966993755E-3</v>
      </c>
      <c r="AO788" s="141">
        <v>4.8569886670264432E-3</v>
      </c>
      <c r="AP788" s="141">
        <v>6.9182607492476386E-3</v>
      </c>
      <c r="AQ788" s="141">
        <v>9.1952071750908918E-3</v>
      </c>
      <c r="AR788" s="141">
        <v>4.3193434597941114E-3</v>
      </c>
      <c r="AS788" s="141">
        <v>2.176136487280482E-3</v>
      </c>
      <c r="AT788" s="141">
        <v>1.0792822772856052E-2</v>
      </c>
      <c r="AU788" s="141">
        <v>8.1315838107558682E-3</v>
      </c>
      <c r="AV788" s="141">
        <v>7.5850153807256321E-3</v>
      </c>
      <c r="AW788" s="141">
        <v>8.3720930232558128E-3</v>
      </c>
      <c r="AX788" s="141">
        <v>8.6471529248994781E-3</v>
      </c>
      <c r="AY788" s="141">
        <v>5.53359197752132E-3</v>
      </c>
      <c r="AZ788" s="141">
        <v>6.4363870439181556E-3</v>
      </c>
      <c r="BA788" s="141">
        <v>6.8086806169611862E-3</v>
      </c>
      <c r="BK788" s="99" t="s">
        <v>363</v>
      </c>
    </row>
    <row r="789" spans="2:63" x14ac:dyDescent="0.45">
      <c r="B789" s="168" t="s">
        <v>270</v>
      </c>
      <c r="C789" s="23"/>
      <c r="D789" s="229">
        <v>0.1280031955988703</v>
      </c>
      <c r="E789" s="23"/>
      <c r="F789" s="141">
        <v>1.0638297872340425</v>
      </c>
      <c r="G789" s="141">
        <v>0.2134387351778656</v>
      </c>
      <c r="H789" s="141">
        <v>0.41592920353982299</v>
      </c>
      <c r="I789" s="141">
        <v>3.9049235993208829E-2</v>
      </c>
      <c r="J789" s="142" t="s">
        <v>643</v>
      </c>
      <c r="K789" s="141">
        <v>3.0975303474257011E-2</v>
      </c>
      <c r="L789" s="141">
        <v>6.4634594197576209E-2</v>
      </c>
      <c r="M789" s="142">
        <v>0</v>
      </c>
      <c r="N789" s="141">
        <v>0.28833792470156105</v>
      </c>
      <c r="O789" s="142">
        <v>0</v>
      </c>
      <c r="P789" s="141">
        <v>0.1431159420289855</v>
      </c>
      <c r="Q789" s="141">
        <v>0.42307692307692307</v>
      </c>
      <c r="R789" s="141">
        <v>0.28674698795180725</v>
      </c>
      <c r="S789" s="141">
        <v>0.2872777017783858</v>
      </c>
      <c r="T789" s="141">
        <v>0.15400843881856541</v>
      </c>
      <c r="U789" s="141">
        <v>0.17633760361718162</v>
      </c>
      <c r="V789" s="141">
        <v>0.35980693286529181</v>
      </c>
      <c r="W789" s="141">
        <v>0.19352124526714345</v>
      </c>
      <c r="X789" s="141">
        <v>0.53203883495145632</v>
      </c>
      <c r="Y789" s="141">
        <v>0.44373503591380686</v>
      </c>
      <c r="Z789" s="142" t="s">
        <v>643</v>
      </c>
      <c r="AA789" s="142" t="s">
        <v>643</v>
      </c>
      <c r="AB789" s="142" t="s">
        <v>643</v>
      </c>
      <c r="AC789" s="142" t="s">
        <v>643</v>
      </c>
      <c r="AD789" s="142" t="s">
        <v>643</v>
      </c>
      <c r="AE789" s="142" t="s">
        <v>643</v>
      </c>
      <c r="AF789" s="142" t="s">
        <v>643</v>
      </c>
      <c r="AG789" s="141">
        <v>7.4803711634546757E-2</v>
      </c>
      <c r="AH789" s="142" t="s">
        <v>643</v>
      </c>
      <c r="AI789" s="142" t="s">
        <v>643</v>
      </c>
      <c r="AJ789" s="141">
        <v>0.32512571527657358</v>
      </c>
      <c r="AK789" s="141">
        <v>0.29184840007417145</v>
      </c>
      <c r="AL789" s="141">
        <v>0.17541387812610074</v>
      </c>
      <c r="AM789" s="141">
        <v>0.17221584385763491</v>
      </c>
      <c r="AN789" s="141">
        <v>0.36824264049955396</v>
      </c>
      <c r="AO789" s="141">
        <v>0.15812196438208312</v>
      </c>
      <c r="AP789" s="141">
        <v>0.16949738835656716</v>
      </c>
      <c r="AQ789" s="141">
        <v>0.14358669665718854</v>
      </c>
      <c r="AR789" s="141">
        <v>9.4065702013293978E-2</v>
      </c>
      <c r="AS789" s="141">
        <v>6.4921405203867716E-2</v>
      </c>
      <c r="AT789" s="141">
        <v>0.17448396816117284</v>
      </c>
      <c r="AU789" s="141">
        <v>9.2404361485862133E-2</v>
      </c>
      <c r="AV789" s="141">
        <v>0.14242973326029243</v>
      </c>
      <c r="AW789" s="141">
        <v>0.18348837209302324</v>
      </c>
      <c r="AX789" s="141">
        <v>0.17726663496043929</v>
      </c>
      <c r="AY789" s="141">
        <v>0.13219136390745376</v>
      </c>
      <c r="AZ789" s="141">
        <v>0.15681379343364232</v>
      </c>
      <c r="BA789" s="141">
        <v>0.1280031955988703</v>
      </c>
      <c r="BK789" s="99" t="s">
        <v>363</v>
      </c>
    </row>
    <row r="790" spans="2:63" x14ac:dyDescent="0.45">
      <c r="B790" s="168" t="s">
        <v>271</v>
      </c>
      <c r="C790" s="23"/>
      <c r="D790" s="229">
        <v>0.13140753590735088</v>
      </c>
      <c r="E790" s="23"/>
      <c r="F790" s="141">
        <v>0.61702127659574468</v>
      </c>
      <c r="G790" s="141">
        <v>6.8511198945981552E-2</v>
      </c>
      <c r="H790" s="141">
        <v>0.35398230088495575</v>
      </c>
      <c r="I790" s="141">
        <v>3.1409168081494056E-2</v>
      </c>
      <c r="J790" s="142" t="s">
        <v>643</v>
      </c>
      <c r="K790" s="141">
        <v>1.0046044370029301E-2</v>
      </c>
      <c r="L790" s="141">
        <v>3.6724201248622843E-2</v>
      </c>
      <c r="M790" s="142">
        <v>0</v>
      </c>
      <c r="N790" s="141">
        <v>8.8154269972451793E-2</v>
      </c>
      <c r="O790" s="142">
        <v>0</v>
      </c>
      <c r="P790" s="141">
        <v>0.12862318840579709</v>
      </c>
      <c r="Q790" s="141">
        <v>0.16923076923076924</v>
      </c>
      <c r="R790" s="141">
        <v>0.18795180722891566</v>
      </c>
      <c r="S790" s="141">
        <v>0.213406292749658</v>
      </c>
      <c r="T790" s="141">
        <v>0.16244725738396623</v>
      </c>
      <c r="U790" s="141">
        <v>0.16578749058025621</v>
      </c>
      <c r="V790" s="141">
        <v>0.19482229047827995</v>
      </c>
      <c r="W790" s="141">
        <v>0.16154816996213714</v>
      </c>
      <c r="X790" s="141">
        <v>0.24466019417475729</v>
      </c>
      <c r="Y790" s="141">
        <v>0.33998403830806068</v>
      </c>
      <c r="Z790" s="142" t="s">
        <v>643</v>
      </c>
      <c r="AA790" s="142" t="s">
        <v>643</v>
      </c>
      <c r="AB790" s="142" t="s">
        <v>643</v>
      </c>
      <c r="AC790" s="142" t="s">
        <v>643</v>
      </c>
      <c r="AD790" s="142" t="s">
        <v>643</v>
      </c>
      <c r="AE790" s="142" t="s">
        <v>643</v>
      </c>
      <c r="AF790" s="142" t="s">
        <v>643</v>
      </c>
      <c r="AG790" s="141">
        <v>0.17701641684511063</v>
      </c>
      <c r="AH790" s="142" t="s">
        <v>643</v>
      </c>
      <c r="AI790" s="142" t="s">
        <v>643</v>
      </c>
      <c r="AJ790" s="141">
        <v>0.29803190567019244</v>
      </c>
      <c r="AK790" s="141">
        <v>0.2289639381797367</v>
      </c>
      <c r="AL790" s="141">
        <v>0.37055301162381121</v>
      </c>
      <c r="AM790" s="141">
        <v>0.34750697064129898</v>
      </c>
      <c r="AN790" s="141">
        <v>0.31257805530776095</v>
      </c>
      <c r="AO790" s="141">
        <v>0.18240690771721532</v>
      </c>
      <c r="AP790" s="141">
        <v>0.2047805181777301</v>
      </c>
      <c r="AQ790" s="141">
        <v>0.23553876840809745</v>
      </c>
      <c r="AR790" s="141">
        <v>0.28315696014205838</v>
      </c>
      <c r="AS790" s="141">
        <v>0.14833997054961953</v>
      </c>
      <c r="AT790" s="141">
        <v>0.22574987633223909</v>
      </c>
      <c r="AU790" s="141">
        <v>0.1737201995934208</v>
      </c>
      <c r="AV790" s="141">
        <v>0.22839324090851626</v>
      </c>
      <c r="AW790" s="141">
        <v>0.2295348837209302</v>
      </c>
      <c r="AX790" s="141">
        <v>0.19629037139521816</v>
      </c>
      <c r="AY790" s="141">
        <v>0.10390856046678923</v>
      </c>
      <c r="AZ790" s="141">
        <v>0.14920715419992087</v>
      </c>
      <c r="BA790" s="141">
        <v>0.13140753590735088</v>
      </c>
      <c r="BK790" s="99" t="s">
        <v>363</v>
      </c>
    </row>
    <row r="791" spans="2:63" x14ac:dyDescent="0.45">
      <c r="B791" s="168" t="s">
        <v>357</v>
      </c>
      <c r="C791" s="23"/>
      <c r="D791" s="229">
        <v>1.3617361233922373E-3</v>
      </c>
      <c r="E791" s="23"/>
      <c r="F791" s="141">
        <v>0</v>
      </c>
      <c r="G791" s="141">
        <v>0</v>
      </c>
      <c r="H791" s="141">
        <v>8.8495575221238937E-3</v>
      </c>
      <c r="I791" s="141">
        <v>0</v>
      </c>
      <c r="J791" s="142" t="s">
        <v>643</v>
      </c>
      <c r="K791" s="141">
        <v>0</v>
      </c>
      <c r="L791" s="141">
        <v>0</v>
      </c>
      <c r="M791" s="142">
        <v>0</v>
      </c>
      <c r="N791" s="141">
        <v>0</v>
      </c>
      <c r="O791" s="142">
        <v>0</v>
      </c>
      <c r="P791" s="141">
        <v>0</v>
      </c>
      <c r="Q791" s="141">
        <v>0</v>
      </c>
      <c r="R791" s="141">
        <v>0</v>
      </c>
      <c r="S791" s="141">
        <v>0</v>
      </c>
      <c r="T791" s="141">
        <v>0</v>
      </c>
      <c r="U791" s="141">
        <v>1.5071590052750565E-3</v>
      </c>
      <c r="V791" s="141">
        <v>3.5103115401491883E-3</v>
      </c>
      <c r="W791" s="141">
        <v>0</v>
      </c>
      <c r="X791" s="141">
        <v>0</v>
      </c>
      <c r="Y791" s="141">
        <v>0</v>
      </c>
      <c r="Z791" s="142" t="s">
        <v>643</v>
      </c>
      <c r="AA791" s="142" t="s">
        <v>643</v>
      </c>
      <c r="AB791" s="142" t="s">
        <v>643</v>
      </c>
      <c r="AC791" s="142" t="s">
        <v>643</v>
      </c>
      <c r="AD791" s="142" t="s">
        <v>643</v>
      </c>
      <c r="AE791" s="142" t="s">
        <v>643</v>
      </c>
      <c r="AF791" s="142" t="s">
        <v>643</v>
      </c>
      <c r="AG791" s="141">
        <v>5.7102069950035693E-4</v>
      </c>
      <c r="AH791" s="142" t="s">
        <v>643</v>
      </c>
      <c r="AI791" s="142" t="s">
        <v>643</v>
      </c>
      <c r="AJ791" s="141">
        <v>0</v>
      </c>
      <c r="AK791" s="141">
        <v>0</v>
      </c>
      <c r="AL791" s="141">
        <v>0</v>
      </c>
      <c r="AM791" s="141">
        <v>1.0250943086763983E-3</v>
      </c>
      <c r="AN791" s="141">
        <v>2.8545941123996432E-3</v>
      </c>
      <c r="AO791" s="141">
        <v>2.1586616297895305E-3</v>
      </c>
      <c r="AP791" s="141">
        <v>4.842782524473347E-3</v>
      </c>
      <c r="AQ791" s="141">
        <v>0</v>
      </c>
      <c r="AR791" s="141">
        <v>4.7992705108823456E-4</v>
      </c>
      <c r="AS791" s="141">
        <v>0</v>
      </c>
      <c r="AT791" s="141">
        <v>0</v>
      </c>
      <c r="AU791" s="141">
        <v>0</v>
      </c>
      <c r="AV791" s="141">
        <v>8.4277948674729242E-4</v>
      </c>
      <c r="AW791" s="141">
        <v>2.0930232558139532E-3</v>
      </c>
      <c r="AX791" s="141">
        <v>0</v>
      </c>
      <c r="AY791" s="141">
        <v>0</v>
      </c>
      <c r="AZ791" s="141">
        <v>0</v>
      </c>
      <c r="BA791" s="141">
        <v>1.3617361233922373E-3</v>
      </c>
      <c r="BK791" s="99" t="s">
        <v>363</v>
      </c>
    </row>
    <row r="792" spans="2:63" x14ac:dyDescent="0.45">
      <c r="B792" s="168" t="s">
        <v>272</v>
      </c>
      <c r="C792" s="23"/>
      <c r="D792" s="229">
        <v>2.7234722467844746E-3</v>
      </c>
      <c r="E792" s="23"/>
      <c r="F792" s="141">
        <v>0</v>
      </c>
      <c r="G792" s="141">
        <v>0</v>
      </c>
      <c r="H792" s="141">
        <v>1.7699115044247787E-2</v>
      </c>
      <c r="I792" s="141">
        <v>0</v>
      </c>
      <c r="J792" s="142" t="s">
        <v>643</v>
      </c>
      <c r="K792" s="141">
        <v>0</v>
      </c>
      <c r="L792" s="141">
        <v>0</v>
      </c>
      <c r="M792" s="142">
        <v>0</v>
      </c>
      <c r="N792" s="141">
        <v>0</v>
      </c>
      <c r="O792" s="142">
        <v>0</v>
      </c>
      <c r="P792" s="141">
        <v>0</v>
      </c>
      <c r="Q792" s="141">
        <v>0</v>
      </c>
      <c r="R792" s="141">
        <v>0</v>
      </c>
      <c r="S792" s="141">
        <v>2.7359781121751026E-3</v>
      </c>
      <c r="T792" s="141">
        <v>4.0084388185654012E-2</v>
      </c>
      <c r="U792" s="141">
        <v>0</v>
      </c>
      <c r="V792" s="141">
        <v>0</v>
      </c>
      <c r="W792" s="141">
        <v>0</v>
      </c>
      <c r="X792" s="141">
        <v>1.9417475728155339E-3</v>
      </c>
      <c r="Y792" s="141">
        <v>0</v>
      </c>
      <c r="Z792" s="142" t="s">
        <v>643</v>
      </c>
      <c r="AA792" s="142" t="s">
        <v>643</v>
      </c>
      <c r="AB792" s="142" t="s">
        <v>643</v>
      </c>
      <c r="AC792" s="142" t="s">
        <v>643</v>
      </c>
      <c r="AD792" s="142" t="s">
        <v>643</v>
      </c>
      <c r="AE792" s="142" t="s">
        <v>643</v>
      </c>
      <c r="AF792" s="142" t="s">
        <v>643</v>
      </c>
      <c r="AG792" s="141">
        <v>2.1127765881513206E-2</v>
      </c>
      <c r="AH792" s="142" t="s">
        <v>643</v>
      </c>
      <c r="AI792" s="142" t="s">
        <v>643</v>
      </c>
      <c r="AJ792" s="141">
        <v>0</v>
      </c>
      <c r="AK792" s="141">
        <v>1.6124220998573009E-3</v>
      </c>
      <c r="AL792" s="141">
        <v>6.3402606551602675E-3</v>
      </c>
      <c r="AM792" s="141">
        <v>6.663113006396589E-3</v>
      </c>
      <c r="AN792" s="141">
        <v>7.136485280999108E-4</v>
      </c>
      <c r="AO792" s="141">
        <v>1.0793308148947653E-3</v>
      </c>
      <c r="AP792" s="141">
        <v>0</v>
      </c>
      <c r="AQ792" s="141">
        <v>4.2439417731188729E-3</v>
      </c>
      <c r="AR792" s="141">
        <v>1.9197082043529382E-3</v>
      </c>
      <c r="AS792" s="141">
        <v>2.901515316373976E-3</v>
      </c>
      <c r="AT792" s="141">
        <v>0</v>
      </c>
      <c r="AU792" s="141">
        <v>7.3923489188689709E-4</v>
      </c>
      <c r="AV792" s="141">
        <v>8.4277948674729242E-4</v>
      </c>
      <c r="AW792" s="141">
        <v>9.7674418604651158E-3</v>
      </c>
      <c r="AX792" s="141">
        <v>9.5118682173894256E-3</v>
      </c>
      <c r="AY792" s="141">
        <v>0</v>
      </c>
      <c r="AZ792" s="141">
        <v>1.7553782847049514E-3</v>
      </c>
      <c r="BA792" s="141">
        <v>2.7234722467844746E-3</v>
      </c>
      <c r="BK792" s="99" t="s">
        <v>363</v>
      </c>
    </row>
    <row r="793" spans="2:63" x14ac:dyDescent="0.45">
      <c r="B793" s="168" t="s">
        <v>273</v>
      </c>
      <c r="C793" s="23"/>
      <c r="D793" s="229">
        <v>0.62776035288382137</v>
      </c>
      <c r="E793" s="23"/>
      <c r="F793" s="141">
        <v>0.38297872340425532</v>
      </c>
      <c r="G793" s="141">
        <v>0.12648221343873517</v>
      </c>
      <c r="H793" s="141">
        <v>0.62831858407079644</v>
      </c>
      <c r="I793" s="141">
        <v>0.14601018675721561</v>
      </c>
      <c r="J793" s="142" t="s">
        <v>643</v>
      </c>
      <c r="K793" s="141">
        <v>0.11720385098367518</v>
      </c>
      <c r="L793" s="141">
        <v>0.16011751744399561</v>
      </c>
      <c r="M793" s="142">
        <v>0</v>
      </c>
      <c r="N793" s="141">
        <v>0.47382920110192839</v>
      </c>
      <c r="O793" s="142">
        <v>0</v>
      </c>
      <c r="P793" s="141">
        <v>0.22463768115942029</v>
      </c>
      <c r="Q793" s="141">
        <v>0.26153846153846155</v>
      </c>
      <c r="R793" s="141">
        <v>0.61445783132530118</v>
      </c>
      <c r="S793" s="141">
        <v>0.28454172366621067</v>
      </c>
      <c r="T793" s="141">
        <v>0.18776371308016879</v>
      </c>
      <c r="U793" s="141">
        <v>0.19140919366993217</v>
      </c>
      <c r="V793" s="141">
        <v>0.2615182097411145</v>
      </c>
      <c r="W793" s="141">
        <v>0.16154816996213714</v>
      </c>
      <c r="X793" s="141">
        <v>0.38058252427184464</v>
      </c>
      <c r="Y793" s="141">
        <v>0.35754189944134079</v>
      </c>
      <c r="Z793" s="142" t="s">
        <v>643</v>
      </c>
      <c r="AA793" s="142" t="s">
        <v>643</v>
      </c>
      <c r="AB793" s="142" t="s">
        <v>643</v>
      </c>
      <c r="AC793" s="142" t="s">
        <v>643</v>
      </c>
      <c r="AD793" s="142" t="s">
        <v>643</v>
      </c>
      <c r="AE793" s="142" t="s">
        <v>643</v>
      </c>
      <c r="AF793" s="142" t="s">
        <v>643</v>
      </c>
      <c r="AG793" s="141">
        <v>0.31063526052819412</v>
      </c>
      <c r="AH793" s="142" t="s">
        <v>643</v>
      </c>
      <c r="AI793" s="142" t="s">
        <v>643</v>
      </c>
      <c r="AJ793" s="141">
        <v>0.62640887809953183</v>
      </c>
      <c r="AK793" s="141">
        <v>0.48372662995719024</v>
      </c>
      <c r="AL793" s="141">
        <v>0.43184219795702711</v>
      </c>
      <c r="AM793" s="141">
        <v>0.42900196818107267</v>
      </c>
      <c r="AN793" s="141">
        <v>0.26619090098126674</v>
      </c>
      <c r="AO793" s="141">
        <v>0.19481921208850514</v>
      </c>
      <c r="AP793" s="141">
        <v>0.28226503856930368</v>
      </c>
      <c r="AQ793" s="141">
        <v>0.35012519628230704</v>
      </c>
      <c r="AR793" s="141">
        <v>0.29899455282797016</v>
      </c>
      <c r="AS793" s="141">
        <v>0.24554073364814771</v>
      </c>
      <c r="AT793" s="141">
        <v>0.50816207222197241</v>
      </c>
      <c r="AU793" s="141">
        <v>0.62169654407688046</v>
      </c>
      <c r="AV793" s="141">
        <v>0.47364207155197835</v>
      </c>
      <c r="AW793" s="141">
        <v>0.56023255813953488</v>
      </c>
      <c r="AX793" s="141">
        <v>0.64421289290501116</v>
      </c>
      <c r="AY793" s="141">
        <v>0.42485689516302583</v>
      </c>
      <c r="AZ793" s="141">
        <v>0.6389576956326023</v>
      </c>
      <c r="BA793" s="141">
        <v>0.62776035288382137</v>
      </c>
      <c r="BK793" s="99" t="s">
        <v>363</v>
      </c>
    </row>
    <row r="794" spans="2:63" x14ac:dyDescent="0.45">
      <c r="B794" s="168" t="s">
        <v>398</v>
      </c>
      <c r="C794" s="23"/>
      <c r="D794" s="229">
        <v>0</v>
      </c>
      <c r="E794" s="23"/>
      <c r="F794" s="141">
        <v>0</v>
      </c>
      <c r="G794" s="141">
        <v>0</v>
      </c>
      <c r="H794" s="141">
        <v>0</v>
      </c>
      <c r="I794" s="141">
        <v>0</v>
      </c>
      <c r="J794" s="142" t="s">
        <v>643</v>
      </c>
      <c r="K794" s="141">
        <v>0</v>
      </c>
      <c r="L794" s="141">
        <v>0</v>
      </c>
      <c r="M794" s="142">
        <v>0</v>
      </c>
      <c r="N794" s="141">
        <v>0</v>
      </c>
      <c r="O794" s="142">
        <v>0</v>
      </c>
      <c r="P794" s="141">
        <v>0</v>
      </c>
      <c r="Q794" s="141">
        <v>0</v>
      </c>
      <c r="R794" s="141">
        <v>4.8192771084337354E-3</v>
      </c>
      <c r="S794" s="141">
        <v>0</v>
      </c>
      <c r="T794" s="141">
        <v>0</v>
      </c>
      <c r="U794" s="141">
        <v>0</v>
      </c>
      <c r="V794" s="141">
        <v>0</v>
      </c>
      <c r="W794" s="141">
        <v>0</v>
      </c>
      <c r="X794" s="141">
        <v>0</v>
      </c>
      <c r="Y794" s="141">
        <v>0</v>
      </c>
      <c r="Z794" s="142" t="s">
        <v>643</v>
      </c>
      <c r="AA794" s="142" t="s">
        <v>643</v>
      </c>
      <c r="AB794" s="142" t="s">
        <v>643</v>
      </c>
      <c r="AC794" s="142" t="s">
        <v>643</v>
      </c>
      <c r="AD794" s="142" t="s">
        <v>643</v>
      </c>
      <c r="AE794" s="142" t="s">
        <v>643</v>
      </c>
      <c r="AF794" s="142" t="s">
        <v>643</v>
      </c>
      <c r="AG794" s="141">
        <v>0</v>
      </c>
      <c r="AH794" s="142" t="s">
        <v>643</v>
      </c>
      <c r="AI794" s="142" t="s">
        <v>643</v>
      </c>
      <c r="AJ794" s="141">
        <v>0</v>
      </c>
      <c r="AK794" s="141">
        <v>0</v>
      </c>
      <c r="AL794" s="141">
        <v>0</v>
      </c>
      <c r="AM794" s="141">
        <v>0</v>
      </c>
      <c r="AN794" s="141">
        <v>0</v>
      </c>
      <c r="AO794" s="141">
        <v>0</v>
      </c>
      <c r="AP794" s="141">
        <v>0</v>
      </c>
      <c r="AQ794" s="141">
        <v>0</v>
      </c>
      <c r="AR794" s="141">
        <v>0</v>
      </c>
      <c r="AS794" s="141">
        <v>0</v>
      </c>
      <c r="AT794" s="141">
        <v>0</v>
      </c>
      <c r="AU794" s="141">
        <v>0</v>
      </c>
      <c r="AV794" s="141">
        <v>0</v>
      </c>
      <c r="AW794" s="141">
        <v>0</v>
      </c>
      <c r="AX794" s="141">
        <v>0</v>
      </c>
      <c r="AY794" s="141">
        <v>0</v>
      </c>
      <c r="AZ794" s="141">
        <v>0</v>
      </c>
      <c r="BA794" s="141">
        <v>0</v>
      </c>
      <c r="BK794" s="99" t="s">
        <v>364</v>
      </c>
    </row>
    <row r="795" spans="2:63" x14ac:dyDescent="0.45">
      <c r="B795" s="168" t="s">
        <v>274</v>
      </c>
      <c r="C795" s="23"/>
      <c r="D795" s="229">
        <v>0.84563813262657928</v>
      </c>
      <c r="E795" s="23"/>
      <c r="F795" s="141">
        <v>0.7021276595744681</v>
      </c>
      <c r="G795" s="141">
        <v>0.17391304347826086</v>
      </c>
      <c r="H795" s="141">
        <v>0.84955752212389379</v>
      </c>
      <c r="I795" s="141">
        <v>0.24363327674023769</v>
      </c>
      <c r="J795" s="142" t="s">
        <v>643</v>
      </c>
      <c r="K795" s="141">
        <v>0.14483047300125576</v>
      </c>
      <c r="L795" s="141">
        <v>0.19537275064267351</v>
      </c>
      <c r="M795" s="142">
        <v>0</v>
      </c>
      <c r="N795" s="141">
        <v>0.4462809917355372</v>
      </c>
      <c r="O795" s="142">
        <v>0</v>
      </c>
      <c r="P795" s="141">
        <v>0.47644927536231885</v>
      </c>
      <c r="Q795" s="141">
        <v>1.023076923076923</v>
      </c>
      <c r="R795" s="141">
        <v>0.66265060240963858</v>
      </c>
      <c r="S795" s="141">
        <v>0.60738714090287282</v>
      </c>
      <c r="T795" s="141">
        <v>0.72573839662447259</v>
      </c>
      <c r="U795" s="141">
        <v>0.5802562170308968</v>
      </c>
      <c r="V795" s="141">
        <v>0.87933304080737162</v>
      </c>
      <c r="W795" s="141">
        <v>0.65797223390828774</v>
      </c>
      <c r="X795" s="141">
        <v>0.7339805825242719</v>
      </c>
      <c r="Y795" s="141">
        <v>0.88268156424581001</v>
      </c>
      <c r="Z795" s="142" t="s">
        <v>643</v>
      </c>
      <c r="AA795" s="142" t="s">
        <v>643</v>
      </c>
      <c r="AB795" s="142" t="s">
        <v>643</v>
      </c>
      <c r="AC795" s="142" t="s">
        <v>643</v>
      </c>
      <c r="AD795" s="142" t="s">
        <v>643</v>
      </c>
      <c r="AE795" s="142" t="s">
        <v>643</v>
      </c>
      <c r="AF795" s="142" t="s">
        <v>643</v>
      </c>
      <c r="AG795" s="141">
        <v>1.0803711634546753</v>
      </c>
      <c r="AH795" s="142" t="s">
        <v>643</v>
      </c>
      <c r="AI795" s="142" t="s">
        <v>643</v>
      </c>
      <c r="AJ795" s="141">
        <v>2.9683977804751169</v>
      </c>
      <c r="AK795" s="141">
        <v>2.6177672791183277</v>
      </c>
      <c r="AL795" s="141">
        <v>1.3751320887636491</v>
      </c>
      <c r="AM795" s="141">
        <v>1.3741389207807118</v>
      </c>
      <c r="AN795" s="141">
        <v>1.5950044603033007</v>
      </c>
      <c r="AO795" s="141">
        <v>0.82784673502428496</v>
      </c>
      <c r="AP795" s="141">
        <v>1.2093119789684872</v>
      </c>
      <c r="AQ795" s="141">
        <v>1.3665492509442771</v>
      </c>
      <c r="AR795" s="141">
        <v>0.93921723897967502</v>
      </c>
      <c r="AS795" s="141">
        <v>0.58900760922391715</v>
      </c>
      <c r="AT795" s="141">
        <v>1.2915411251517741</v>
      </c>
      <c r="AU795" s="141">
        <v>0.77323969691369432</v>
      </c>
      <c r="AV795" s="141">
        <v>1.0332476507521806</v>
      </c>
      <c r="AW795" s="141">
        <v>0.74162790697674408</v>
      </c>
      <c r="AX795" s="141">
        <v>0.34588611699597915</v>
      </c>
      <c r="AY795" s="141">
        <v>0.75994663157959463</v>
      </c>
      <c r="AZ795" s="141">
        <v>0.51959197227266563</v>
      </c>
      <c r="BA795" s="141">
        <v>0.84563813262657928</v>
      </c>
      <c r="BK795" s="99" t="s">
        <v>363</v>
      </c>
    </row>
    <row r="796" spans="2:63" x14ac:dyDescent="0.45">
      <c r="B796" s="168" t="s">
        <v>275</v>
      </c>
      <c r="C796" s="23"/>
      <c r="D796" s="229">
        <v>3.2000798899717575E-2</v>
      </c>
      <c r="E796" s="23"/>
      <c r="F796" s="141">
        <v>0.1702127659574468</v>
      </c>
      <c r="G796" s="141">
        <v>3.1620553359683792E-2</v>
      </c>
      <c r="H796" s="141">
        <v>8.8495575221238937E-2</v>
      </c>
      <c r="I796" s="141">
        <v>1.3582342954159592E-2</v>
      </c>
      <c r="J796" s="142" t="s">
        <v>643</v>
      </c>
      <c r="K796" s="141">
        <v>4.3532858936793636E-2</v>
      </c>
      <c r="L796" s="141">
        <v>3.7458685273595298E-2</v>
      </c>
      <c r="M796" s="142">
        <v>0</v>
      </c>
      <c r="N796" s="141">
        <v>0.11753902662993572</v>
      </c>
      <c r="O796" s="142">
        <v>0</v>
      </c>
      <c r="P796" s="141">
        <v>1.0869565217391304E-2</v>
      </c>
      <c r="Q796" s="141">
        <v>7.6923076923076927E-2</v>
      </c>
      <c r="R796" s="141">
        <v>0.19759036144578312</v>
      </c>
      <c r="S796" s="141">
        <v>7.3871409028727769E-2</v>
      </c>
      <c r="T796" s="141">
        <v>6.118143459915612E-2</v>
      </c>
      <c r="U796" s="141">
        <v>0.11152976639035418</v>
      </c>
      <c r="V796" s="141">
        <v>0.11232996928477403</v>
      </c>
      <c r="W796" s="141">
        <v>3.7021455616323098E-2</v>
      </c>
      <c r="X796" s="141">
        <v>0.13786407766990291</v>
      </c>
      <c r="Y796" s="141">
        <v>0.10853950518754989</v>
      </c>
      <c r="Z796" s="142" t="s">
        <v>643</v>
      </c>
      <c r="AA796" s="142" t="s">
        <v>643</v>
      </c>
      <c r="AB796" s="142" t="s">
        <v>643</v>
      </c>
      <c r="AC796" s="142" t="s">
        <v>643</v>
      </c>
      <c r="AD796" s="142" t="s">
        <v>643</v>
      </c>
      <c r="AE796" s="142" t="s">
        <v>643</v>
      </c>
      <c r="AF796" s="142" t="s">
        <v>643</v>
      </c>
      <c r="AG796" s="141">
        <v>2.3411848679514631E-2</v>
      </c>
      <c r="AH796" s="142" t="s">
        <v>643</v>
      </c>
      <c r="AI796" s="142" t="s">
        <v>643</v>
      </c>
      <c r="AJ796" s="141">
        <v>8.1281428819143395E-2</v>
      </c>
      <c r="AK796" s="141">
        <v>5.5628562445076878E-2</v>
      </c>
      <c r="AL796" s="141">
        <v>5.3539978865797817E-2</v>
      </c>
      <c r="AM796" s="141">
        <v>3.1265376414630147E-2</v>
      </c>
      <c r="AN796" s="141">
        <v>9.991079393398751E-3</v>
      </c>
      <c r="AO796" s="141">
        <v>9.1743119266055051E-3</v>
      </c>
      <c r="AP796" s="141">
        <v>1.798747794804386E-2</v>
      </c>
      <c r="AQ796" s="141">
        <v>1.55611198347692E-2</v>
      </c>
      <c r="AR796" s="141">
        <v>2.1596717298970555E-2</v>
      </c>
      <c r="AS796" s="141">
        <v>2.2124054287351567E-2</v>
      </c>
      <c r="AT796" s="141">
        <v>5.2165310068804246E-2</v>
      </c>
      <c r="AU796" s="141">
        <v>4.6571798188874518E-2</v>
      </c>
      <c r="AV796" s="141">
        <v>2.2755046142176896E-2</v>
      </c>
      <c r="AW796" s="141">
        <v>2.3023255813953487E-2</v>
      </c>
      <c r="AX796" s="141">
        <v>4.1506334039517492E-2</v>
      </c>
      <c r="AY796" s="141">
        <v>1.2296871061158489E-2</v>
      </c>
      <c r="AZ796" s="141">
        <v>4.9735718066640289E-2</v>
      </c>
      <c r="BA796" s="141">
        <v>3.2000798899717575E-2</v>
      </c>
      <c r="BK796" s="99" t="s">
        <v>363</v>
      </c>
    </row>
    <row r="797" spans="2:63" x14ac:dyDescent="0.45">
      <c r="B797" s="168" t="s">
        <v>276</v>
      </c>
      <c r="C797" s="23"/>
      <c r="D797" s="229">
        <v>5.4469444935689492E-3</v>
      </c>
      <c r="E797" s="23"/>
      <c r="F797" s="141">
        <v>0</v>
      </c>
      <c r="G797" s="141">
        <v>0</v>
      </c>
      <c r="H797" s="141">
        <v>0</v>
      </c>
      <c r="I797" s="141">
        <v>0</v>
      </c>
      <c r="J797" s="142" t="s">
        <v>643</v>
      </c>
      <c r="K797" s="141">
        <v>0</v>
      </c>
      <c r="L797" s="141">
        <v>0</v>
      </c>
      <c r="M797" s="142">
        <v>0</v>
      </c>
      <c r="N797" s="141">
        <v>0</v>
      </c>
      <c r="O797" s="142">
        <v>0</v>
      </c>
      <c r="P797" s="141">
        <v>0</v>
      </c>
      <c r="Q797" s="141">
        <v>0</v>
      </c>
      <c r="R797" s="141">
        <v>0</v>
      </c>
      <c r="S797" s="141">
        <v>0</v>
      </c>
      <c r="T797" s="141">
        <v>0</v>
      </c>
      <c r="U797" s="141">
        <v>0</v>
      </c>
      <c r="V797" s="141">
        <v>0</v>
      </c>
      <c r="W797" s="141">
        <v>0</v>
      </c>
      <c r="X797" s="141">
        <v>0</v>
      </c>
      <c r="Y797" s="141">
        <v>0</v>
      </c>
      <c r="Z797" s="142" t="s">
        <v>643</v>
      </c>
      <c r="AA797" s="142" t="s">
        <v>643</v>
      </c>
      <c r="AB797" s="142" t="s">
        <v>643</v>
      </c>
      <c r="AC797" s="142" t="s">
        <v>643</v>
      </c>
      <c r="AD797" s="142" t="s">
        <v>643</v>
      </c>
      <c r="AE797" s="142" t="s">
        <v>643</v>
      </c>
      <c r="AF797" s="142" t="s">
        <v>643</v>
      </c>
      <c r="AG797" s="141">
        <v>0</v>
      </c>
      <c r="AH797" s="142" t="s">
        <v>643</v>
      </c>
      <c r="AI797" s="142" t="s">
        <v>643</v>
      </c>
      <c r="AJ797" s="141">
        <v>2.1675047685104907E-3</v>
      </c>
      <c r="AK797" s="141">
        <v>8.0621104992865044E-4</v>
      </c>
      <c r="AL797" s="141">
        <v>4.2268404367735114E-3</v>
      </c>
      <c r="AM797" s="141">
        <v>5.6380186977201905E-3</v>
      </c>
      <c r="AN797" s="141">
        <v>3.5682426404995541E-3</v>
      </c>
      <c r="AO797" s="141">
        <v>1.0793308148947653E-3</v>
      </c>
      <c r="AP797" s="141">
        <v>2.7673042996990554E-3</v>
      </c>
      <c r="AQ797" s="141">
        <v>2.829294515412582E-3</v>
      </c>
      <c r="AR797" s="141">
        <v>0</v>
      </c>
      <c r="AS797" s="141">
        <v>9.0672353636686749E-3</v>
      </c>
      <c r="AT797" s="141">
        <v>1.259162656833206E-2</v>
      </c>
      <c r="AU797" s="141">
        <v>5.1746442432082798E-3</v>
      </c>
      <c r="AV797" s="141">
        <v>6.7422358939783393E-3</v>
      </c>
      <c r="AW797" s="141">
        <v>2.0930232558139532E-3</v>
      </c>
      <c r="AX797" s="141">
        <v>9.5118682173894256E-3</v>
      </c>
      <c r="AY797" s="141">
        <v>1.8445306591737733E-3</v>
      </c>
      <c r="AZ797" s="141">
        <v>1.8138908941951165E-2</v>
      </c>
      <c r="BA797" s="141">
        <v>5.4469444935689492E-3</v>
      </c>
      <c r="BK797" s="99" t="s">
        <v>363</v>
      </c>
    </row>
    <row r="798" spans="2:63" x14ac:dyDescent="0.45">
      <c r="B798" s="168" t="s">
        <v>399</v>
      </c>
      <c r="C798" s="23"/>
      <c r="D798" s="229">
        <v>0</v>
      </c>
      <c r="E798" s="23"/>
      <c r="F798" s="141">
        <v>0</v>
      </c>
      <c r="G798" s="141">
        <v>0</v>
      </c>
      <c r="H798" s="141">
        <v>0</v>
      </c>
      <c r="I798" s="141">
        <v>0</v>
      </c>
      <c r="J798" s="142" t="s">
        <v>643</v>
      </c>
      <c r="K798" s="141">
        <v>1.6743407283382169E-3</v>
      </c>
      <c r="L798" s="141">
        <v>0</v>
      </c>
      <c r="M798" s="142">
        <v>0</v>
      </c>
      <c r="N798" s="141">
        <v>0</v>
      </c>
      <c r="O798" s="142">
        <v>0</v>
      </c>
      <c r="P798" s="141">
        <v>1.8115942028985507E-3</v>
      </c>
      <c r="Q798" s="141">
        <v>0</v>
      </c>
      <c r="R798" s="141">
        <v>2.4096385542168677E-3</v>
      </c>
      <c r="S798" s="141">
        <v>8.2079343365253077E-3</v>
      </c>
      <c r="T798" s="141">
        <v>0</v>
      </c>
      <c r="U798" s="141">
        <v>1.5071590052750565E-2</v>
      </c>
      <c r="V798" s="141">
        <v>4.0368582711715666E-2</v>
      </c>
      <c r="W798" s="141">
        <v>3.3655868742111907E-3</v>
      </c>
      <c r="X798" s="141">
        <v>1.3592233009708738E-2</v>
      </c>
      <c r="Y798" s="141">
        <v>0</v>
      </c>
      <c r="Z798" s="142" t="s">
        <v>643</v>
      </c>
      <c r="AA798" s="142" t="s">
        <v>643</v>
      </c>
      <c r="AB798" s="142" t="s">
        <v>643</v>
      </c>
      <c r="AC798" s="142" t="s">
        <v>643</v>
      </c>
      <c r="AD798" s="142" t="s">
        <v>643</v>
      </c>
      <c r="AE798" s="142" t="s">
        <v>643</v>
      </c>
      <c r="AF798" s="142" t="s">
        <v>643</v>
      </c>
      <c r="AG798" s="141">
        <v>0</v>
      </c>
      <c r="AH798" s="142" t="s">
        <v>643</v>
      </c>
      <c r="AI798" s="142" t="s">
        <v>643</v>
      </c>
      <c r="AJ798" s="141">
        <v>0</v>
      </c>
      <c r="AK798" s="141">
        <v>0</v>
      </c>
      <c r="AL798" s="141">
        <v>0</v>
      </c>
      <c r="AM798" s="141">
        <v>0</v>
      </c>
      <c r="AN798" s="141">
        <v>0</v>
      </c>
      <c r="AO798" s="141">
        <v>0</v>
      </c>
      <c r="AP798" s="141">
        <v>0</v>
      </c>
      <c r="AQ798" s="141">
        <v>0</v>
      </c>
      <c r="AR798" s="141">
        <v>0</v>
      </c>
      <c r="AS798" s="141">
        <v>0</v>
      </c>
      <c r="AT798" s="141">
        <v>0</v>
      </c>
      <c r="AU798" s="141">
        <v>0</v>
      </c>
      <c r="AV798" s="141">
        <v>0</v>
      </c>
      <c r="AW798" s="141">
        <v>0</v>
      </c>
      <c r="AX798" s="141">
        <v>0</v>
      </c>
      <c r="AY798" s="141">
        <v>0</v>
      </c>
      <c r="AZ798" s="141">
        <v>0</v>
      </c>
      <c r="BA798" s="141">
        <v>0</v>
      </c>
      <c r="BK798" s="99" t="s">
        <v>364</v>
      </c>
    </row>
    <row r="799" spans="2:63" x14ac:dyDescent="0.45">
      <c r="B799" s="168" t="s">
        <v>277</v>
      </c>
      <c r="C799" s="23"/>
      <c r="D799" s="229">
        <v>0.94027879320233976</v>
      </c>
      <c r="E799" s="23"/>
      <c r="F799" s="141">
        <v>1.1702127659574468</v>
      </c>
      <c r="G799" s="141">
        <v>0.15019762845849802</v>
      </c>
      <c r="H799" s="141">
        <v>1.0796460176991149</v>
      </c>
      <c r="I799" s="141">
        <v>0.43972835314091679</v>
      </c>
      <c r="J799" s="142" t="s">
        <v>643</v>
      </c>
      <c r="K799" s="141">
        <v>0.2402678945165341</v>
      </c>
      <c r="L799" s="141">
        <v>0.28204186558942346</v>
      </c>
      <c r="M799" s="142">
        <v>0</v>
      </c>
      <c r="N799" s="141">
        <v>1.2874196510560147</v>
      </c>
      <c r="O799" s="142">
        <v>0</v>
      </c>
      <c r="P799" s="141">
        <v>1.0018115942028984</v>
      </c>
      <c r="Q799" s="141">
        <v>2.2769230769230768</v>
      </c>
      <c r="R799" s="141">
        <v>1.4289156626506023</v>
      </c>
      <c r="S799" s="141">
        <v>1.1108071135430917</v>
      </c>
      <c r="T799" s="141">
        <v>1.4324894514767932</v>
      </c>
      <c r="U799" s="141">
        <v>1.1951770911831199</v>
      </c>
      <c r="V799" s="141">
        <v>1.5445370776656429</v>
      </c>
      <c r="W799" s="141">
        <v>1.6154816996213714</v>
      </c>
      <c r="X799" s="141">
        <v>1.2621359223300972</v>
      </c>
      <c r="Y799" s="141">
        <v>1.4365522745411015</v>
      </c>
      <c r="Z799" s="142" t="s">
        <v>643</v>
      </c>
      <c r="AA799" s="142" t="s">
        <v>643</v>
      </c>
      <c r="AB799" s="142" t="s">
        <v>643</v>
      </c>
      <c r="AC799" s="142" t="s">
        <v>643</v>
      </c>
      <c r="AD799" s="142" t="s">
        <v>643</v>
      </c>
      <c r="AE799" s="142" t="s">
        <v>643</v>
      </c>
      <c r="AF799" s="142" t="s">
        <v>643</v>
      </c>
      <c r="AG799" s="141">
        <v>0.73832976445396148</v>
      </c>
      <c r="AH799" s="142" t="s">
        <v>643</v>
      </c>
      <c r="AI799" s="142" t="s">
        <v>643</v>
      </c>
      <c r="AJ799" s="141">
        <v>1.797945205479452</v>
      </c>
      <c r="AK799" s="141">
        <v>1.372171206978563</v>
      </c>
      <c r="AL799" s="141">
        <v>1.8485382176822824</v>
      </c>
      <c r="AM799" s="141">
        <v>1.5407167459406266</v>
      </c>
      <c r="AN799" s="141">
        <v>1.7684210526315789</v>
      </c>
      <c r="AO799" s="141">
        <v>0.72369131138694009</v>
      </c>
      <c r="AP799" s="141">
        <v>1.2432114566398007</v>
      </c>
      <c r="AQ799" s="141">
        <v>1.9274568886248213</v>
      </c>
      <c r="AR799" s="141">
        <v>1.4872939313224389</v>
      </c>
      <c r="AS799" s="141">
        <v>0.85921122306124365</v>
      </c>
      <c r="AT799" s="141">
        <v>1.671088725997212</v>
      </c>
      <c r="AU799" s="141">
        <v>1.4348549251524672</v>
      </c>
      <c r="AV799" s="141">
        <v>1.6796595170873538</v>
      </c>
      <c r="AW799" s="141">
        <v>1.3262790697674418</v>
      </c>
      <c r="AX799" s="141">
        <v>1.0912706991223142</v>
      </c>
      <c r="AY799" s="141">
        <v>0.91550205050324951</v>
      </c>
      <c r="AZ799" s="141">
        <v>0.68752316150943937</v>
      </c>
      <c r="BA799" s="141">
        <v>0.94027879320233976</v>
      </c>
      <c r="BK799" s="99" t="s">
        <v>363</v>
      </c>
    </row>
    <row r="800" spans="2:63" x14ac:dyDescent="0.45">
      <c r="B800" s="168" t="s">
        <v>278</v>
      </c>
      <c r="C800" s="23"/>
      <c r="D800" s="229">
        <v>1.0893888987137898E-2</v>
      </c>
      <c r="E800" s="23"/>
      <c r="F800" s="141">
        <v>0</v>
      </c>
      <c r="G800" s="141">
        <v>2.635046113306983E-3</v>
      </c>
      <c r="H800" s="141">
        <v>0</v>
      </c>
      <c r="I800" s="141">
        <v>0</v>
      </c>
      <c r="J800" s="142" t="s">
        <v>643</v>
      </c>
      <c r="K800" s="141">
        <v>5.0230221850146506E-3</v>
      </c>
      <c r="L800" s="141">
        <v>7.3448402497245681E-4</v>
      </c>
      <c r="M800" s="142">
        <v>0</v>
      </c>
      <c r="N800" s="141">
        <v>0</v>
      </c>
      <c r="O800" s="142">
        <v>0</v>
      </c>
      <c r="P800" s="141">
        <v>1.2681159420289856E-2</v>
      </c>
      <c r="Q800" s="141">
        <v>7.6923076923076927E-3</v>
      </c>
      <c r="R800" s="141">
        <v>2.4096385542168677E-3</v>
      </c>
      <c r="S800" s="141">
        <v>0</v>
      </c>
      <c r="T800" s="141">
        <v>8.4388185654008432E-3</v>
      </c>
      <c r="U800" s="141">
        <v>1.8085908063300678E-2</v>
      </c>
      <c r="V800" s="141">
        <v>1.0530934620447565E-2</v>
      </c>
      <c r="W800" s="141">
        <v>2.8607488430795119E-2</v>
      </c>
      <c r="X800" s="141">
        <v>0.10097087378640776</v>
      </c>
      <c r="Y800" s="141">
        <v>1.596169193934557E-2</v>
      </c>
      <c r="Z800" s="142" t="s">
        <v>643</v>
      </c>
      <c r="AA800" s="142" t="s">
        <v>643</v>
      </c>
      <c r="AB800" s="142" t="s">
        <v>643</v>
      </c>
      <c r="AC800" s="142" t="s">
        <v>643</v>
      </c>
      <c r="AD800" s="142" t="s">
        <v>643</v>
      </c>
      <c r="AE800" s="142" t="s">
        <v>643</v>
      </c>
      <c r="AF800" s="142" t="s">
        <v>643</v>
      </c>
      <c r="AG800" s="141">
        <v>1.2562455389007852E-2</v>
      </c>
      <c r="AH800" s="142" t="s">
        <v>643</v>
      </c>
      <c r="AI800" s="142" t="s">
        <v>643</v>
      </c>
      <c r="AJ800" s="141">
        <v>0.14413906710594762</v>
      </c>
      <c r="AK800" s="141">
        <v>8.303973814265099E-2</v>
      </c>
      <c r="AL800" s="141">
        <v>1.1271574498062698E-2</v>
      </c>
      <c r="AM800" s="141">
        <v>1.2813678858454977E-2</v>
      </c>
      <c r="AN800" s="141">
        <v>2.4264049955396966E-2</v>
      </c>
      <c r="AO800" s="141">
        <v>9.4441446303291959E-2</v>
      </c>
      <c r="AP800" s="141">
        <v>1.8679304022968624E-2</v>
      </c>
      <c r="AQ800" s="141">
        <v>1.8390414350181784E-2</v>
      </c>
      <c r="AR800" s="141">
        <v>8.6386869195882229E-3</v>
      </c>
      <c r="AS800" s="141">
        <v>7.6164777054816869E-3</v>
      </c>
      <c r="AT800" s="141">
        <v>2.6982056932140131E-3</v>
      </c>
      <c r="AU800" s="141">
        <v>1.3306228053964147E-2</v>
      </c>
      <c r="AV800" s="141">
        <v>1.4327251274703972E-2</v>
      </c>
      <c r="AW800" s="141">
        <v>1.325581395348837E-2</v>
      </c>
      <c r="AX800" s="141">
        <v>2.5941458774698433E-3</v>
      </c>
      <c r="AY800" s="141">
        <v>1.1682027508100564E-2</v>
      </c>
      <c r="AZ800" s="141">
        <v>5.8512609490165048E-3</v>
      </c>
      <c r="BA800" s="141">
        <v>1.0893888987137898E-2</v>
      </c>
      <c r="BK800" s="99" t="s">
        <v>363</v>
      </c>
    </row>
    <row r="801" spans="2:63" x14ac:dyDescent="0.45">
      <c r="B801" s="168" t="s">
        <v>279</v>
      </c>
      <c r="C801" s="23"/>
      <c r="D801" s="229">
        <v>0.42622340662177027</v>
      </c>
      <c r="E801" s="23"/>
      <c r="F801" s="141">
        <v>0.53191489361702127</v>
      </c>
      <c r="G801" s="141">
        <v>0.14492753623188406</v>
      </c>
      <c r="H801" s="141">
        <v>0.90265486725663713</v>
      </c>
      <c r="I801" s="141">
        <v>0.10186757215619695</v>
      </c>
      <c r="J801" s="142" t="s">
        <v>643</v>
      </c>
      <c r="K801" s="141">
        <v>0.11385516952699874</v>
      </c>
      <c r="L801" s="141">
        <v>9.5482923246419396E-2</v>
      </c>
      <c r="M801" s="142">
        <v>0</v>
      </c>
      <c r="N801" s="141">
        <v>0.42791551882460971</v>
      </c>
      <c r="O801" s="142">
        <v>0</v>
      </c>
      <c r="P801" s="141">
        <v>0.2608695652173913</v>
      </c>
      <c r="Q801" s="141">
        <v>0.23846153846153847</v>
      </c>
      <c r="R801" s="141">
        <v>0.55421686746987953</v>
      </c>
      <c r="S801" s="141">
        <v>0.37482900136798908</v>
      </c>
      <c r="T801" s="141">
        <v>0.36708860759493672</v>
      </c>
      <c r="U801" s="141">
        <v>0.2592313489073097</v>
      </c>
      <c r="V801" s="141">
        <v>0.27555945590171127</v>
      </c>
      <c r="W801" s="141">
        <v>0.47286495582667226</v>
      </c>
      <c r="X801" s="141">
        <v>0.3825242718446602</v>
      </c>
      <c r="Y801" s="141">
        <v>0.5027932960893855</v>
      </c>
      <c r="Z801" s="142" t="s">
        <v>643</v>
      </c>
      <c r="AA801" s="142" t="s">
        <v>643</v>
      </c>
      <c r="AB801" s="142" t="s">
        <v>643</v>
      </c>
      <c r="AC801" s="142" t="s">
        <v>643</v>
      </c>
      <c r="AD801" s="142" t="s">
        <v>643</v>
      </c>
      <c r="AE801" s="142" t="s">
        <v>643</v>
      </c>
      <c r="AF801" s="142" t="s">
        <v>643</v>
      </c>
      <c r="AG801" s="141">
        <v>0.22955032119914348</v>
      </c>
      <c r="AH801" s="142" t="s">
        <v>643</v>
      </c>
      <c r="AI801" s="142" t="s">
        <v>643</v>
      </c>
      <c r="AJ801" s="141">
        <v>0.49527483960464713</v>
      </c>
      <c r="AK801" s="141">
        <v>0.37327571611696514</v>
      </c>
      <c r="AL801" s="141">
        <v>0.27263120817189151</v>
      </c>
      <c r="AM801" s="141">
        <v>0.26139904871248154</v>
      </c>
      <c r="AN801" s="141">
        <v>0.24478144513826941</v>
      </c>
      <c r="AO801" s="141">
        <v>0.27253103076092822</v>
      </c>
      <c r="AP801" s="141">
        <v>0.25044103912276455</v>
      </c>
      <c r="AQ801" s="141">
        <v>0.20795314688282476</v>
      </c>
      <c r="AR801" s="141">
        <v>0.23084491157344084</v>
      </c>
      <c r="AS801" s="141">
        <v>0.16937595659333085</v>
      </c>
      <c r="AT801" s="141">
        <v>0.50636326842649637</v>
      </c>
      <c r="AU801" s="141">
        <v>0.39475143226760301</v>
      </c>
      <c r="AV801" s="141">
        <v>0.31098563060975093</v>
      </c>
      <c r="AW801" s="141">
        <v>0.39976744186046509</v>
      </c>
      <c r="AX801" s="141">
        <v>0.41938691685762469</v>
      </c>
      <c r="AY801" s="141">
        <v>0.2662272584740813</v>
      </c>
      <c r="AZ801" s="141">
        <v>0.43123793194251642</v>
      </c>
      <c r="BA801" s="141">
        <v>0.42622340662177027</v>
      </c>
      <c r="BK801" s="99" t="s">
        <v>363</v>
      </c>
    </row>
    <row r="802" spans="2:63" x14ac:dyDescent="0.45">
      <c r="B802" s="168" t="s">
        <v>280</v>
      </c>
      <c r="C802" s="23"/>
      <c r="D802" s="229">
        <v>0.17362135573251025</v>
      </c>
      <c r="E802" s="23"/>
      <c r="F802" s="141">
        <v>0.14893617021276595</v>
      </c>
      <c r="G802" s="141">
        <v>6.8511198945981552E-2</v>
      </c>
      <c r="H802" s="141">
        <v>0.37168141592920356</v>
      </c>
      <c r="I802" s="141">
        <v>4.4142614601018676E-2</v>
      </c>
      <c r="J802" s="142" t="s">
        <v>643</v>
      </c>
      <c r="K802" s="141">
        <v>9.2088740058601931E-2</v>
      </c>
      <c r="L802" s="141">
        <v>5.7289753947851636E-2</v>
      </c>
      <c r="M802" s="142">
        <v>0</v>
      </c>
      <c r="N802" s="141">
        <v>0.17263544536271808</v>
      </c>
      <c r="O802" s="142">
        <v>0</v>
      </c>
      <c r="P802" s="141">
        <v>9.7826086956521743E-2</v>
      </c>
      <c r="Q802" s="141">
        <v>0.29230769230769232</v>
      </c>
      <c r="R802" s="141">
        <v>0.20481927710843373</v>
      </c>
      <c r="S802" s="141">
        <v>0.1039671682626539</v>
      </c>
      <c r="T802" s="141">
        <v>0.10337552742616034</v>
      </c>
      <c r="U802" s="141">
        <v>9.1936699321778448E-2</v>
      </c>
      <c r="V802" s="141">
        <v>0.10355419043440105</v>
      </c>
      <c r="W802" s="141">
        <v>8.5822465292385366E-2</v>
      </c>
      <c r="X802" s="141">
        <v>0.12233009708737864</v>
      </c>
      <c r="Y802" s="141">
        <v>0.14844373503591379</v>
      </c>
      <c r="Z802" s="142" t="s">
        <v>643</v>
      </c>
      <c r="AA802" s="142" t="s">
        <v>643</v>
      </c>
      <c r="AB802" s="142" t="s">
        <v>643</v>
      </c>
      <c r="AC802" s="142" t="s">
        <v>643</v>
      </c>
      <c r="AD802" s="142" t="s">
        <v>643</v>
      </c>
      <c r="AE802" s="142" t="s">
        <v>643</v>
      </c>
      <c r="AF802" s="142" t="s">
        <v>643</v>
      </c>
      <c r="AG802" s="141">
        <v>7.3090649536045688E-2</v>
      </c>
      <c r="AH802" s="142" t="s">
        <v>643</v>
      </c>
      <c r="AI802" s="142" t="s">
        <v>643</v>
      </c>
      <c r="AJ802" s="141">
        <v>0.11271024796254552</v>
      </c>
      <c r="AK802" s="141">
        <v>0.11931923538944025</v>
      </c>
      <c r="AL802" s="141">
        <v>0.14793941528707291</v>
      </c>
      <c r="AM802" s="141">
        <v>0.13838773167131377</v>
      </c>
      <c r="AN802" s="141">
        <v>0.11204281891168599</v>
      </c>
      <c r="AO802" s="141">
        <v>0.11440906637884511</v>
      </c>
      <c r="AP802" s="141">
        <v>9.6163824414542187E-2</v>
      </c>
      <c r="AQ802" s="141">
        <v>0.15348922746113258</v>
      </c>
      <c r="AR802" s="141">
        <v>0.13437957430470568</v>
      </c>
      <c r="AS802" s="141">
        <v>0.10300379373127615</v>
      </c>
      <c r="AT802" s="141">
        <v>0.22754868012771509</v>
      </c>
      <c r="AU802" s="141">
        <v>0.2269451118092774</v>
      </c>
      <c r="AV802" s="141">
        <v>0.23176435885550542</v>
      </c>
      <c r="AW802" s="141">
        <v>0.24279069767441858</v>
      </c>
      <c r="AX802" s="141">
        <v>0.23952613601971554</v>
      </c>
      <c r="AY802" s="141">
        <v>0.17092650775010301</v>
      </c>
      <c r="AZ802" s="141">
        <v>0.21064539416459419</v>
      </c>
      <c r="BA802" s="141">
        <v>0.17362135573251025</v>
      </c>
      <c r="BK802" s="99" t="s">
        <v>363</v>
      </c>
    </row>
    <row r="803" spans="2:63" x14ac:dyDescent="0.45">
      <c r="B803" s="168" t="s">
        <v>281</v>
      </c>
      <c r="C803" s="23"/>
      <c r="D803" s="229">
        <v>6.8767674231307974E-2</v>
      </c>
      <c r="E803" s="23"/>
      <c r="F803" s="141">
        <v>0.23404255319148937</v>
      </c>
      <c r="G803" s="141">
        <v>1.0540184453227932E-2</v>
      </c>
      <c r="H803" s="141">
        <v>0.1415929203539823</v>
      </c>
      <c r="I803" s="141">
        <v>1.0186757215619695E-2</v>
      </c>
      <c r="J803" s="142" t="s">
        <v>643</v>
      </c>
      <c r="K803" s="141">
        <v>2.0092088740058602E-2</v>
      </c>
      <c r="L803" s="141">
        <v>2.7910392948953359E-2</v>
      </c>
      <c r="M803" s="142">
        <v>0</v>
      </c>
      <c r="N803" s="141">
        <v>5.1423324150596875E-2</v>
      </c>
      <c r="O803" s="142">
        <v>0</v>
      </c>
      <c r="P803" s="141">
        <v>7.246376811594203E-3</v>
      </c>
      <c r="Q803" s="141">
        <v>7.6923076923076927E-3</v>
      </c>
      <c r="R803" s="141">
        <v>3.8554216867469883E-2</v>
      </c>
      <c r="S803" s="141">
        <v>1.094391244870041E-2</v>
      </c>
      <c r="T803" s="141">
        <v>4.4303797468354431E-2</v>
      </c>
      <c r="U803" s="141">
        <v>7.5357950263752827E-3</v>
      </c>
      <c r="V803" s="141">
        <v>1.5796401930671347E-2</v>
      </c>
      <c r="W803" s="141">
        <v>1.0096760622633571E-2</v>
      </c>
      <c r="X803" s="141">
        <v>2.3300970873786409E-2</v>
      </c>
      <c r="Y803" s="141">
        <v>1.7557861133280128E-2</v>
      </c>
      <c r="Z803" s="142" t="s">
        <v>643</v>
      </c>
      <c r="AA803" s="142" t="s">
        <v>643</v>
      </c>
      <c r="AB803" s="142" t="s">
        <v>643</v>
      </c>
      <c r="AC803" s="142" t="s">
        <v>643</v>
      </c>
      <c r="AD803" s="142" t="s">
        <v>643</v>
      </c>
      <c r="AE803" s="142" t="s">
        <v>643</v>
      </c>
      <c r="AF803" s="142" t="s">
        <v>643</v>
      </c>
      <c r="AG803" s="141">
        <v>1.8843683083511777E-2</v>
      </c>
      <c r="AH803" s="142" t="s">
        <v>643</v>
      </c>
      <c r="AI803" s="142" t="s">
        <v>643</v>
      </c>
      <c r="AJ803" s="141">
        <v>5.852262874978325E-2</v>
      </c>
      <c r="AK803" s="141">
        <v>3.2248441997146014E-2</v>
      </c>
      <c r="AL803" s="141">
        <v>1.8316308559351884E-2</v>
      </c>
      <c r="AM803" s="141">
        <v>3.5878300803673942E-2</v>
      </c>
      <c r="AN803" s="141">
        <v>1.9982158786797502E-2</v>
      </c>
      <c r="AO803" s="141">
        <v>1.7269293038316244E-2</v>
      </c>
      <c r="AP803" s="141">
        <v>2.2138434397592444E-2</v>
      </c>
      <c r="AQ803" s="141">
        <v>1.414647257706291E-2</v>
      </c>
      <c r="AR803" s="141">
        <v>1.679744678808821E-2</v>
      </c>
      <c r="AS803" s="141">
        <v>1.5595644825510121E-2</v>
      </c>
      <c r="AT803" s="141">
        <v>4.4070692989162212E-2</v>
      </c>
      <c r="AU803" s="141">
        <v>3.1787100351136577E-2</v>
      </c>
      <c r="AV803" s="141">
        <v>2.2755046142176896E-2</v>
      </c>
      <c r="AW803" s="141">
        <v>4.3953488372093022E-2</v>
      </c>
      <c r="AX803" s="141">
        <v>3.9776903454537597E-2</v>
      </c>
      <c r="AY803" s="141">
        <v>1.7215619485621884E-2</v>
      </c>
      <c r="AZ803" s="141">
        <v>6.3778744344279908E-2</v>
      </c>
      <c r="BA803" s="141">
        <v>6.8767674231307974E-2</v>
      </c>
      <c r="BK803" s="99" t="s">
        <v>363</v>
      </c>
    </row>
    <row r="804" spans="2:63" x14ac:dyDescent="0.45">
      <c r="B804" s="168" t="s">
        <v>282</v>
      </c>
      <c r="C804" s="23"/>
      <c r="D804" s="229">
        <v>7.8980695156749756E-2</v>
      </c>
      <c r="E804" s="23"/>
      <c r="F804" s="141">
        <v>0.10638297872340426</v>
      </c>
      <c r="G804" s="141">
        <v>0</v>
      </c>
      <c r="H804" s="141">
        <v>4.4247787610619468E-2</v>
      </c>
      <c r="I804" s="141">
        <v>5.9422750424448214E-3</v>
      </c>
      <c r="J804" s="142" t="s">
        <v>643</v>
      </c>
      <c r="K804" s="141">
        <v>1.0883214734198409E-2</v>
      </c>
      <c r="L804" s="141">
        <v>1.4689680499449136E-3</v>
      </c>
      <c r="M804" s="142">
        <v>0</v>
      </c>
      <c r="N804" s="141">
        <v>3.8567493112947659E-2</v>
      </c>
      <c r="O804" s="142">
        <v>0</v>
      </c>
      <c r="P804" s="141">
        <v>0.39673913043478259</v>
      </c>
      <c r="Q804" s="141">
        <v>1.5384615384615385E-2</v>
      </c>
      <c r="R804" s="141">
        <v>4.8192771084337352E-2</v>
      </c>
      <c r="S804" s="141">
        <v>0.13406292749658003</v>
      </c>
      <c r="T804" s="141">
        <v>0.18776371308016879</v>
      </c>
      <c r="U804" s="141">
        <v>0.10550113036925396</v>
      </c>
      <c r="V804" s="141">
        <v>0.11935059236507239</v>
      </c>
      <c r="W804" s="141">
        <v>6.731173748422381E-2</v>
      </c>
      <c r="X804" s="141">
        <v>9.1262135922330095E-2</v>
      </c>
      <c r="Y804" s="141">
        <v>0.12609736632083002</v>
      </c>
      <c r="Z804" s="142" t="s">
        <v>643</v>
      </c>
      <c r="AA804" s="142" t="s">
        <v>643</v>
      </c>
      <c r="AB804" s="142" t="s">
        <v>643</v>
      </c>
      <c r="AC804" s="142" t="s">
        <v>643</v>
      </c>
      <c r="AD804" s="142" t="s">
        <v>643</v>
      </c>
      <c r="AE804" s="142" t="s">
        <v>643</v>
      </c>
      <c r="AF804" s="142" t="s">
        <v>643</v>
      </c>
      <c r="AG804" s="141">
        <v>2.7408993576017129E-2</v>
      </c>
      <c r="AH804" s="142" t="s">
        <v>643</v>
      </c>
      <c r="AI804" s="142" t="s">
        <v>643</v>
      </c>
      <c r="AJ804" s="141">
        <v>6.8276400208080457E-2</v>
      </c>
      <c r="AK804" s="141">
        <v>5.4016140345219579E-2</v>
      </c>
      <c r="AL804" s="141">
        <v>5.4244452271926737E-2</v>
      </c>
      <c r="AM804" s="141">
        <v>4.4079055273085123E-2</v>
      </c>
      <c r="AN804" s="141">
        <v>4.63871543264942E-2</v>
      </c>
      <c r="AO804" s="141">
        <v>2.6983270372369132E-2</v>
      </c>
      <c r="AP804" s="141">
        <v>3.044034729668961E-2</v>
      </c>
      <c r="AQ804" s="141">
        <v>2.9707592411832111E-2</v>
      </c>
      <c r="AR804" s="141">
        <v>2.5436133707676431E-2</v>
      </c>
      <c r="AS804" s="141">
        <v>1.813447072733735E-2</v>
      </c>
      <c r="AT804" s="141">
        <v>4.4070692989162212E-2</v>
      </c>
      <c r="AU804" s="141">
        <v>3.9179449270005544E-2</v>
      </c>
      <c r="AV804" s="141">
        <v>5.3937887151826715E-2</v>
      </c>
      <c r="AW804" s="141">
        <v>3.3488372093023251E-2</v>
      </c>
      <c r="AX804" s="141">
        <v>6.6583077521725986E-2</v>
      </c>
      <c r="AY804" s="141">
        <v>5.1646858456865653E-2</v>
      </c>
      <c r="AZ804" s="141">
        <v>3.8618322263508933E-2</v>
      </c>
      <c r="BA804" s="141">
        <v>7.8980695156749756E-2</v>
      </c>
      <c r="BK804" s="99" t="s">
        <v>363</v>
      </c>
    </row>
    <row r="805" spans="2:63" x14ac:dyDescent="0.45">
      <c r="B805" s="168" t="s">
        <v>574</v>
      </c>
      <c r="C805" s="23"/>
      <c r="D805" s="229">
        <v>0.19472826564508991</v>
      </c>
      <c r="E805" s="23"/>
      <c r="F805" s="141">
        <v>0</v>
      </c>
      <c r="G805" s="141">
        <v>7.9051383399209481E-3</v>
      </c>
      <c r="H805" s="141">
        <v>4.4247787610619468E-2</v>
      </c>
      <c r="I805" s="141">
        <v>5.9422750424448214E-3</v>
      </c>
      <c r="J805" s="142" t="s">
        <v>643</v>
      </c>
      <c r="K805" s="141">
        <v>1.0046044370029301E-2</v>
      </c>
      <c r="L805" s="141">
        <v>0</v>
      </c>
      <c r="M805" s="142">
        <v>0</v>
      </c>
      <c r="N805" s="141">
        <v>1.2855831037649219E-2</v>
      </c>
      <c r="O805" s="142">
        <v>0</v>
      </c>
      <c r="P805" s="141">
        <v>1.0869565217391304E-2</v>
      </c>
      <c r="Q805" s="141">
        <v>0</v>
      </c>
      <c r="R805" s="141">
        <v>0</v>
      </c>
      <c r="S805" s="141">
        <v>0</v>
      </c>
      <c r="T805" s="141">
        <v>0</v>
      </c>
      <c r="U805" s="141">
        <v>0</v>
      </c>
      <c r="V805" s="141">
        <v>0</v>
      </c>
      <c r="W805" s="141">
        <v>0</v>
      </c>
      <c r="X805" s="141">
        <v>0</v>
      </c>
      <c r="Y805" s="141">
        <v>0</v>
      </c>
      <c r="Z805" s="142" t="s">
        <v>643</v>
      </c>
      <c r="AA805" s="142" t="s">
        <v>643</v>
      </c>
      <c r="AB805" s="142" t="s">
        <v>643</v>
      </c>
      <c r="AC805" s="142" t="s">
        <v>643</v>
      </c>
      <c r="AD805" s="142" t="s">
        <v>643</v>
      </c>
      <c r="AE805" s="142" t="s">
        <v>643</v>
      </c>
      <c r="AF805" s="142" t="s">
        <v>643</v>
      </c>
      <c r="AG805" s="141">
        <v>0</v>
      </c>
      <c r="AH805" s="142" t="s">
        <v>643</v>
      </c>
      <c r="AI805" s="142" t="s">
        <v>643</v>
      </c>
      <c r="AJ805" s="141">
        <v>0.10837523842552453</v>
      </c>
      <c r="AK805" s="141">
        <v>2.4186331497859513E-3</v>
      </c>
      <c r="AL805" s="141">
        <v>3.170130327580134E-2</v>
      </c>
      <c r="AM805" s="141">
        <v>1.6401508938822373E-2</v>
      </c>
      <c r="AN805" s="141">
        <v>3.5682426404995541E-3</v>
      </c>
      <c r="AO805" s="141">
        <v>7.6092822450080949E-2</v>
      </c>
      <c r="AP805" s="141">
        <v>0.13283060638555466</v>
      </c>
      <c r="AQ805" s="141">
        <v>5.0927301277426472E-2</v>
      </c>
      <c r="AR805" s="141">
        <v>0.11854198161879394</v>
      </c>
      <c r="AS805" s="141">
        <v>0.14543845523324556</v>
      </c>
      <c r="AT805" s="141">
        <v>5.9360525250708285E-2</v>
      </c>
      <c r="AU805" s="141">
        <v>0.24690445389022361</v>
      </c>
      <c r="AV805" s="141">
        <v>0.45510092284353793</v>
      </c>
      <c r="AW805" s="141">
        <v>0.46674418604651158</v>
      </c>
      <c r="AX805" s="141">
        <v>0.20320809373513773</v>
      </c>
      <c r="AY805" s="141">
        <v>0.20966165159275224</v>
      </c>
      <c r="AZ805" s="141">
        <v>0.30192506496925164</v>
      </c>
      <c r="BA805" s="141">
        <v>0.19472826564508991</v>
      </c>
      <c r="BK805" s="99" t="s">
        <v>365</v>
      </c>
    </row>
    <row r="806" spans="2:63" x14ac:dyDescent="0.45">
      <c r="B806" s="168" t="s">
        <v>329</v>
      </c>
      <c r="C806" s="23"/>
      <c r="D806" s="229">
        <v>2.0426041850883556E-3</v>
      </c>
      <c r="E806" s="23"/>
      <c r="F806" s="141">
        <v>0</v>
      </c>
      <c r="G806" s="141">
        <v>0</v>
      </c>
      <c r="H806" s="141">
        <v>0</v>
      </c>
      <c r="I806" s="141">
        <v>0</v>
      </c>
      <c r="J806" s="142" t="s">
        <v>643</v>
      </c>
      <c r="K806" s="141">
        <v>0</v>
      </c>
      <c r="L806" s="141">
        <v>0</v>
      </c>
      <c r="M806" s="142">
        <v>0</v>
      </c>
      <c r="N806" s="141">
        <v>0</v>
      </c>
      <c r="O806" s="142">
        <v>0</v>
      </c>
      <c r="P806" s="141">
        <v>1.8115942028985508E-2</v>
      </c>
      <c r="Q806" s="141">
        <v>0</v>
      </c>
      <c r="R806" s="141">
        <v>2.4096385542168677E-3</v>
      </c>
      <c r="S806" s="141">
        <v>2.7359781121751026E-3</v>
      </c>
      <c r="T806" s="141">
        <v>0</v>
      </c>
      <c r="U806" s="141">
        <v>3.0143180105501131E-3</v>
      </c>
      <c r="V806" s="141">
        <v>3.5103115401491883E-3</v>
      </c>
      <c r="W806" s="141">
        <v>1.6827934371055953E-3</v>
      </c>
      <c r="X806" s="141">
        <v>7.7669902912621356E-3</v>
      </c>
      <c r="Y806" s="141">
        <v>3.1923383878691143E-3</v>
      </c>
      <c r="Z806" s="142" t="s">
        <v>643</v>
      </c>
      <c r="AA806" s="142" t="s">
        <v>643</v>
      </c>
      <c r="AB806" s="142" t="s">
        <v>643</v>
      </c>
      <c r="AC806" s="142" t="s">
        <v>643</v>
      </c>
      <c r="AD806" s="142" t="s">
        <v>643</v>
      </c>
      <c r="AE806" s="142" t="s">
        <v>643</v>
      </c>
      <c r="AF806" s="142" t="s">
        <v>643</v>
      </c>
      <c r="AG806" s="141">
        <v>0</v>
      </c>
      <c r="AH806" s="142" t="s">
        <v>643</v>
      </c>
      <c r="AI806" s="142" t="s">
        <v>643</v>
      </c>
      <c r="AJ806" s="141">
        <v>1.0837523842552454E-3</v>
      </c>
      <c r="AK806" s="141">
        <v>4.0310552496432518E-3</v>
      </c>
      <c r="AL806" s="141">
        <v>0</v>
      </c>
      <c r="AM806" s="141">
        <v>1.5376414630145973E-3</v>
      </c>
      <c r="AN806" s="141">
        <v>1.4272970561998216E-3</v>
      </c>
      <c r="AO806" s="141">
        <v>2.1586616297895305E-3</v>
      </c>
      <c r="AP806" s="141">
        <v>6.9182607492476386E-4</v>
      </c>
      <c r="AQ806" s="141">
        <v>2.829294515412582E-3</v>
      </c>
      <c r="AR806" s="141">
        <v>2.8795623065294073E-3</v>
      </c>
      <c r="AS806" s="141">
        <v>1.450757658186988E-3</v>
      </c>
      <c r="AT806" s="141">
        <v>3.5976075909520174E-3</v>
      </c>
      <c r="AU806" s="141">
        <v>2.9569395675475884E-3</v>
      </c>
      <c r="AV806" s="141">
        <v>4.213897433736462E-3</v>
      </c>
      <c r="AW806" s="141">
        <v>6.9767441860465107E-4</v>
      </c>
      <c r="AX806" s="141">
        <v>1.7294305849798956E-3</v>
      </c>
      <c r="AY806" s="141">
        <v>6.1484355305792444E-4</v>
      </c>
      <c r="AZ806" s="141">
        <v>1.170252189803301E-3</v>
      </c>
      <c r="BA806" s="141">
        <v>2.0426041850883556E-3</v>
      </c>
      <c r="BK806" s="99" t="s">
        <v>363</v>
      </c>
    </row>
    <row r="807" spans="2:63" x14ac:dyDescent="0.45">
      <c r="B807" s="168" t="s">
        <v>283</v>
      </c>
      <c r="C807" s="23"/>
      <c r="D807" s="229">
        <v>2.6145333569130953</v>
      </c>
      <c r="E807" s="23"/>
      <c r="F807" s="141">
        <v>3.0638297872340425</v>
      </c>
      <c r="G807" s="141">
        <v>3.1725955204216074</v>
      </c>
      <c r="H807" s="141">
        <v>6.2123893805309738</v>
      </c>
      <c r="I807" s="141">
        <v>2.3930390492359934</v>
      </c>
      <c r="J807" s="142" t="s">
        <v>643</v>
      </c>
      <c r="K807" s="141">
        <v>1.3478442863122646</v>
      </c>
      <c r="L807" s="141">
        <v>0.77708409842085935</v>
      </c>
      <c r="M807" s="142">
        <v>0</v>
      </c>
      <c r="N807" s="141">
        <v>2.3581267217630852</v>
      </c>
      <c r="O807" s="142">
        <v>0</v>
      </c>
      <c r="P807" s="141">
        <v>2.5543478260869565</v>
      </c>
      <c r="Q807" s="141">
        <v>3.7538461538461538</v>
      </c>
      <c r="R807" s="141">
        <v>2.8722891566265059</v>
      </c>
      <c r="S807" s="141">
        <v>2.5198358413132693</v>
      </c>
      <c r="T807" s="141">
        <v>4.1518987341772151</v>
      </c>
      <c r="U807" s="141">
        <v>4.3300678221552378</v>
      </c>
      <c r="V807" s="141">
        <v>5.0337867485739363</v>
      </c>
      <c r="W807" s="141">
        <v>2.8405553218342448</v>
      </c>
      <c r="X807" s="141">
        <v>2.7533980582524271</v>
      </c>
      <c r="Y807" s="141">
        <v>2.5826017557861132</v>
      </c>
      <c r="Z807" s="142" t="s">
        <v>643</v>
      </c>
      <c r="AA807" s="142" t="s">
        <v>643</v>
      </c>
      <c r="AB807" s="142" t="s">
        <v>643</v>
      </c>
      <c r="AC807" s="142" t="s">
        <v>643</v>
      </c>
      <c r="AD807" s="142" t="s">
        <v>643</v>
      </c>
      <c r="AE807" s="142" t="s">
        <v>643</v>
      </c>
      <c r="AF807" s="142" t="s">
        <v>643</v>
      </c>
      <c r="AG807" s="141">
        <v>3.6305496074232693</v>
      </c>
      <c r="AH807" s="142" t="s">
        <v>643</v>
      </c>
      <c r="AI807" s="142" t="s">
        <v>643</v>
      </c>
      <c r="AJ807" s="141">
        <v>5.7016212935668458</v>
      </c>
      <c r="AK807" s="141">
        <v>4.3124229060683508</v>
      </c>
      <c r="AL807" s="141">
        <v>5.8562874251497004</v>
      </c>
      <c r="AM807" s="141">
        <v>4.1869977037887489</v>
      </c>
      <c r="AN807" s="141">
        <v>4.1034790365744866</v>
      </c>
      <c r="AO807" s="141">
        <v>3.0728548300053968</v>
      </c>
      <c r="AP807" s="141">
        <v>3.1118336850115882</v>
      </c>
      <c r="AQ807" s="141">
        <v>3.4701297231535317</v>
      </c>
      <c r="AR807" s="141">
        <v>2.815252081683584</v>
      </c>
      <c r="AS807" s="141">
        <v>1.9418391254832834</v>
      </c>
      <c r="AT807" s="141">
        <v>3.8647299545802043</v>
      </c>
      <c r="AU807" s="141">
        <v>3.3672149325448162</v>
      </c>
      <c r="AV807" s="141">
        <v>4.961442838481311</v>
      </c>
      <c r="AW807" s="141">
        <v>2.8534883720930231</v>
      </c>
      <c r="AX807" s="141">
        <v>1.6481473474858406</v>
      </c>
      <c r="AY807" s="141">
        <v>3.0852849492446648</v>
      </c>
      <c r="AZ807" s="141">
        <v>3.3469212628374407</v>
      </c>
      <c r="BA807" s="141">
        <v>2.6145333569130953</v>
      </c>
      <c r="BK807" s="99" t="s">
        <v>363</v>
      </c>
    </row>
    <row r="808" spans="2:63" x14ac:dyDescent="0.45">
      <c r="B808" s="168" t="s">
        <v>284</v>
      </c>
      <c r="C808" s="23"/>
      <c r="D808" s="229">
        <v>3.0639062776325339E-2</v>
      </c>
      <c r="E808" s="23"/>
      <c r="F808" s="141">
        <v>0</v>
      </c>
      <c r="G808" s="141">
        <v>2.635046113306983E-3</v>
      </c>
      <c r="H808" s="141">
        <v>4.4247787610619468E-2</v>
      </c>
      <c r="I808" s="141">
        <v>5.0933786078098476E-3</v>
      </c>
      <c r="J808" s="142" t="s">
        <v>643</v>
      </c>
      <c r="K808" s="141">
        <v>8.3717036416910843E-4</v>
      </c>
      <c r="L808" s="141">
        <v>7.3448402497245681E-4</v>
      </c>
      <c r="M808" s="142">
        <v>0</v>
      </c>
      <c r="N808" s="141">
        <v>1.4692378328741965E-2</v>
      </c>
      <c r="O808" s="142">
        <v>0</v>
      </c>
      <c r="P808" s="141">
        <v>5.434782608695652E-3</v>
      </c>
      <c r="Q808" s="141">
        <v>1.5384615384615385E-2</v>
      </c>
      <c r="R808" s="141">
        <v>4.8192771084337352E-2</v>
      </c>
      <c r="S808" s="141">
        <v>2.188782489740082E-2</v>
      </c>
      <c r="T808" s="141">
        <v>0.45991561181434598</v>
      </c>
      <c r="U808" s="141">
        <v>4.220045214770158E-2</v>
      </c>
      <c r="V808" s="141">
        <v>2.8082492321193506E-2</v>
      </c>
      <c r="W808" s="141">
        <v>4.2069835927639881E-2</v>
      </c>
      <c r="X808" s="141">
        <v>1.9417475728155339E-3</v>
      </c>
      <c r="Y808" s="141">
        <v>3.1923383878691143E-3</v>
      </c>
      <c r="Z808" s="142" t="s">
        <v>643</v>
      </c>
      <c r="AA808" s="142" t="s">
        <v>643</v>
      </c>
      <c r="AB808" s="142" t="s">
        <v>643</v>
      </c>
      <c r="AC808" s="142" t="s">
        <v>643</v>
      </c>
      <c r="AD808" s="142" t="s">
        <v>643</v>
      </c>
      <c r="AE808" s="142" t="s">
        <v>643</v>
      </c>
      <c r="AF808" s="142" t="s">
        <v>643</v>
      </c>
      <c r="AG808" s="141">
        <v>4.5681655960028555E-3</v>
      </c>
      <c r="AH808" s="142" t="s">
        <v>643</v>
      </c>
      <c r="AI808" s="142" t="s">
        <v>643</v>
      </c>
      <c r="AJ808" s="141">
        <v>4.3350095370209814E-3</v>
      </c>
      <c r="AK808" s="141">
        <v>4.8372662995719027E-3</v>
      </c>
      <c r="AL808" s="141">
        <v>2.8178936245156746E-3</v>
      </c>
      <c r="AM808" s="141">
        <v>5.1254715433819908E-3</v>
      </c>
      <c r="AN808" s="141">
        <v>7.8501338090990191E-3</v>
      </c>
      <c r="AO808" s="141">
        <v>6.4759848893685915E-3</v>
      </c>
      <c r="AP808" s="141">
        <v>2.144660832266768E-2</v>
      </c>
      <c r="AQ808" s="141">
        <v>1.1317178061650328E-2</v>
      </c>
      <c r="AR808" s="141">
        <v>1.1038322175029395E-2</v>
      </c>
      <c r="AS808" s="141">
        <v>9.5750005440341207E-2</v>
      </c>
      <c r="AT808" s="141">
        <v>8.0946170796420379E-3</v>
      </c>
      <c r="AU808" s="141">
        <v>8.8708187026427642E-3</v>
      </c>
      <c r="AV808" s="141">
        <v>1.6855589734945848E-2</v>
      </c>
      <c r="AW808" s="141">
        <v>6.9767441860465107E-3</v>
      </c>
      <c r="AX808" s="141">
        <v>1.5564875264819061E-2</v>
      </c>
      <c r="AY808" s="141">
        <v>1.4756245273390187E-2</v>
      </c>
      <c r="AZ808" s="141">
        <v>2.4575295985869321E-2</v>
      </c>
      <c r="BA808" s="141">
        <v>3.0639062776325339E-2</v>
      </c>
      <c r="BK808" s="99" t="s">
        <v>363</v>
      </c>
    </row>
    <row r="809" spans="2:63" x14ac:dyDescent="0.45">
      <c r="B809" s="168" t="s">
        <v>285</v>
      </c>
      <c r="C809" s="23"/>
      <c r="D809" s="229">
        <v>1.1608800451918821</v>
      </c>
      <c r="E809" s="23"/>
      <c r="F809" s="141">
        <v>2.8510638297872339</v>
      </c>
      <c r="G809" s="141">
        <v>0.20289855072463769</v>
      </c>
      <c r="H809" s="141">
        <v>1.1504424778761062</v>
      </c>
      <c r="I809" s="141">
        <v>0.58319185059422751</v>
      </c>
      <c r="J809" s="142" t="s">
        <v>643</v>
      </c>
      <c r="K809" s="141">
        <v>0.35830891586437841</v>
      </c>
      <c r="L809" s="141">
        <v>0.15497612926918838</v>
      </c>
      <c r="M809" s="142">
        <v>0</v>
      </c>
      <c r="N809" s="141">
        <v>0.54178145087235996</v>
      </c>
      <c r="O809" s="142">
        <v>0</v>
      </c>
      <c r="P809" s="141">
        <v>1.105072463768116</v>
      </c>
      <c r="Q809" s="141">
        <v>1.1538461538461537</v>
      </c>
      <c r="R809" s="141">
        <v>1.1566265060240963</v>
      </c>
      <c r="S809" s="141">
        <v>1.250341997264022</v>
      </c>
      <c r="T809" s="141">
        <v>2.2320675105485233</v>
      </c>
      <c r="U809" s="141">
        <v>1.3926149208741523</v>
      </c>
      <c r="V809" s="141">
        <v>1.8867924528301887</v>
      </c>
      <c r="W809" s="141">
        <v>1.3866217921750106</v>
      </c>
      <c r="X809" s="141">
        <v>1.6174757281553398</v>
      </c>
      <c r="Y809" s="141">
        <v>1.343974461292897</v>
      </c>
      <c r="Z809" s="142" t="s">
        <v>643</v>
      </c>
      <c r="AA809" s="142" t="s">
        <v>643</v>
      </c>
      <c r="AB809" s="142" t="s">
        <v>643</v>
      </c>
      <c r="AC809" s="142" t="s">
        <v>643</v>
      </c>
      <c r="AD809" s="142" t="s">
        <v>643</v>
      </c>
      <c r="AE809" s="142" t="s">
        <v>643</v>
      </c>
      <c r="AF809" s="142" t="s">
        <v>643</v>
      </c>
      <c r="AG809" s="141">
        <v>1.4104211277658816</v>
      </c>
      <c r="AH809" s="142" t="s">
        <v>643</v>
      </c>
      <c r="AI809" s="142" t="s">
        <v>643</v>
      </c>
      <c r="AJ809" s="141">
        <v>4.0965840124848274</v>
      </c>
      <c r="AK809" s="141">
        <v>2.6193797012181852</v>
      </c>
      <c r="AL809" s="141">
        <v>1.3307502641775273</v>
      </c>
      <c r="AM809" s="141">
        <v>1.4704977857962933</v>
      </c>
      <c r="AN809" s="141">
        <v>1.1946476360392506</v>
      </c>
      <c r="AO809" s="141">
        <v>0.75391257420399349</v>
      </c>
      <c r="AP809" s="141">
        <v>1.2307585872911551</v>
      </c>
      <c r="AQ809" s="141">
        <v>1.6006733720946682</v>
      </c>
      <c r="AR809" s="141">
        <v>1.3989873539222037</v>
      </c>
      <c r="AS809" s="141">
        <v>0.87589493613039404</v>
      </c>
      <c r="AT809" s="141">
        <v>1.9256194630570671</v>
      </c>
      <c r="AU809" s="141">
        <v>1.7793383847717612</v>
      </c>
      <c r="AV809" s="141">
        <v>1.7563524503813575</v>
      </c>
      <c r="AW809" s="141">
        <v>1.4281395348837207</v>
      </c>
      <c r="AX809" s="141">
        <v>0.81283237494055094</v>
      </c>
      <c r="AY809" s="141">
        <v>0.94194032328474031</v>
      </c>
      <c r="AZ809" s="141">
        <v>0.6588519828592585</v>
      </c>
      <c r="BA809" s="141">
        <v>1.1608800451918821</v>
      </c>
      <c r="BK809" s="99" t="s">
        <v>363</v>
      </c>
    </row>
    <row r="810" spans="2:63" x14ac:dyDescent="0.45">
      <c r="B810" s="168" t="s">
        <v>361</v>
      </c>
      <c r="C810" s="23"/>
      <c r="D810" s="229">
        <v>1.3617361233922373E-3</v>
      </c>
      <c r="E810" s="23"/>
      <c r="F810" s="141">
        <v>0</v>
      </c>
      <c r="G810" s="141">
        <v>0</v>
      </c>
      <c r="H810" s="141">
        <v>0</v>
      </c>
      <c r="I810" s="141">
        <v>0</v>
      </c>
      <c r="J810" s="142" t="s">
        <v>643</v>
      </c>
      <c r="K810" s="141">
        <v>0</v>
      </c>
      <c r="L810" s="141">
        <v>0</v>
      </c>
      <c r="M810" s="142">
        <v>0</v>
      </c>
      <c r="N810" s="141">
        <v>0</v>
      </c>
      <c r="O810" s="142">
        <v>0</v>
      </c>
      <c r="P810" s="141">
        <v>0</v>
      </c>
      <c r="Q810" s="141">
        <v>0</v>
      </c>
      <c r="R810" s="141">
        <v>0</v>
      </c>
      <c r="S810" s="141">
        <v>0</v>
      </c>
      <c r="T810" s="141">
        <v>0</v>
      </c>
      <c r="U810" s="141">
        <v>0</v>
      </c>
      <c r="V810" s="141">
        <v>0</v>
      </c>
      <c r="W810" s="141">
        <v>0</v>
      </c>
      <c r="X810" s="141">
        <v>0</v>
      </c>
      <c r="Y810" s="141">
        <v>0</v>
      </c>
      <c r="Z810" s="142" t="s">
        <v>643</v>
      </c>
      <c r="AA810" s="142" t="s">
        <v>643</v>
      </c>
      <c r="AB810" s="142" t="s">
        <v>643</v>
      </c>
      <c r="AC810" s="142" t="s">
        <v>643</v>
      </c>
      <c r="AD810" s="142" t="s">
        <v>643</v>
      </c>
      <c r="AE810" s="142" t="s">
        <v>643</v>
      </c>
      <c r="AF810" s="142" t="s">
        <v>643</v>
      </c>
      <c r="AG810" s="141">
        <v>1.1420413990007139E-3</v>
      </c>
      <c r="AH810" s="142" t="s">
        <v>643</v>
      </c>
      <c r="AI810" s="142" t="s">
        <v>643</v>
      </c>
      <c r="AJ810" s="141">
        <v>8.6700190740419628E-3</v>
      </c>
      <c r="AK810" s="141">
        <v>3.2248441997146018E-3</v>
      </c>
      <c r="AL810" s="141">
        <v>1.4089468122578373E-3</v>
      </c>
      <c r="AM810" s="141">
        <v>3.5878300803673939E-3</v>
      </c>
      <c r="AN810" s="141">
        <v>1.4272970561998216E-3</v>
      </c>
      <c r="AO810" s="141">
        <v>2.1586616297895305E-3</v>
      </c>
      <c r="AP810" s="141">
        <v>2.7673042996990554E-3</v>
      </c>
      <c r="AQ810" s="141">
        <v>1.414647257706291E-3</v>
      </c>
      <c r="AR810" s="141">
        <v>0</v>
      </c>
      <c r="AS810" s="141">
        <v>7.2537882909349399E-4</v>
      </c>
      <c r="AT810" s="141">
        <v>1.259162656833206E-2</v>
      </c>
      <c r="AU810" s="141">
        <v>4.4354093513213821E-3</v>
      </c>
      <c r="AV810" s="141">
        <v>8.4277948674729242E-4</v>
      </c>
      <c r="AW810" s="141">
        <v>2.0930232558139532E-3</v>
      </c>
      <c r="AX810" s="141">
        <v>2.5941458774698433E-3</v>
      </c>
      <c r="AY810" s="141">
        <v>0</v>
      </c>
      <c r="AZ810" s="141">
        <v>1.7553782847049514E-3</v>
      </c>
      <c r="BA810" s="141">
        <v>1.3617361233922373E-3</v>
      </c>
      <c r="BK810" s="99" t="s">
        <v>363</v>
      </c>
    </row>
    <row r="811" spans="2:63" x14ac:dyDescent="0.45">
      <c r="B811" s="168" t="s">
        <v>286</v>
      </c>
      <c r="C811" s="23"/>
      <c r="D811" s="229">
        <v>0.23013340485328809</v>
      </c>
      <c r="E811" s="23"/>
      <c r="F811" s="141">
        <v>0</v>
      </c>
      <c r="G811" s="141">
        <v>0</v>
      </c>
      <c r="H811" s="141">
        <v>0</v>
      </c>
      <c r="I811" s="141">
        <v>0</v>
      </c>
      <c r="J811" s="142" t="s">
        <v>643</v>
      </c>
      <c r="K811" s="141">
        <v>0</v>
      </c>
      <c r="L811" s="141">
        <v>0</v>
      </c>
      <c r="M811" s="142">
        <v>0</v>
      </c>
      <c r="N811" s="141">
        <v>0</v>
      </c>
      <c r="O811" s="142">
        <v>0</v>
      </c>
      <c r="P811" s="141">
        <v>0</v>
      </c>
      <c r="Q811" s="141">
        <v>0</v>
      </c>
      <c r="R811" s="141">
        <v>0</v>
      </c>
      <c r="S811" s="141">
        <v>0</v>
      </c>
      <c r="T811" s="141">
        <v>0</v>
      </c>
      <c r="U811" s="141">
        <v>0</v>
      </c>
      <c r="V811" s="141">
        <v>0</v>
      </c>
      <c r="W811" s="141">
        <v>0</v>
      </c>
      <c r="X811" s="141">
        <v>0</v>
      </c>
      <c r="Y811" s="141">
        <v>0</v>
      </c>
      <c r="Z811" s="142" t="s">
        <v>643</v>
      </c>
      <c r="AA811" s="142" t="s">
        <v>643</v>
      </c>
      <c r="AB811" s="142" t="s">
        <v>643</v>
      </c>
      <c r="AC811" s="142" t="s">
        <v>643</v>
      </c>
      <c r="AD811" s="142" t="s">
        <v>643</v>
      </c>
      <c r="AE811" s="142" t="s">
        <v>643</v>
      </c>
      <c r="AF811" s="142" t="s">
        <v>643</v>
      </c>
      <c r="AG811" s="141">
        <v>0.12619557458957886</v>
      </c>
      <c r="AH811" s="142" t="s">
        <v>643</v>
      </c>
      <c r="AI811" s="142" t="s">
        <v>643</v>
      </c>
      <c r="AJ811" s="141">
        <v>0.3175394485867869</v>
      </c>
      <c r="AK811" s="141">
        <v>0.28701113377459953</v>
      </c>
      <c r="AL811" s="141">
        <v>0.14582599506868615</v>
      </c>
      <c r="AM811" s="141">
        <v>0.14761358044940134</v>
      </c>
      <c r="AN811" s="141">
        <v>0.17413024085637824</v>
      </c>
      <c r="AO811" s="141">
        <v>0.14894765245547761</v>
      </c>
      <c r="AP811" s="141">
        <v>0.19717043135355772</v>
      </c>
      <c r="AQ811" s="141">
        <v>0.17753823084213952</v>
      </c>
      <c r="AR811" s="141">
        <v>0.10174453483070572</v>
      </c>
      <c r="AS811" s="141">
        <v>0.12512784801862772</v>
      </c>
      <c r="AT811" s="141">
        <v>0.33457750595853758</v>
      </c>
      <c r="AU811" s="141">
        <v>0.18333025318795046</v>
      </c>
      <c r="AV811" s="141">
        <v>0.25957608191816606</v>
      </c>
      <c r="AW811" s="141">
        <v>0.10744186046511627</v>
      </c>
      <c r="AX811" s="141">
        <v>0.19023736434778851</v>
      </c>
      <c r="AY811" s="141">
        <v>0.17523041262150849</v>
      </c>
      <c r="AZ811" s="141">
        <v>0.22468842044223378</v>
      </c>
      <c r="BA811" s="141">
        <v>0.23013340485328809</v>
      </c>
      <c r="BK811" s="99" t="s">
        <v>363</v>
      </c>
    </row>
    <row r="812" spans="2:63" x14ac:dyDescent="0.45">
      <c r="B812" s="168" t="s">
        <v>401</v>
      </c>
      <c r="C812" s="23"/>
      <c r="D812" s="229">
        <v>0</v>
      </c>
      <c r="E812" s="23"/>
      <c r="F812" s="141">
        <v>0.7021276595744681</v>
      </c>
      <c r="G812" s="141">
        <v>0.15810276679841898</v>
      </c>
      <c r="H812" s="141">
        <v>0.89380530973451322</v>
      </c>
      <c r="I812" s="141">
        <v>0.16553480475382004</v>
      </c>
      <c r="J812" s="142" t="s">
        <v>643</v>
      </c>
      <c r="K812" s="141">
        <v>0.20175805776475514</v>
      </c>
      <c r="L812" s="141">
        <v>0.13441057656995961</v>
      </c>
      <c r="M812" s="142">
        <v>0</v>
      </c>
      <c r="N812" s="141">
        <v>0.60238751147842062</v>
      </c>
      <c r="O812" s="142">
        <v>0</v>
      </c>
      <c r="P812" s="141">
        <v>0.65942028985507251</v>
      </c>
      <c r="Q812" s="141">
        <v>1.2076923076923076</v>
      </c>
      <c r="R812" s="141">
        <v>1.3349397590361445</v>
      </c>
      <c r="S812" s="141">
        <v>0.82352941176470584</v>
      </c>
      <c r="T812" s="141">
        <v>1.0675105485232068</v>
      </c>
      <c r="U812" s="141">
        <v>0.95252449133383577</v>
      </c>
      <c r="V812" s="141">
        <v>1.1601579640193067</v>
      </c>
      <c r="W812" s="141">
        <v>0.69667648296171647</v>
      </c>
      <c r="X812" s="141">
        <v>0.77475728155339807</v>
      </c>
      <c r="Y812" s="141">
        <v>0.27932960893854747</v>
      </c>
      <c r="Z812" s="142" t="s">
        <v>643</v>
      </c>
      <c r="AA812" s="142" t="s">
        <v>643</v>
      </c>
      <c r="AB812" s="142" t="s">
        <v>643</v>
      </c>
      <c r="AC812" s="142" t="s">
        <v>643</v>
      </c>
      <c r="AD812" s="142" t="s">
        <v>643</v>
      </c>
      <c r="AE812" s="142" t="s">
        <v>643</v>
      </c>
      <c r="AF812" s="142" t="s">
        <v>643</v>
      </c>
      <c r="AG812" s="141">
        <v>0</v>
      </c>
      <c r="AH812" s="142" t="s">
        <v>643</v>
      </c>
      <c r="AI812" s="142" t="s">
        <v>643</v>
      </c>
      <c r="AJ812" s="141">
        <v>0</v>
      </c>
      <c r="AK812" s="141">
        <v>0</v>
      </c>
      <c r="AL812" s="141">
        <v>0</v>
      </c>
      <c r="AM812" s="141">
        <v>0</v>
      </c>
      <c r="AN812" s="141">
        <v>0</v>
      </c>
      <c r="AO812" s="141">
        <v>0</v>
      </c>
      <c r="AP812" s="141">
        <v>0</v>
      </c>
      <c r="AQ812" s="141">
        <v>0</v>
      </c>
      <c r="AR812" s="141">
        <v>0</v>
      </c>
      <c r="AS812" s="141">
        <v>0</v>
      </c>
      <c r="AT812" s="141">
        <v>0</v>
      </c>
      <c r="AU812" s="141">
        <v>0</v>
      </c>
      <c r="AV812" s="141">
        <v>0</v>
      </c>
      <c r="AW812" s="141">
        <v>0</v>
      </c>
      <c r="AX812" s="141">
        <v>0</v>
      </c>
      <c r="AY812" s="141">
        <v>0</v>
      </c>
      <c r="AZ812" s="141">
        <v>0</v>
      </c>
      <c r="BA812" s="141">
        <v>0</v>
      </c>
      <c r="BK812" s="99" t="s">
        <v>364</v>
      </c>
    </row>
    <row r="813" spans="2:63" x14ac:dyDescent="0.45">
      <c r="B813" s="168" t="s">
        <v>287</v>
      </c>
      <c r="C813" s="23"/>
      <c r="D813" s="229">
        <v>7.4092062473771625</v>
      </c>
      <c r="E813" s="23"/>
      <c r="F813" s="141">
        <v>8.085106382978724</v>
      </c>
      <c r="G813" s="141">
        <v>2.1212121212121211</v>
      </c>
      <c r="H813" s="141">
        <v>10.68141592920354</v>
      </c>
      <c r="I813" s="141">
        <v>2.4142614601018675</v>
      </c>
      <c r="J813" s="142" t="s">
        <v>643</v>
      </c>
      <c r="K813" s="141">
        <v>2.0368354960234409</v>
      </c>
      <c r="L813" s="141">
        <v>1.8560411311053984</v>
      </c>
      <c r="M813" s="142">
        <v>0</v>
      </c>
      <c r="N813" s="141">
        <v>6.036730945821855</v>
      </c>
      <c r="O813" s="142">
        <v>0</v>
      </c>
      <c r="P813" s="141">
        <v>4.6920289855072461</v>
      </c>
      <c r="Q813" s="141">
        <v>7.9692307692307693</v>
      </c>
      <c r="R813" s="141">
        <v>12.342168674698796</v>
      </c>
      <c r="S813" s="141">
        <v>7.8522571819425444</v>
      </c>
      <c r="T813" s="141">
        <v>7.7573839662447259</v>
      </c>
      <c r="U813" s="141">
        <v>5.6488319517709122</v>
      </c>
      <c r="V813" s="141">
        <v>6.4537077665642828</v>
      </c>
      <c r="W813" s="141">
        <v>5.9941102229701304</v>
      </c>
      <c r="X813" s="141">
        <v>6.174757281553398</v>
      </c>
      <c r="Y813" s="141">
        <v>5.8292098962490027</v>
      </c>
      <c r="Z813" s="142" t="s">
        <v>643</v>
      </c>
      <c r="AA813" s="142" t="s">
        <v>643</v>
      </c>
      <c r="AB813" s="142" t="s">
        <v>643</v>
      </c>
      <c r="AC813" s="142" t="s">
        <v>643</v>
      </c>
      <c r="AD813" s="142" t="s">
        <v>643</v>
      </c>
      <c r="AE813" s="142" t="s">
        <v>643</v>
      </c>
      <c r="AF813" s="142" t="s">
        <v>643</v>
      </c>
      <c r="AG813" s="141">
        <v>5.1169164882226985</v>
      </c>
      <c r="AH813" s="142" t="s">
        <v>643</v>
      </c>
      <c r="AI813" s="142" t="s">
        <v>643</v>
      </c>
      <c r="AJ813" s="141">
        <v>11.111713195769031</v>
      </c>
      <c r="AK813" s="141">
        <v>7.8137974959084797</v>
      </c>
      <c r="AL813" s="141">
        <v>8.893976752377597</v>
      </c>
      <c r="AM813" s="141">
        <v>6.8015007380679027</v>
      </c>
      <c r="AN813" s="141">
        <v>7.7630686886708293</v>
      </c>
      <c r="AO813" s="141">
        <v>4.8332433890987589</v>
      </c>
      <c r="AP813" s="141">
        <v>6.4775675395205647</v>
      </c>
      <c r="AQ813" s="141">
        <v>7.1319441497262659</v>
      </c>
      <c r="AR813" s="141">
        <v>5.5897103640246684</v>
      </c>
      <c r="AS813" s="141">
        <v>3.7172038096896101</v>
      </c>
      <c r="AT813" s="141">
        <v>8.8977829743220767</v>
      </c>
      <c r="AU813" s="141">
        <v>7.4448345961929405</v>
      </c>
      <c r="AV813" s="141">
        <v>10.027390333319286</v>
      </c>
      <c r="AW813" s="141">
        <v>8.5520930232558126</v>
      </c>
      <c r="AX813" s="141">
        <v>6.5960482511133218</v>
      </c>
      <c r="AY813" s="141">
        <v>6.9434282446831412</v>
      </c>
      <c r="AZ813" s="141">
        <v>8.3199079434065677</v>
      </c>
      <c r="BA813" s="141">
        <v>7.4092062473771625</v>
      </c>
      <c r="BK813" s="99" t="s">
        <v>363</v>
      </c>
    </row>
    <row r="814" spans="2:63" x14ac:dyDescent="0.45">
      <c r="B814" s="168" t="s">
        <v>288</v>
      </c>
      <c r="C814" s="23"/>
      <c r="D814" s="229">
        <v>2.4858492932525289</v>
      </c>
      <c r="E814" s="23"/>
      <c r="F814" s="141">
        <v>4.8936170212765955</v>
      </c>
      <c r="G814" s="141">
        <v>1.0513833992094861</v>
      </c>
      <c r="H814" s="141">
        <v>3.3982300884955752</v>
      </c>
      <c r="I814" s="141">
        <v>0.56621392190152797</v>
      </c>
      <c r="J814" s="142" t="s">
        <v>643</v>
      </c>
      <c r="K814" s="141">
        <v>0.24696525742988698</v>
      </c>
      <c r="L814" s="141">
        <v>0.26882115313991922</v>
      </c>
      <c r="M814" s="142">
        <v>0</v>
      </c>
      <c r="N814" s="141">
        <v>1.2690541781450873</v>
      </c>
      <c r="O814" s="142">
        <v>0</v>
      </c>
      <c r="P814" s="141">
        <v>1.0724637681159421</v>
      </c>
      <c r="Q814" s="141">
        <v>2.8461538461538463</v>
      </c>
      <c r="R814" s="141">
        <v>1.6602409638554216</v>
      </c>
      <c r="S814" s="141">
        <v>1.4883720930232558</v>
      </c>
      <c r="T814" s="141">
        <v>2.0780590717299576</v>
      </c>
      <c r="U814" s="141">
        <v>1.333835719668425</v>
      </c>
      <c r="V814" s="141">
        <v>1.7112768758227292</v>
      </c>
      <c r="W814" s="141">
        <v>1.6541859486748001</v>
      </c>
      <c r="X814" s="141">
        <v>1.8058252427184467</v>
      </c>
      <c r="Y814" s="141">
        <v>1.5818036711891461</v>
      </c>
      <c r="Z814" s="142" t="s">
        <v>643</v>
      </c>
      <c r="AA814" s="142" t="s">
        <v>643</v>
      </c>
      <c r="AB814" s="142" t="s">
        <v>643</v>
      </c>
      <c r="AC814" s="142" t="s">
        <v>643</v>
      </c>
      <c r="AD814" s="142" t="s">
        <v>643</v>
      </c>
      <c r="AE814" s="142" t="s">
        <v>643</v>
      </c>
      <c r="AF814" s="142" t="s">
        <v>643</v>
      </c>
      <c r="AG814" s="141">
        <v>1.5897216274089936</v>
      </c>
      <c r="AH814" s="142" t="s">
        <v>643</v>
      </c>
      <c r="AI814" s="142" t="s">
        <v>643</v>
      </c>
      <c r="AJ814" s="141">
        <v>4.0629876885729148</v>
      </c>
      <c r="AK814" s="141">
        <v>2.7862653885534159</v>
      </c>
      <c r="AL814" s="141">
        <v>2.2895385699189856</v>
      </c>
      <c r="AM814" s="141">
        <v>3.0071141545022142</v>
      </c>
      <c r="AN814" s="141">
        <v>3.1950044603033008</v>
      </c>
      <c r="AO814" s="141">
        <v>2.2180248246087424</v>
      </c>
      <c r="AP814" s="141">
        <v>2.8012037773703691</v>
      </c>
      <c r="AQ814" s="141">
        <v>3.4064705965567486</v>
      </c>
      <c r="AR814" s="141">
        <v>2.5920860029275548</v>
      </c>
      <c r="AS814" s="141">
        <v>1.5051610703690002</v>
      </c>
      <c r="AT814" s="141">
        <v>3.3736565184152543</v>
      </c>
      <c r="AU814" s="141">
        <v>2.8046571798188875</v>
      </c>
      <c r="AV814" s="141">
        <v>3.2076187265601952</v>
      </c>
      <c r="AW814" s="141">
        <v>2.7467441860465112</v>
      </c>
      <c r="AX814" s="141">
        <v>1.8314669894937095</v>
      </c>
      <c r="AY814" s="141">
        <v>2.4009640746911951</v>
      </c>
      <c r="AZ814" s="141">
        <v>1.7787833285010175</v>
      </c>
      <c r="BA814" s="141">
        <v>2.4858492932525289</v>
      </c>
      <c r="BK814" s="99" t="s">
        <v>363</v>
      </c>
    </row>
    <row r="815" spans="2:63" x14ac:dyDescent="0.45">
      <c r="B815" s="168" t="s">
        <v>289</v>
      </c>
      <c r="C815" s="23"/>
      <c r="D815" s="229">
        <v>7.4895486786573044E-3</v>
      </c>
      <c r="E815" s="23"/>
      <c r="F815" s="141">
        <v>6.3829787234042548E-2</v>
      </c>
      <c r="G815" s="141">
        <v>2.635046113306983E-3</v>
      </c>
      <c r="H815" s="141">
        <v>0</v>
      </c>
      <c r="I815" s="141">
        <v>2.6315789473684209E-2</v>
      </c>
      <c r="J815" s="142" t="s">
        <v>643</v>
      </c>
      <c r="K815" s="141">
        <v>5.8601925491837585E-3</v>
      </c>
      <c r="L815" s="141">
        <v>0</v>
      </c>
      <c r="M815" s="142">
        <v>0</v>
      </c>
      <c r="N815" s="141">
        <v>1.2855831037649219E-2</v>
      </c>
      <c r="O815" s="142">
        <v>0</v>
      </c>
      <c r="P815" s="141">
        <v>1.4492753623188406E-2</v>
      </c>
      <c r="Q815" s="141">
        <v>6.1538461538461542E-2</v>
      </c>
      <c r="R815" s="141">
        <v>0</v>
      </c>
      <c r="S815" s="141">
        <v>9.8495212038303692E-2</v>
      </c>
      <c r="T815" s="141">
        <v>7.5949367088607597E-2</v>
      </c>
      <c r="U815" s="141">
        <v>0</v>
      </c>
      <c r="V815" s="141">
        <v>0</v>
      </c>
      <c r="W815" s="141">
        <v>6.7311737484223814E-3</v>
      </c>
      <c r="X815" s="141">
        <v>3.8834951456310678E-3</v>
      </c>
      <c r="Y815" s="141">
        <v>1.596169193934557E-2</v>
      </c>
      <c r="Z815" s="142" t="s">
        <v>643</v>
      </c>
      <c r="AA815" s="142" t="s">
        <v>643</v>
      </c>
      <c r="AB815" s="142" t="s">
        <v>643</v>
      </c>
      <c r="AC815" s="142" t="s">
        <v>643</v>
      </c>
      <c r="AD815" s="142" t="s">
        <v>643</v>
      </c>
      <c r="AE815" s="142" t="s">
        <v>643</v>
      </c>
      <c r="AF815" s="142" t="s">
        <v>643</v>
      </c>
      <c r="AG815" s="141">
        <v>3.8258386866523914E-2</v>
      </c>
      <c r="AH815" s="142" t="s">
        <v>643</v>
      </c>
      <c r="AI815" s="142" t="s">
        <v>643</v>
      </c>
      <c r="AJ815" s="141">
        <v>3.9015085833188835E-2</v>
      </c>
      <c r="AK815" s="141">
        <v>1.2899376798858407E-2</v>
      </c>
      <c r="AL815" s="141">
        <v>1.8316308559351884E-2</v>
      </c>
      <c r="AM815" s="141">
        <v>6.663113006396589E-3</v>
      </c>
      <c r="AN815" s="141">
        <v>7.1364852809991082E-3</v>
      </c>
      <c r="AO815" s="141">
        <v>1.0793308148947653E-2</v>
      </c>
      <c r="AP815" s="141">
        <v>2.144660832266768E-2</v>
      </c>
      <c r="AQ815" s="141">
        <v>1.0609854432797182E-2</v>
      </c>
      <c r="AR815" s="141">
        <v>2.9755477167470543E-2</v>
      </c>
      <c r="AS815" s="141">
        <v>5.077651803654458E-3</v>
      </c>
      <c r="AT815" s="141">
        <v>3.5976075909520174E-3</v>
      </c>
      <c r="AU815" s="141">
        <v>3.6961744594344852E-3</v>
      </c>
      <c r="AV815" s="141">
        <v>8.4277948674729242E-4</v>
      </c>
      <c r="AW815" s="141">
        <v>6.9767441860465107E-3</v>
      </c>
      <c r="AX815" s="141">
        <v>3.4588611699597912E-3</v>
      </c>
      <c r="AY815" s="141">
        <v>9.2226532958688667E-3</v>
      </c>
      <c r="AZ815" s="141">
        <v>4.681008759213204E-3</v>
      </c>
      <c r="BA815" s="141">
        <v>7.4895486786573044E-3</v>
      </c>
      <c r="BK815" s="99" t="s">
        <v>363</v>
      </c>
    </row>
    <row r="816" spans="2:63" x14ac:dyDescent="0.45">
      <c r="B816" s="168" t="s">
        <v>290</v>
      </c>
      <c r="C816" s="23"/>
      <c r="D816" s="229">
        <v>1.5986782088624865</v>
      </c>
      <c r="E816" s="23"/>
      <c r="F816" s="141">
        <v>6.0851063829787231</v>
      </c>
      <c r="G816" s="141">
        <v>0.70619235836627137</v>
      </c>
      <c r="H816" s="141">
        <v>2.8495575221238938</v>
      </c>
      <c r="I816" s="141">
        <v>0.57979626485568758</v>
      </c>
      <c r="J816" s="142" t="s">
        <v>643</v>
      </c>
      <c r="K816" s="141">
        <v>0.40686479698618672</v>
      </c>
      <c r="L816" s="141">
        <v>0.45758354755784064</v>
      </c>
      <c r="M816" s="142">
        <v>0</v>
      </c>
      <c r="N816" s="141">
        <v>1.3847566574839303</v>
      </c>
      <c r="O816" s="142">
        <v>0</v>
      </c>
      <c r="P816" s="141">
        <v>1.1974637681159421</v>
      </c>
      <c r="Q816" s="141">
        <v>2.9923076923076923</v>
      </c>
      <c r="R816" s="141">
        <v>1.7566265060240964</v>
      </c>
      <c r="S816" s="141">
        <v>2.0574555403556771</v>
      </c>
      <c r="T816" s="141">
        <v>2.1181434599156117</v>
      </c>
      <c r="U816" s="141">
        <v>1.6006028636021101</v>
      </c>
      <c r="V816" s="141">
        <v>1.8165862220272049</v>
      </c>
      <c r="W816" s="141">
        <v>2.1320992848127891</v>
      </c>
      <c r="X816" s="141">
        <v>2.0854368932038834</v>
      </c>
      <c r="Y816" s="141">
        <v>2.5411013567438148</v>
      </c>
      <c r="Z816" s="142" t="s">
        <v>643</v>
      </c>
      <c r="AA816" s="142" t="s">
        <v>643</v>
      </c>
      <c r="AB816" s="142" t="s">
        <v>643</v>
      </c>
      <c r="AC816" s="142" t="s">
        <v>643</v>
      </c>
      <c r="AD816" s="142" t="s">
        <v>643</v>
      </c>
      <c r="AE816" s="142" t="s">
        <v>643</v>
      </c>
      <c r="AF816" s="142" t="s">
        <v>643</v>
      </c>
      <c r="AG816" s="141">
        <v>1.7513204853675945</v>
      </c>
      <c r="AH816" s="142" t="s">
        <v>643</v>
      </c>
      <c r="AI816" s="142" t="s">
        <v>643</v>
      </c>
      <c r="AJ816" s="141">
        <v>3.8624934974856941</v>
      </c>
      <c r="AK816" s="141">
        <v>2.1485524480598532</v>
      </c>
      <c r="AL816" s="141">
        <v>2.2775625220147941</v>
      </c>
      <c r="AM816" s="141">
        <v>2.2085656880433002</v>
      </c>
      <c r="AN816" s="141">
        <v>3.0772524531668153</v>
      </c>
      <c r="AO816" s="141">
        <v>1.6842957366432811</v>
      </c>
      <c r="AP816" s="141">
        <v>1.9502577052129093</v>
      </c>
      <c r="AQ816" s="141">
        <v>2.3263874152979955</v>
      </c>
      <c r="AR816" s="141">
        <v>1.612554891656468</v>
      </c>
      <c r="AS816" s="141">
        <v>1.4768712960343537</v>
      </c>
      <c r="AT816" s="141">
        <v>2.9365471961145841</v>
      </c>
      <c r="AU816" s="141">
        <v>1.981888745148771</v>
      </c>
      <c r="AV816" s="141">
        <v>2.037840798954953</v>
      </c>
      <c r="AW816" s="141">
        <v>1.8118604651162789</v>
      </c>
      <c r="AX816" s="141">
        <v>1.3524147174542784</v>
      </c>
      <c r="AY816" s="141">
        <v>1.7492299084497951</v>
      </c>
      <c r="AZ816" s="141">
        <v>1.2398821950965975</v>
      </c>
      <c r="BA816" s="141">
        <v>1.5986782088624865</v>
      </c>
      <c r="BK816" s="99" t="s">
        <v>363</v>
      </c>
    </row>
    <row r="817" spans="2:63" x14ac:dyDescent="0.45">
      <c r="B817" s="168" t="s">
        <v>291</v>
      </c>
      <c r="C817" s="23"/>
      <c r="D817" s="229">
        <v>1.7505117866207209</v>
      </c>
      <c r="E817" s="23"/>
      <c r="F817" s="141">
        <v>1.0212765957446808</v>
      </c>
      <c r="G817" s="141">
        <v>0.13175230566534915</v>
      </c>
      <c r="H817" s="141">
        <v>0.66371681415929207</v>
      </c>
      <c r="I817" s="141">
        <v>6.7911714770797965E-2</v>
      </c>
      <c r="J817" s="142" t="s">
        <v>643</v>
      </c>
      <c r="K817" s="141">
        <v>8.7065717873587273E-2</v>
      </c>
      <c r="L817" s="141">
        <v>0.12192434814542784</v>
      </c>
      <c r="M817" s="142">
        <v>0</v>
      </c>
      <c r="N817" s="141">
        <v>0.28282828282828282</v>
      </c>
      <c r="O817" s="142">
        <v>0</v>
      </c>
      <c r="P817" s="141">
        <v>0.33333333333333331</v>
      </c>
      <c r="Q817" s="141">
        <v>0.1076923076923077</v>
      </c>
      <c r="R817" s="141">
        <v>0.59759036144578315</v>
      </c>
      <c r="S817" s="141">
        <v>0.33105335157318744</v>
      </c>
      <c r="T817" s="141">
        <v>0.52742616033755274</v>
      </c>
      <c r="U817" s="141">
        <v>0.35418236623963828</v>
      </c>
      <c r="V817" s="141">
        <v>0.46336112329969287</v>
      </c>
      <c r="W817" s="141">
        <v>0.31131678586453515</v>
      </c>
      <c r="X817" s="141">
        <v>0.73009708737864076</v>
      </c>
      <c r="Y817" s="141">
        <v>0.27932960893854747</v>
      </c>
      <c r="Z817" s="142" t="s">
        <v>643</v>
      </c>
      <c r="AA817" s="142" t="s">
        <v>643</v>
      </c>
      <c r="AB817" s="142" t="s">
        <v>643</v>
      </c>
      <c r="AC817" s="142" t="s">
        <v>643</v>
      </c>
      <c r="AD817" s="142" t="s">
        <v>643</v>
      </c>
      <c r="AE817" s="142" t="s">
        <v>643</v>
      </c>
      <c r="AF817" s="142" t="s">
        <v>643</v>
      </c>
      <c r="AG817" s="141">
        <v>0.39343326195574591</v>
      </c>
      <c r="AH817" s="142" t="s">
        <v>643</v>
      </c>
      <c r="AI817" s="142" t="s">
        <v>643</v>
      </c>
      <c r="AJ817" s="141">
        <v>0.70552280215016472</v>
      </c>
      <c r="AK817" s="141">
        <v>0.73768311068471515</v>
      </c>
      <c r="AL817" s="141">
        <v>0.70095103909827405</v>
      </c>
      <c r="AM817" s="141">
        <v>0.65093488600951288</v>
      </c>
      <c r="AN817" s="141">
        <v>0.89562890276538809</v>
      </c>
      <c r="AO817" s="141">
        <v>0.66756610901241231</v>
      </c>
      <c r="AP817" s="141">
        <v>0.98308485246808952</v>
      </c>
      <c r="AQ817" s="141">
        <v>1.2816704154818996</v>
      </c>
      <c r="AR817" s="141">
        <v>0.80387781057279295</v>
      </c>
      <c r="AS817" s="141">
        <v>0.56942238083839281</v>
      </c>
      <c r="AT817" s="141">
        <v>1.66749111840626</v>
      </c>
      <c r="AU817" s="141">
        <v>1.1435963777490297</v>
      </c>
      <c r="AV817" s="141">
        <v>1.4588512915595633</v>
      </c>
      <c r="AW817" s="141">
        <v>1.4651162790697674</v>
      </c>
      <c r="AX817" s="141">
        <v>1.3368498421894592</v>
      </c>
      <c r="AY817" s="141">
        <v>1.6078158912464724</v>
      </c>
      <c r="AZ817" s="141">
        <v>1.4944120463788153</v>
      </c>
      <c r="BA817" s="141">
        <v>1.7505117866207209</v>
      </c>
      <c r="BK817" s="99" t="s">
        <v>363</v>
      </c>
    </row>
    <row r="818" spans="2:63" x14ac:dyDescent="0.45">
      <c r="B818" s="168" t="s">
        <v>292</v>
      </c>
      <c r="C818" s="23"/>
      <c r="D818" s="229">
        <v>0.52494927556770743</v>
      </c>
      <c r="E818" s="23"/>
      <c r="F818" s="141">
        <v>0</v>
      </c>
      <c r="G818" s="141">
        <v>0</v>
      </c>
      <c r="H818" s="141">
        <v>0</v>
      </c>
      <c r="I818" s="141">
        <v>0</v>
      </c>
      <c r="J818" s="142" t="s">
        <v>643</v>
      </c>
      <c r="K818" s="141">
        <v>4.2695688572624527E-2</v>
      </c>
      <c r="L818" s="141">
        <v>0</v>
      </c>
      <c r="M818" s="142">
        <v>0</v>
      </c>
      <c r="N818" s="141">
        <v>0</v>
      </c>
      <c r="O818" s="142">
        <v>0</v>
      </c>
      <c r="P818" s="141">
        <v>0</v>
      </c>
      <c r="Q818" s="141">
        <v>0</v>
      </c>
      <c r="R818" s="141">
        <v>0</v>
      </c>
      <c r="S818" s="141">
        <v>0</v>
      </c>
      <c r="T818" s="141">
        <v>0</v>
      </c>
      <c r="U818" s="141">
        <v>0</v>
      </c>
      <c r="V818" s="141">
        <v>0</v>
      </c>
      <c r="W818" s="141">
        <v>0</v>
      </c>
      <c r="X818" s="141">
        <v>0</v>
      </c>
      <c r="Y818" s="141">
        <v>0.10215482841181166</v>
      </c>
      <c r="Z818" s="142" t="s">
        <v>643</v>
      </c>
      <c r="AA818" s="142" t="s">
        <v>643</v>
      </c>
      <c r="AB818" s="142" t="s">
        <v>643</v>
      </c>
      <c r="AC818" s="142" t="s">
        <v>643</v>
      </c>
      <c r="AD818" s="142" t="s">
        <v>643</v>
      </c>
      <c r="AE818" s="142" t="s">
        <v>643</v>
      </c>
      <c r="AF818" s="142" t="s">
        <v>643</v>
      </c>
      <c r="AG818" s="141">
        <v>0</v>
      </c>
      <c r="AH818" s="142" t="s">
        <v>643</v>
      </c>
      <c r="AI818" s="142" t="s">
        <v>643</v>
      </c>
      <c r="AJ818" s="141">
        <v>0.25251430553147214</v>
      </c>
      <c r="AK818" s="141">
        <v>9.6745325991438053E-3</v>
      </c>
      <c r="AL818" s="141">
        <v>0.17823177175061641</v>
      </c>
      <c r="AM818" s="141">
        <v>0</v>
      </c>
      <c r="AN818" s="141">
        <v>0.17127564674397858</v>
      </c>
      <c r="AO818" s="141">
        <v>0.30814894765245548</v>
      </c>
      <c r="AP818" s="141">
        <v>0.65861842332837528</v>
      </c>
      <c r="AQ818" s="141">
        <v>0.31334436758194345</v>
      </c>
      <c r="AR818" s="141">
        <v>0.27211863796702901</v>
      </c>
      <c r="AS818" s="141">
        <v>0.32134282128841785</v>
      </c>
      <c r="AT818" s="141">
        <v>0.35076674011782166</v>
      </c>
      <c r="AU818" s="141">
        <v>0.53742376640177414</v>
      </c>
      <c r="AV818" s="141">
        <v>0.71467700476170404</v>
      </c>
      <c r="AW818" s="141">
        <v>0.30069767441860462</v>
      </c>
      <c r="AX818" s="141">
        <v>0</v>
      </c>
      <c r="AY818" s="141">
        <v>0.30926630718813602</v>
      </c>
      <c r="AZ818" s="141">
        <v>0.12755748868855982</v>
      </c>
      <c r="BA818" s="141">
        <v>0.52494927556770743</v>
      </c>
      <c r="BK818" s="99" t="s">
        <v>365</v>
      </c>
    </row>
    <row r="819" spans="2:63" x14ac:dyDescent="0.45">
      <c r="B819" s="168" t="s">
        <v>293</v>
      </c>
      <c r="C819" s="23"/>
      <c r="D819" s="229">
        <v>0.16000399449858788</v>
      </c>
      <c r="E819" s="23"/>
      <c r="F819" s="141">
        <v>2.1276595744680851E-2</v>
      </c>
      <c r="G819" s="141">
        <v>1.3175230566534914E-2</v>
      </c>
      <c r="H819" s="141">
        <v>0.11504424778761062</v>
      </c>
      <c r="I819" s="141">
        <v>2.2920203735144314E-2</v>
      </c>
      <c r="J819" s="142" t="s">
        <v>643</v>
      </c>
      <c r="K819" s="141">
        <v>4.3532858936793636E-2</v>
      </c>
      <c r="L819" s="141">
        <v>5.5086301872934264E-2</v>
      </c>
      <c r="M819" s="142">
        <v>0</v>
      </c>
      <c r="N819" s="141">
        <v>0.1046831955922865</v>
      </c>
      <c r="O819" s="142">
        <v>0</v>
      </c>
      <c r="P819" s="141">
        <v>6.3405797101449279E-2</v>
      </c>
      <c r="Q819" s="141">
        <v>0.15384615384615385</v>
      </c>
      <c r="R819" s="141">
        <v>8.4337349397590355E-2</v>
      </c>
      <c r="S819" s="141">
        <v>6.5663474692202461E-2</v>
      </c>
      <c r="T819" s="141">
        <v>7.5949367088607597E-2</v>
      </c>
      <c r="U819" s="141">
        <v>3.6171816126601357E-2</v>
      </c>
      <c r="V819" s="141">
        <v>4.5634050021939446E-2</v>
      </c>
      <c r="W819" s="141">
        <v>6.3946150610012617E-2</v>
      </c>
      <c r="X819" s="141">
        <v>5.8252427184466021E-2</v>
      </c>
      <c r="Y819" s="141">
        <v>4.3096568236233042E-2</v>
      </c>
      <c r="Z819" s="142" t="s">
        <v>643</v>
      </c>
      <c r="AA819" s="142" t="s">
        <v>643</v>
      </c>
      <c r="AB819" s="142" t="s">
        <v>643</v>
      </c>
      <c r="AC819" s="142" t="s">
        <v>643</v>
      </c>
      <c r="AD819" s="142" t="s">
        <v>643</v>
      </c>
      <c r="AE819" s="142" t="s">
        <v>643</v>
      </c>
      <c r="AF819" s="142" t="s">
        <v>643</v>
      </c>
      <c r="AG819" s="141">
        <v>0.1576017130620985</v>
      </c>
      <c r="AH819" s="142" t="s">
        <v>643</v>
      </c>
      <c r="AI819" s="142" t="s">
        <v>643</v>
      </c>
      <c r="AJ819" s="141">
        <v>0.28069186752210856</v>
      </c>
      <c r="AK819" s="141">
        <v>0.25234405862766757</v>
      </c>
      <c r="AL819" s="141">
        <v>0.13103205353997888</v>
      </c>
      <c r="AM819" s="141">
        <v>0.10917254387403641</v>
      </c>
      <c r="AN819" s="141">
        <v>7.1364852809991081E-2</v>
      </c>
      <c r="AO819" s="141">
        <v>5.4506206152185648E-2</v>
      </c>
      <c r="AP819" s="141">
        <v>7.1949911792175442E-2</v>
      </c>
      <c r="AQ819" s="141">
        <v>9.4781366266321498E-2</v>
      </c>
      <c r="AR819" s="141">
        <v>5.7111319079499914E-2</v>
      </c>
      <c r="AS819" s="141">
        <v>7.1812504080255912E-2</v>
      </c>
      <c r="AT819" s="141">
        <v>0.11512344291046456</v>
      </c>
      <c r="AU819" s="141">
        <v>0.16411014599889115</v>
      </c>
      <c r="AV819" s="141">
        <v>8.0064051240992778E-2</v>
      </c>
      <c r="AW819" s="141">
        <v>0.11790697674418603</v>
      </c>
      <c r="AX819" s="141">
        <v>0.10895412685373343</v>
      </c>
      <c r="AY819" s="141">
        <v>0.10882730889125262</v>
      </c>
      <c r="AZ819" s="141">
        <v>0.16325018047756049</v>
      </c>
      <c r="BA819" s="141">
        <v>0.16000399449858788</v>
      </c>
      <c r="BK819" s="99" t="s">
        <v>363</v>
      </c>
    </row>
    <row r="820" spans="2:63" x14ac:dyDescent="0.45">
      <c r="B820" s="168" t="s">
        <v>294</v>
      </c>
      <c r="C820" s="23"/>
      <c r="D820" s="229">
        <v>6.400159779943515E-2</v>
      </c>
      <c r="E820" s="23"/>
      <c r="F820" s="141">
        <v>2.1276595744680851E-2</v>
      </c>
      <c r="G820" s="141">
        <v>3.4255599472990776E-2</v>
      </c>
      <c r="H820" s="141">
        <v>0.2831858407079646</v>
      </c>
      <c r="I820" s="141">
        <v>2.4617996604414261E-2</v>
      </c>
      <c r="J820" s="142" t="s">
        <v>643</v>
      </c>
      <c r="K820" s="141">
        <v>1.4231896190874843E-2</v>
      </c>
      <c r="L820" s="141">
        <v>2.4237972824091077E-2</v>
      </c>
      <c r="M820" s="142">
        <v>0</v>
      </c>
      <c r="N820" s="141">
        <v>5.876951331496786E-2</v>
      </c>
      <c r="O820" s="142">
        <v>0</v>
      </c>
      <c r="P820" s="141">
        <v>4.3478260869565216E-2</v>
      </c>
      <c r="Q820" s="141">
        <v>5.3846153846153849E-2</v>
      </c>
      <c r="R820" s="141">
        <v>4.5783132530120479E-2</v>
      </c>
      <c r="S820" s="141">
        <v>3.8303693570451436E-2</v>
      </c>
      <c r="T820" s="141">
        <v>3.5864978902953586E-2</v>
      </c>
      <c r="U820" s="141">
        <v>3.4664657121326298E-2</v>
      </c>
      <c r="V820" s="141">
        <v>2.1061869240895131E-2</v>
      </c>
      <c r="W820" s="141">
        <v>4.0387042490534285E-2</v>
      </c>
      <c r="X820" s="141">
        <v>6.6019417475728162E-2</v>
      </c>
      <c r="Y820" s="141">
        <v>6.8635275339185953E-2</v>
      </c>
      <c r="Z820" s="142" t="s">
        <v>643</v>
      </c>
      <c r="AA820" s="142" t="s">
        <v>643</v>
      </c>
      <c r="AB820" s="142" t="s">
        <v>643</v>
      </c>
      <c r="AC820" s="142" t="s">
        <v>643</v>
      </c>
      <c r="AD820" s="142" t="s">
        <v>643</v>
      </c>
      <c r="AE820" s="142" t="s">
        <v>643</v>
      </c>
      <c r="AF820" s="142" t="s">
        <v>643</v>
      </c>
      <c r="AG820" s="141">
        <v>4.9107780157030691E-2</v>
      </c>
      <c r="AH820" s="142" t="s">
        <v>643</v>
      </c>
      <c r="AI820" s="142" t="s">
        <v>643</v>
      </c>
      <c r="AJ820" s="141">
        <v>0.11379400034680076</v>
      </c>
      <c r="AK820" s="141">
        <v>6.5303095044220688E-2</v>
      </c>
      <c r="AL820" s="141">
        <v>4.5086297992250793E-2</v>
      </c>
      <c r="AM820" s="141">
        <v>7.5856978842053474E-2</v>
      </c>
      <c r="AN820" s="141">
        <v>4.5673505798394291E-2</v>
      </c>
      <c r="AO820" s="141">
        <v>5.0728548300053966E-2</v>
      </c>
      <c r="AP820" s="141">
        <v>8.0251824691272608E-2</v>
      </c>
      <c r="AQ820" s="141">
        <v>0.11529375150306272</v>
      </c>
      <c r="AR820" s="141">
        <v>5.5671537926235207E-2</v>
      </c>
      <c r="AS820" s="141">
        <v>5.8755685156573013E-2</v>
      </c>
      <c r="AT820" s="141">
        <v>0.13041327517201062</v>
      </c>
      <c r="AU820" s="141">
        <v>0.11679911291812974</v>
      </c>
      <c r="AV820" s="141">
        <v>0.1002907589229278</v>
      </c>
      <c r="AW820" s="141">
        <v>0.11441860465116278</v>
      </c>
      <c r="AX820" s="141">
        <v>0.11500713390116306</v>
      </c>
      <c r="AY820" s="141">
        <v>7.5010913473066793E-2</v>
      </c>
      <c r="AZ820" s="141">
        <v>7.4896140147411264E-2</v>
      </c>
      <c r="BA820" s="141">
        <v>6.400159779943515E-2</v>
      </c>
      <c r="BK820" s="99" t="s">
        <v>363</v>
      </c>
    </row>
    <row r="821" spans="2:63" x14ac:dyDescent="0.45">
      <c r="B821" s="168" t="s">
        <v>295</v>
      </c>
      <c r="C821" s="23"/>
      <c r="D821" s="229">
        <v>3.8809479516678763E-2</v>
      </c>
      <c r="E821" s="23"/>
      <c r="F821" s="141">
        <v>0</v>
      </c>
      <c r="G821" s="141">
        <v>0</v>
      </c>
      <c r="H821" s="141">
        <v>5.3097345132743362E-2</v>
      </c>
      <c r="I821" s="141">
        <v>8.4889643463497456E-3</v>
      </c>
      <c r="J821" s="142" t="s">
        <v>643</v>
      </c>
      <c r="K821" s="141">
        <v>2.5115110925073253E-3</v>
      </c>
      <c r="L821" s="141">
        <v>9.5482923246419382E-3</v>
      </c>
      <c r="M821" s="142">
        <v>0</v>
      </c>
      <c r="N821" s="141">
        <v>2.0202020202020204E-2</v>
      </c>
      <c r="O821" s="142">
        <v>0</v>
      </c>
      <c r="P821" s="141">
        <v>5.434782608695652E-3</v>
      </c>
      <c r="Q821" s="141">
        <v>2.3076923076923078E-2</v>
      </c>
      <c r="R821" s="141">
        <v>1.4457831325301205E-2</v>
      </c>
      <c r="S821" s="141">
        <v>2.7359781121751026E-3</v>
      </c>
      <c r="T821" s="141">
        <v>4.2194092827004216E-3</v>
      </c>
      <c r="U821" s="141">
        <v>6.0286360211002261E-3</v>
      </c>
      <c r="V821" s="141">
        <v>8.7757788503729714E-3</v>
      </c>
      <c r="W821" s="141">
        <v>8.4139671855279763E-3</v>
      </c>
      <c r="X821" s="141">
        <v>1.9417475728155338E-2</v>
      </c>
      <c r="Y821" s="141">
        <v>1.7557861133280128E-2</v>
      </c>
      <c r="Z821" s="142" t="s">
        <v>643</v>
      </c>
      <c r="AA821" s="142" t="s">
        <v>643</v>
      </c>
      <c r="AB821" s="142" t="s">
        <v>643</v>
      </c>
      <c r="AC821" s="142" t="s">
        <v>643</v>
      </c>
      <c r="AD821" s="142" t="s">
        <v>643</v>
      </c>
      <c r="AE821" s="142" t="s">
        <v>643</v>
      </c>
      <c r="AF821" s="142" t="s">
        <v>643</v>
      </c>
      <c r="AG821" s="141">
        <v>3.3119200571020697E-2</v>
      </c>
      <c r="AH821" s="142" t="s">
        <v>643</v>
      </c>
      <c r="AI821" s="142" t="s">
        <v>643</v>
      </c>
      <c r="AJ821" s="141">
        <v>4.7685104907230796E-2</v>
      </c>
      <c r="AK821" s="141">
        <v>3.627949724678927E-2</v>
      </c>
      <c r="AL821" s="141">
        <v>3.9450510743219445E-2</v>
      </c>
      <c r="AM821" s="141">
        <v>3.3315565031982942E-2</v>
      </c>
      <c r="AN821" s="141">
        <v>1.4272970561998216E-2</v>
      </c>
      <c r="AO821" s="141">
        <v>1.8888289260658393E-2</v>
      </c>
      <c r="AP821" s="141">
        <v>1.0377391123871458E-2</v>
      </c>
      <c r="AQ821" s="141">
        <v>2.829294515412582E-2</v>
      </c>
      <c r="AR821" s="141">
        <v>2.7835768963117603E-2</v>
      </c>
      <c r="AS821" s="141">
        <v>2.9740531992833254E-2</v>
      </c>
      <c r="AT821" s="141">
        <v>1.5289832261546073E-2</v>
      </c>
      <c r="AU821" s="141">
        <v>2.9569395675475882E-2</v>
      </c>
      <c r="AV821" s="141">
        <v>2.6968943575913357E-2</v>
      </c>
      <c r="AW821" s="141">
        <v>2.9302325581395346E-2</v>
      </c>
      <c r="AX821" s="141">
        <v>2.0753167019758746E-2</v>
      </c>
      <c r="AY821" s="141">
        <v>2.0289837250911508E-2</v>
      </c>
      <c r="AZ821" s="141">
        <v>4.8565465876836994E-2</v>
      </c>
      <c r="BA821" s="141">
        <v>3.8809479516678763E-2</v>
      </c>
      <c r="BK821" s="99" t="s">
        <v>363</v>
      </c>
    </row>
    <row r="822" spans="2:63" x14ac:dyDescent="0.45">
      <c r="B822" s="168" t="s">
        <v>296</v>
      </c>
      <c r="C822" s="23"/>
      <c r="D822" s="229">
        <v>0.1974517378918744</v>
      </c>
      <c r="E822" s="23"/>
      <c r="F822" s="141">
        <v>0.1276595744680851</v>
      </c>
      <c r="G822" s="141">
        <v>3.4255599472990776E-2</v>
      </c>
      <c r="H822" s="141">
        <v>0.61946902654867253</v>
      </c>
      <c r="I822" s="141">
        <v>0.10950764006791172</v>
      </c>
      <c r="J822" s="142" t="s">
        <v>643</v>
      </c>
      <c r="K822" s="141">
        <v>0.11385516952699874</v>
      </c>
      <c r="L822" s="141">
        <v>0.40102827763496146</v>
      </c>
      <c r="M822" s="142">
        <v>0</v>
      </c>
      <c r="N822" s="141">
        <v>0.18549127640036731</v>
      </c>
      <c r="O822" s="142">
        <v>0</v>
      </c>
      <c r="P822" s="141">
        <v>0.17028985507246377</v>
      </c>
      <c r="Q822" s="141">
        <v>0.26153846153846155</v>
      </c>
      <c r="R822" s="141">
        <v>3.614457831325301E-2</v>
      </c>
      <c r="S822" s="141">
        <v>0.19972640218878249</v>
      </c>
      <c r="T822" s="141">
        <v>6.3291139240506333E-2</v>
      </c>
      <c r="U822" s="141">
        <v>0.12810851544837981</v>
      </c>
      <c r="V822" s="141">
        <v>7.722685388328214E-2</v>
      </c>
      <c r="W822" s="141">
        <v>6.0580563735801431E-2</v>
      </c>
      <c r="X822" s="141">
        <v>9.1262135922330095E-2</v>
      </c>
      <c r="Y822" s="141">
        <v>7.9808459696727854E-2</v>
      </c>
      <c r="Z822" s="142" t="s">
        <v>643</v>
      </c>
      <c r="AA822" s="142" t="s">
        <v>643</v>
      </c>
      <c r="AB822" s="142" t="s">
        <v>643</v>
      </c>
      <c r="AC822" s="142" t="s">
        <v>643</v>
      </c>
      <c r="AD822" s="142" t="s">
        <v>643</v>
      </c>
      <c r="AE822" s="142" t="s">
        <v>643</v>
      </c>
      <c r="AF822" s="142" t="s">
        <v>643</v>
      </c>
      <c r="AG822" s="141">
        <v>0.45852962169878658</v>
      </c>
      <c r="AH822" s="142" t="s">
        <v>643</v>
      </c>
      <c r="AI822" s="142" t="s">
        <v>643</v>
      </c>
      <c r="AJ822" s="141">
        <v>0.82148430726547594</v>
      </c>
      <c r="AK822" s="141">
        <v>0.8465216024250829</v>
      </c>
      <c r="AL822" s="141">
        <v>0.44240929904896092</v>
      </c>
      <c r="AM822" s="141">
        <v>0.40696244054453012</v>
      </c>
      <c r="AN822" s="141">
        <v>0.41320249776984835</v>
      </c>
      <c r="AO822" s="141">
        <v>0.36049649217485158</v>
      </c>
      <c r="AP822" s="141">
        <v>0.27673042996990554</v>
      </c>
      <c r="AQ822" s="141">
        <v>0.45834571149683828</v>
      </c>
      <c r="AR822" s="141">
        <v>0.3277901758932642</v>
      </c>
      <c r="AS822" s="141">
        <v>0.4098390384378241</v>
      </c>
      <c r="AT822" s="141">
        <v>0.91918873948824042</v>
      </c>
      <c r="AU822" s="141">
        <v>0.74071336167067081</v>
      </c>
      <c r="AV822" s="141">
        <v>0.47195651257848376</v>
      </c>
      <c r="AW822" s="141">
        <v>0.24976744186046509</v>
      </c>
      <c r="AX822" s="141">
        <v>0.53958234251372739</v>
      </c>
      <c r="AY822" s="141">
        <v>0.33078583154516339</v>
      </c>
      <c r="AZ822" s="141">
        <v>0.45347272354877916</v>
      </c>
      <c r="BA822" s="141">
        <v>0.1974517378918744</v>
      </c>
      <c r="BK822" s="99" t="s">
        <v>363</v>
      </c>
    </row>
    <row r="823" spans="2:63" x14ac:dyDescent="0.45">
      <c r="B823" s="168" t="s">
        <v>297</v>
      </c>
      <c r="C823" s="23"/>
      <c r="D823" s="229">
        <v>2.7234722467844745E-2</v>
      </c>
      <c r="E823" s="23"/>
      <c r="F823" s="141">
        <v>8.5106382978723402E-2</v>
      </c>
      <c r="G823" s="141">
        <v>2.3715415019762844E-2</v>
      </c>
      <c r="H823" s="141">
        <v>0.20353982300884957</v>
      </c>
      <c r="I823" s="141">
        <v>1.4431239388794566E-2</v>
      </c>
      <c r="J823" s="142" t="s">
        <v>643</v>
      </c>
      <c r="K823" s="141">
        <v>3.3486814566764337E-3</v>
      </c>
      <c r="L823" s="141">
        <v>1.9831068674256335E-2</v>
      </c>
      <c r="M823" s="142">
        <v>0</v>
      </c>
      <c r="N823" s="141">
        <v>4.4077134986225897E-2</v>
      </c>
      <c r="O823" s="142">
        <v>0</v>
      </c>
      <c r="P823" s="141">
        <v>2.8985507246376812E-2</v>
      </c>
      <c r="Q823" s="141">
        <v>8.461538461538462E-2</v>
      </c>
      <c r="R823" s="141">
        <v>2.4096385542168676E-2</v>
      </c>
      <c r="S823" s="141">
        <v>7.9343365253077974E-2</v>
      </c>
      <c r="T823" s="141">
        <v>5.0632911392405063E-2</v>
      </c>
      <c r="U823" s="141">
        <v>5.8779201205727202E-2</v>
      </c>
      <c r="V823" s="141">
        <v>4.0368582711715666E-2</v>
      </c>
      <c r="W823" s="141">
        <v>5.8897770298695834E-2</v>
      </c>
      <c r="X823" s="141">
        <v>9.3203883495145634E-2</v>
      </c>
      <c r="Y823" s="141">
        <v>5.7462090981644051E-2</v>
      </c>
      <c r="Z823" s="142" t="s">
        <v>643</v>
      </c>
      <c r="AA823" s="142" t="s">
        <v>643</v>
      </c>
      <c r="AB823" s="142" t="s">
        <v>643</v>
      </c>
      <c r="AC823" s="142" t="s">
        <v>643</v>
      </c>
      <c r="AD823" s="142" t="s">
        <v>643</v>
      </c>
      <c r="AE823" s="142" t="s">
        <v>643</v>
      </c>
      <c r="AF823" s="142" t="s">
        <v>643</v>
      </c>
      <c r="AG823" s="141">
        <v>2.569593147751606E-2</v>
      </c>
      <c r="AH823" s="142" t="s">
        <v>643</v>
      </c>
      <c r="AI823" s="142" t="s">
        <v>643</v>
      </c>
      <c r="AJ823" s="141">
        <v>7.6946419282122425E-2</v>
      </c>
      <c r="AK823" s="141">
        <v>5.1597507195433628E-2</v>
      </c>
      <c r="AL823" s="141">
        <v>0.1366678407890102</v>
      </c>
      <c r="AM823" s="141">
        <v>0.1163482040347712</v>
      </c>
      <c r="AN823" s="141">
        <v>3.4255129348795717E-2</v>
      </c>
      <c r="AO823" s="141">
        <v>6.7458175930922834E-2</v>
      </c>
      <c r="AP823" s="141">
        <v>3.1132173371614374E-2</v>
      </c>
      <c r="AQ823" s="141">
        <v>6.0122508452517369E-2</v>
      </c>
      <c r="AR823" s="141">
        <v>5.8551100232764615E-2</v>
      </c>
      <c r="AS823" s="141">
        <v>2.4662880189178796E-2</v>
      </c>
      <c r="AT823" s="141">
        <v>5.2165310068804246E-2</v>
      </c>
      <c r="AU823" s="141">
        <v>2.735169099981519E-2</v>
      </c>
      <c r="AV823" s="141">
        <v>3.2025620496397116E-2</v>
      </c>
      <c r="AW823" s="141">
        <v>7.4651162790697667E-2</v>
      </c>
      <c r="AX823" s="141">
        <v>5.3612348134376764E-2</v>
      </c>
      <c r="AY823" s="141">
        <v>7.9929661897530178E-3</v>
      </c>
      <c r="AZ823" s="141">
        <v>2.5160422080770972E-2</v>
      </c>
      <c r="BA823" s="141">
        <v>2.7234722467844745E-2</v>
      </c>
      <c r="BK823" s="99" t="s">
        <v>363</v>
      </c>
    </row>
    <row r="824" spans="2:63" x14ac:dyDescent="0.45">
      <c r="B824" s="168" t="s">
        <v>298</v>
      </c>
      <c r="C824" s="23"/>
      <c r="D824" s="229">
        <v>1.2936493172226254E-2</v>
      </c>
      <c r="E824" s="23"/>
      <c r="F824" s="141">
        <v>0</v>
      </c>
      <c r="G824" s="141">
        <v>0</v>
      </c>
      <c r="H824" s="141">
        <v>0</v>
      </c>
      <c r="I824" s="141">
        <v>0</v>
      </c>
      <c r="J824" s="142" t="s">
        <v>643</v>
      </c>
      <c r="K824" s="141">
        <v>8.3717036416910843E-4</v>
      </c>
      <c r="L824" s="141">
        <v>1.4689680499449136E-3</v>
      </c>
      <c r="M824" s="142">
        <v>0</v>
      </c>
      <c r="N824" s="141">
        <v>0</v>
      </c>
      <c r="O824" s="142">
        <v>0</v>
      </c>
      <c r="P824" s="141">
        <v>0</v>
      </c>
      <c r="Q824" s="141">
        <v>0</v>
      </c>
      <c r="R824" s="141">
        <v>0</v>
      </c>
      <c r="S824" s="141">
        <v>0</v>
      </c>
      <c r="T824" s="141">
        <v>2.1097046413502108E-3</v>
      </c>
      <c r="U824" s="141">
        <v>0</v>
      </c>
      <c r="V824" s="141">
        <v>0</v>
      </c>
      <c r="W824" s="141">
        <v>0</v>
      </c>
      <c r="X824" s="141">
        <v>0</v>
      </c>
      <c r="Y824" s="141">
        <v>0</v>
      </c>
      <c r="Z824" s="142" t="s">
        <v>643</v>
      </c>
      <c r="AA824" s="142" t="s">
        <v>643</v>
      </c>
      <c r="AB824" s="142" t="s">
        <v>643</v>
      </c>
      <c r="AC824" s="142" t="s">
        <v>643</v>
      </c>
      <c r="AD824" s="142" t="s">
        <v>643</v>
      </c>
      <c r="AE824" s="142" t="s">
        <v>643</v>
      </c>
      <c r="AF824" s="142" t="s">
        <v>643</v>
      </c>
      <c r="AG824" s="141">
        <v>0</v>
      </c>
      <c r="AH824" s="142" t="s">
        <v>643</v>
      </c>
      <c r="AI824" s="142" t="s">
        <v>643</v>
      </c>
      <c r="AJ824" s="141">
        <v>0</v>
      </c>
      <c r="AK824" s="141">
        <v>0</v>
      </c>
      <c r="AL824" s="141">
        <v>0</v>
      </c>
      <c r="AM824" s="141">
        <v>1.0250943086763983E-3</v>
      </c>
      <c r="AN824" s="141">
        <v>1.4272970561998216E-3</v>
      </c>
      <c r="AO824" s="141">
        <v>1.6189962223421479E-3</v>
      </c>
      <c r="AP824" s="141">
        <v>0</v>
      </c>
      <c r="AQ824" s="141">
        <v>0</v>
      </c>
      <c r="AR824" s="141">
        <v>2.3996352554411728E-3</v>
      </c>
      <c r="AS824" s="141">
        <v>1.813447072733735E-3</v>
      </c>
      <c r="AT824" s="141">
        <v>4.4970094886900213E-3</v>
      </c>
      <c r="AU824" s="141">
        <v>1.4784697837737942E-3</v>
      </c>
      <c r="AV824" s="141">
        <v>8.4277948674729242E-4</v>
      </c>
      <c r="AW824" s="141">
        <v>5.5813953488372085E-3</v>
      </c>
      <c r="AX824" s="141">
        <v>7.7824376324095307E-3</v>
      </c>
      <c r="AY824" s="141">
        <v>4.3039048714054711E-3</v>
      </c>
      <c r="AZ824" s="141">
        <v>7.6066392337214564E-3</v>
      </c>
      <c r="BA824" s="141">
        <v>1.2936493172226254E-2</v>
      </c>
      <c r="BK824" s="99" t="s">
        <v>363</v>
      </c>
    </row>
    <row r="825" spans="2:63" x14ac:dyDescent="0.45">
      <c r="B825" s="168" t="s">
        <v>299</v>
      </c>
      <c r="C825" s="23"/>
      <c r="D825" s="229">
        <v>8.8512848020495423E-3</v>
      </c>
      <c r="E825" s="23"/>
      <c r="F825" s="141">
        <v>0</v>
      </c>
      <c r="G825" s="141">
        <v>2.635046113306983E-3</v>
      </c>
      <c r="H825" s="141">
        <v>8.8495575221238937E-3</v>
      </c>
      <c r="I825" s="141">
        <v>0</v>
      </c>
      <c r="J825" s="142" t="s">
        <v>643</v>
      </c>
      <c r="K825" s="141">
        <v>4.1858518208455417E-3</v>
      </c>
      <c r="L825" s="141">
        <v>2.9379360998898272E-3</v>
      </c>
      <c r="M825" s="142">
        <v>0</v>
      </c>
      <c r="N825" s="141">
        <v>0</v>
      </c>
      <c r="O825" s="142">
        <v>0</v>
      </c>
      <c r="P825" s="141">
        <v>1.8115942028985507E-3</v>
      </c>
      <c r="Q825" s="141">
        <v>5.3846153846153849E-2</v>
      </c>
      <c r="R825" s="141">
        <v>2.1686746987951807E-2</v>
      </c>
      <c r="S825" s="141">
        <v>2.7359781121751026E-3</v>
      </c>
      <c r="T825" s="141">
        <v>2.1097046413502109E-2</v>
      </c>
      <c r="U825" s="141">
        <v>1.9593067068575734E-2</v>
      </c>
      <c r="V825" s="141">
        <v>5.2654673102237827E-3</v>
      </c>
      <c r="W825" s="141">
        <v>5.0483803113167856E-3</v>
      </c>
      <c r="X825" s="141">
        <v>1.9417475728155338E-2</v>
      </c>
      <c r="Y825" s="141">
        <v>1.5961691939345571E-3</v>
      </c>
      <c r="Z825" s="142" t="s">
        <v>643</v>
      </c>
      <c r="AA825" s="142" t="s">
        <v>643</v>
      </c>
      <c r="AB825" s="142" t="s">
        <v>643</v>
      </c>
      <c r="AC825" s="142" t="s">
        <v>643</v>
      </c>
      <c r="AD825" s="142" t="s">
        <v>643</v>
      </c>
      <c r="AE825" s="142" t="s">
        <v>643</v>
      </c>
      <c r="AF825" s="142" t="s">
        <v>643</v>
      </c>
      <c r="AG825" s="141">
        <v>5.1391862955032118E-3</v>
      </c>
      <c r="AH825" s="142" t="s">
        <v>643</v>
      </c>
      <c r="AI825" s="142" t="s">
        <v>643</v>
      </c>
      <c r="AJ825" s="141">
        <v>5.5271371597017512E-2</v>
      </c>
      <c r="AK825" s="141">
        <v>1.2899376798858407E-2</v>
      </c>
      <c r="AL825" s="141">
        <v>7.0447340612891864E-4</v>
      </c>
      <c r="AM825" s="141">
        <v>8.2007544694111863E-3</v>
      </c>
      <c r="AN825" s="141">
        <v>5.7091882247992864E-3</v>
      </c>
      <c r="AO825" s="141">
        <v>2.1586616297895305E-3</v>
      </c>
      <c r="AP825" s="141">
        <v>2.7673042996990554E-3</v>
      </c>
      <c r="AQ825" s="141">
        <v>1.414647257706291E-3</v>
      </c>
      <c r="AR825" s="141">
        <v>3.3594893576176419E-3</v>
      </c>
      <c r="AS825" s="141">
        <v>3.264204730920723E-3</v>
      </c>
      <c r="AT825" s="141">
        <v>1.7988037954760085E-2</v>
      </c>
      <c r="AU825" s="141">
        <v>2.2177046756606911E-2</v>
      </c>
      <c r="AV825" s="141">
        <v>7.5850153807256321E-3</v>
      </c>
      <c r="AW825" s="141">
        <v>6.9767441860465107E-4</v>
      </c>
      <c r="AX825" s="141">
        <v>7.7824376324095307E-3</v>
      </c>
      <c r="AY825" s="141">
        <v>1.0452340401984716E-2</v>
      </c>
      <c r="AZ825" s="141">
        <v>6.4363870439181556E-3</v>
      </c>
      <c r="BA825" s="141">
        <v>8.8512848020495423E-3</v>
      </c>
      <c r="BK825" s="99" t="s">
        <v>363</v>
      </c>
    </row>
    <row r="826" spans="2:63" x14ac:dyDescent="0.45">
      <c r="B826" s="168" t="s">
        <v>300</v>
      </c>
      <c r="C826" s="23"/>
      <c r="D826" s="229">
        <v>1.7021701542402966E-2</v>
      </c>
      <c r="E826" s="23"/>
      <c r="F826" s="141">
        <v>2.1276595744680851E-2</v>
      </c>
      <c r="G826" s="141">
        <v>0</v>
      </c>
      <c r="H826" s="141">
        <v>2.6548672566371681E-2</v>
      </c>
      <c r="I826" s="141">
        <v>8.4889643463497452E-4</v>
      </c>
      <c r="J826" s="142" t="s">
        <v>643</v>
      </c>
      <c r="K826" s="141">
        <v>8.3717036416910843E-4</v>
      </c>
      <c r="L826" s="141">
        <v>7.3448402497245681E-4</v>
      </c>
      <c r="M826" s="142">
        <v>0</v>
      </c>
      <c r="N826" s="141">
        <v>3.6730945821854912E-3</v>
      </c>
      <c r="O826" s="142">
        <v>0</v>
      </c>
      <c r="P826" s="141">
        <v>1.8115942028985507E-3</v>
      </c>
      <c r="Q826" s="141">
        <v>0</v>
      </c>
      <c r="R826" s="141">
        <v>1.2048192771084338E-2</v>
      </c>
      <c r="S826" s="141">
        <v>3.2831737346101231E-2</v>
      </c>
      <c r="T826" s="141">
        <v>2.7426160337552744E-2</v>
      </c>
      <c r="U826" s="141">
        <v>3.7678975131876416E-2</v>
      </c>
      <c r="V826" s="141">
        <v>5.4409828872312417E-2</v>
      </c>
      <c r="W826" s="141">
        <v>1.6827934371055953E-2</v>
      </c>
      <c r="X826" s="141">
        <v>5.2427184466019419E-2</v>
      </c>
      <c r="Y826" s="141">
        <v>2.3942537909018357E-2</v>
      </c>
      <c r="Z826" s="142" t="s">
        <v>643</v>
      </c>
      <c r="AA826" s="142" t="s">
        <v>643</v>
      </c>
      <c r="AB826" s="142" t="s">
        <v>643</v>
      </c>
      <c r="AC826" s="142" t="s">
        <v>643</v>
      </c>
      <c r="AD826" s="142" t="s">
        <v>643</v>
      </c>
      <c r="AE826" s="142" t="s">
        <v>643</v>
      </c>
      <c r="AF826" s="142" t="s">
        <v>643</v>
      </c>
      <c r="AG826" s="141">
        <v>1.3133476088508209E-2</v>
      </c>
      <c r="AH826" s="142" t="s">
        <v>643</v>
      </c>
      <c r="AI826" s="142" t="s">
        <v>643</v>
      </c>
      <c r="AJ826" s="141">
        <v>2.059129530084966E-2</v>
      </c>
      <c r="AK826" s="141">
        <v>2.4186331497859512E-2</v>
      </c>
      <c r="AL826" s="141">
        <v>4.2268404367735114E-3</v>
      </c>
      <c r="AM826" s="141">
        <v>1.0250943086763982E-2</v>
      </c>
      <c r="AN826" s="141">
        <v>6.4228367528991973E-3</v>
      </c>
      <c r="AO826" s="141">
        <v>4.8569886670264432E-3</v>
      </c>
      <c r="AP826" s="141">
        <v>1.798747794804386E-2</v>
      </c>
      <c r="AQ826" s="141">
        <v>7.0732362885314549E-3</v>
      </c>
      <c r="AR826" s="141">
        <v>9.118613970676457E-3</v>
      </c>
      <c r="AS826" s="141">
        <v>1.9947917800071085E-2</v>
      </c>
      <c r="AT826" s="141">
        <v>6.0259927148446288E-2</v>
      </c>
      <c r="AU826" s="141">
        <v>1.7741637405285528E-2</v>
      </c>
      <c r="AV826" s="141">
        <v>2.8654502549407945E-2</v>
      </c>
      <c r="AW826" s="141">
        <v>2.8604651162790696E-2</v>
      </c>
      <c r="AX826" s="141">
        <v>1.1241298802369322E-2</v>
      </c>
      <c r="AY826" s="141">
        <v>4.9187484244633956E-3</v>
      </c>
      <c r="AZ826" s="141">
        <v>9.362017518426408E-3</v>
      </c>
      <c r="BA826" s="141">
        <v>1.7021701542402966E-2</v>
      </c>
      <c r="BK826" s="99" t="s">
        <v>363</v>
      </c>
    </row>
    <row r="827" spans="2:63" x14ac:dyDescent="0.45">
      <c r="B827" s="168" t="s">
        <v>301</v>
      </c>
      <c r="C827" s="23"/>
      <c r="D827" s="229">
        <v>1.2936493172226254E-2</v>
      </c>
      <c r="E827" s="23"/>
      <c r="F827" s="141">
        <v>2.1276595744680851E-2</v>
      </c>
      <c r="G827" s="141">
        <v>2.1080368906455864E-2</v>
      </c>
      <c r="H827" s="141">
        <v>3.5398230088495575E-2</v>
      </c>
      <c r="I827" s="141">
        <v>0</v>
      </c>
      <c r="J827" s="142" t="s">
        <v>643</v>
      </c>
      <c r="K827" s="141">
        <v>2.5115110925073254E-2</v>
      </c>
      <c r="L827" s="141">
        <v>2.9379360998898272E-3</v>
      </c>
      <c r="M827" s="142">
        <v>0</v>
      </c>
      <c r="N827" s="141">
        <v>3.6730945821854912E-3</v>
      </c>
      <c r="O827" s="142">
        <v>0</v>
      </c>
      <c r="P827" s="141">
        <v>0</v>
      </c>
      <c r="Q827" s="141">
        <v>0</v>
      </c>
      <c r="R827" s="141">
        <v>2.1686746987951807E-2</v>
      </c>
      <c r="S827" s="141">
        <v>1.094391244870041E-2</v>
      </c>
      <c r="T827" s="141">
        <v>2.1097046413502108E-3</v>
      </c>
      <c r="U827" s="141">
        <v>6.0286360211002261E-3</v>
      </c>
      <c r="V827" s="141">
        <v>1.2286090390522159E-2</v>
      </c>
      <c r="W827" s="141">
        <v>5.0483803113167856E-3</v>
      </c>
      <c r="X827" s="141">
        <v>3.8834951456310678E-3</v>
      </c>
      <c r="Y827" s="141">
        <v>1.2769353551476457E-2</v>
      </c>
      <c r="Z827" s="142" t="s">
        <v>643</v>
      </c>
      <c r="AA827" s="142" t="s">
        <v>643</v>
      </c>
      <c r="AB827" s="142" t="s">
        <v>643</v>
      </c>
      <c r="AC827" s="142" t="s">
        <v>643</v>
      </c>
      <c r="AD827" s="142" t="s">
        <v>643</v>
      </c>
      <c r="AE827" s="142" t="s">
        <v>643</v>
      </c>
      <c r="AF827" s="142" t="s">
        <v>643</v>
      </c>
      <c r="AG827" s="141">
        <v>1.4275517487508922E-2</v>
      </c>
      <c r="AH827" s="142" t="s">
        <v>643</v>
      </c>
      <c r="AI827" s="142" t="s">
        <v>643</v>
      </c>
      <c r="AJ827" s="141">
        <v>1.1921276226807699E-2</v>
      </c>
      <c r="AK827" s="141">
        <v>8.0621104992865036E-3</v>
      </c>
      <c r="AL827" s="141">
        <v>7.7492074674181052E-3</v>
      </c>
      <c r="AM827" s="141">
        <v>3.5878300803673939E-3</v>
      </c>
      <c r="AN827" s="141">
        <v>6.4228367528991973E-3</v>
      </c>
      <c r="AO827" s="141">
        <v>2.6983270372369131E-3</v>
      </c>
      <c r="AP827" s="141">
        <v>4.842782524473347E-3</v>
      </c>
      <c r="AQ827" s="141">
        <v>1.414647257706291E-3</v>
      </c>
      <c r="AR827" s="141">
        <v>1.9197082043529382E-3</v>
      </c>
      <c r="AS827" s="141">
        <v>5.077651803654458E-3</v>
      </c>
      <c r="AT827" s="141">
        <v>8.9940189773800427E-3</v>
      </c>
      <c r="AU827" s="141">
        <v>8.8708187026427642E-3</v>
      </c>
      <c r="AV827" s="141">
        <v>2.2755046142176896E-2</v>
      </c>
      <c r="AW827" s="141">
        <v>4.8837209302325579E-3</v>
      </c>
      <c r="AX827" s="141">
        <v>1.2970729387349217E-2</v>
      </c>
      <c r="AY827" s="141">
        <v>1.1682027508100564E-2</v>
      </c>
      <c r="AZ827" s="141">
        <v>1.3457900182737962E-2</v>
      </c>
      <c r="BA827" s="141">
        <v>1.2936493172226254E-2</v>
      </c>
      <c r="BK827" s="99" t="s">
        <v>363</v>
      </c>
    </row>
    <row r="828" spans="2:63" x14ac:dyDescent="0.45">
      <c r="B828" s="168" t="s">
        <v>302</v>
      </c>
      <c r="C828" s="23"/>
      <c r="D828" s="229">
        <v>0.23421861322346479</v>
      </c>
      <c r="E828" s="23"/>
      <c r="F828" s="141">
        <v>1.0851063829787233</v>
      </c>
      <c r="G828" s="141">
        <v>8.1686429512516465E-2</v>
      </c>
      <c r="H828" s="141">
        <v>0.86725663716814161</v>
      </c>
      <c r="I828" s="141">
        <v>7.3005093378607805E-2</v>
      </c>
      <c r="J828" s="142" t="s">
        <v>643</v>
      </c>
      <c r="K828" s="141">
        <v>6.1113436584344913E-2</v>
      </c>
      <c r="L828" s="141">
        <v>3.966213734851267E-2</v>
      </c>
      <c r="M828" s="142">
        <v>0</v>
      </c>
      <c r="N828" s="141">
        <v>0.24242424242424243</v>
      </c>
      <c r="O828" s="142">
        <v>0</v>
      </c>
      <c r="P828" s="141">
        <v>0.2210144927536232</v>
      </c>
      <c r="Q828" s="141">
        <v>0.34615384615384615</v>
      </c>
      <c r="R828" s="141">
        <v>0.37590361445783133</v>
      </c>
      <c r="S828" s="141">
        <v>0.20793433652530779</v>
      </c>
      <c r="T828" s="141">
        <v>0.22995780590717299</v>
      </c>
      <c r="U828" s="141">
        <v>0.27279577995478521</v>
      </c>
      <c r="V828" s="141">
        <v>0.22992540587977184</v>
      </c>
      <c r="W828" s="141">
        <v>0.28270929743374001</v>
      </c>
      <c r="X828" s="141">
        <v>0.27766990291262134</v>
      </c>
      <c r="Y828" s="141">
        <v>0.2011173184357542</v>
      </c>
      <c r="Z828" s="142" t="s">
        <v>643</v>
      </c>
      <c r="AA828" s="142" t="s">
        <v>643</v>
      </c>
      <c r="AB828" s="142" t="s">
        <v>643</v>
      </c>
      <c r="AC828" s="142" t="s">
        <v>643</v>
      </c>
      <c r="AD828" s="142" t="s">
        <v>643</v>
      </c>
      <c r="AE828" s="142" t="s">
        <v>643</v>
      </c>
      <c r="AF828" s="142" t="s">
        <v>643</v>
      </c>
      <c r="AG828" s="141">
        <v>0.10849393290506781</v>
      </c>
      <c r="AH828" s="142" t="s">
        <v>643</v>
      </c>
      <c r="AI828" s="142" t="s">
        <v>643</v>
      </c>
      <c r="AJ828" s="141">
        <v>0.26226807698976939</v>
      </c>
      <c r="AK828" s="141">
        <v>0.27088691277602656</v>
      </c>
      <c r="AL828" s="141">
        <v>0.11623811201127157</v>
      </c>
      <c r="AM828" s="141">
        <v>0.14351320321469577</v>
      </c>
      <c r="AN828" s="141">
        <v>0.12917038358608385</v>
      </c>
      <c r="AO828" s="141">
        <v>0.14193200215866164</v>
      </c>
      <c r="AP828" s="141">
        <v>0.11899408488705938</v>
      </c>
      <c r="AQ828" s="141">
        <v>0.12802557682241933</v>
      </c>
      <c r="AR828" s="141">
        <v>9.4065702013293978E-2</v>
      </c>
      <c r="AS828" s="141">
        <v>0.12150095387316025</v>
      </c>
      <c r="AT828" s="141">
        <v>0.2554301389575932</v>
      </c>
      <c r="AU828" s="141">
        <v>0.20772500462021806</v>
      </c>
      <c r="AV828" s="141">
        <v>0.20563819476633935</v>
      </c>
      <c r="AW828" s="141">
        <v>0.14302325581395348</v>
      </c>
      <c r="AX828" s="141">
        <v>0.20147866315015783</v>
      </c>
      <c r="AY828" s="141">
        <v>0.11620543152794773</v>
      </c>
      <c r="AZ828" s="141">
        <v>0.19426186350734798</v>
      </c>
      <c r="BA828" s="141">
        <v>0.23421861322346479</v>
      </c>
      <c r="BK828" s="99" t="s">
        <v>363</v>
      </c>
    </row>
    <row r="829" spans="2:63" x14ac:dyDescent="0.45">
      <c r="B829" s="168" t="s">
        <v>303</v>
      </c>
      <c r="C829" s="23"/>
      <c r="D829" s="229">
        <v>9.0555452205583781E-2</v>
      </c>
      <c r="E829" s="23"/>
      <c r="F829" s="141">
        <v>0.44680851063829785</v>
      </c>
      <c r="G829" s="141">
        <v>3.4255599472990776E-2</v>
      </c>
      <c r="H829" s="141">
        <v>0.58407079646017701</v>
      </c>
      <c r="I829" s="141">
        <v>2.2920203735144314E-2</v>
      </c>
      <c r="J829" s="142" t="s">
        <v>643</v>
      </c>
      <c r="K829" s="141">
        <v>5.0230221850146506E-3</v>
      </c>
      <c r="L829" s="141">
        <v>1.7627616599338966E-2</v>
      </c>
      <c r="M829" s="142">
        <v>0</v>
      </c>
      <c r="N829" s="141">
        <v>4.7750229568411386E-2</v>
      </c>
      <c r="O829" s="142">
        <v>0</v>
      </c>
      <c r="P829" s="141">
        <v>2.5362318840579712E-2</v>
      </c>
      <c r="Q829" s="141">
        <v>1.5384615384615385E-2</v>
      </c>
      <c r="R829" s="141">
        <v>1.2048192771084338E-2</v>
      </c>
      <c r="S829" s="141">
        <v>6.2927496580027359E-2</v>
      </c>
      <c r="T829" s="141">
        <v>5.6962025316455694E-2</v>
      </c>
      <c r="U829" s="141">
        <v>9.7965335342878671E-2</v>
      </c>
      <c r="V829" s="141">
        <v>5.4409828872312417E-2</v>
      </c>
      <c r="W829" s="141">
        <v>5.5532183424484648E-2</v>
      </c>
      <c r="X829" s="141">
        <v>9.5145631067961159E-2</v>
      </c>
      <c r="Y829" s="141">
        <v>5.1077414205905829E-2</v>
      </c>
      <c r="Z829" s="142" t="s">
        <v>643</v>
      </c>
      <c r="AA829" s="142" t="s">
        <v>643</v>
      </c>
      <c r="AB829" s="142" t="s">
        <v>643</v>
      </c>
      <c r="AC829" s="142" t="s">
        <v>643</v>
      </c>
      <c r="AD829" s="142" t="s">
        <v>643</v>
      </c>
      <c r="AE829" s="142" t="s">
        <v>643</v>
      </c>
      <c r="AF829" s="142" t="s">
        <v>643</v>
      </c>
      <c r="AG829" s="141">
        <v>0.14732334047109208</v>
      </c>
      <c r="AH829" s="142" t="s">
        <v>643</v>
      </c>
      <c r="AI829" s="142" t="s">
        <v>643</v>
      </c>
      <c r="AJ829" s="141">
        <v>8.6700190740419625E-2</v>
      </c>
      <c r="AK829" s="141">
        <v>7.9814893942936394E-2</v>
      </c>
      <c r="AL829" s="141">
        <v>7.5378654455794294E-2</v>
      </c>
      <c r="AM829" s="141">
        <v>8.4057733311464655E-2</v>
      </c>
      <c r="AN829" s="141">
        <v>4.7814451382694023E-2</v>
      </c>
      <c r="AO829" s="141">
        <v>6.152185644900162E-2</v>
      </c>
      <c r="AP829" s="141">
        <v>8.8553737590369774E-2</v>
      </c>
      <c r="AQ829" s="141">
        <v>2.192703249444751E-2</v>
      </c>
      <c r="AR829" s="141">
        <v>3.2635039473999948E-2</v>
      </c>
      <c r="AS829" s="141">
        <v>1.9585228385524338E-2</v>
      </c>
      <c r="AT829" s="141">
        <v>6.6555740432612323E-2</v>
      </c>
      <c r="AU829" s="141">
        <v>4.2136388837553135E-2</v>
      </c>
      <c r="AV829" s="141">
        <v>6.3208461506046934E-2</v>
      </c>
      <c r="AW829" s="141">
        <v>4.6744186046511621E-2</v>
      </c>
      <c r="AX829" s="141">
        <v>5.96653551818064E-2</v>
      </c>
      <c r="AY829" s="141">
        <v>5.6565606881329049E-2</v>
      </c>
      <c r="AZ829" s="141">
        <v>0.15915429781324894</v>
      </c>
      <c r="BA829" s="141">
        <v>9.0555452205583781E-2</v>
      </c>
      <c r="BK829" s="99" t="s">
        <v>363</v>
      </c>
    </row>
    <row r="830" spans="2:63" x14ac:dyDescent="0.45">
      <c r="B830" s="168" t="s">
        <v>304</v>
      </c>
      <c r="C830" s="23"/>
      <c r="D830" s="229">
        <v>7.4895486786573044E-3</v>
      </c>
      <c r="E830" s="23"/>
      <c r="F830" s="141">
        <v>0</v>
      </c>
      <c r="G830" s="141">
        <v>0</v>
      </c>
      <c r="H830" s="141">
        <v>2.6548672566371681E-2</v>
      </c>
      <c r="I830" s="141">
        <v>2.5466893039049238E-3</v>
      </c>
      <c r="J830" s="142" t="s">
        <v>643</v>
      </c>
      <c r="K830" s="141">
        <v>8.3717036416910843E-4</v>
      </c>
      <c r="L830" s="141">
        <v>2.2034520749173708E-3</v>
      </c>
      <c r="M830" s="142">
        <v>0</v>
      </c>
      <c r="N830" s="141">
        <v>1.8365472910927456E-3</v>
      </c>
      <c r="O830" s="142">
        <v>0</v>
      </c>
      <c r="P830" s="141">
        <v>3.6231884057971015E-3</v>
      </c>
      <c r="Q830" s="141">
        <v>0</v>
      </c>
      <c r="R830" s="141">
        <v>2.4096385542168677E-3</v>
      </c>
      <c r="S830" s="141">
        <v>0</v>
      </c>
      <c r="T830" s="141">
        <v>0</v>
      </c>
      <c r="U830" s="141">
        <v>0</v>
      </c>
      <c r="V830" s="141">
        <v>0</v>
      </c>
      <c r="W830" s="141">
        <v>0</v>
      </c>
      <c r="X830" s="141">
        <v>0</v>
      </c>
      <c r="Y830" s="141">
        <v>0</v>
      </c>
      <c r="Z830" s="142" t="s">
        <v>643</v>
      </c>
      <c r="AA830" s="142" t="s">
        <v>643</v>
      </c>
      <c r="AB830" s="142" t="s">
        <v>643</v>
      </c>
      <c r="AC830" s="142" t="s">
        <v>643</v>
      </c>
      <c r="AD830" s="142" t="s">
        <v>643</v>
      </c>
      <c r="AE830" s="142" t="s">
        <v>643</v>
      </c>
      <c r="AF830" s="142" t="s">
        <v>643</v>
      </c>
      <c r="AG830" s="141">
        <v>1.5417558886509636E-2</v>
      </c>
      <c r="AH830" s="142" t="s">
        <v>643</v>
      </c>
      <c r="AI830" s="142" t="s">
        <v>643</v>
      </c>
      <c r="AJ830" s="141">
        <v>1.7340038148083926E-2</v>
      </c>
      <c r="AK830" s="141">
        <v>2.338012044793086E-2</v>
      </c>
      <c r="AL830" s="141">
        <v>7.0447340612891859E-3</v>
      </c>
      <c r="AM830" s="141">
        <v>1.7939150401836971E-2</v>
      </c>
      <c r="AN830" s="141">
        <v>9.277430865298841E-3</v>
      </c>
      <c r="AO830" s="141">
        <v>9.1743119266055051E-3</v>
      </c>
      <c r="AP830" s="141">
        <v>1.5911999723269569E-2</v>
      </c>
      <c r="AQ830" s="141">
        <v>2.4756327009860093E-2</v>
      </c>
      <c r="AR830" s="141">
        <v>1.0558395123941161E-2</v>
      </c>
      <c r="AS830" s="141">
        <v>1.4870265996416627E-2</v>
      </c>
      <c r="AT830" s="141">
        <v>4.3171291091424209E-2</v>
      </c>
      <c r="AU830" s="141">
        <v>2.9569395675475882E-2</v>
      </c>
      <c r="AV830" s="141">
        <v>2.1912266655429603E-2</v>
      </c>
      <c r="AW830" s="141">
        <v>1.1162790697674417E-2</v>
      </c>
      <c r="AX830" s="141">
        <v>4.9288771671927023E-2</v>
      </c>
      <c r="AY830" s="141">
        <v>8.6078097428109422E-3</v>
      </c>
      <c r="AZ830" s="141">
        <v>8.1917653286231063E-3</v>
      </c>
      <c r="BA830" s="141">
        <v>7.4895486786573044E-3</v>
      </c>
      <c r="BK830" s="99" t="s">
        <v>363</v>
      </c>
    </row>
    <row r="831" spans="2:63" x14ac:dyDescent="0.45">
      <c r="B831" s="168" t="s">
        <v>305</v>
      </c>
      <c r="C831" s="23"/>
      <c r="D831" s="229">
        <v>0</v>
      </c>
      <c r="E831" s="23"/>
      <c r="F831" s="141">
        <v>0</v>
      </c>
      <c r="G831" s="141">
        <v>0</v>
      </c>
      <c r="H831" s="141">
        <v>0</v>
      </c>
      <c r="I831" s="141">
        <v>0</v>
      </c>
      <c r="J831" s="142" t="s">
        <v>643</v>
      </c>
      <c r="K831" s="141">
        <v>0</v>
      </c>
      <c r="L831" s="141">
        <v>0</v>
      </c>
      <c r="M831" s="142">
        <v>0</v>
      </c>
      <c r="N831" s="141">
        <v>0</v>
      </c>
      <c r="O831" s="142">
        <v>0</v>
      </c>
      <c r="P831" s="141">
        <v>0</v>
      </c>
      <c r="Q831" s="141">
        <v>0</v>
      </c>
      <c r="R831" s="141">
        <v>0</v>
      </c>
      <c r="S831" s="141">
        <v>0</v>
      </c>
      <c r="T831" s="141">
        <v>0</v>
      </c>
      <c r="U831" s="141">
        <v>0</v>
      </c>
      <c r="V831" s="141">
        <v>0</v>
      </c>
      <c r="W831" s="141">
        <v>0</v>
      </c>
      <c r="X831" s="141">
        <v>0</v>
      </c>
      <c r="Y831" s="141">
        <v>0</v>
      </c>
      <c r="Z831" s="142" t="s">
        <v>643</v>
      </c>
      <c r="AA831" s="142" t="s">
        <v>643</v>
      </c>
      <c r="AB831" s="142" t="s">
        <v>643</v>
      </c>
      <c r="AC831" s="142" t="s">
        <v>643</v>
      </c>
      <c r="AD831" s="142" t="s">
        <v>643</v>
      </c>
      <c r="AE831" s="142" t="s">
        <v>643</v>
      </c>
      <c r="AF831" s="142" t="s">
        <v>643</v>
      </c>
      <c r="AG831" s="141">
        <v>0</v>
      </c>
      <c r="AH831" s="142" t="s">
        <v>643</v>
      </c>
      <c r="AI831" s="142" t="s">
        <v>643</v>
      </c>
      <c r="AJ831" s="141">
        <v>0</v>
      </c>
      <c r="AK831" s="141">
        <v>0</v>
      </c>
      <c r="AL831" s="141">
        <v>0</v>
      </c>
      <c r="AM831" s="141">
        <v>0</v>
      </c>
      <c r="AN831" s="141">
        <v>0</v>
      </c>
      <c r="AO831" s="141">
        <v>5.3966540744738263E-4</v>
      </c>
      <c r="AP831" s="141">
        <v>0</v>
      </c>
      <c r="AQ831" s="141">
        <v>0</v>
      </c>
      <c r="AR831" s="141">
        <v>0</v>
      </c>
      <c r="AS831" s="141">
        <v>0</v>
      </c>
      <c r="AT831" s="141">
        <v>0</v>
      </c>
      <c r="AU831" s="141">
        <v>0</v>
      </c>
      <c r="AV831" s="141">
        <v>0</v>
      </c>
      <c r="AW831" s="141">
        <v>0</v>
      </c>
      <c r="AX831" s="141">
        <v>0</v>
      </c>
      <c r="AY831" s="141">
        <v>0</v>
      </c>
      <c r="AZ831" s="141">
        <v>0</v>
      </c>
      <c r="BA831" s="141">
        <v>0</v>
      </c>
      <c r="BK831" s="99" t="s">
        <v>363</v>
      </c>
    </row>
    <row r="832" spans="2:63" x14ac:dyDescent="0.45">
      <c r="B832" s="168" t="s">
        <v>306</v>
      </c>
      <c r="C832" s="23"/>
      <c r="D832" s="229">
        <v>3.3362535023109811E-2</v>
      </c>
      <c r="E832" s="23"/>
      <c r="F832" s="141">
        <v>0.19148936170212766</v>
      </c>
      <c r="G832" s="141">
        <v>2.635046113306983E-3</v>
      </c>
      <c r="H832" s="141">
        <v>0.13274336283185842</v>
      </c>
      <c r="I832" s="141">
        <v>3.3955857385398981E-3</v>
      </c>
      <c r="J832" s="142" t="s">
        <v>643</v>
      </c>
      <c r="K832" s="141">
        <v>0</v>
      </c>
      <c r="L832" s="141">
        <v>6.6103562247521114E-3</v>
      </c>
      <c r="M832" s="142">
        <v>0</v>
      </c>
      <c r="N832" s="141">
        <v>3.6730945821854912E-3</v>
      </c>
      <c r="O832" s="142">
        <v>0</v>
      </c>
      <c r="P832" s="141">
        <v>1.8115942028985507E-3</v>
      </c>
      <c r="Q832" s="141">
        <v>0</v>
      </c>
      <c r="R832" s="141">
        <v>4.8192771084337354E-3</v>
      </c>
      <c r="S832" s="141">
        <v>5.4719562243502051E-3</v>
      </c>
      <c r="T832" s="141">
        <v>2.1097046413502108E-3</v>
      </c>
      <c r="U832" s="141">
        <v>2.2607385079125849E-2</v>
      </c>
      <c r="V832" s="141">
        <v>1.0530934620447565E-2</v>
      </c>
      <c r="W832" s="141">
        <v>1.5145140933950358E-2</v>
      </c>
      <c r="X832" s="141">
        <v>1.3592233009708738E-2</v>
      </c>
      <c r="Y832" s="141">
        <v>0.16919393455706305</v>
      </c>
      <c r="Z832" s="142" t="s">
        <v>643</v>
      </c>
      <c r="AA832" s="142" t="s">
        <v>643</v>
      </c>
      <c r="AB832" s="142" t="s">
        <v>643</v>
      </c>
      <c r="AC832" s="142" t="s">
        <v>643</v>
      </c>
      <c r="AD832" s="142" t="s">
        <v>643</v>
      </c>
      <c r="AE832" s="142" t="s">
        <v>643</v>
      </c>
      <c r="AF832" s="142" t="s">
        <v>643</v>
      </c>
      <c r="AG832" s="141">
        <v>5.1962883654532478E-2</v>
      </c>
      <c r="AH832" s="142" t="s">
        <v>643</v>
      </c>
      <c r="AI832" s="142" t="s">
        <v>643</v>
      </c>
      <c r="AJ832" s="141">
        <v>1.5172533379573435E-2</v>
      </c>
      <c r="AK832" s="141">
        <v>3.8698130396575221E-2</v>
      </c>
      <c r="AL832" s="141">
        <v>2.9587883057414582E-2</v>
      </c>
      <c r="AM832" s="141">
        <v>1.9989339019189766E-2</v>
      </c>
      <c r="AN832" s="141">
        <v>9.277430865298841E-3</v>
      </c>
      <c r="AO832" s="141">
        <v>9.1743119266055051E-3</v>
      </c>
      <c r="AP832" s="141">
        <v>1.5220173648344805E-2</v>
      </c>
      <c r="AQ832" s="141">
        <v>1.6268443463622346E-2</v>
      </c>
      <c r="AR832" s="141">
        <v>1.6317519736999974E-2</v>
      </c>
      <c r="AS832" s="141">
        <v>1.5595644825510121E-2</v>
      </c>
      <c r="AT832" s="141">
        <v>1.439043036380807E-2</v>
      </c>
      <c r="AU832" s="141">
        <v>1.995934208094622E-2</v>
      </c>
      <c r="AV832" s="141">
        <v>2.6126164089166067E-2</v>
      </c>
      <c r="AW832" s="141">
        <v>2.0930232558139531E-2</v>
      </c>
      <c r="AX832" s="141">
        <v>2.5941458774698434E-2</v>
      </c>
      <c r="AY832" s="141">
        <v>3.3816395418185846E-2</v>
      </c>
      <c r="AZ832" s="141">
        <v>4.6224961497230391E-2</v>
      </c>
      <c r="BA832" s="141">
        <v>3.3362535023109811E-2</v>
      </c>
      <c r="BK832" s="99" t="s">
        <v>363</v>
      </c>
    </row>
    <row r="833" spans="2:63" x14ac:dyDescent="0.45">
      <c r="B833" s="168" t="s">
        <v>307</v>
      </c>
      <c r="C833" s="23"/>
      <c r="D833" s="229">
        <v>3.4043403084805931E-3</v>
      </c>
      <c r="E833" s="23"/>
      <c r="F833" s="141">
        <v>2.1276595744680851E-2</v>
      </c>
      <c r="G833" s="141">
        <v>0</v>
      </c>
      <c r="H833" s="141">
        <v>2.6548672566371681E-2</v>
      </c>
      <c r="I833" s="141">
        <v>0</v>
      </c>
      <c r="J833" s="142" t="s">
        <v>643</v>
      </c>
      <c r="K833" s="141">
        <v>0</v>
      </c>
      <c r="L833" s="141">
        <v>7.3448402497245681E-4</v>
      </c>
      <c r="M833" s="142">
        <v>0</v>
      </c>
      <c r="N833" s="141">
        <v>0</v>
      </c>
      <c r="O833" s="142">
        <v>0</v>
      </c>
      <c r="P833" s="141">
        <v>3.6231884057971015E-3</v>
      </c>
      <c r="Q833" s="141">
        <v>0</v>
      </c>
      <c r="R833" s="141">
        <v>0</v>
      </c>
      <c r="S833" s="141">
        <v>0</v>
      </c>
      <c r="T833" s="141">
        <v>0</v>
      </c>
      <c r="U833" s="141">
        <v>0</v>
      </c>
      <c r="V833" s="141">
        <v>0</v>
      </c>
      <c r="W833" s="141">
        <v>0</v>
      </c>
      <c r="X833" s="141">
        <v>3.8834951456310678E-3</v>
      </c>
      <c r="Y833" s="141">
        <v>0</v>
      </c>
      <c r="Z833" s="142" t="s">
        <v>643</v>
      </c>
      <c r="AA833" s="142" t="s">
        <v>643</v>
      </c>
      <c r="AB833" s="142" t="s">
        <v>643</v>
      </c>
      <c r="AC833" s="142" t="s">
        <v>643</v>
      </c>
      <c r="AD833" s="142" t="s">
        <v>643</v>
      </c>
      <c r="AE833" s="142" t="s">
        <v>643</v>
      </c>
      <c r="AF833" s="142" t="s">
        <v>643</v>
      </c>
      <c r="AG833" s="141">
        <v>5.7102069950035689E-3</v>
      </c>
      <c r="AH833" s="142" t="s">
        <v>643</v>
      </c>
      <c r="AI833" s="142" t="s">
        <v>643</v>
      </c>
      <c r="AJ833" s="141">
        <v>5.4187619212762266E-3</v>
      </c>
      <c r="AK833" s="141">
        <v>3.2248441997146018E-3</v>
      </c>
      <c r="AL833" s="141">
        <v>7.7492074674181052E-3</v>
      </c>
      <c r="AM833" s="141">
        <v>1.5376414630145973E-3</v>
      </c>
      <c r="AN833" s="141">
        <v>0</v>
      </c>
      <c r="AO833" s="141">
        <v>2.6983270372369131E-3</v>
      </c>
      <c r="AP833" s="141">
        <v>6.9182607492476386E-4</v>
      </c>
      <c r="AQ833" s="141">
        <v>2.1219708865594365E-3</v>
      </c>
      <c r="AR833" s="141">
        <v>0</v>
      </c>
      <c r="AS833" s="141">
        <v>7.2537882909349399E-4</v>
      </c>
      <c r="AT833" s="141">
        <v>0</v>
      </c>
      <c r="AU833" s="141">
        <v>1.4784697837737942E-3</v>
      </c>
      <c r="AV833" s="141">
        <v>3.3711179469891697E-3</v>
      </c>
      <c r="AW833" s="141">
        <v>2.0930232558139532E-3</v>
      </c>
      <c r="AX833" s="141">
        <v>7.7824376324095307E-3</v>
      </c>
      <c r="AY833" s="141">
        <v>1.8445306591737733E-3</v>
      </c>
      <c r="AZ833" s="141">
        <v>2.9256304745082524E-3</v>
      </c>
      <c r="BA833" s="141">
        <v>3.4043403084805931E-3</v>
      </c>
      <c r="BK833" s="99" t="s">
        <v>363</v>
      </c>
    </row>
    <row r="834" spans="2:63" x14ac:dyDescent="0.45">
      <c r="B834" s="168" t="s">
        <v>308</v>
      </c>
      <c r="C834" s="23"/>
      <c r="D834" s="229">
        <v>1.9064305727491321E-2</v>
      </c>
      <c r="E834" s="23"/>
      <c r="F834" s="141">
        <v>0</v>
      </c>
      <c r="G834" s="141">
        <v>0</v>
      </c>
      <c r="H834" s="141">
        <v>3.5398230088495575E-2</v>
      </c>
      <c r="I834" s="141">
        <v>0</v>
      </c>
      <c r="J834" s="142" t="s">
        <v>643</v>
      </c>
      <c r="K834" s="141">
        <v>0</v>
      </c>
      <c r="L834" s="141">
        <v>0</v>
      </c>
      <c r="M834" s="142">
        <v>0</v>
      </c>
      <c r="N834" s="141">
        <v>0</v>
      </c>
      <c r="O834" s="142">
        <v>0</v>
      </c>
      <c r="P834" s="141">
        <v>0</v>
      </c>
      <c r="Q834" s="141">
        <v>0</v>
      </c>
      <c r="R834" s="141">
        <v>0</v>
      </c>
      <c r="S834" s="141">
        <v>0</v>
      </c>
      <c r="T834" s="141">
        <v>0</v>
      </c>
      <c r="U834" s="141">
        <v>0</v>
      </c>
      <c r="V834" s="141">
        <v>0</v>
      </c>
      <c r="W834" s="141">
        <v>1.6827934371055953E-3</v>
      </c>
      <c r="X834" s="141">
        <v>0</v>
      </c>
      <c r="Y834" s="141">
        <v>0</v>
      </c>
      <c r="Z834" s="142" t="s">
        <v>643</v>
      </c>
      <c r="AA834" s="142" t="s">
        <v>643</v>
      </c>
      <c r="AB834" s="142" t="s">
        <v>643</v>
      </c>
      <c r="AC834" s="142" t="s">
        <v>643</v>
      </c>
      <c r="AD834" s="142" t="s">
        <v>643</v>
      </c>
      <c r="AE834" s="142" t="s">
        <v>643</v>
      </c>
      <c r="AF834" s="142" t="s">
        <v>643</v>
      </c>
      <c r="AG834" s="141">
        <v>2.2840827980014277E-3</v>
      </c>
      <c r="AH834" s="142" t="s">
        <v>643</v>
      </c>
      <c r="AI834" s="142" t="s">
        <v>643</v>
      </c>
      <c r="AJ834" s="141">
        <v>1.1921276226807699E-2</v>
      </c>
      <c r="AK834" s="141">
        <v>1.2899376798858407E-2</v>
      </c>
      <c r="AL834" s="141">
        <v>1.0567101091933779E-2</v>
      </c>
      <c r="AM834" s="141">
        <v>2.0501886173527966E-3</v>
      </c>
      <c r="AN834" s="141">
        <v>6.4228367528991973E-3</v>
      </c>
      <c r="AO834" s="141">
        <v>4.8569886670264432E-3</v>
      </c>
      <c r="AP834" s="141">
        <v>1.5911999723269569E-2</v>
      </c>
      <c r="AQ834" s="141">
        <v>7.0732362885314549E-4</v>
      </c>
      <c r="AR834" s="141">
        <v>0</v>
      </c>
      <c r="AS834" s="141">
        <v>1.813447072733735E-3</v>
      </c>
      <c r="AT834" s="141">
        <v>5.3964113864280261E-3</v>
      </c>
      <c r="AU834" s="141">
        <v>1.4784697837737942E-3</v>
      </c>
      <c r="AV834" s="141">
        <v>3.3711179469891697E-3</v>
      </c>
      <c r="AW834" s="141">
        <v>3.4883720930232553E-3</v>
      </c>
      <c r="AX834" s="141">
        <v>1.7294305849798956E-2</v>
      </c>
      <c r="AY834" s="141">
        <v>1.5371088826448111E-2</v>
      </c>
      <c r="AZ834" s="141">
        <v>1.5213278467442913E-2</v>
      </c>
      <c r="BA834" s="141">
        <v>1.9064305727491321E-2</v>
      </c>
      <c r="BK834" s="99" t="s">
        <v>363</v>
      </c>
    </row>
    <row r="835" spans="2:63" x14ac:dyDescent="0.45">
      <c r="B835" s="168" t="s">
        <v>309</v>
      </c>
      <c r="C835" s="23"/>
      <c r="D835" s="229">
        <v>2.0780093242965538</v>
      </c>
      <c r="E835" s="23"/>
      <c r="F835" s="141">
        <v>0.57446808510638303</v>
      </c>
      <c r="G835" s="141">
        <v>0.24769433465085638</v>
      </c>
      <c r="H835" s="141">
        <v>1.3008849557522124</v>
      </c>
      <c r="I835" s="141">
        <v>0.2071307300509338</v>
      </c>
      <c r="J835" s="142" t="s">
        <v>643</v>
      </c>
      <c r="K835" s="141">
        <v>0.2796149016324822</v>
      </c>
      <c r="L835" s="141">
        <v>0.25560044069041499</v>
      </c>
      <c r="M835" s="142">
        <v>0</v>
      </c>
      <c r="N835" s="141">
        <v>0.89807162534435259</v>
      </c>
      <c r="O835" s="142">
        <v>0</v>
      </c>
      <c r="P835" s="141">
        <v>1.1974637681159421</v>
      </c>
      <c r="Q835" s="141">
        <v>1.6846153846153846</v>
      </c>
      <c r="R835" s="141">
        <v>1.8602409638554216</v>
      </c>
      <c r="S835" s="141">
        <v>1.5376196990424076</v>
      </c>
      <c r="T835" s="141">
        <v>2.1898734177215191</v>
      </c>
      <c r="U835" s="141">
        <v>1.624717407686511</v>
      </c>
      <c r="V835" s="141">
        <v>2.2185168933742871</v>
      </c>
      <c r="W835" s="141">
        <v>2.0429112326461927</v>
      </c>
      <c r="X835" s="141">
        <v>2.7165048543689321</v>
      </c>
      <c r="Y835" s="141">
        <v>1.4365522745411015</v>
      </c>
      <c r="Z835" s="142" t="s">
        <v>643</v>
      </c>
      <c r="AA835" s="142" t="s">
        <v>643</v>
      </c>
      <c r="AB835" s="142" t="s">
        <v>643</v>
      </c>
      <c r="AC835" s="142" t="s">
        <v>643</v>
      </c>
      <c r="AD835" s="142" t="s">
        <v>643</v>
      </c>
      <c r="AE835" s="142" t="s">
        <v>643</v>
      </c>
      <c r="AF835" s="142" t="s">
        <v>643</v>
      </c>
      <c r="AG835" s="141">
        <v>0.99300499643112061</v>
      </c>
      <c r="AH835" s="142" t="s">
        <v>643</v>
      </c>
      <c r="AI835" s="142" t="s">
        <v>643</v>
      </c>
      <c r="AJ835" s="141">
        <v>1.6538061383735043</v>
      </c>
      <c r="AK835" s="141">
        <v>1.7115860589985248</v>
      </c>
      <c r="AL835" s="141">
        <v>1.143360338147235</v>
      </c>
      <c r="AM835" s="141">
        <v>1.1024889289814663</v>
      </c>
      <c r="AN835" s="141">
        <v>0.87065120428189113</v>
      </c>
      <c r="AO835" s="141">
        <v>0.92228818132757695</v>
      </c>
      <c r="AP835" s="141">
        <v>1.1823307620464214</v>
      </c>
      <c r="AQ835" s="141">
        <v>1.0567415015065993</v>
      </c>
      <c r="AR835" s="141">
        <v>0.76068437597485183</v>
      </c>
      <c r="AS835" s="141">
        <v>0.78485989307916049</v>
      </c>
      <c r="AT835" s="141">
        <v>1.9301164725457571</v>
      </c>
      <c r="AU835" s="141">
        <v>1.3675845499907595</v>
      </c>
      <c r="AV835" s="141">
        <v>1.7588807888415994</v>
      </c>
      <c r="AW835" s="141">
        <v>0.95162790697674404</v>
      </c>
      <c r="AX835" s="141">
        <v>1.6386354792684512</v>
      </c>
      <c r="AY835" s="141">
        <v>1.1565207233019559</v>
      </c>
      <c r="AZ835" s="141">
        <v>1.4277076715600272</v>
      </c>
      <c r="BA835" s="141">
        <v>2.0780093242965538</v>
      </c>
      <c r="BK835" s="99" t="s">
        <v>363</v>
      </c>
    </row>
    <row r="836" spans="2:63" x14ac:dyDescent="0.45">
      <c r="B836" s="168" t="s">
        <v>310</v>
      </c>
      <c r="C836" s="23"/>
      <c r="D836" s="229">
        <v>1.3617361233922372E-2</v>
      </c>
      <c r="E836" s="23"/>
      <c r="F836" s="141">
        <v>0</v>
      </c>
      <c r="G836" s="141">
        <v>0</v>
      </c>
      <c r="H836" s="141">
        <v>3.5398230088495575E-2</v>
      </c>
      <c r="I836" s="141">
        <v>0</v>
      </c>
      <c r="J836" s="142" t="s">
        <v>643</v>
      </c>
      <c r="K836" s="141">
        <v>0</v>
      </c>
      <c r="L836" s="141">
        <v>0</v>
      </c>
      <c r="M836" s="142">
        <v>0</v>
      </c>
      <c r="N836" s="141">
        <v>0</v>
      </c>
      <c r="O836" s="142">
        <v>0</v>
      </c>
      <c r="P836" s="141">
        <v>0</v>
      </c>
      <c r="Q836" s="141">
        <v>0</v>
      </c>
      <c r="R836" s="141">
        <v>0</v>
      </c>
      <c r="S836" s="141">
        <v>0</v>
      </c>
      <c r="T836" s="141">
        <v>2.1097046413502108E-3</v>
      </c>
      <c r="U836" s="141">
        <v>0</v>
      </c>
      <c r="V836" s="141">
        <v>0</v>
      </c>
      <c r="W836" s="141">
        <v>0</v>
      </c>
      <c r="X836" s="141">
        <v>0</v>
      </c>
      <c r="Y836" s="141">
        <v>0</v>
      </c>
      <c r="Z836" s="142" t="s">
        <v>643</v>
      </c>
      <c r="AA836" s="142" t="s">
        <v>643</v>
      </c>
      <c r="AB836" s="142" t="s">
        <v>643</v>
      </c>
      <c r="AC836" s="142" t="s">
        <v>643</v>
      </c>
      <c r="AD836" s="142" t="s">
        <v>643</v>
      </c>
      <c r="AE836" s="142" t="s">
        <v>643</v>
      </c>
      <c r="AF836" s="142" t="s">
        <v>643</v>
      </c>
      <c r="AG836" s="141">
        <v>0</v>
      </c>
      <c r="AH836" s="142" t="s">
        <v>643</v>
      </c>
      <c r="AI836" s="142" t="s">
        <v>643</v>
      </c>
      <c r="AJ836" s="141">
        <v>3.2512571527657358E-3</v>
      </c>
      <c r="AK836" s="141">
        <v>8.0621104992865036E-3</v>
      </c>
      <c r="AL836" s="141">
        <v>7.0447340612891864E-4</v>
      </c>
      <c r="AM836" s="141">
        <v>1.0250943086763983E-3</v>
      </c>
      <c r="AN836" s="141">
        <v>4.9955396966993755E-3</v>
      </c>
      <c r="AO836" s="141">
        <v>4.8569886670264432E-3</v>
      </c>
      <c r="AP836" s="141">
        <v>3.4591303746238193E-3</v>
      </c>
      <c r="AQ836" s="141">
        <v>2.829294515412582E-3</v>
      </c>
      <c r="AR836" s="141">
        <v>9.5985410217646911E-4</v>
      </c>
      <c r="AS836" s="141">
        <v>7.9791671200284339E-3</v>
      </c>
      <c r="AT836" s="141">
        <v>6.29581328416603E-3</v>
      </c>
      <c r="AU836" s="141">
        <v>1.4784697837737942E-3</v>
      </c>
      <c r="AV836" s="141">
        <v>2.5283384602418774E-3</v>
      </c>
      <c r="AW836" s="141">
        <v>2.7906976744186043E-3</v>
      </c>
      <c r="AX836" s="141">
        <v>5.1882917549396865E-3</v>
      </c>
      <c r="AY836" s="141">
        <v>9.2226532958688667E-3</v>
      </c>
      <c r="AZ836" s="141">
        <v>1.4043026277639611E-2</v>
      </c>
      <c r="BA836" s="141">
        <v>1.3617361233922372E-2</v>
      </c>
      <c r="BK836" s="99" t="s">
        <v>363</v>
      </c>
    </row>
    <row r="837" spans="2:63" x14ac:dyDescent="0.45">
      <c r="B837" s="168" t="s">
        <v>311</v>
      </c>
      <c r="C837" s="23"/>
      <c r="D837" s="229">
        <v>2.5192118282756387E-2</v>
      </c>
      <c r="E837" s="23"/>
      <c r="F837" s="141">
        <v>6.3829787234042548E-2</v>
      </c>
      <c r="G837" s="141">
        <v>1.5810276679841896E-2</v>
      </c>
      <c r="H837" s="141">
        <v>3.5398230088495575E-2</v>
      </c>
      <c r="I837" s="141">
        <v>9.3378607809847195E-3</v>
      </c>
      <c r="J837" s="142" t="s">
        <v>643</v>
      </c>
      <c r="K837" s="141">
        <v>4.1858518208455417E-3</v>
      </c>
      <c r="L837" s="141">
        <v>5.1413881748071976E-3</v>
      </c>
      <c r="M837" s="142">
        <v>0</v>
      </c>
      <c r="N837" s="141">
        <v>7.3461891643709825E-3</v>
      </c>
      <c r="O837" s="142">
        <v>0</v>
      </c>
      <c r="P837" s="141">
        <v>1.2681159420289856E-2</v>
      </c>
      <c r="Q837" s="141">
        <v>7.6923076923076927E-3</v>
      </c>
      <c r="R837" s="141">
        <v>4.8192771084337354E-3</v>
      </c>
      <c r="S837" s="141">
        <v>4.6511627906976744E-2</v>
      </c>
      <c r="T837" s="141">
        <v>1.6877637130801686E-2</v>
      </c>
      <c r="U837" s="141">
        <v>6.7822155237377543E-2</v>
      </c>
      <c r="V837" s="141">
        <v>6.1430451952610793E-2</v>
      </c>
      <c r="W837" s="141">
        <v>2.3559108119478336E-2</v>
      </c>
      <c r="X837" s="141">
        <v>7.7669902912621356E-3</v>
      </c>
      <c r="Y837" s="141">
        <v>0.13248204309656825</v>
      </c>
      <c r="Z837" s="142" t="s">
        <v>643</v>
      </c>
      <c r="AA837" s="142" t="s">
        <v>643</v>
      </c>
      <c r="AB837" s="142" t="s">
        <v>643</v>
      </c>
      <c r="AC837" s="142" t="s">
        <v>643</v>
      </c>
      <c r="AD837" s="142" t="s">
        <v>643</v>
      </c>
      <c r="AE837" s="142" t="s">
        <v>643</v>
      </c>
      <c r="AF837" s="142" t="s">
        <v>643</v>
      </c>
      <c r="AG837" s="141">
        <v>1.0849393290506781E-2</v>
      </c>
      <c r="AH837" s="142" t="s">
        <v>643</v>
      </c>
      <c r="AI837" s="142" t="s">
        <v>643</v>
      </c>
      <c r="AJ837" s="141">
        <v>1.625628576382868E-2</v>
      </c>
      <c r="AK837" s="141">
        <v>2.015527624821626E-2</v>
      </c>
      <c r="AL837" s="141">
        <v>4.6495244804508631E-2</v>
      </c>
      <c r="AM837" s="141">
        <v>3.8441036575364934E-2</v>
      </c>
      <c r="AN837" s="141">
        <v>1.2132024977698483E-2</v>
      </c>
      <c r="AO837" s="141">
        <v>7.5553157042633573E-2</v>
      </c>
      <c r="AP837" s="141">
        <v>1.5220173648344805E-2</v>
      </c>
      <c r="AQ837" s="141">
        <v>2.0512385236741218E-2</v>
      </c>
      <c r="AR837" s="141">
        <v>1.1518249226117629E-2</v>
      </c>
      <c r="AS837" s="141">
        <v>9.4299247782154219E-3</v>
      </c>
      <c r="AT837" s="141">
        <v>1.1692224670594055E-2</v>
      </c>
      <c r="AU837" s="141">
        <v>2.0698576972833119E-2</v>
      </c>
      <c r="AV837" s="141">
        <v>1.1798912814462095E-2</v>
      </c>
      <c r="AW837" s="141">
        <v>2.2325581395348834E-2</v>
      </c>
      <c r="AX837" s="141">
        <v>2.6806174067188382E-2</v>
      </c>
      <c r="AY837" s="141">
        <v>3.6890613183475467E-3</v>
      </c>
      <c r="AZ837" s="141">
        <v>2.399016989096767E-2</v>
      </c>
      <c r="BA837" s="141">
        <v>2.5192118282756387E-2</v>
      </c>
      <c r="BK837" s="99" t="s">
        <v>363</v>
      </c>
    </row>
    <row r="838" spans="2:63" x14ac:dyDescent="0.45">
      <c r="B838" s="168" t="s">
        <v>328</v>
      </c>
      <c r="C838" s="23"/>
      <c r="D838" s="229">
        <v>0</v>
      </c>
      <c r="E838" s="23"/>
      <c r="F838" s="141">
        <v>0</v>
      </c>
      <c r="G838" s="141">
        <v>0</v>
      </c>
      <c r="H838" s="141">
        <v>0</v>
      </c>
      <c r="I838" s="141">
        <v>0</v>
      </c>
      <c r="J838" s="142" t="s">
        <v>643</v>
      </c>
      <c r="K838" s="141">
        <v>0</v>
      </c>
      <c r="L838" s="141">
        <v>0</v>
      </c>
      <c r="M838" s="142">
        <v>0</v>
      </c>
      <c r="N838" s="141">
        <v>0</v>
      </c>
      <c r="O838" s="142">
        <v>0</v>
      </c>
      <c r="P838" s="141">
        <v>0</v>
      </c>
      <c r="Q838" s="141">
        <v>0</v>
      </c>
      <c r="R838" s="141">
        <v>0</v>
      </c>
      <c r="S838" s="141">
        <v>0</v>
      </c>
      <c r="T838" s="141">
        <v>0</v>
      </c>
      <c r="U838" s="141">
        <v>0</v>
      </c>
      <c r="V838" s="141">
        <v>0</v>
      </c>
      <c r="W838" s="141">
        <v>0</v>
      </c>
      <c r="X838" s="141">
        <v>0</v>
      </c>
      <c r="Y838" s="141">
        <v>0</v>
      </c>
      <c r="Z838" s="142" t="s">
        <v>643</v>
      </c>
      <c r="AA838" s="142" t="s">
        <v>643</v>
      </c>
      <c r="AB838" s="142" t="s">
        <v>643</v>
      </c>
      <c r="AC838" s="142" t="s">
        <v>643</v>
      </c>
      <c r="AD838" s="142" t="s">
        <v>643</v>
      </c>
      <c r="AE838" s="142" t="s">
        <v>643</v>
      </c>
      <c r="AF838" s="142" t="s">
        <v>643</v>
      </c>
      <c r="AG838" s="141">
        <v>0</v>
      </c>
      <c r="AH838" s="142" t="s">
        <v>643</v>
      </c>
      <c r="AI838" s="142" t="s">
        <v>643</v>
      </c>
      <c r="AJ838" s="141">
        <v>0</v>
      </c>
      <c r="AK838" s="141">
        <v>0</v>
      </c>
      <c r="AL838" s="141">
        <v>0</v>
      </c>
      <c r="AM838" s="141">
        <v>1.0250943086763983E-3</v>
      </c>
      <c r="AN838" s="141">
        <v>0</v>
      </c>
      <c r="AO838" s="141">
        <v>0</v>
      </c>
      <c r="AP838" s="141">
        <v>0</v>
      </c>
      <c r="AQ838" s="141">
        <v>0</v>
      </c>
      <c r="AR838" s="141">
        <v>0</v>
      </c>
      <c r="AS838" s="141">
        <v>0</v>
      </c>
      <c r="AT838" s="141">
        <v>0</v>
      </c>
      <c r="AU838" s="141">
        <v>0</v>
      </c>
      <c r="AV838" s="141">
        <v>0</v>
      </c>
      <c r="AW838" s="141">
        <v>0</v>
      </c>
      <c r="AX838" s="141">
        <v>0</v>
      </c>
      <c r="AY838" s="141">
        <v>0</v>
      </c>
      <c r="AZ838" s="141">
        <v>0</v>
      </c>
      <c r="BA838" s="141">
        <v>0</v>
      </c>
      <c r="BK838" s="99" t="s">
        <v>363</v>
      </c>
    </row>
    <row r="839" spans="2:63" x14ac:dyDescent="0.45">
      <c r="B839" s="168" t="s">
        <v>312</v>
      </c>
      <c r="C839" s="23"/>
      <c r="D839" s="229">
        <v>2.7234722467844746E-3</v>
      </c>
      <c r="E839" s="23"/>
      <c r="F839" s="141">
        <v>0</v>
      </c>
      <c r="G839" s="141">
        <v>0</v>
      </c>
      <c r="H839" s="141">
        <v>8.8495575221238937E-3</v>
      </c>
      <c r="I839" s="141">
        <v>2.5466893039049238E-3</v>
      </c>
      <c r="J839" s="142" t="s">
        <v>643</v>
      </c>
      <c r="K839" s="141">
        <v>1.6743407283382169E-3</v>
      </c>
      <c r="L839" s="141">
        <v>2.2034520749173708E-3</v>
      </c>
      <c r="M839" s="142">
        <v>0</v>
      </c>
      <c r="N839" s="141">
        <v>1.8365472910927456E-3</v>
      </c>
      <c r="O839" s="142">
        <v>0</v>
      </c>
      <c r="P839" s="141">
        <v>5.434782608695652E-3</v>
      </c>
      <c r="Q839" s="141">
        <v>0</v>
      </c>
      <c r="R839" s="141">
        <v>0</v>
      </c>
      <c r="S839" s="141">
        <v>0</v>
      </c>
      <c r="T839" s="141">
        <v>0</v>
      </c>
      <c r="U839" s="141">
        <v>1.5071590052750565E-3</v>
      </c>
      <c r="V839" s="141">
        <v>0</v>
      </c>
      <c r="W839" s="141">
        <v>3.3655868742111907E-3</v>
      </c>
      <c r="X839" s="141">
        <v>0</v>
      </c>
      <c r="Y839" s="141">
        <v>1.5961691939345571E-3</v>
      </c>
      <c r="Z839" s="142" t="s">
        <v>643</v>
      </c>
      <c r="AA839" s="142" t="s">
        <v>643</v>
      </c>
      <c r="AB839" s="142" t="s">
        <v>643</v>
      </c>
      <c r="AC839" s="142" t="s">
        <v>643</v>
      </c>
      <c r="AD839" s="142" t="s">
        <v>643</v>
      </c>
      <c r="AE839" s="142" t="s">
        <v>643</v>
      </c>
      <c r="AF839" s="142" t="s">
        <v>643</v>
      </c>
      <c r="AG839" s="141">
        <v>5.7102069950035689E-3</v>
      </c>
      <c r="AH839" s="142" t="s">
        <v>643</v>
      </c>
      <c r="AI839" s="142" t="s">
        <v>643</v>
      </c>
      <c r="AJ839" s="141">
        <v>5.4187619212762266E-3</v>
      </c>
      <c r="AK839" s="141">
        <v>5.6434773495005527E-3</v>
      </c>
      <c r="AL839" s="141">
        <v>6.3402606551602675E-3</v>
      </c>
      <c r="AM839" s="141">
        <v>1.2301131704116779E-2</v>
      </c>
      <c r="AN839" s="141">
        <v>7.136485280999108E-4</v>
      </c>
      <c r="AO839" s="141">
        <v>2.6983270372369131E-3</v>
      </c>
      <c r="AP839" s="141">
        <v>1.3836521498495277E-3</v>
      </c>
      <c r="AQ839" s="141">
        <v>1.414647257706291E-3</v>
      </c>
      <c r="AR839" s="141">
        <v>3.8394164087058764E-3</v>
      </c>
      <c r="AS839" s="141">
        <v>3.989583560014217E-3</v>
      </c>
      <c r="AT839" s="141">
        <v>0</v>
      </c>
      <c r="AU839" s="141">
        <v>1.4784697837737942E-3</v>
      </c>
      <c r="AV839" s="141">
        <v>0</v>
      </c>
      <c r="AW839" s="141">
        <v>5.5813953488372085E-3</v>
      </c>
      <c r="AX839" s="141">
        <v>1.7294305849798956E-3</v>
      </c>
      <c r="AY839" s="141">
        <v>2.4593742122316978E-3</v>
      </c>
      <c r="AZ839" s="141">
        <v>2.9256304745082524E-3</v>
      </c>
      <c r="BA839" s="141">
        <v>2.7234722467844746E-3</v>
      </c>
      <c r="BK839" s="99" t="s">
        <v>363</v>
      </c>
    </row>
    <row r="840" spans="2:63" x14ac:dyDescent="0.45">
      <c r="B840" s="168" t="s">
        <v>313</v>
      </c>
      <c r="C840" s="23"/>
      <c r="D840" s="229">
        <v>0.33022100992261755</v>
      </c>
      <c r="E840" s="23"/>
      <c r="F840" s="141">
        <v>2.0638297872340425</v>
      </c>
      <c r="G840" s="141">
        <v>0.38208168642951251</v>
      </c>
      <c r="H840" s="141">
        <v>0.67256637168141598</v>
      </c>
      <c r="I840" s="141">
        <v>0.14685908319185059</v>
      </c>
      <c r="J840" s="142" t="s">
        <v>643</v>
      </c>
      <c r="K840" s="141">
        <v>5.0230221850146507E-2</v>
      </c>
      <c r="L840" s="141">
        <v>9.1810503121557099E-2</v>
      </c>
      <c r="M840" s="142">
        <v>0</v>
      </c>
      <c r="N840" s="141">
        <v>0.33425160697887968</v>
      </c>
      <c r="O840" s="142">
        <v>0</v>
      </c>
      <c r="P840" s="141">
        <v>0.37862318840579712</v>
      </c>
      <c r="Q840" s="141">
        <v>0.45384615384615384</v>
      </c>
      <c r="R840" s="141">
        <v>0.17590361445783131</v>
      </c>
      <c r="S840" s="141">
        <v>0.48426812585499318</v>
      </c>
      <c r="T840" s="141">
        <v>0.27004219409282698</v>
      </c>
      <c r="U840" s="141">
        <v>0.24566691785983422</v>
      </c>
      <c r="V840" s="141">
        <v>0.28609039052215884</v>
      </c>
      <c r="W840" s="141">
        <v>0.36516617585191419</v>
      </c>
      <c r="X840" s="141">
        <v>0.48155339805825242</v>
      </c>
      <c r="Y840" s="141">
        <v>0.69752593774940141</v>
      </c>
      <c r="Z840" s="142" t="s">
        <v>643</v>
      </c>
      <c r="AA840" s="142" t="s">
        <v>643</v>
      </c>
      <c r="AB840" s="142" t="s">
        <v>643</v>
      </c>
      <c r="AC840" s="142" t="s">
        <v>643</v>
      </c>
      <c r="AD840" s="142" t="s">
        <v>643</v>
      </c>
      <c r="AE840" s="142" t="s">
        <v>643</v>
      </c>
      <c r="AF840" s="142" t="s">
        <v>643</v>
      </c>
      <c r="AG840" s="141">
        <v>0.49735902926481085</v>
      </c>
      <c r="AH840" s="142" t="s">
        <v>643</v>
      </c>
      <c r="AI840" s="142" t="s">
        <v>643</v>
      </c>
      <c r="AJ840" s="141">
        <v>0.6610889543956997</v>
      </c>
      <c r="AK840" s="141">
        <v>0.47243967525818914</v>
      </c>
      <c r="AL840" s="141">
        <v>0.92074674181049665</v>
      </c>
      <c r="AM840" s="141">
        <v>0.71654092176480233</v>
      </c>
      <c r="AN840" s="141">
        <v>0.47243532560214097</v>
      </c>
      <c r="AO840" s="141">
        <v>0.50674581759309223</v>
      </c>
      <c r="AP840" s="141">
        <v>0.50434120862015286</v>
      </c>
      <c r="AQ840" s="141">
        <v>0.56727355034022264</v>
      </c>
      <c r="AR840" s="141">
        <v>0.54615698413841096</v>
      </c>
      <c r="AS840" s="141">
        <v>0.24445266540450747</v>
      </c>
      <c r="AT840" s="141">
        <v>0.47938121149435631</v>
      </c>
      <c r="AU840" s="141">
        <v>0.30308630567362782</v>
      </c>
      <c r="AV840" s="141">
        <v>0.36408073827483034</v>
      </c>
      <c r="AW840" s="141">
        <v>0.84069767441860455</v>
      </c>
      <c r="AX840" s="141">
        <v>0.50931730727657931</v>
      </c>
      <c r="AY840" s="141">
        <v>0.25700460517821244</v>
      </c>
      <c r="AZ840" s="141">
        <v>0.52485810712678049</v>
      </c>
      <c r="BA840" s="141">
        <v>0.33022100992261755</v>
      </c>
      <c r="BK840" s="99" t="s">
        <v>363</v>
      </c>
    </row>
    <row r="841" spans="2:63" x14ac:dyDescent="0.45">
      <c r="B841" s="168" t="s">
        <v>352</v>
      </c>
      <c r="C841" s="23"/>
      <c r="D841" s="229">
        <v>0</v>
      </c>
      <c r="E841" s="23"/>
      <c r="F841" s="141">
        <v>0</v>
      </c>
      <c r="G841" s="141">
        <v>0</v>
      </c>
      <c r="H841" s="141">
        <v>0</v>
      </c>
      <c r="I841" s="141">
        <v>0</v>
      </c>
      <c r="J841" s="142" t="s">
        <v>643</v>
      </c>
      <c r="K841" s="141">
        <v>0</v>
      </c>
      <c r="L841" s="141">
        <v>0</v>
      </c>
      <c r="M841" s="142">
        <v>0</v>
      </c>
      <c r="N841" s="141">
        <v>0</v>
      </c>
      <c r="O841" s="142">
        <v>0</v>
      </c>
      <c r="P841" s="141">
        <v>0</v>
      </c>
      <c r="Q841" s="141">
        <v>0</v>
      </c>
      <c r="R841" s="141">
        <v>0</v>
      </c>
      <c r="S841" s="141">
        <v>0</v>
      </c>
      <c r="T841" s="141">
        <v>0</v>
      </c>
      <c r="U841" s="141">
        <v>0</v>
      </c>
      <c r="V841" s="141">
        <v>0</v>
      </c>
      <c r="W841" s="141">
        <v>0</v>
      </c>
      <c r="X841" s="141">
        <v>0</v>
      </c>
      <c r="Y841" s="141">
        <v>0</v>
      </c>
      <c r="Z841" s="142" t="s">
        <v>643</v>
      </c>
      <c r="AA841" s="142" t="s">
        <v>643</v>
      </c>
      <c r="AB841" s="142" t="s">
        <v>643</v>
      </c>
      <c r="AC841" s="142" t="s">
        <v>643</v>
      </c>
      <c r="AD841" s="142" t="s">
        <v>643</v>
      </c>
      <c r="AE841" s="142" t="s">
        <v>643</v>
      </c>
      <c r="AF841" s="142" t="s">
        <v>643</v>
      </c>
      <c r="AG841" s="141">
        <v>0</v>
      </c>
      <c r="AH841" s="142" t="s">
        <v>643</v>
      </c>
      <c r="AI841" s="142" t="s">
        <v>643</v>
      </c>
      <c r="AJ841" s="141">
        <v>0</v>
      </c>
      <c r="AK841" s="141">
        <v>0</v>
      </c>
      <c r="AL841" s="141">
        <v>0</v>
      </c>
      <c r="AM841" s="141">
        <v>0</v>
      </c>
      <c r="AN841" s="141">
        <v>0</v>
      </c>
      <c r="AO841" s="141">
        <v>0</v>
      </c>
      <c r="AP841" s="141">
        <v>0</v>
      </c>
      <c r="AQ841" s="141">
        <v>0</v>
      </c>
      <c r="AR841" s="141">
        <v>0</v>
      </c>
      <c r="AS841" s="141">
        <v>0</v>
      </c>
      <c r="AT841" s="141">
        <v>0</v>
      </c>
      <c r="AU841" s="141">
        <v>0</v>
      </c>
      <c r="AV841" s="141">
        <v>0</v>
      </c>
      <c r="AW841" s="141">
        <v>0</v>
      </c>
      <c r="AX841" s="141">
        <v>0</v>
      </c>
      <c r="AY841" s="141">
        <v>0</v>
      </c>
      <c r="AZ841" s="141">
        <v>0</v>
      </c>
      <c r="BA841" s="141">
        <v>0</v>
      </c>
      <c r="BK841" s="99" t="s">
        <v>363</v>
      </c>
    </row>
    <row r="842" spans="2:63" x14ac:dyDescent="0.45">
      <c r="B842" s="168" t="s">
        <v>314</v>
      </c>
      <c r="C842" s="23"/>
      <c r="D842" s="229">
        <v>6.8086806169611862E-3</v>
      </c>
      <c r="E842" s="23"/>
      <c r="F842" s="141">
        <v>2.1276595744680851E-2</v>
      </c>
      <c r="G842" s="141">
        <v>4.2160737812911728E-2</v>
      </c>
      <c r="H842" s="141">
        <v>0.10619469026548672</v>
      </c>
      <c r="I842" s="141">
        <v>6.7911714770797962E-3</v>
      </c>
      <c r="J842" s="142" t="s">
        <v>643</v>
      </c>
      <c r="K842" s="141">
        <v>0</v>
      </c>
      <c r="L842" s="141">
        <v>5.8758721997796545E-3</v>
      </c>
      <c r="M842" s="142">
        <v>0</v>
      </c>
      <c r="N842" s="141">
        <v>1.2855831037649219E-2</v>
      </c>
      <c r="O842" s="142">
        <v>0</v>
      </c>
      <c r="P842" s="141">
        <v>1.0869565217391304E-2</v>
      </c>
      <c r="Q842" s="141">
        <v>6.1538461538461542E-2</v>
      </c>
      <c r="R842" s="141">
        <v>4.0963855421686748E-2</v>
      </c>
      <c r="S842" s="141">
        <v>1.094391244870041E-2</v>
      </c>
      <c r="T842" s="141">
        <v>2.7426160337552744E-2</v>
      </c>
      <c r="U842" s="141">
        <v>3.1650339110776186E-2</v>
      </c>
      <c r="V842" s="141">
        <v>2.9837648091268099E-2</v>
      </c>
      <c r="W842" s="141">
        <v>6.89945309213294E-2</v>
      </c>
      <c r="X842" s="141">
        <v>9.9029126213592236E-2</v>
      </c>
      <c r="Y842" s="141">
        <v>2.3942537909018357E-2</v>
      </c>
      <c r="Z842" s="142" t="s">
        <v>643</v>
      </c>
      <c r="AA842" s="142" t="s">
        <v>643</v>
      </c>
      <c r="AB842" s="142" t="s">
        <v>643</v>
      </c>
      <c r="AC842" s="142" t="s">
        <v>643</v>
      </c>
      <c r="AD842" s="142" t="s">
        <v>643</v>
      </c>
      <c r="AE842" s="142" t="s">
        <v>643</v>
      </c>
      <c r="AF842" s="142" t="s">
        <v>643</v>
      </c>
      <c r="AG842" s="141">
        <v>1.7701641684511063E-2</v>
      </c>
      <c r="AH842" s="142" t="s">
        <v>643</v>
      </c>
      <c r="AI842" s="142" t="s">
        <v>643</v>
      </c>
      <c r="AJ842" s="141">
        <v>6.3941390671059473E-2</v>
      </c>
      <c r="AK842" s="141">
        <v>3.3054653047074667E-2</v>
      </c>
      <c r="AL842" s="141">
        <v>1.4089468122578372E-2</v>
      </c>
      <c r="AM842" s="141">
        <v>2.6139904871248155E-2</v>
      </c>
      <c r="AN842" s="141">
        <v>1.6413916146297947E-2</v>
      </c>
      <c r="AO842" s="141">
        <v>2.7522935779816515E-2</v>
      </c>
      <c r="AP842" s="141">
        <v>3.6666781971012488E-2</v>
      </c>
      <c r="AQ842" s="141">
        <v>5.9415184823664223E-2</v>
      </c>
      <c r="AR842" s="141">
        <v>2.2556571401147026E-2</v>
      </c>
      <c r="AS842" s="141">
        <v>3.4092804967394218E-2</v>
      </c>
      <c r="AT842" s="141">
        <v>4.4970094886900215E-2</v>
      </c>
      <c r="AU842" s="141">
        <v>4.6571798188874518E-2</v>
      </c>
      <c r="AV842" s="141">
        <v>3.0340061522902528E-2</v>
      </c>
      <c r="AW842" s="141">
        <v>2.0232558139534881E-2</v>
      </c>
      <c r="AX842" s="141">
        <v>9.5118682173894256E-3</v>
      </c>
      <c r="AY842" s="141">
        <v>1.6600775932563962E-2</v>
      </c>
      <c r="AZ842" s="141">
        <v>2.1649665511361067E-2</v>
      </c>
      <c r="BA842" s="141">
        <v>6.8086806169611862E-3</v>
      </c>
      <c r="BK842" s="99" t="s">
        <v>363</v>
      </c>
    </row>
    <row r="843" spans="2:63" x14ac:dyDescent="0.45">
      <c r="B843" s="168" t="s">
        <v>315</v>
      </c>
      <c r="C843" s="23"/>
      <c r="D843" s="229">
        <v>9.5321528637456604E-3</v>
      </c>
      <c r="E843" s="23"/>
      <c r="F843" s="141">
        <v>0</v>
      </c>
      <c r="G843" s="141">
        <v>0</v>
      </c>
      <c r="H843" s="141">
        <v>3.5398230088495575E-2</v>
      </c>
      <c r="I843" s="141">
        <v>5.0933786078098476E-3</v>
      </c>
      <c r="J843" s="142" t="s">
        <v>643</v>
      </c>
      <c r="K843" s="141">
        <v>0</v>
      </c>
      <c r="L843" s="141">
        <v>0</v>
      </c>
      <c r="M843" s="142">
        <v>0</v>
      </c>
      <c r="N843" s="141">
        <v>7.3461891643709825E-3</v>
      </c>
      <c r="O843" s="142">
        <v>0</v>
      </c>
      <c r="P843" s="141">
        <v>0</v>
      </c>
      <c r="Q843" s="141">
        <v>0</v>
      </c>
      <c r="R843" s="141">
        <v>0</v>
      </c>
      <c r="S843" s="141">
        <v>0</v>
      </c>
      <c r="T843" s="141">
        <v>0</v>
      </c>
      <c r="U843" s="141">
        <v>1.5071590052750565E-3</v>
      </c>
      <c r="V843" s="141">
        <v>3.5103115401491883E-3</v>
      </c>
      <c r="W843" s="141">
        <v>6.7311737484223814E-3</v>
      </c>
      <c r="X843" s="141">
        <v>1.7475728155339806E-2</v>
      </c>
      <c r="Y843" s="141">
        <v>1.5961691939345571E-3</v>
      </c>
      <c r="Z843" s="142" t="s">
        <v>643</v>
      </c>
      <c r="AA843" s="142" t="s">
        <v>643</v>
      </c>
      <c r="AB843" s="142" t="s">
        <v>643</v>
      </c>
      <c r="AC843" s="142" t="s">
        <v>643</v>
      </c>
      <c r="AD843" s="142" t="s">
        <v>643</v>
      </c>
      <c r="AE843" s="142" t="s">
        <v>643</v>
      </c>
      <c r="AF843" s="142" t="s">
        <v>643</v>
      </c>
      <c r="AG843" s="141">
        <v>1.9414703783012133E-2</v>
      </c>
      <c r="AH843" s="142" t="s">
        <v>643</v>
      </c>
      <c r="AI843" s="142" t="s">
        <v>643</v>
      </c>
      <c r="AJ843" s="141">
        <v>1.3005028611062943E-2</v>
      </c>
      <c r="AK843" s="141">
        <v>1.4511798898715707E-2</v>
      </c>
      <c r="AL843" s="141">
        <v>1.1271574498062698E-2</v>
      </c>
      <c r="AM843" s="141">
        <v>8.2007544694111863E-3</v>
      </c>
      <c r="AN843" s="141">
        <v>4.9955396966993755E-3</v>
      </c>
      <c r="AO843" s="141">
        <v>5.3966540744738263E-4</v>
      </c>
      <c r="AP843" s="141">
        <v>2.0754782247742916E-3</v>
      </c>
      <c r="AQ843" s="141">
        <v>2.829294515412582E-3</v>
      </c>
      <c r="AR843" s="141">
        <v>0</v>
      </c>
      <c r="AS843" s="141">
        <v>2.176136487280482E-3</v>
      </c>
      <c r="AT843" s="141">
        <v>8.9940189773800435E-4</v>
      </c>
      <c r="AU843" s="141">
        <v>5.1746442432082798E-3</v>
      </c>
      <c r="AV843" s="141">
        <v>5.0566769204837547E-3</v>
      </c>
      <c r="AW843" s="141">
        <v>4.1860465116279064E-3</v>
      </c>
      <c r="AX843" s="141">
        <v>6.9177223399195823E-3</v>
      </c>
      <c r="AY843" s="141">
        <v>5.53359197752132E-3</v>
      </c>
      <c r="AZ843" s="141">
        <v>9.362017518426408E-3</v>
      </c>
      <c r="BA843" s="141">
        <v>9.5321528637456604E-3</v>
      </c>
      <c r="BK843" s="99" t="s">
        <v>363</v>
      </c>
    </row>
    <row r="844" spans="2:63" x14ac:dyDescent="0.45">
      <c r="B844" s="168" t="s">
        <v>316</v>
      </c>
      <c r="C844" s="23"/>
      <c r="D844" s="229">
        <v>1.4979097357314609E-2</v>
      </c>
      <c r="E844" s="23"/>
      <c r="F844" s="141">
        <v>0</v>
      </c>
      <c r="G844" s="141">
        <v>1.0540184453227932E-2</v>
      </c>
      <c r="H844" s="141">
        <v>7.9646017699115043E-2</v>
      </c>
      <c r="I844" s="141">
        <v>1.697792869269949E-3</v>
      </c>
      <c r="J844" s="142" t="s">
        <v>643</v>
      </c>
      <c r="K844" s="141">
        <v>1.5069066555043951E-2</v>
      </c>
      <c r="L844" s="141">
        <v>3.6724201248622842E-3</v>
      </c>
      <c r="M844" s="142">
        <v>0</v>
      </c>
      <c r="N844" s="141">
        <v>0</v>
      </c>
      <c r="O844" s="142">
        <v>0</v>
      </c>
      <c r="P844" s="141">
        <v>5.434782608695652E-3</v>
      </c>
      <c r="Q844" s="141">
        <v>0</v>
      </c>
      <c r="R844" s="141">
        <v>0</v>
      </c>
      <c r="S844" s="141">
        <v>2.7359781121751026E-3</v>
      </c>
      <c r="T844" s="141">
        <v>0</v>
      </c>
      <c r="U844" s="141">
        <v>1.0550113036925395E-2</v>
      </c>
      <c r="V844" s="141">
        <v>0</v>
      </c>
      <c r="W844" s="141">
        <v>3.3655868742111907E-3</v>
      </c>
      <c r="X844" s="141">
        <v>1.9417475728155338E-2</v>
      </c>
      <c r="Y844" s="141">
        <v>9.5770151636073424E-3</v>
      </c>
      <c r="Z844" s="142" t="s">
        <v>643</v>
      </c>
      <c r="AA844" s="142" t="s">
        <v>643</v>
      </c>
      <c r="AB844" s="142" t="s">
        <v>643</v>
      </c>
      <c r="AC844" s="142" t="s">
        <v>643</v>
      </c>
      <c r="AD844" s="142" t="s">
        <v>643</v>
      </c>
      <c r="AE844" s="142" t="s">
        <v>643</v>
      </c>
      <c r="AF844" s="142" t="s">
        <v>643</v>
      </c>
      <c r="AG844" s="141">
        <v>2.6266952177016419E-2</v>
      </c>
      <c r="AH844" s="142" t="s">
        <v>643</v>
      </c>
      <c r="AI844" s="142" t="s">
        <v>643</v>
      </c>
      <c r="AJ844" s="141">
        <v>1.4088780995318189E-2</v>
      </c>
      <c r="AK844" s="141">
        <v>1.1286954699001105E-2</v>
      </c>
      <c r="AL844" s="141">
        <v>7.7492074674181052E-3</v>
      </c>
      <c r="AM844" s="141">
        <v>6.1505658520583893E-3</v>
      </c>
      <c r="AN844" s="141">
        <v>2.8545941123996432E-3</v>
      </c>
      <c r="AO844" s="141">
        <v>4.317323259579061E-3</v>
      </c>
      <c r="AP844" s="141">
        <v>5.5346085993981109E-3</v>
      </c>
      <c r="AQ844" s="141">
        <v>4.2439417731188729E-3</v>
      </c>
      <c r="AR844" s="141">
        <v>7.1989057663235188E-3</v>
      </c>
      <c r="AS844" s="141">
        <v>1.3782197752776386E-2</v>
      </c>
      <c r="AT844" s="141">
        <v>3.5976075909520174E-3</v>
      </c>
      <c r="AU844" s="141">
        <v>2.6612456107928294E-2</v>
      </c>
      <c r="AV844" s="141">
        <v>1.6012810248198558E-2</v>
      </c>
      <c r="AW844" s="141">
        <v>9.7674418604651158E-3</v>
      </c>
      <c r="AX844" s="141">
        <v>1.8159021142288904E-2</v>
      </c>
      <c r="AY844" s="141">
        <v>1.1682027508100564E-2</v>
      </c>
      <c r="AZ844" s="141">
        <v>1.5213278467442913E-2</v>
      </c>
      <c r="BA844" s="141">
        <v>1.4979097357314609E-2</v>
      </c>
      <c r="BK844" s="99" t="s">
        <v>363</v>
      </c>
    </row>
    <row r="845" spans="2:63" x14ac:dyDescent="0.45">
      <c r="B845" s="168" t="s">
        <v>317</v>
      </c>
      <c r="C845" s="23"/>
      <c r="D845" s="229">
        <v>5.923552136756232E-2</v>
      </c>
      <c r="E845" s="23"/>
      <c r="F845" s="141">
        <v>0.63829787234042556</v>
      </c>
      <c r="G845" s="141">
        <v>3.4255599472990776E-2</v>
      </c>
      <c r="H845" s="141">
        <v>0.24778761061946902</v>
      </c>
      <c r="I845" s="141">
        <v>3.1409168081494056E-2</v>
      </c>
      <c r="J845" s="142" t="s">
        <v>643</v>
      </c>
      <c r="K845" s="141">
        <v>1.0883214734198409E-2</v>
      </c>
      <c r="L845" s="141">
        <v>3.2317297098788104E-2</v>
      </c>
      <c r="M845" s="142">
        <v>0</v>
      </c>
      <c r="N845" s="141">
        <v>0.1248852157943067</v>
      </c>
      <c r="O845" s="142">
        <v>0</v>
      </c>
      <c r="P845" s="141">
        <v>6.1594202898550728E-2</v>
      </c>
      <c r="Q845" s="141">
        <v>0.18461538461538463</v>
      </c>
      <c r="R845" s="141">
        <v>0.10361445783132531</v>
      </c>
      <c r="S845" s="141">
        <v>4.9247606019151846E-2</v>
      </c>
      <c r="T845" s="141">
        <v>8.4388185654008435E-2</v>
      </c>
      <c r="U845" s="141">
        <v>8.892238131122833E-2</v>
      </c>
      <c r="V845" s="141">
        <v>6.669591926283458E-2</v>
      </c>
      <c r="W845" s="141">
        <v>4.8801009676062261E-2</v>
      </c>
      <c r="X845" s="141">
        <v>8.5436893203883493E-2</v>
      </c>
      <c r="Y845" s="141">
        <v>3.0327214684756583E-2</v>
      </c>
      <c r="Z845" s="142" t="s">
        <v>643</v>
      </c>
      <c r="AA845" s="142" t="s">
        <v>643</v>
      </c>
      <c r="AB845" s="142" t="s">
        <v>643</v>
      </c>
      <c r="AC845" s="142" t="s">
        <v>643</v>
      </c>
      <c r="AD845" s="142" t="s">
        <v>643</v>
      </c>
      <c r="AE845" s="142" t="s">
        <v>643</v>
      </c>
      <c r="AF845" s="142" t="s">
        <v>643</v>
      </c>
      <c r="AG845" s="141">
        <v>5.1391862955032119E-2</v>
      </c>
      <c r="AH845" s="142" t="s">
        <v>643</v>
      </c>
      <c r="AI845" s="142" t="s">
        <v>643</v>
      </c>
      <c r="AJ845" s="141">
        <v>0.13763655280041615</v>
      </c>
      <c r="AK845" s="141">
        <v>7.5783838693293137E-2</v>
      </c>
      <c r="AL845" s="141">
        <v>4.0859457555477284E-2</v>
      </c>
      <c r="AM845" s="141">
        <v>6.816877152698049E-2</v>
      </c>
      <c r="AN845" s="141">
        <v>3.6396074933095449E-2</v>
      </c>
      <c r="AO845" s="141">
        <v>3.9395574743658929E-2</v>
      </c>
      <c r="AP845" s="141">
        <v>6.2956172818153508E-2</v>
      </c>
      <c r="AQ845" s="141">
        <v>5.304927216398591E-2</v>
      </c>
      <c r="AR845" s="141">
        <v>4.4153288700117581E-2</v>
      </c>
      <c r="AS845" s="141">
        <v>2.2486743701898314E-2</v>
      </c>
      <c r="AT845" s="141">
        <v>7.2851553716778344E-2</v>
      </c>
      <c r="AU845" s="141">
        <v>5.3964147107743485E-2</v>
      </c>
      <c r="AV845" s="141">
        <v>4.719565125784838E-2</v>
      </c>
      <c r="AW845" s="141">
        <v>3.9069767441860463E-2</v>
      </c>
      <c r="AX845" s="141">
        <v>6.1394785766786295E-2</v>
      </c>
      <c r="AY845" s="141">
        <v>3.6890613183475467E-2</v>
      </c>
      <c r="AZ845" s="141">
        <v>5.4416726825853495E-2</v>
      </c>
      <c r="BA845" s="141">
        <v>5.923552136756232E-2</v>
      </c>
      <c r="BK845" s="99" t="s">
        <v>363</v>
      </c>
    </row>
    <row r="846" spans="2:63" x14ac:dyDescent="0.45">
      <c r="B846" s="168" t="s">
        <v>557</v>
      </c>
      <c r="C846" s="23"/>
      <c r="D846" s="229">
        <v>6.8086806169611865E-4</v>
      </c>
      <c r="E846" s="23"/>
      <c r="F846" s="141">
        <v>0</v>
      </c>
      <c r="G846" s="141">
        <v>0</v>
      </c>
      <c r="H846" s="141">
        <v>0</v>
      </c>
      <c r="I846" s="141">
        <v>0</v>
      </c>
      <c r="J846" s="142" t="s">
        <v>643</v>
      </c>
      <c r="K846" s="141">
        <v>0</v>
      </c>
      <c r="L846" s="141">
        <v>1.4689680499449136E-3</v>
      </c>
      <c r="M846" s="142">
        <v>0</v>
      </c>
      <c r="N846" s="141">
        <v>0</v>
      </c>
      <c r="O846" s="142">
        <v>0</v>
      </c>
      <c r="P846" s="141">
        <v>0</v>
      </c>
      <c r="Q846" s="141">
        <v>0</v>
      </c>
      <c r="R846" s="141">
        <v>0</v>
      </c>
      <c r="S846" s="141">
        <v>0</v>
      </c>
      <c r="T846" s="141">
        <v>0</v>
      </c>
      <c r="U846" s="141">
        <v>0</v>
      </c>
      <c r="V846" s="141">
        <v>0</v>
      </c>
      <c r="W846" s="141">
        <v>0</v>
      </c>
      <c r="X846" s="141">
        <v>0</v>
      </c>
      <c r="Y846" s="141">
        <v>0</v>
      </c>
      <c r="Z846" s="142" t="s">
        <v>643</v>
      </c>
      <c r="AA846" s="142" t="s">
        <v>643</v>
      </c>
      <c r="AB846" s="142" t="s">
        <v>643</v>
      </c>
      <c r="AC846" s="142" t="s">
        <v>643</v>
      </c>
      <c r="AD846" s="142" t="s">
        <v>643</v>
      </c>
      <c r="AE846" s="142" t="s">
        <v>643</v>
      </c>
      <c r="AF846" s="142" t="s">
        <v>643</v>
      </c>
      <c r="AG846" s="141">
        <v>0</v>
      </c>
      <c r="AH846" s="142" t="s">
        <v>643</v>
      </c>
      <c r="AI846" s="142" t="s">
        <v>643</v>
      </c>
      <c r="AJ846" s="141">
        <v>2.1675047685104907E-3</v>
      </c>
      <c r="AK846" s="141">
        <v>0</v>
      </c>
      <c r="AL846" s="141">
        <v>0</v>
      </c>
      <c r="AM846" s="141">
        <v>0</v>
      </c>
      <c r="AN846" s="141">
        <v>2.8545941123996432E-3</v>
      </c>
      <c r="AO846" s="141">
        <v>1.2951969778737183E-2</v>
      </c>
      <c r="AP846" s="141">
        <v>4.842782524473347E-3</v>
      </c>
      <c r="AQ846" s="141">
        <v>7.0732362885314549E-4</v>
      </c>
      <c r="AR846" s="141">
        <v>4.7992705108823456E-4</v>
      </c>
      <c r="AS846" s="141">
        <v>7.2537882909349399E-4</v>
      </c>
      <c r="AT846" s="141">
        <v>2.698205693214013E-2</v>
      </c>
      <c r="AU846" s="141">
        <v>8.8708187026427642E-3</v>
      </c>
      <c r="AV846" s="141">
        <v>3.3711179469891697E-3</v>
      </c>
      <c r="AW846" s="141">
        <v>4.8837209302325579E-3</v>
      </c>
      <c r="AX846" s="141">
        <v>2.3347312897228592E-2</v>
      </c>
      <c r="AY846" s="141">
        <v>4.9187484244633956E-3</v>
      </c>
      <c r="AZ846" s="141">
        <v>1.6383530657246213E-2</v>
      </c>
      <c r="BA846" s="141">
        <v>6.8086806169611865E-4</v>
      </c>
      <c r="BK846" s="99" t="s">
        <v>365</v>
      </c>
    </row>
    <row r="847" spans="2:63" x14ac:dyDescent="0.45">
      <c r="B847" s="168" t="s">
        <v>353</v>
      </c>
      <c r="C847" s="23"/>
      <c r="D847" s="229">
        <v>0</v>
      </c>
      <c r="E847" s="23"/>
      <c r="F847" s="141">
        <v>0</v>
      </c>
      <c r="G847" s="141">
        <v>0</v>
      </c>
      <c r="H847" s="141">
        <v>0</v>
      </c>
      <c r="I847" s="141">
        <v>0</v>
      </c>
      <c r="J847" s="142" t="s">
        <v>643</v>
      </c>
      <c r="K847" s="141">
        <v>0</v>
      </c>
      <c r="L847" s="141">
        <v>0</v>
      </c>
      <c r="M847" s="142">
        <v>0</v>
      </c>
      <c r="N847" s="141">
        <v>0</v>
      </c>
      <c r="O847" s="142">
        <v>0</v>
      </c>
      <c r="P847" s="141">
        <v>0</v>
      </c>
      <c r="Q847" s="141">
        <v>0</v>
      </c>
      <c r="R847" s="141">
        <v>0</v>
      </c>
      <c r="S847" s="141">
        <v>0</v>
      </c>
      <c r="T847" s="141">
        <v>0</v>
      </c>
      <c r="U847" s="141">
        <v>0</v>
      </c>
      <c r="V847" s="141">
        <v>0</v>
      </c>
      <c r="W847" s="141">
        <v>0</v>
      </c>
      <c r="X847" s="141">
        <v>0</v>
      </c>
      <c r="Y847" s="141">
        <v>0</v>
      </c>
      <c r="Z847" s="142" t="s">
        <v>643</v>
      </c>
      <c r="AA847" s="142" t="s">
        <v>643</v>
      </c>
      <c r="AB847" s="142" t="s">
        <v>643</v>
      </c>
      <c r="AC847" s="142" t="s">
        <v>643</v>
      </c>
      <c r="AD847" s="142" t="s">
        <v>643</v>
      </c>
      <c r="AE847" s="142" t="s">
        <v>643</v>
      </c>
      <c r="AF847" s="142" t="s">
        <v>643</v>
      </c>
      <c r="AG847" s="141">
        <v>0</v>
      </c>
      <c r="AH847" s="142" t="s">
        <v>643</v>
      </c>
      <c r="AI847" s="142" t="s">
        <v>643</v>
      </c>
      <c r="AJ847" s="141">
        <v>0</v>
      </c>
      <c r="AK847" s="141">
        <v>0</v>
      </c>
      <c r="AL847" s="141">
        <v>0</v>
      </c>
      <c r="AM847" s="141">
        <v>0</v>
      </c>
      <c r="AN847" s="141">
        <v>0</v>
      </c>
      <c r="AO847" s="141">
        <v>0</v>
      </c>
      <c r="AP847" s="141">
        <v>0</v>
      </c>
      <c r="AQ847" s="141">
        <v>0</v>
      </c>
      <c r="AR847" s="141">
        <v>0</v>
      </c>
      <c r="AS847" s="141">
        <v>0</v>
      </c>
      <c r="AT847" s="141">
        <v>0</v>
      </c>
      <c r="AU847" s="141">
        <v>0</v>
      </c>
      <c r="AV847" s="141">
        <v>1.6855589734945848E-3</v>
      </c>
      <c r="AW847" s="141">
        <v>0</v>
      </c>
      <c r="AX847" s="141">
        <v>0</v>
      </c>
      <c r="AY847" s="141">
        <v>0</v>
      </c>
      <c r="AZ847" s="141">
        <v>0</v>
      </c>
      <c r="BA847" s="141">
        <v>0</v>
      </c>
      <c r="BK847" s="99" t="s">
        <v>363</v>
      </c>
    </row>
    <row r="848" spans="2:63" x14ac:dyDescent="0.45">
      <c r="B848" s="168" t="s">
        <v>318</v>
      </c>
      <c r="C848" s="23"/>
      <c r="D848" s="229">
        <v>3.8809479516678763E-2</v>
      </c>
      <c r="E848" s="23"/>
      <c r="F848" s="141">
        <v>0.1702127659574468</v>
      </c>
      <c r="G848" s="141">
        <v>7.9051383399209481E-3</v>
      </c>
      <c r="H848" s="141">
        <v>7.9646017699115043E-2</v>
      </c>
      <c r="I848" s="141">
        <v>1.6129032258064516E-2</v>
      </c>
      <c r="J848" s="142" t="s">
        <v>643</v>
      </c>
      <c r="K848" s="141">
        <v>1.1720385098367517E-2</v>
      </c>
      <c r="L848" s="141">
        <v>3.6724201248622843E-2</v>
      </c>
      <c r="M848" s="142">
        <v>0</v>
      </c>
      <c r="N848" s="141">
        <v>4.9586776859504134E-2</v>
      </c>
      <c r="O848" s="142">
        <v>0</v>
      </c>
      <c r="P848" s="141">
        <v>2.717391304347826E-2</v>
      </c>
      <c r="Q848" s="141">
        <v>1.5384615384615385E-2</v>
      </c>
      <c r="R848" s="141">
        <v>2.6506024096385541E-2</v>
      </c>
      <c r="S848" s="141">
        <v>1.6415868673050615E-2</v>
      </c>
      <c r="T848" s="141">
        <v>3.3755274261603373E-2</v>
      </c>
      <c r="U848" s="141">
        <v>5.727204220045215E-2</v>
      </c>
      <c r="V848" s="141">
        <v>4.7389205792014041E-2</v>
      </c>
      <c r="W848" s="141">
        <v>3.7021455616323098E-2</v>
      </c>
      <c r="X848" s="141">
        <v>3.3009708737864081E-2</v>
      </c>
      <c r="Y848" s="141">
        <v>4.1500399042298484E-2</v>
      </c>
      <c r="Z848" s="142" t="s">
        <v>643</v>
      </c>
      <c r="AA848" s="142" t="s">
        <v>643</v>
      </c>
      <c r="AB848" s="142" t="s">
        <v>643</v>
      </c>
      <c r="AC848" s="142" t="s">
        <v>643</v>
      </c>
      <c r="AD848" s="142" t="s">
        <v>643</v>
      </c>
      <c r="AE848" s="142" t="s">
        <v>643</v>
      </c>
      <c r="AF848" s="142" t="s">
        <v>643</v>
      </c>
      <c r="AG848" s="141">
        <v>2.9693076374018558E-2</v>
      </c>
      <c r="AH848" s="142" t="s">
        <v>643</v>
      </c>
      <c r="AI848" s="142" t="s">
        <v>643</v>
      </c>
      <c r="AJ848" s="141">
        <v>7.1527657360846195E-2</v>
      </c>
      <c r="AK848" s="141">
        <v>5.9659617694720127E-2</v>
      </c>
      <c r="AL848" s="141">
        <v>3.6632617118703768E-2</v>
      </c>
      <c r="AM848" s="141">
        <v>5.5867639822863704E-2</v>
      </c>
      <c r="AN848" s="141">
        <v>2.3550401427297057E-2</v>
      </c>
      <c r="AO848" s="141">
        <v>2.5364274150026983E-2</v>
      </c>
      <c r="AP848" s="141">
        <v>2.3522086547441971E-2</v>
      </c>
      <c r="AQ848" s="141">
        <v>3.1829563298391546E-2</v>
      </c>
      <c r="AR848" s="141">
        <v>2.2556571401147026E-2</v>
      </c>
      <c r="AS848" s="141">
        <v>1.7771781312790603E-2</v>
      </c>
      <c r="AT848" s="141">
        <v>2.3384449341188111E-2</v>
      </c>
      <c r="AU848" s="141">
        <v>4.2136388837553135E-2</v>
      </c>
      <c r="AV848" s="141">
        <v>4.3824533310859205E-2</v>
      </c>
      <c r="AW848" s="141">
        <v>3.0697674418604649E-2</v>
      </c>
      <c r="AX848" s="141">
        <v>3.2859181114618018E-2</v>
      </c>
      <c r="AY848" s="141">
        <v>2.3978898569259055E-2</v>
      </c>
      <c r="AZ848" s="141">
        <v>4.3884457117623787E-2</v>
      </c>
      <c r="BA848" s="141">
        <v>3.8809479516678763E-2</v>
      </c>
      <c r="BK848" s="99" t="s">
        <v>363</v>
      </c>
    </row>
    <row r="849" spans="1:63" x14ac:dyDescent="0.45">
      <c r="B849" s="168" t="s">
        <v>359</v>
      </c>
      <c r="C849" s="23"/>
      <c r="D849" s="229">
        <v>0</v>
      </c>
      <c r="E849" s="23"/>
      <c r="F849" s="141">
        <v>0</v>
      </c>
      <c r="G849" s="141">
        <v>0</v>
      </c>
      <c r="H849" s="141">
        <v>0</v>
      </c>
      <c r="I849" s="141">
        <v>0</v>
      </c>
      <c r="J849" s="142" t="s">
        <v>643</v>
      </c>
      <c r="K849" s="141">
        <v>0</v>
      </c>
      <c r="L849" s="141">
        <v>0</v>
      </c>
      <c r="M849" s="142">
        <v>0</v>
      </c>
      <c r="N849" s="141">
        <v>0</v>
      </c>
      <c r="O849" s="142">
        <v>0</v>
      </c>
      <c r="P849" s="141">
        <v>0</v>
      </c>
      <c r="Q849" s="141">
        <v>0</v>
      </c>
      <c r="R849" s="141">
        <v>0</v>
      </c>
      <c r="S849" s="141">
        <v>0</v>
      </c>
      <c r="T849" s="141">
        <v>0</v>
      </c>
      <c r="U849" s="141">
        <v>0</v>
      </c>
      <c r="V849" s="141">
        <v>0</v>
      </c>
      <c r="W849" s="141">
        <v>0</v>
      </c>
      <c r="X849" s="141">
        <v>0</v>
      </c>
      <c r="Y849" s="141">
        <v>0</v>
      </c>
      <c r="Z849" s="142" t="s">
        <v>643</v>
      </c>
      <c r="AA849" s="142" t="s">
        <v>643</v>
      </c>
      <c r="AB849" s="142" t="s">
        <v>643</v>
      </c>
      <c r="AC849" s="142" t="s">
        <v>643</v>
      </c>
      <c r="AD849" s="142" t="s">
        <v>643</v>
      </c>
      <c r="AE849" s="142" t="s">
        <v>643</v>
      </c>
      <c r="AF849" s="142" t="s">
        <v>643</v>
      </c>
      <c r="AG849" s="141">
        <v>0</v>
      </c>
      <c r="AH849" s="142" t="s">
        <v>643</v>
      </c>
      <c r="AI849" s="142" t="s">
        <v>643</v>
      </c>
      <c r="AJ849" s="141">
        <v>0</v>
      </c>
      <c r="AK849" s="141">
        <v>0</v>
      </c>
      <c r="AL849" s="141">
        <v>0</v>
      </c>
      <c r="AM849" s="141">
        <v>0</v>
      </c>
      <c r="AN849" s="141">
        <v>7.136485280999108E-4</v>
      </c>
      <c r="AO849" s="141">
        <v>0</v>
      </c>
      <c r="AP849" s="141">
        <v>0</v>
      </c>
      <c r="AQ849" s="141">
        <v>0</v>
      </c>
      <c r="AR849" s="141">
        <v>0</v>
      </c>
      <c r="AS849" s="141">
        <v>0</v>
      </c>
      <c r="AT849" s="141">
        <v>0</v>
      </c>
      <c r="AU849" s="141">
        <v>0</v>
      </c>
      <c r="AV849" s="141">
        <v>0</v>
      </c>
      <c r="AW849" s="141">
        <v>0</v>
      </c>
      <c r="AX849" s="141">
        <v>0</v>
      </c>
      <c r="AY849" s="141">
        <v>0</v>
      </c>
      <c r="AZ849" s="141">
        <v>0</v>
      </c>
      <c r="BA849" s="141">
        <v>0</v>
      </c>
      <c r="BK849" s="99" t="s">
        <v>363</v>
      </c>
    </row>
    <row r="850" spans="1:63" x14ac:dyDescent="0.45">
      <c r="B850" s="168" t="s">
        <v>319</v>
      </c>
      <c r="C850" s="23"/>
      <c r="D850" s="229">
        <v>0.11438583436494792</v>
      </c>
      <c r="E850" s="23"/>
      <c r="F850" s="141">
        <v>6.3829787234042548E-2</v>
      </c>
      <c r="G850" s="141">
        <v>2.6350461133069828E-2</v>
      </c>
      <c r="H850" s="141">
        <v>0.10619469026548672</v>
      </c>
      <c r="I850" s="141">
        <v>2.2071307300509338E-2</v>
      </c>
      <c r="J850" s="142" t="s">
        <v>643</v>
      </c>
      <c r="K850" s="141">
        <v>2.4277940560904144E-2</v>
      </c>
      <c r="L850" s="141">
        <v>3.6724201248622843E-2</v>
      </c>
      <c r="M850" s="142">
        <v>0</v>
      </c>
      <c r="N850" s="141">
        <v>8.8154269972451793E-2</v>
      </c>
      <c r="O850" s="142">
        <v>0</v>
      </c>
      <c r="P850" s="141">
        <v>7.0652173913043473E-2</v>
      </c>
      <c r="Q850" s="141">
        <v>0.16153846153846155</v>
      </c>
      <c r="R850" s="141">
        <v>0.17349397590361446</v>
      </c>
      <c r="S850" s="141">
        <v>0.14227086183310533</v>
      </c>
      <c r="T850" s="141">
        <v>6.5400843881856546E-2</v>
      </c>
      <c r="U850" s="141">
        <v>8.892238131122833E-2</v>
      </c>
      <c r="V850" s="141">
        <v>5.6164984642387013E-2</v>
      </c>
      <c r="W850" s="141">
        <v>5.2166596550273454E-2</v>
      </c>
      <c r="X850" s="141">
        <v>6.2135922330097085E-2</v>
      </c>
      <c r="Y850" s="141">
        <v>3.830806065442937E-2</v>
      </c>
      <c r="Z850" s="142" t="s">
        <v>643</v>
      </c>
      <c r="AA850" s="142" t="s">
        <v>643</v>
      </c>
      <c r="AB850" s="142" t="s">
        <v>643</v>
      </c>
      <c r="AC850" s="142" t="s">
        <v>643</v>
      </c>
      <c r="AD850" s="142" t="s">
        <v>643</v>
      </c>
      <c r="AE850" s="142" t="s">
        <v>643</v>
      </c>
      <c r="AF850" s="142" t="s">
        <v>643</v>
      </c>
      <c r="AG850" s="141">
        <v>0.10221270521056389</v>
      </c>
      <c r="AH850" s="142" t="s">
        <v>643</v>
      </c>
      <c r="AI850" s="142" t="s">
        <v>643</v>
      </c>
      <c r="AJ850" s="141">
        <v>0.19182417201317842</v>
      </c>
      <c r="AK850" s="141">
        <v>0.15318009948644357</v>
      </c>
      <c r="AL850" s="141">
        <v>0.11130679816836915</v>
      </c>
      <c r="AM850" s="141">
        <v>0.15786452353616534</v>
      </c>
      <c r="AN850" s="141">
        <v>0.10633363068688671</v>
      </c>
      <c r="AO850" s="141">
        <v>8.8505126821370753E-2</v>
      </c>
      <c r="AP850" s="141">
        <v>8.5094607215745965E-2</v>
      </c>
      <c r="AQ850" s="141">
        <v>0.10326924981255924</v>
      </c>
      <c r="AR850" s="141">
        <v>6.0470808437117558E-2</v>
      </c>
      <c r="AS850" s="141">
        <v>4.9325760378357592E-2</v>
      </c>
      <c r="AT850" s="141">
        <v>0.15289832261546074</v>
      </c>
      <c r="AU850" s="141">
        <v>9.6839770837183509E-2</v>
      </c>
      <c r="AV850" s="141">
        <v>8.596350764822383E-2</v>
      </c>
      <c r="AW850" s="141">
        <v>8.6511627906976737E-2</v>
      </c>
      <c r="AX850" s="141">
        <v>0.11500713390116306</v>
      </c>
      <c r="AY850" s="141">
        <v>8.2389036109761879E-2</v>
      </c>
      <c r="AZ850" s="141">
        <v>0.15096253248462582</v>
      </c>
      <c r="BA850" s="141">
        <v>0.11438583436494792</v>
      </c>
      <c r="BK850" s="99" t="s">
        <v>363</v>
      </c>
    </row>
    <row r="851" spans="1:63" x14ac:dyDescent="0.45">
      <c r="B851" s="168" t="s">
        <v>320</v>
      </c>
      <c r="C851" s="23"/>
      <c r="D851" s="229">
        <v>2.1106909912579679E-2</v>
      </c>
      <c r="E851" s="23"/>
      <c r="F851" s="141">
        <v>0</v>
      </c>
      <c r="G851" s="141">
        <v>0</v>
      </c>
      <c r="H851" s="141">
        <v>0</v>
      </c>
      <c r="I851" s="141">
        <v>0</v>
      </c>
      <c r="J851" s="142" t="s">
        <v>643</v>
      </c>
      <c r="K851" s="141">
        <v>0</v>
      </c>
      <c r="L851" s="141">
        <v>0</v>
      </c>
      <c r="M851" s="142">
        <v>0</v>
      </c>
      <c r="N851" s="141">
        <v>0</v>
      </c>
      <c r="O851" s="142">
        <v>0</v>
      </c>
      <c r="P851" s="141">
        <v>0</v>
      </c>
      <c r="Q851" s="141">
        <v>0</v>
      </c>
      <c r="R851" s="141">
        <v>2.4096385542168677E-3</v>
      </c>
      <c r="S851" s="141">
        <v>5.4719562243502051E-3</v>
      </c>
      <c r="T851" s="141">
        <v>0</v>
      </c>
      <c r="U851" s="141">
        <v>9.0429540316503392E-3</v>
      </c>
      <c r="V851" s="141">
        <v>7.0206230802983766E-3</v>
      </c>
      <c r="W851" s="141">
        <v>5.0483803113167856E-3</v>
      </c>
      <c r="X851" s="141">
        <v>9.7087378640776691E-3</v>
      </c>
      <c r="Y851" s="141">
        <v>6.3846767757382286E-3</v>
      </c>
      <c r="Z851" s="142" t="s">
        <v>643</v>
      </c>
      <c r="AA851" s="142" t="s">
        <v>643</v>
      </c>
      <c r="AB851" s="142" t="s">
        <v>643</v>
      </c>
      <c r="AC851" s="142" t="s">
        <v>643</v>
      </c>
      <c r="AD851" s="142" t="s">
        <v>643</v>
      </c>
      <c r="AE851" s="142" t="s">
        <v>643</v>
      </c>
      <c r="AF851" s="142" t="s">
        <v>643</v>
      </c>
      <c r="AG851" s="141">
        <v>4.5681655960028555E-3</v>
      </c>
      <c r="AH851" s="142" t="s">
        <v>643</v>
      </c>
      <c r="AI851" s="142" t="s">
        <v>643</v>
      </c>
      <c r="AJ851" s="141">
        <v>5.4187619212762266E-3</v>
      </c>
      <c r="AK851" s="141">
        <v>1.2899376798858407E-2</v>
      </c>
      <c r="AL851" s="141">
        <v>7.0447340612891859E-3</v>
      </c>
      <c r="AM851" s="141">
        <v>9.225848778087584E-3</v>
      </c>
      <c r="AN851" s="141">
        <v>1.6413916146297947E-2</v>
      </c>
      <c r="AO851" s="141">
        <v>9.7139773340528864E-3</v>
      </c>
      <c r="AP851" s="141">
        <v>1.3144695423570513E-2</v>
      </c>
      <c r="AQ851" s="141">
        <v>1.2731825319356618E-2</v>
      </c>
      <c r="AR851" s="141">
        <v>1.7757300890264678E-2</v>
      </c>
      <c r="AS851" s="141">
        <v>5.4403412182012049E-3</v>
      </c>
      <c r="AT851" s="141">
        <v>1.6189234159284076E-2</v>
      </c>
      <c r="AU851" s="141">
        <v>7.3923489188689705E-3</v>
      </c>
      <c r="AV851" s="141">
        <v>9.2705743542202176E-3</v>
      </c>
      <c r="AW851" s="141">
        <v>6.27906976744186E-3</v>
      </c>
      <c r="AX851" s="141">
        <v>1.210601409485927E-2</v>
      </c>
      <c r="AY851" s="141">
        <v>3.0742177652896222E-3</v>
      </c>
      <c r="AZ851" s="141">
        <v>7.6066392337214564E-3</v>
      </c>
      <c r="BA851" s="141">
        <v>2.1106909912579679E-2</v>
      </c>
      <c r="BK851" s="99" t="s">
        <v>363</v>
      </c>
    </row>
    <row r="852" spans="1:63" x14ac:dyDescent="0.45">
      <c r="B852" s="168" t="s">
        <v>321</v>
      </c>
      <c r="C852" s="23"/>
      <c r="D852" s="229">
        <v>0</v>
      </c>
      <c r="E852" s="23"/>
      <c r="F852" s="141">
        <v>0</v>
      </c>
      <c r="G852" s="141">
        <v>0</v>
      </c>
      <c r="H852" s="141">
        <v>0</v>
      </c>
      <c r="I852" s="141">
        <v>0</v>
      </c>
      <c r="J852" s="142" t="s">
        <v>643</v>
      </c>
      <c r="K852" s="141">
        <v>0</v>
      </c>
      <c r="L852" s="141">
        <v>0</v>
      </c>
      <c r="M852" s="142">
        <v>0</v>
      </c>
      <c r="N852" s="141">
        <v>0</v>
      </c>
      <c r="O852" s="142">
        <v>0</v>
      </c>
      <c r="P852" s="141">
        <v>0</v>
      </c>
      <c r="Q852" s="141">
        <v>0</v>
      </c>
      <c r="R852" s="141">
        <v>0</v>
      </c>
      <c r="S852" s="141">
        <v>0</v>
      </c>
      <c r="T852" s="141">
        <v>0</v>
      </c>
      <c r="U852" s="141">
        <v>0</v>
      </c>
      <c r="V852" s="141">
        <v>0</v>
      </c>
      <c r="W852" s="141">
        <v>0</v>
      </c>
      <c r="X852" s="141">
        <v>0</v>
      </c>
      <c r="Y852" s="141">
        <v>0</v>
      </c>
      <c r="Z852" s="142" t="s">
        <v>643</v>
      </c>
      <c r="AA852" s="142" t="s">
        <v>643</v>
      </c>
      <c r="AB852" s="142" t="s">
        <v>643</v>
      </c>
      <c r="AC852" s="142" t="s">
        <v>643</v>
      </c>
      <c r="AD852" s="142" t="s">
        <v>643</v>
      </c>
      <c r="AE852" s="142" t="s">
        <v>643</v>
      </c>
      <c r="AF852" s="142" t="s">
        <v>643</v>
      </c>
      <c r="AG852" s="141">
        <v>0</v>
      </c>
      <c r="AH852" s="142" t="s">
        <v>643</v>
      </c>
      <c r="AI852" s="142" t="s">
        <v>643</v>
      </c>
      <c r="AJ852" s="141">
        <v>0</v>
      </c>
      <c r="AK852" s="141">
        <v>1.4511798898715707E-2</v>
      </c>
      <c r="AL852" s="141">
        <v>0</v>
      </c>
      <c r="AM852" s="141">
        <v>0</v>
      </c>
      <c r="AN852" s="141">
        <v>0</v>
      </c>
      <c r="AO852" s="141">
        <v>0</v>
      </c>
      <c r="AP852" s="141">
        <v>0</v>
      </c>
      <c r="AQ852" s="141">
        <v>7.0732362885314549E-4</v>
      </c>
      <c r="AR852" s="141">
        <v>1.1038322175029395E-2</v>
      </c>
      <c r="AS852" s="141">
        <v>0</v>
      </c>
      <c r="AT852" s="141">
        <v>0</v>
      </c>
      <c r="AU852" s="141">
        <v>0</v>
      </c>
      <c r="AV852" s="141">
        <v>0</v>
      </c>
      <c r="AW852" s="141">
        <v>6.9767441860465107E-4</v>
      </c>
      <c r="AX852" s="141">
        <v>8.6471529248994779E-4</v>
      </c>
      <c r="AY852" s="141">
        <v>1.106718395504264E-2</v>
      </c>
      <c r="AZ852" s="141">
        <v>5.851260949016505E-4</v>
      </c>
      <c r="BA852" s="141">
        <v>0</v>
      </c>
      <c r="BK852" s="99" t="s">
        <v>364</v>
      </c>
    </row>
    <row r="853" spans="1:63" x14ac:dyDescent="0.45">
      <c r="B853" s="168" t="s">
        <v>322</v>
      </c>
      <c r="C853" s="23"/>
      <c r="D853" s="229">
        <v>1.5659965419010727E-2</v>
      </c>
      <c r="E853" s="23"/>
      <c r="F853" s="141">
        <v>0</v>
      </c>
      <c r="G853" s="141">
        <v>0</v>
      </c>
      <c r="H853" s="141">
        <v>0</v>
      </c>
      <c r="I853" s="141">
        <v>0</v>
      </c>
      <c r="J853" s="142" t="s">
        <v>643</v>
      </c>
      <c r="K853" s="141">
        <v>0</v>
      </c>
      <c r="L853" s="141">
        <v>0</v>
      </c>
      <c r="M853" s="142">
        <v>0</v>
      </c>
      <c r="N853" s="141">
        <v>0</v>
      </c>
      <c r="O853" s="142">
        <v>0</v>
      </c>
      <c r="P853" s="141">
        <v>2.1739130434782608E-2</v>
      </c>
      <c r="Q853" s="141">
        <v>0</v>
      </c>
      <c r="R853" s="141">
        <v>1.9277108433734941E-2</v>
      </c>
      <c r="S853" s="141">
        <v>5.4719562243502051E-3</v>
      </c>
      <c r="T853" s="141">
        <v>1.6877637130801686E-2</v>
      </c>
      <c r="U853" s="141">
        <v>3.0143180105501131E-3</v>
      </c>
      <c r="V853" s="141">
        <v>1.7551557700745941E-3</v>
      </c>
      <c r="W853" s="141">
        <v>8.4139671855279763E-3</v>
      </c>
      <c r="X853" s="141">
        <v>7.7669902912621356E-3</v>
      </c>
      <c r="Y853" s="141">
        <v>4.7885075818036712E-3</v>
      </c>
      <c r="Z853" s="142" t="s">
        <v>643</v>
      </c>
      <c r="AA853" s="142" t="s">
        <v>643</v>
      </c>
      <c r="AB853" s="142" t="s">
        <v>643</v>
      </c>
      <c r="AC853" s="142" t="s">
        <v>643</v>
      </c>
      <c r="AD853" s="142" t="s">
        <v>643</v>
      </c>
      <c r="AE853" s="142" t="s">
        <v>643</v>
      </c>
      <c r="AF853" s="142" t="s">
        <v>643</v>
      </c>
      <c r="AG853" s="141">
        <v>6.2812276945039261E-3</v>
      </c>
      <c r="AH853" s="142" t="s">
        <v>643</v>
      </c>
      <c r="AI853" s="142" t="s">
        <v>643</v>
      </c>
      <c r="AJ853" s="141">
        <v>1.0837523842552453E-2</v>
      </c>
      <c r="AK853" s="141">
        <v>9.6745325991438053E-3</v>
      </c>
      <c r="AL853" s="141">
        <v>2.7474462839027828E-2</v>
      </c>
      <c r="AM853" s="141">
        <v>6.663113006396589E-3</v>
      </c>
      <c r="AN853" s="141">
        <v>1.1418376449598573E-2</v>
      </c>
      <c r="AO853" s="141">
        <v>4.317323259579061E-3</v>
      </c>
      <c r="AP853" s="141">
        <v>4.842782524473347E-3</v>
      </c>
      <c r="AQ853" s="141">
        <v>8.4878835462377459E-3</v>
      </c>
      <c r="AR853" s="141">
        <v>8.158759868499987E-3</v>
      </c>
      <c r="AS853" s="141">
        <v>7.2537882909349399E-3</v>
      </c>
      <c r="AT853" s="141">
        <v>8.9940189773800427E-3</v>
      </c>
      <c r="AU853" s="141">
        <v>2.2916281648493807E-2</v>
      </c>
      <c r="AV853" s="141">
        <v>1.0956133327714801E-2</v>
      </c>
      <c r="AW853" s="141">
        <v>1.6046511627906976E-2</v>
      </c>
      <c r="AX853" s="141">
        <v>2.9400319944658224E-2</v>
      </c>
      <c r="AY853" s="141">
        <v>1.8445306591737733E-3</v>
      </c>
      <c r="AZ853" s="141">
        <v>5.2661348541148548E-3</v>
      </c>
      <c r="BA853" s="141">
        <v>1.5659965419010727E-2</v>
      </c>
      <c r="BK853" s="99" t="s">
        <v>363</v>
      </c>
    </row>
    <row r="854" spans="1:63" x14ac:dyDescent="0.45">
      <c r="B854" s="168" t="s">
        <v>360</v>
      </c>
      <c r="C854" s="23"/>
      <c r="D854" s="229">
        <v>6.8086806169611865E-4</v>
      </c>
      <c r="E854" s="23"/>
      <c r="F854" s="141">
        <v>0</v>
      </c>
      <c r="G854" s="141">
        <v>0</v>
      </c>
      <c r="H854" s="141">
        <v>0</v>
      </c>
      <c r="I854" s="141">
        <v>0</v>
      </c>
      <c r="J854" s="142" t="s">
        <v>643</v>
      </c>
      <c r="K854" s="141">
        <v>0</v>
      </c>
      <c r="L854" s="141">
        <v>0</v>
      </c>
      <c r="M854" s="142">
        <v>0</v>
      </c>
      <c r="N854" s="141">
        <v>0</v>
      </c>
      <c r="O854" s="142">
        <v>0</v>
      </c>
      <c r="P854" s="141">
        <v>1.8115942028985507E-3</v>
      </c>
      <c r="Q854" s="141">
        <v>0</v>
      </c>
      <c r="R854" s="141">
        <v>0</v>
      </c>
      <c r="S854" s="141">
        <v>0</v>
      </c>
      <c r="T854" s="141">
        <v>0</v>
      </c>
      <c r="U854" s="141">
        <v>0</v>
      </c>
      <c r="V854" s="141">
        <v>0</v>
      </c>
      <c r="W854" s="141">
        <v>0</v>
      </c>
      <c r="X854" s="141">
        <v>0</v>
      </c>
      <c r="Y854" s="141">
        <v>0</v>
      </c>
      <c r="Z854" s="142" t="s">
        <v>643</v>
      </c>
      <c r="AA854" s="142" t="s">
        <v>643</v>
      </c>
      <c r="AB854" s="142" t="s">
        <v>643</v>
      </c>
      <c r="AC854" s="142" t="s">
        <v>643</v>
      </c>
      <c r="AD854" s="142" t="s">
        <v>643</v>
      </c>
      <c r="AE854" s="142" t="s">
        <v>643</v>
      </c>
      <c r="AF854" s="142" t="s">
        <v>643</v>
      </c>
      <c r="AG854" s="141">
        <v>0</v>
      </c>
      <c r="AH854" s="142" t="s">
        <v>643</v>
      </c>
      <c r="AI854" s="142" t="s">
        <v>643</v>
      </c>
      <c r="AJ854" s="141">
        <v>0</v>
      </c>
      <c r="AK854" s="141">
        <v>0</v>
      </c>
      <c r="AL854" s="141">
        <v>7.0447340612891864E-4</v>
      </c>
      <c r="AM854" s="141">
        <v>0</v>
      </c>
      <c r="AN854" s="141">
        <v>1.4272970561998216E-3</v>
      </c>
      <c r="AO854" s="141">
        <v>0</v>
      </c>
      <c r="AP854" s="141">
        <v>0</v>
      </c>
      <c r="AQ854" s="141">
        <v>7.0732362885314549E-4</v>
      </c>
      <c r="AR854" s="141">
        <v>0</v>
      </c>
      <c r="AS854" s="141">
        <v>0</v>
      </c>
      <c r="AT854" s="141">
        <v>0</v>
      </c>
      <c r="AU854" s="141">
        <v>0</v>
      </c>
      <c r="AV854" s="141">
        <v>2.5283384602418774E-3</v>
      </c>
      <c r="AW854" s="141">
        <v>0</v>
      </c>
      <c r="AX854" s="141">
        <v>0</v>
      </c>
      <c r="AY854" s="141">
        <v>0</v>
      </c>
      <c r="AZ854" s="141">
        <v>0</v>
      </c>
      <c r="BA854" s="141">
        <v>6.8086806169611865E-4</v>
      </c>
      <c r="BK854" s="99" t="s">
        <v>363</v>
      </c>
    </row>
    <row r="855" spans="1:63" x14ac:dyDescent="0.45">
      <c r="B855" s="168" t="s">
        <v>402</v>
      </c>
      <c r="C855" s="23"/>
      <c r="D855" s="229">
        <v>0</v>
      </c>
      <c r="E855" s="23"/>
      <c r="F855" s="141">
        <v>0</v>
      </c>
      <c r="G855" s="141">
        <v>0</v>
      </c>
      <c r="H855" s="141">
        <v>0</v>
      </c>
      <c r="I855" s="141">
        <v>0</v>
      </c>
      <c r="J855" s="142" t="s">
        <v>643</v>
      </c>
      <c r="K855" s="141">
        <v>0</v>
      </c>
      <c r="L855" s="141">
        <v>0</v>
      </c>
      <c r="M855" s="142">
        <v>0</v>
      </c>
      <c r="N855" s="141">
        <v>0</v>
      </c>
      <c r="O855" s="142">
        <v>0</v>
      </c>
      <c r="P855" s="141">
        <v>0</v>
      </c>
      <c r="Q855" s="141">
        <v>0</v>
      </c>
      <c r="R855" s="141">
        <v>0</v>
      </c>
      <c r="S855" s="141">
        <v>0</v>
      </c>
      <c r="T855" s="141">
        <v>0</v>
      </c>
      <c r="U855" s="141">
        <v>0</v>
      </c>
      <c r="V855" s="141">
        <v>0</v>
      </c>
      <c r="W855" s="141">
        <v>0</v>
      </c>
      <c r="X855" s="141">
        <v>0</v>
      </c>
      <c r="Y855" s="141">
        <v>0</v>
      </c>
      <c r="Z855" s="142" t="s">
        <v>643</v>
      </c>
      <c r="AA855" s="142" t="s">
        <v>643</v>
      </c>
      <c r="AB855" s="142" t="s">
        <v>643</v>
      </c>
      <c r="AC855" s="142" t="s">
        <v>643</v>
      </c>
      <c r="AD855" s="142" t="s">
        <v>643</v>
      </c>
      <c r="AE855" s="142" t="s">
        <v>643</v>
      </c>
      <c r="AF855" s="142" t="s">
        <v>643</v>
      </c>
      <c r="AG855" s="141">
        <v>0</v>
      </c>
      <c r="AH855" s="142" t="s">
        <v>643</v>
      </c>
      <c r="AI855" s="142" t="s">
        <v>643</v>
      </c>
      <c r="AJ855" s="141">
        <v>0</v>
      </c>
      <c r="AK855" s="141">
        <v>0</v>
      </c>
      <c r="AL855" s="141">
        <v>0</v>
      </c>
      <c r="AM855" s="141">
        <v>0</v>
      </c>
      <c r="AN855" s="141">
        <v>0</v>
      </c>
      <c r="AO855" s="141">
        <v>0</v>
      </c>
      <c r="AP855" s="141">
        <v>0</v>
      </c>
      <c r="AQ855" s="141">
        <v>0</v>
      </c>
      <c r="AR855" s="141">
        <v>0</v>
      </c>
      <c r="AS855" s="141">
        <v>3.62689414546747E-4</v>
      </c>
      <c r="AT855" s="141">
        <v>0</v>
      </c>
      <c r="AU855" s="141">
        <v>0</v>
      </c>
      <c r="AV855" s="141">
        <v>0</v>
      </c>
      <c r="AW855" s="141">
        <v>0</v>
      </c>
      <c r="AX855" s="141">
        <v>0</v>
      </c>
      <c r="AY855" s="141">
        <v>0</v>
      </c>
      <c r="AZ855" s="141">
        <v>0</v>
      </c>
      <c r="BA855" s="141">
        <v>0</v>
      </c>
      <c r="BK855" s="99" t="s">
        <v>363</v>
      </c>
    </row>
    <row r="856" spans="1:63" x14ac:dyDescent="0.45">
      <c r="B856" s="168" t="s">
        <v>323</v>
      </c>
      <c r="C856" s="23"/>
      <c r="D856" s="229">
        <v>6.8086806169611865E-4</v>
      </c>
      <c r="E856" s="23"/>
      <c r="F856" s="141">
        <v>0</v>
      </c>
      <c r="G856" s="141">
        <v>0</v>
      </c>
      <c r="H856" s="141">
        <v>0</v>
      </c>
      <c r="I856" s="141">
        <v>0</v>
      </c>
      <c r="J856" s="142" t="s">
        <v>643</v>
      </c>
      <c r="K856" s="141">
        <v>0</v>
      </c>
      <c r="L856" s="141">
        <v>0</v>
      </c>
      <c r="M856" s="142">
        <v>0</v>
      </c>
      <c r="N856" s="141">
        <v>0</v>
      </c>
      <c r="O856" s="142">
        <v>0</v>
      </c>
      <c r="P856" s="141">
        <v>0</v>
      </c>
      <c r="Q856" s="141">
        <v>0</v>
      </c>
      <c r="R856" s="141">
        <v>0</v>
      </c>
      <c r="S856" s="141">
        <v>0</v>
      </c>
      <c r="T856" s="141">
        <v>0</v>
      </c>
      <c r="U856" s="141">
        <v>0</v>
      </c>
      <c r="V856" s="141">
        <v>0</v>
      </c>
      <c r="W856" s="141">
        <v>0</v>
      </c>
      <c r="X856" s="141">
        <v>0</v>
      </c>
      <c r="Y856" s="141">
        <v>0</v>
      </c>
      <c r="Z856" s="142" t="s">
        <v>643</v>
      </c>
      <c r="AA856" s="142" t="s">
        <v>643</v>
      </c>
      <c r="AB856" s="142" t="s">
        <v>643</v>
      </c>
      <c r="AC856" s="142" t="s">
        <v>643</v>
      </c>
      <c r="AD856" s="142" t="s">
        <v>643</v>
      </c>
      <c r="AE856" s="142" t="s">
        <v>643</v>
      </c>
      <c r="AF856" s="142" t="s">
        <v>643</v>
      </c>
      <c r="AG856" s="141">
        <v>0</v>
      </c>
      <c r="AH856" s="142" t="s">
        <v>643</v>
      </c>
      <c r="AI856" s="142" t="s">
        <v>643</v>
      </c>
      <c r="AJ856" s="141">
        <v>0</v>
      </c>
      <c r="AK856" s="141">
        <v>0</v>
      </c>
      <c r="AL856" s="141">
        <v>0</v>
      </c>
      <c r="AM856" s="141">
        <v>0</v>
      </c>
      <c r="AN856" s="141">
        <v>0</v>
      </c>
      <c r="AO856" s="141">
        <v>0</v>
      </c>
      <c r="AP856" s="141">
        <v>0</v>
      </c>
      <c r="AQ856" s="141">
        <v>0</v>
      </c>
      <c r="AR856" s="141">
        <v>0</v>
      </c>
      <c r="AS856" s="141">
        <v>0</v>
      </c>
      <c r="AT856" s="141">
        <v>0</v>
      </c>
      <c r="AU856" s="141">
        <v>0</v>
      </c>
      <c r="AV856" s="141">
        <v>0</v>
      </c>
      <c r="AW856" s="141">
        <v>0</v>
      </c>
      <c r="AX856" s="141">
        <v>0</v>
      </c>
      <c r="AY856" s="141">
        <v>3.6890613183475467E-3</v>
      </c>
      <c r="AZ856" s="141">
        <v>1.170252189803301E-3</v>
      </c>
      <c r="BA856" s="141">
        <v>6.8086806169611865E-4</v>
      </c>
      <c r="BK856" s="99" t="s">
        <v>365</v>
      </c>
    </row>
    <row r="857" spans="1:63" x14ac:dyDescent="0.45">
      <c r="A857" s="193"/>
      <c r="B857" s="137"/>
      <c r="C857" s="143"/>
      <c r="D857" s="230"/>
      <c r="E857" s="143"/>
      <c r="F857" s="144"/>
      <c r="G857" s="144"/>
      <c r="H857" s="144"/>
      <c r="I857" s="144"/>
      <c r="J857" s="144"/>
      <c r="K857" s="144"/>
      <c r="L857" s="144"/>
      <c r="M857" s="144"/>
      <c r="N857" s="144"/>
      <c r="O857" s="144"/>
      <c r="P857" s="144"/>
      <c r="Q857" s="144"/>
      <c r="R857" s="144"/>
      <c r="S857" s="144"/>
      <c r="T857" s="144"/>
      <c r="U857" s="144"/>
      <c r="V857" s="144"/>
      <c r="W857" s="144"/>
      <c r="X857" s="144"/>
      <c r="Y857" s="144"/>
      <c r="Z857" s="144"/>
      <c r="AA857" s="144"/>
      <c r="AB857" s="144"/>
      <c r="AC857" s="144"/>
      <c r="AD857" s="144"/>
      <c r="AE857" s="144"/>
      <c r="AF857" s="144"/>
      <c r="AG857" s="144"/>
      <c r="AH857" s="144"/>
      <c r="AI857" s="144"/>
      <c r="AJ857" s="144"/>
      <c r="AK857" s="144"/>
      <c r="AL857" s="144"/>
      <c r="AM857" s="144"/>
      <c r="AN857" s="144"/>
      <c r="AO857" s="144"/>
      <c r="AP857" s="144"/>
      <c r="AQ857" s="144"/>
      <c r="AR857" s="144"/>
      <c r="AS857" s="144"/>
      <c r="AT857" s="144"/>
      <c r="AU857" s="144"/>
      <c r="AV857" s="144"/>
      <c r="AW857" s="144"/>
      <c r="AX857" s="144"/>
      <c r="AY857" s="144"/>
      <c r="AZ857" s="144"/>
      <c r="BA857" s="144"/>
      <c r="BG857" s="145"/>
      <c r="BH857" s="145"/>
      <c r="BI857" s="145"/>
      <c r="BJ857" s="145"/>
      <c r="BK857" s="145"/>
    </row>
    <row r="858" spans="1:63" x14ac:dyDescent="0.45">
      <c r="A858" s="193"/>
      <c r="B858" s="137"/>
      <c r="C858" s="143"/>
      <c r="D858" s="230"/>
      <c r="E858" s="143"/>
      <c r="F858" s="144"/>
      <c r="G858" s="144"/>
      <c r="H858" s="144"/>
      <c r="I858" s="144"/>
      <c r="J858" s="144"/>
      <c r="K858" s="144"/>
      <c r="L858" s="144"/>
      <c r="M858" s="144"/>
      <c r="N858" s="144"/>
      <c r="O858" s="144"/>
      <c r="P858" s="144"/>
      <c r="Q858" s="144"/>
      <c r="R858" s="144"/>
      <c r="S858" s="144"/>
      <c r="T858" s="144"/>
      <c r="U858" s="144"/>
      <c r="V858" s="144"/>
      <c r="W858" s="144"/>
      <c r="X858" s="144"/>
      <c r="Y858" s="144"/>
      <c r="Z858" s="144"/>
      <c r="AA858" s="144"/>
      <c r="AB858" s="144"/>
      <c r="AC858" s="144"/>
      <c r="AD858" s="144"/>
      <c r="AE858" s="144"/>
      <c r="AF858" s="144"/>
      <c r="AG858" s="144"/>
      <c r="AH858" s="144"/>
      <c r="AI858" s="144"/>
      <c r="AJ858" s="144"/>
      <c r="AK858" s="144"/>
      <c r="AL858" s="144"/>
      <c r="AM858" s="144"/>
      <c r="AN858" s="144"/>
      <c r="AO858" s="144"/>
      <c r="AP858" s="144"/>
      <c r="AQ858" s="144"/>
      <c r="AR858" s="144"/>
      <c r="AS858" s="144"/>
      <c r="AT858" s="144"/>
      <c r="AU858" s="144"/>
      <c r="AV858" s="144"/>
      <c r="AW858" s="144"/>
      <c r="AX858" s="144"/>
      <c r="AY858" s="144"/>
      <c r="AZ858" s="144"/>
      <c r="BA858" s="144"/>
      <c r="BG858" s="145"/>
      <c r="BH858" s="145"/>
      <c r="BI858" s="145"/>
      <c r="BJ858" s="145"/>
      <c r="BK858" s="145"/>
    </row>
    <row r="860" spans="1:63" x14ac:dyDescent="0.45">
      <c r="B860" s="26" t="s">
        <v>410</v>
      </c>
      <c r="C860" s="50"/>
      <c r="D860" s="231"/>
      <c r="E860" s="50"/>
      <c r="F860" s="146">
        <v>0</v>
      </c>
      <c r="G860" s="146"/>
      <c r="H860" s="146"/>
      <c r="I860" s="146"/>
      <c r="J860" s="146">
        <v>0</v>
      </c>
      <c r="K860" s="146">
        <v>0</v>
      </c>
      <c r="L860" s="146">
        <v>0</v>
      </c>
      <c r="M860" s="146">
        <v>0</v>
      </c>
      <c r="N860" s="146">
        <v>0</v>
      </c>
      <c r="O860" s="146">
        <v>0</v>
      </c>
      <c r="P860" s="146">
        <v>0</v>
      </c>
      <c r="Q860" s="146">
        <v>0</v>
      </c>
      <c r="R860" s="146">
        <v>0</v>
      </c>
      <c r="S860" s="146">
        <v>0</v>
      </c>
      <c r="T860" s="146">
        <v>0</v>
      </c>
      <c r="U860" s="146">
        <v>0</v>
      </c>
      <c r="V860" s="146">
        <v>0</v>
      </c>
      <c r="W860" s="146">
        <v>0</v>
      </c>
      <c r="X860" s="146">
        <v>0</v>
      </c>
      <c r="Y860" s="146">
        <v>0</v>
      </c>
      <c r="Z860" s="146">
        <v>0</v>
      </c>
      <c r="AA860" s="146">
        <v>0</v>
      </c>
      <c r="AB860" s="146">
        <v>0</v>
      </c>
      <c r="AC860" s="146">
        <v>0</v>
      </c>
      <c r="AD860" s="146">
        <v>0</v>
      </c>
      <c r="AE860" s="146">
        <v>0</v>
      </c>
      <c r="AF860" s="146">
        <v>0</v>
      </c>
      <c r="AG860" s="146">
        <v>0</v>
      </c>
      <c r="AH860" s="146">
        <v>0</v>
      </c>
      <c r="AI860" s="146">
        <v>0</v>
      </c>
      <c r="AJ860" s="146">
        <v>0</v>
      </c>
      <c r="AK860" s="146">
        <v>0</v>
      </c>
      <c r="AL860" s="146">
        <v>0</v>
      </c>
      <c r="AM860" s="146">
        <v>0</v>
      </c>
      <c r="AN860" s="146">
        <v>0</v>
      </c>
      <c r="AO860" s="146">
        <v>0</v>
      </c>
      <c r="AP860" s="146">
        <v>0</v>
      </c>
      <c r="AQ860" s="146">
        <v>0</v>
      </c>
      <c r="AR860" s="146">
        <v>0</v>
      </c>
      <c r="AS860" s="146">
        <v>0</v>
      </c>
      <c r="AT860" s="146">
        <v>0</v>
      </c>
      <c r="AU860" s="146">
        <v>0</v>
      </c>
      <c r="AV860" s="146">
        <v>0</v>
      </c>
      <c r="AW860" s="146">
        <v>0</v>
      </c>
      <c r="AX860" s="146">
        <v>0</v>
      </c>
      <c r="AY860" s="146">
        <v>0</v>
      </c>
      <c r="AZ860" s="146">
        <v>0</v>
      </c>
      <c r="BA860" s="146">
        <v>0</v>
      </c>
    </row>
    <row r="863" spans="1:63" x14ac:dyDescent="0.45">
      <c r="A863" s="134"/>
      <c r="B863" s="132"/>
      <c r="C863" s="133"/>
      <c r="D863" s="134"/>
      <c r="E863" s="133"/>
      <c r="F863" s="134"/>
      <c r="G863" s="134"/>
      <c r="H863" s="134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  <c r="AA863" s="134"/>
      <c r="AB863" s="134"/>
      <c r="AC863" s="134"/>
      <c r="AD863" s="134"/>
      <c r="AE863" s="134"/>
      <c r="AF863" s="134"/>
      <c r="AG863" s="134"/>
      <c r="AH863" s="134"/>
      <c r="AI863" s="134"/>
      <c r="AJ863" s="134"/>
      <c r="AK863" s="134"/>
      <c r="AL863" s="134"/>
      <c r="AM863" s="134"/>
      <c r="AN863" s="134"/>
      <c r="AO863" s="134"/>
      <c r="AP863" s="134"/>
      <c r="AQ863" s="134"/>
      <c r="AR863" s="134"/>
      <c r="AS863" s="134"/>
      <c r="AT863" s="134"/>
      <c r="AU863" s="134"/>
      <c r="AV863" s="134"/>
      <c r="AW863" s="134"/>
      <c r="AX863" s="134"/>
      <c r="AY863" s="135"/>
      <c r="AZ863" s="135"/>
      <c r="BA863" s="135"/>
      <c r="BB863" s="17"/>
      <c r="BC863" s="135"/>
      <c r="BD863" s="135"/>
      <c r="BE863" s="135"/>
      <c r="BG863" s="136"/>
      <c r="BH863" s="136"/>
      <c r="BI863" s="136"/>
      <c r="BJ863" s="136"/>
      <c r="BK863" s="136"/>
    </row>
    <row r="864" spans="1:63" ht="39" x14ac:dyDescent="0.45">
      <c r="A864" s="138"/>
      <c r="B864" s="209" t="s">
        <v>589</v>
      </c>
      <c r="C864" s="138"/>
      <c r="D864" s="138" t="s">
        <v>418</v>
      </c>
      <c r="E864" s="138"/>
      <c r="F864" s="139">
        <v>1976</v>
      </c>
      <c r="G864" s="139">
        <v>1977</v>
      </c>
      <c r="H864" s="139">
        <v>1978</v>
      </c>
      <c r="I864" s="139">
        <v>1979</v>
      </c>
      <c r="J864" s="139">
        <v>1980</v>
      </c>
      <c r="K864" s="139">
        <v>1981</v>
      </c>
      <c r="L864" s="139">
        <v>1982</v>
      </c>
      <c r="M864" s="139">
        <v>1983</v>
      </c>
      <c r="N864" s="139">
        <v>1984</v>
      </c>
      <c r="O864" s="139">
        <v>1985</v>
      </c>
      <c r="P864" s="139">
        <v>1986</v>
      </c>
      <c r="Q864" s="139">
        <v>1987</v>
      </c>
      <c r="R864" s="139">
        <v>1988</v>
      </c>
      <c r="S864" s="139">
        <v>1989</v>
      </c>
      <c r="T864" s="139">
        <v>1990</v>
      </c>
      <c r="U864" s="139">
        <v>1991</v>
      </c>
      <c r="V864" s="139">
        <v>1992</v>
      </c>
      <c r="W864" s="139">
        <v>1993</v>
      </c>
      <c r="X864" s="139">
        <v>1994</v>
      </c>
      <c r="Y864" s="139">
        <v>1995</v>
      </c>
      <c r="Z864" s="139">
        <v>1996</v>
      </c>
      <c r="AA864" s="139">
        <v>1997</v>
      </c>
      <c r="AB864" s="139">
        <v>1998</v>
      </c>
      <c r="AC864" s="139">
        <v>1999</v>
      </c>
      <c r="AD864" s="139">
        <v>2000</v>
      </c>
      <c r="AE864" s="139">
        <v>2001</v>
      </c>
      <c r="AF864" s="139">
        <v>2002</v>
      </c>
      <c r="AG864" s="139">
        <v>2003</v>
      </c>
      <c r="AH864" s="139">
        <v>2004</v>
      </c>
      <c r="AI864" s="139">
        <v>2005</v>
      </c>
      <c r="AJ864" s="139">
        <v>2006</v>
      </c>
      <c r="AK864" s="139">
        <v>2007</v>
      </c>
      <c r="AL864" s="139">
        <v>2008</v>
      </c>
      <c r="AM864" s="139">
        <v>2009</v>
      </c>
      <c r="AN864" s="139">
        <v>2010</v>
      </c>
      <c r="AO864" s="139">
        <v>2011</v>
      </c>
      <c r="AP864" s="139">
        <v>2012</v>
      </c>
      <c r="AQ864" s="139">
        <v>2013</v>
      </c>
      <c r="AR864" s="139">
        <v>2014</v>
      </c>
      <c r="AS864" s="139">
        <v>2015</v>
      </c>
      <c r="AT864" s="139">
        <v>2016</v>
      </c>
      <c r="AU864" s="139">
        <v>2017</v>
      </c>
      <c r="AV864" s="139">
        <v>2018</v>
      </c>
      <c r="AW864" s="139">
        <v>2019</v>
      </c>
      <c r="AX864" s="139">
        <v>2020</v>
      </c>
      <c r="AY864" s="139">
        <v>2021</v>
      </c>
      <c r="AZ864" s="139">
        <v>2022</v>
      </c>
      <c r="BA864" s="139">
        <v>2023</v>
      </c>
      <c r="BB864" s="121"/>
      <c r="BC864" s="139"/>
      <c r="BD864" s="139"/>
      <c r="BE864" s="139"/>
      <c r="BG864" s="140"/>
      <c r="BH864" s="140"/>
      <c r="BI864" s="140"/>
      <c r="BJ864" s="140"/>
      <c r="BK864" s="140"/>
    </row>
    <row r="865" spans="2:53" x14ac:dyDescent="0.45">
      <c r="B865" s="207" t="s">
        <v>575</v>
      </c>
      <c r="D865" s="229">
        <v>30.468845760901306</v>
      </c>
      <c r="F865" s="141">
        <v>49.446808510638299</v>
      </c>
      <c r="G865" s="141">
        <v>9.0830039525691699</v>
      </c>
      <c r="H865" s="141">
        <v>61.13274336283186</v>
      </c>
      <c r="I865" s="141">
        <v>11.482173174872665</v>
      </c>
      <c r="J865" s="141" t="s">
        <v>643</v>
      </c>
      <c r="K865" s="141">
        <v>13.372122226873168</v>
      </c>
      <c r="L865" s="141">
        <v>10.087403598971722</v>
      </c>
      <c r="M865" s="141">
        <v>0</v>
      </c>
      <c r="N865" s="141">
        <v>24.240587695133151</v>
      </c>
      <c r="O865" s="141">
        <v>0</v>
      </c>
      <c r="P865" s="141">
        <v>20.938405797101449</v>
      </c>
      <c r="Q865" s="141">
        <v>58.730769230769234</v>
      </c>
      <c r="R865" s="141">
        <v>46.860240963855425</v>
      </c>
      <c r="S865" s="141">
        <v>42.902872777017784</v>
      </c>
      <c r="T865" s="141">
        <v>42.267932489451475</v>
      </c>
      <c r="U865" s="141">
        <v>32.23059532780708</v>
      </c>
      <c r="V865" s="141">
        <v>44.709082931110139</v>
      </c>
      <c r="W865" s="141">
        <v>38.113588557004626</v>
      </c>
      <c r="X865" s="141">
        <v>37.586407766990291</v>
      </c>
      <c r="Y865" s="141">
        <v>33.377494014365524</v>
      </c>
      <c r="Z865" s="141" t="s">
        <v>643</v>
      </c>
      <c r="AA865" s="141" t="s">
        <v>643</v>
      </c>
      <c r="AB865" s="141" t="s">
        <v>643</v>
      </c>
      <c r="AC865" s="141" t="s">
        <v>643</v>
      </c>
      <c r="AD865" s="141" t="s">
        <v>643</v>
      </c>
      <c r="AE865" s="141" t="s">
        <v>643</v>
      </c>
      <c r="AF865" s="141" t="s">
        <v>643</v>
      </c>
      <c r="AG865" s="141">
        <v>27.299928622412562</v>
      </c>
      <c r="AH865" s="141" t="s">
        <v>643</v>
      </c>
      <c r="AI865" s="141" t="s">
        <v>643</v>
      </c>
      <c r="AJ865" s="141">
        <v>54.991763481879659</v>
      </c>
      <c r="AK865" s="141">
        <v>40.865225698783433</v>
      </c>
      <c r="AL865" s="141">
        <v>32.076787601268052</v>
      </c>
      <c r="AM865" s="141">
        <v>30.978862555355093</v>
      </c>
      <c r="AN865" s="141">
        <v>40.816413916146296</v>
      </c>
      <c r="AO865" s="141">
        <v>24.016189962223422</v>
      </c>
      <c r="AP865" s="141">
        <v>45.170016257912756</v>
      </c>
      <c r="AQ865" s="141">
        <v>38.162231747513758</v>
      </c>
      <c r="AR865" s="141">
        <v>27.545893024260312</v>
      </c>
      <c r="AS865" s="141">
        <v>21.426602543178173</v>
      </c>
      <c r="AT865" s="141">
        <v>48.246616000359765</v>
      </c>
      <c r="AU865" s="141">
        <v>31.571243762705599</v>
      </c>
      <c r="AV865" s="141">
        <v>39.278580759344308</v>
      </c>
      <c r="AW865" s="141">
        <v>29.519302325581393</v>
      </c>
      <c r="AX865" s="141">
        <v>28.456915560551693</v>
      </c>
      <c r="AY865" s="141">
        <v>34.137343752882082</v>
      </c>
      <c r="AZ865" s="141">
        <v>28.440053842694724</v>
      </c>
      <c r="BA865" s="141">
        <v>30.468845760901306</v>
      </c>
    </row>
    <row r="866" spans="2:53" x14ac:dyDescent="0.45">
      <c r="B866" s="208" t="s">
        <v>562</v>
      </c>
      <c r="D866" s="229">
        <v>0.30639062776325338</v>
      </c>
      <c r="F866" s="141">
        <v>1.0212765957446808</v>
      </c>
      <c r="G866" s="141">
        <v>0.1080368906455863</v>
      </c>
      <c r="H866" s="141">
        <v>0.78761061946902655</v>
      </c>
      <c r="I866" s="141">
        <v>0.16893039049235994</v>
      </c>
      <c r="J866" s="141" t="s">
        <v>643</v>
      </c>
      <c r="K866" s="141">
        <v>0.17161992465466722</v>
      </c>
      <c r="L866" s="141">
        <v>9.4748439221446934E-2</v>
      </c>
      <c r="M866" s="141">
        <v>0</v>
      </c>
      <c r="N866" s="141">
        <v>0.34894398530762166</v>
      </c>
      <c r="O866" s="141">
        <v>0</v>
      </c>
      <c r="P866" s="141">
        <v>0.32246376811594202</v>
      </c>
      <c r="Q866" s="141">
        <v>0.86923076923076925</v>
      </c>
      <c r="R866" s="141">
        <v>0.57108433734939756</v>
      </c>
      <c r="S866" s="141">
        <v>0.50615595075239395</v>
      </c>
      <c r="T866" s="141">
        <v>0.58860759493670889</v>
      </c>
      <c r="U866" s="141">
        <v>0.34815373021853807</v>
      </c>
      <c r="V866" s="141">
        <v>0.47564721369021501</v>
      </c>
      <c r="W866" s="141">
        <v>0.31468237273874633</v>
      </c>
      <c r="X866" s="141">
        <v>0.4330097087378641</v>
      </c>
      <c r="Y866" s="141">
        <v>0.51715881883479653</v>
      </c>
      <c r="Z866" s="141" t="s">
        <v>643</v>
      </c>
      <c r="AA866" s="141" t="s">
        <v>643</v>
      </c>
      <c r="AB866" s="141" t="s">
        <v>643</v>
      </c>
      <c r="AC866" s="141" t="s">
        <v>643</v>
      </c>
      <c r="AD866" s="141" t="s">
        <v>643</v>
      </c>
      <c r="AE866" s="141" t="s">
        <v>643</v>
      </c>
      <c r="AF866" s="141" t="s">
        <v>643</v>
      </c>
      <c r="AG866" s="141">
        <v>0.40713775874375446</v>
      </c>
      <c r="AH866" s="141" t="s">
        <v>643</v>
      </c>
      <c r="AI866" s="141" t="s">
        <v>643</v>
      </c>
      <c r="AJ866" s="141">
        <v>0.65133518293740245</v>
      </c>
      <c r="AK866" s="141">
        <v>0.58208437804848556</v>
      </c>
      <c r="AL866" s="141">
        <v>0.39168721380767874</v>
      </c>
      <c r="AM866" s="141">
        <v>0.30189027390519929</v>
      </c>
      <c r="AN866" s="141">
        <v>0.25405887600356825</v>
      </c>
      <c r="AO866" s="141">
        <v>0.16621694549379384</v>
      </c>
      <c r="AP866" s="141">
        <v>0.29956069044242278</v>
      </c>
      <c r="AQ866" s="141">
        <v>0.33456407644753783</v>
      </c>
      <c r="AR866" s="141">
        <v>0.31051280205408777</v>
      </c>
      <c r="AS866" s="141">
        <v>0.23320929355355832</v>
      </c>
      <c r="AT866" s="141">
        <v>0.4847776228807843</v>
      </c>
      <c r="AU866" s="141">
        <v>0.38661984845684716</v>
      </c>
      <c r="AV866" s="141">
        <v>0.34469681007964259</v>
      </c>
      <c r="AW866" s="141">
        <v>0.28953488372093023</v>
      </c>
      <c r="AX866" s="141">
        <v>0.2585498724544944</v>
      </c>
      <c r="AY866" s="141">
        <v>0.25270070030680697</v>
      </c>
      <c r="AZ866" s="141">
        <v>0.21766690730341398</v>
      </c>
      <c r="BA866" s="141">
        <v>0.30639062776325338</v>
      </c>
    </row>
    <row r="867" spans="2:53" x14ac:dyDescent="0.45">
      <c r="B867" s="208" t="s">
        <v>371</v>
      </c>
      <c r="D867" s="229">
        <v>2.7384513441417893</v>
      </c>
      <c r="F867" s="141">
        <v>4.0638297872340425</v>
      </c>
      <c r="G867" s="141">
        <v>0.32411067193675891</v>
      </c>
      <c r="H867" s="141">
        <v>1.415929203539823</v>
      </c>
      <c r="I867" s="141">
        <v>0.48726655348047537</v>
      </c>
      <c r="J867" s="141" t="s">
        <v>643</v>
      </c>
      <c r="K867" s="141">
        <v>0.37254081205525325</v>
      </c>
      <c r="L867" s="141">
        <v>0.39368343738523687</v>
      </c>
      <c r="M867" s="141">
        <v>0</v>
      </c>
      <c r="N867" s="141">
        <v>1.623507805325987</v>
      </c>
      <c r="O867" s="141">
        <v>0</v>
      </c>
      <c r="P867" s="141">
        <v>1.1865942028985508</v>
      </c>
      <c r="Q867" s="141">
        <v>2.1615384615384614</v>
      </c>
      <c r="R867" s="141">
        <v>2.8433734939759034</v>
      </c>
      <c r="S867" s="141">
        <v>2.4459644322845415</v>
      </c>
      <c r="T867" s="141">
        <v>3.3227848101265822</v>
      </c>
      <c r="U867" s="141">
        <v>2.8168801808590804</v>
      </c>
      <c r="V867" s="141">
        <v>3.1259324265028523</v>
      </c>
      <c r="W867" s="141">
        <v>2.0883466554480439</v>
      </c>
      <c r="X867" s="141">
        <v>1.937864077669903</v>
      </c>
      <c r="Y867" s="141">
        <v>1.5083798882681565</v>
      </c>
      <c r="Z867" s="141" t="s">
        <v>643</v>
      </c>
      <c r="AA867" s="141" t="s">
        <v>643</v>
      </c>
      <c r="AB867" s="141" t="s">
        <v>643</v>
      </c>
      <c r="AC867" s="141" t="s">
        <v>643</v>
      </c>
      <c r="AD867" s="141" t="s">
        <v>643</v>
      </c>
      <c r="AE867" s="141" t="s">
        <v>643</v>
      </c>
      <c r="AF867" s="141" t="s">
        <v>643</v>
      </c>
      <c r="AG867" s="141">
        <v>1.5788722341184869</v>
      </c>
      <c r="AH867" s="141" t="s">
        <v>643</v>
      </c>
      <c r="AI867" s="141" t="s">
        <v>643</v>
      </c>
      <c r="AJ867" s="141">
        <v>2.7223859892491764</v>
      </c>
      <c r="AK867" s="141">
        <v>2.2146617541540028</v>
      </c>
      <c r="AL867" s="141">
        <v>2.0598802395209579</v>
      </c>
      <c r="AM867" s="141">
        <v>1.5330285386255535</v>
      </c>
      <c r="AN867" s="141">
        <v>2.3900089206066011</v>
      </c>
      <c r="AO867" s="141">
        <v>1.4673502428494334</v>
      </c>
      <c r="AP867" s="141">
        <v>1.9675533570860284</v>
      </c>
      <c r="AQ867" s="141">
        <v>2.2719234958763033</v>
      </c>
      <c r="AR867" s="141">
        <v>1.8035658579895855</v>
      </c>
      <c r="AS867" s="141">
        <v>1.1315909733858507</v>
      </c>
      <c r="AT867" s="141">
        <v>3.4761883347573868</v>
      </c>
      <c r="AU867" s="141">
        <v>2.2369247828497505</v>
      </c>
      <c r="AV867" s="141">
        <v>2.2367367578273143</v>
      </c>
      <c r="AW867" s="141">
        <v>2.2451162790697672</v>
      </c>
      <c r="AX867" s="141">
        <v>1.6818712438929486</v>
      </c>
      <c r="AY867" s="141">
        <v>1.8340783187717886</v>
      </c>
      <c r="AZ867" s="141">
        <v>1.8607009817872486</v>
      </c>
      <c r="BA867" s="141">
        <v>2.7384513441417893</v>
      </c>
    </row>
    <row r="868" spans="2:53" x14ac:dyDescent="0.45">
      <c r="B868" s="208" t="s">
        <v>374</v>
      </c>
      <c r="D868" s="229">
        <v>5.5150312997385605E-2</v>
      </c>
      <c r="F868" s="141">
        <v>8.5106382978723402E-2</v>
      </c>
      <c r="G868" s="141">
        <v>1.5810276679841896E-2</v>
      </c>
      <c r="H868" s="141">
        <v>7.0796460176991149E-2</v>
      </c>
      <c r="I868" s="141">
        <v>1.6129032258064516E-2</v>
      </c>
      <c r="J868" s="141" t="s">
        <v>643</v>
      </c>
      <c r="K868" s="141">
        <v>6.6973629133528674E-3</v>
      </c>
      <c r="L868" s="141">
        <v>1.9831068674256335E-2</v>
      </c>
      <c r="M868" s="141">
        <v>0</v>
      </c>
      <c r="N868" s="141">
        <v>3.8567493112947659E-2</v>
      </c>
      <c r="O868" s="141">
        <v>0</v>
      </c>
      <c r="P868" s="141">
        <v>4.3478260869565216E-2</v>
      </c>
      <c r="Q868" s="141">
        <v>0.12307692307692308</v>
      </c>
      <c r="R868" s="141">
        <v>7.9518072289156624E-2</v>
      </c>
      <c r="S868" s="141">
        <v>5.7455540355677154E-2</v>
      </c>
      <c r="T868" s="141">
        <v>6.9620253164556958E-2</v>
      </c>
      <c r="U868" s="141">
        <v>8.5908063300678225E-2</v>
      </c>
      <c r="V868" s="141">
        <v>8.77577885037297E-2</v>
      </c>
      <c r="W868" s="141">
        <v>0.16996213714766512</v>
      </c>
      <c r="X868" s="141">
        <v>0.30291262135922331</v>
      </c>
      <c r="Y868" s="141">
        <v>0.22665602553870709</v>
      </c>
      <c r="Z868" s="141" t="s">
        <v>643</v>
      </c>
      <c r="AA868" s="141" t="s">
        <v>643</v>
      </c>
      <c r="AB868" s="141" t="s">
        <v>643</v>
      </c>
      <c r="AC868" s="141" t="s">
        <v>643</v>
      </c>
      <c r="AD868" s="141" t="s">
        <v>643</v>
      </c>
      <c r="AE868" s="141" t="s">
        <v>643</v>
      </c>
      <c r="AF868" s="141" t="s">
        <v>643</v>
      </c>
      <c r="AG868" s="141">
        <v>0.11534618129907209</v>
      </c>
      <c r="AH868" s="141" t="s">
        <v>643</v>
      </c>
      <c r="AI868" s="141" t="s">
        <v>643</v>
      </c>
      <c r="AJ868" s="141">
        <v>0.14955782902722387</v>
      </c>
      <c r="AK868" s="141">
        <v>0.11367575803993971</v>
      </c>
      <c r="AL868" s="141">
        <v>0.1056710109193378</v>
      </c>
      <c r="AM868" s="141">
        <v>8.1494997539773656E-2</v>
      </c>
      <c r="AN868" s="141">
        <v>8.9206066012488844E-2</v>
      </c>
      <c r="AO868" s="141">
        <v>8.4187803561791688E-2</v>
      </c>
      <c r="AP868" s="141">
        <v>9.3396520114843132E-2</v>
      </c>
      <c r="AQ868" s="141">
        <v>8.7000806348936893E-2</v>
      </c>
      <c r="AR868" s="141">
        <v>6.9589422407794019E-2</v>
      </c>
      <c r="AS868" s="141">
        <v>6.0931821643853495E-2</v>
      </c>
      <c r="AT868" s="141">
        <v>8.9040787876062427E-2</v>
      </c>
      <c r="AU868" s="141">
        <v>9.9057475512844204E-2</v>
      </c>
      <c r="AV868" s="141">
        <v>7.0793476886772566E-2</v>
      </c>
      <c r="AW868" s="141">
        <v>7.9534883720930219E-2</v>
      </c>
      <c r="AX868" s="141">
        <v>5.8800639889316449E-2</v>
      </c>
      <c r="AY868" s="141">
        <v>6.5173416624139988E-2</v>
      </c>
      <c r="AZ868" s="141">
        <v>7.8992022811722823E-2</v>
      </c>
      <c r="BA868" s="141">
        <v>5.5150312997385605E-2</v>
      </c>
    </row>
    <row r="869" spans="2:53" x14ac:dyDescent="0.45">
      <c r="B869" s="208" t="s">
        <v>564</v>
      </c>
      <c r="D869" s="229">
        <v>1.0070038632485594</v>
      </c>
      <c r="F869" s="141">
        <v>4.7021276595744679</v>
      </c>
      <c r="G869" s="141">
        <v>1.9288537549407114</v>
      </c>
      <c r="H869" s="141">
        <v>2.2212389380530975</v>
      </c>
      <c r="I869" s="141">
        <v>0.90662139219015281</v>
      </c>
      <c r="J869" s="141" t="s">
        <v>643</v>
      </c>
      <c r="K869" s="141">
        <v>2.6831310171619926</v>
      </c>
      <c r="L869" s="141">
        <v>0.89092912229159016</v>
      </c>
      <c r="M869" s="141">
        <v>0</v>
      </c>
      <c r="N869" s="141">
        <v>2.6997245179063363</v>
      </c>
      <c r="O869" s="141">
        <v>0</v>
      </c>
      <c r="P869" s="141">
        <v>1.1485507246376812</v>
      </c>
      <c r="Q869" s="141">
        <v>3.546153846153846</v>
      </c>
      <c r="R869" s="141">
        <v>0.30843373493975906</v>
      </c>
      <c r="S869" s="141">
        <v>2.2106703146374831</v>
      </c>
      <c r="T869" s="141">
        <v>3.3417721518987342</v>
      </c>
      <c r="U869" s="141">
        <v>3.3760361718161267</v>
      </c>
      <c r="V869" s="141">
        <v>2.1869240895129445</v>
      </c>
      <c r="W869" s="141">
        <v>2.4383676903660074</v>
      </c>
      <c r="X869" s="141">
        <v>1.5339805825242718</v>
      </c>
      <c r="Y869" s="141">
        <v>2.4724660814046291</v>
      </c>
      <c r="Z869" s="141" t="s">
        <v>643</v>
      </c>
      <c r="AA869" s="141" t="s">
        <v>643</v>
      </c>
      <c r="AB869" s="141" t="s">
        <v>643</v>
      </c>
      <c r="AC869" s="141" t="s">
        <v>643</v>
      </c>
      <c r="AD869" s="141" t="s">
        <v>643</v>
      </c>
      <c r="AE869" s="141" t="s">
        <v>643</v>
      </c>
      <c r="AF869" s="141" t="s">
        <v>643</v>
      </c>
      <c r="AG869" s="141">
        <v>3.0058529621698789</v>
      </c>
      <c r="AH869" s="141" t="s">
        <v>643</v>
      </c>
      <c r="AI869" s="141" t="s">
        <v>643</v>
      </c>
      <c r="AJ869" s="141">
        <v>2.9705652852436275</v>
      </c>
      <c r="AK869" s="141">
        <v>3.4965373235405566</v>
      </c>
      <c r="AL869" s="141">
        <v>7.1729482212046491</v>
      </c>
      <c r="AM869" s="141">
        <v>6.5293381991143189</v>
      </c>
      <c r="AN869" s="141">
        <v>4.7421944692239073</v>
      </c>
      <c r="AO869" s="141">
        <v>1.617916891527253</v>
      </c>
      <c r="AP869" s="141">
        <v>5.4149226884361266</v>
      </c>
      <c r="AQ869" s="141">
        <v>3.914328962073307</v>
      </c>
      <c r="AR869" s="141">
        <v>3.7511098313056412</v>
      </c>
      <c r="AS869" s="141">
        <v>1.8388353317520072</v>
      </c>
      <c r="AT869" s="141">
        <v>4.1534379637541035</v>
      </c>
      <c r="AU869" s="141">
        <v>1.1044169284790242</v>
      </c>
      <c r="AV869" s="141">
        <v>3.3559479162277186</v>
      </c>
      <c r="AW869" s="141">
        <v>2.559767441860465</v>
      </c>
      <c r="AX869" s="141">
        <v>1.9300445328375635</v>
      </c>
      <c r="AY869" s="141">
        <v>3.9190128071912107</v>
      </c>
      <c r="AZ869" s="141">
        <v>1.9250648522264302</v>
      </c>
      <c r="BA869" s="141">
        <v>1.0070038632485594</v>
      </c>
    </row>
    <row r="870" spans="2:53" x14ac:dyDescent="0.45">
      <c r="B870" s="208" t="s">
        <v>375</v>
      </c>
      <c r="D870" s="229">
        <v>4.2724470871431439</v>
      </c>
      <c r="F870" s="141">
        <v>11.659574468085106</v>
      </c>
      <c r="G870" s="141">
        <v>2.9828722002635044</v>
      </c>
      <c r="H870" s="141">
        <v>26.884955752212388</v>
      </c>
      <c r="I870" s="141">
        <v>2.8081494057724958</v>
      </c>
      <c r="J870" s="141" t="s">
        <v>643</v>
      </c>
      <c r="K870" s="141">
        <v>2.0217664294683968</v>
      </c>
      <c r="L870" s="141">
        <v>1.991920675725303</v>
      </c>
      <c r="M870" s="141">
        <v>0</v>
      </c>
      <c r="N870" s="141">
        <v>12.635445362718089</v>
      </c>
      <c r="O870" s="141">
        <v>0</v>
      </c>
      <c r="P870" s="141">
        <v>5.47463768115942</v>
      </c>
      <c r="Q870" s="141">
        <v>10.361538461538462</v>
      </c>
      <c r="R870" s="141">
        <v>12.144578313253012</v>
      </c>
      <c r="S870" s="141">
        <v>14.683994528043776</v>
      </c>
      <c r="T870" s="141">
        <v>19.776371308016877</v>
      </c>
      <c r="U870" s="141">
        <v>7.7166541070082895</v>
      </c>
      <c r="V870" s="141">
        <v>11.103115401491882</v>
      </c>
      <c r="W870" s="141">
        <v>29.89819099705511</v>
      </c>
      <c r="X870" s="141">
        <v>6.4407766990291266</v>
      </c>
      <c r="Y870" s="141">
        <v>8.067039106145252</v>
      </c>
      <c r="Z870" s="141" t="s">
        <v>643</v>
      </c>
      <c r="AA870" s="141" t="s">
        <v>643</v>
      </c>
      <c r="AB870" s="141" t="s">
        <v>643</v>
      </c>
      <c r="AC870" s="141" t="s">
        <v>643</v>
      </c>
      <c r="AD870" s="141" t="s">
        <v>643</v>
      </c>
      <c r="AE870" s="141" t="s">
        <v>643</v>
      </c>
      <c r="AF870" s="141" t="s">
        <v>643</v>
      </c>
      <c r="AG870" s="141">
        <v>17.312205567451819</v>
      </c>
      <c r="AH870" s="141" t="s">
        <v>643</v>
      </c>
      <c r="AI870" s="141" t="s">
        <v>643</v>
      </c>
      <c r="AJ870" s="141">
        <v>11.402158834749436</v>
      </c>
      <c r="AK870" s="141">
        <v>18.184896442190638</v>
      </c>
      <c r="AL870" s="141">
        <v>12.688974991194083</v>
      </c>
      <c r="AM870" s="141">
        <v>10.23710431359685</v>
      </c>
      <c r="AN870" s="141">
        <v>7.9022301516503122</v>
      </c>
      <c r="AO870" s="141">
        <v>6.6594711279007015</v>
      </c>
      <c r="AP870" s="141">
        <v>11.174374762184787</v>
      </c>
      <c r="AQ870" s="141">
        <v>13.546662139795442</v>
      </c>
      <c r="AR870" s="141">
        <v>6.477575408537902</v>
      </c>
      <c r="AS870" s="141">
        <v>4.6076063224018737</v>
      </c>
      <c r="AT870" s="141">
        <v>8.2241309529163118</v>
      </c>
      <c r="AU870" s="141">
        <v>8.2439475143226755</v>
      </c>
      <c r="AV870" s="141">
        <v>8.7261388057814653</v>
      </c>
      <c r="AW870" s="141">
        <v>5.992325581395348</v>
      </c>
      <c r="AX870" s="141">
        <v>3.0109386484499985</v>
      </c>
      <c r="AY870" s="141">
        <v>6.359941712831171</v>
      </c>
      <c r="AZ870" s="141">
        <v>4.9291022234515038</v>
      </c>
      <c r="BA870" s="141">
        <v>4.2724470871431439</v>
      </c>
    </row>
    <row r="871" spans="2:53" x14ac:dyDescent="0.45">
      <c r="B871" s="208" t="s">
        <v>565</v>
      </c>
      <c r="D871" s="229">
        <v>19.786706740950901</v>
      </c>
      <c r="F871" s="141">
        <v>8.1914893617021285</v>
      </c>
      <c r="G871" s="141">
        <v>4.9196310935441367</v>
      </c>
      <c r="H871" s="141">
        <v>30</v>
      </c>
      <c r="I871" s="141">
        <v>5.0356536502546687</v>
      </c>
      <c r="J871" s="141" t="s">
        <v>643</v>
      </c>
      <c r="K871" s="141">
        <v>6.5726245290916703</v>
      </c>
      <c r="L871" s="141">
        <v>9.8479618068307015</v>
      </c>
      <c r="M871" s="141">
        <v>0</v>
      </c>
      <c r="N871" s="141">
        <v>17.094582185491277</v>
      </c>
      <c r="O871" s="141">
        <v>0</v>
      </c>
      <c r="P871" s="141">
        <v>9.8134057971014492</v>
      </c>
      <c r="Q871" s="141">
        <v>37.846153846153847</v>
      </c>
      <c r="R871" s="141">
        <v>25.795180722891565</v>
      </c>
      <c r="S871" s="141">
        <v>29.28043775649795</v>
      </c>
      <c r="T871" s="141">
        <v>13.512658227848101</v>
      </c>
      <c r="U871" s="141">
        <v>31.835719668425018</v>
      </c>
      <c r="V871" s="141">
        <v>27.926283457656869</v>
      </c>
      <c r="W871" s="141">
        <v>14.268405553218342</v>
      </c>
      <c r="X871" s="141">
        <v>22.316504854368933</v>
      </c>
      <c r="Y871" s="141">
        <v>23.270550678371908</v>
      </c>
      <c r="Z871" s="141" t="s">
        <v>643</v>
      </c>
      <c r="AA871" s="141" t="s">
        <v>643</v>
      </c>
      <c r="AB871" s="141" t="s">
        <v>643</v>
      </c>
      <c r="AC871" s="141" t="s">
        <v>643</v>
      </c>
      <c r="AD871" s="141" t="s">
        <v>643</v>
      </c>
      <c r="AE871" s="141" t="s">
        <v>643</v>
      </c>
      <c r="AF871" s="141" t="s">
        <v>643</v>
      </c>
      <c r="AG871" s="141">
        <v>12.572162740899358</v>
      </c>
      <c r="AH871" s="141" t="s">
        <v>643</v>
      </c>
      <c r="AI871" s="141" t="s">
        <v>643</v>
      </c>
      <c r="AJ871" s="141">
        <v>62.414383561643831</v>
      </c>
      <c r="AK871" s="141">
        <v>36.022315921862031</v>
      </c>
      <c r="AL871" s="141">
        <v>20.812962310672773</v>
      </c>
      <c r="AM871" s="141">
        <v>31.806113662456948</v>
      </c>
      <c r="AN871" s="141">
        <v>22.018911685994649</v>
      </c>
      <c r="AO871" s="141">
        <v>84.007555315704266</v>
      </c>
      <c r="AP871" s="141">
        <v>42.532083434224631</v>
      </c>
      <c r="AQ871" s="141">
        <v>22.137107612216894</v>
      </c>
      <c r="AR871" s="141">
        <v>24.520912821251169</v>
      </c>
      <c r="AS871" s="141">
        <v>15.513677017822555</v>
      </c>
      <c r="AT871" s="141">
        <v>29.498583442011064</v>
      </c>
      <c r="AU871" s="141">
        <v>30.986508963223063</v>
      </c>
      <c r="AV871" s="141">
        <v>43.605410644304911</v>
      </c>
      <c r="AW871" s="141">
        <v>17.661627906976744</v>
      </c>
      <c r="AX871" s="141">
        <v>9.4850620433222375</v>
      </c>
      <c r="AY871" s="141">
        <v>20.141659954624547</v>
      </c>
      <c r="AZ871" s="141">
        <v>26.5173294948479</v>
      </c>
      <c r="BA871" s="141">
        <v>19.786706740950901</v>
      </c>
    </row>
    <row r="872" spans="2:53" x14ac:dyDescent="0.45">
      <c r="B872" s="208" t="s">
        <v>380</v>
      </c>
      <c r="D872" s="229">
        <v>0.30434802357816504</v>
      </c>
      <c r="F872" s="141">
        <v>0.48936170212765956</v>
      </c>
      <c r="G872" s="141">
        <v>7.1146245059288543E-2</v>
      </c>
      <c r="H872" s="141">
        <v>0.46017699115044247</v>
      </c>
      <c r="I872" s="141">
        <v>5.7724957555178265E-2</v>
      </c>
      <c r="J872" s="141" t="s">
        <v>643</v>
      </c>
      <c r="K872" s="141">
        <v>4.8555881121808288E-2</v>
      </c>
      <c r="L872" s="141">
        <v>3.452074917370547E-2</v>
      </c>
      <c r="M872" s="141">
        <v>0</v>
      </c>
      <c r="N872" s="141">
        <v>0.27915518824609736</v>
      </c>
      <c r="O872" s="141">
        <v>0</v>
      </c>
      <c r="P872" s="141">
        <v>0.36594202898550726</v>
      </c>
      <c r="Q872" s="141">
        <v>0.4</v>
      </c>
      <c r="R872" s="141">
        <v>0.37108433734939761</v>
      </c>
      <c r="S872" s="141">
        <v>0.42134062927496579</v>
      </c>
      <c r="T872" s="141">
        <v>0.35443037974683544</v>
      </c>
      <c r="U872" s="141">
        <v>0.33006782215523739</v>
      </c>
      <c r="V872" s="141">
        <v>0.43001316366827558</v>
      </c>
      <c r="W872" s="141">
        <v>0.40555321834244845</v>
      </c>
      <c r="X872" s="141">
        <v>0.44271844660194176</v>
      </c>
      <c r="Y872" s="141">
        <v>0.2857142857142857</v>
      </c>
      <c r="Z872" s="141" t="s">
        <v>643</v>
      </c>
      <c r="AA872" s="141" t="s">
        <v>643</v>
      </c>
      <c r="AB872" s="141" t="s">
        <v>643</v>
      </c>
      <c r="AC872" s="141" t="s">
        <v>643</v>
      </c>
      <c r="AD872" s="141" t="s">
        <v>643</v>
      </c>
      <c r="AE872" s="141" t="s">
        <v>643</v>
      </c>
      <c r="AF872" s="141" t="s">
        <v>643</v>
      </c>
      <c r="AG872" s="141">
        <v>0.31177730192719488</v>
      </c>
      <c r="AH872" s="141" t="s">
        <v>643</v>
      </c>
      <c r="AI872" s="141" t="s">
        <v>643</v>
      </c>
      <c r="AJ872" s="141">
        <v>0.5234524015952835</v>
      </c>
      <c r="AK872" s="141">
        <v>0.38295024871610894</v>
      </c>
      <c r="AL872" s="141">
        <v>0.23036280380415639</v>
      </c>
      <c r="AM872" s="141">
        <v>0.29573970805314087</v>
      </c>
      <c r="AN872" s="141">
        <v>0.31757359500446031</v>
      </c>
      <c r="AO872" s="141">
        <v>0.17107393416082028</v>
      </c>
      <c r="AP872" s="141">
        <v>0.35629042858625343</v>
      </c>
      <c r="AQ872" s="141">
        <v>0.24049003381006948</v>
      </c>
      <c r="AR872" s="141">
        <v>0.41945624265111703</v>
      </c>
      <c r="AS872" s="141">
        <v>0.28978884222285084</v>
      </c>
      <c r="AT872" s="141">
        <v>0.61968790754148495</v>
      </c>
      <c r="AU872" s="141">
        <v>0.33117723156532991</v>
      </c>
      <c r="AV872" s="141">
        <v>0.68180860477855953</v>
      </c>
      <c r="AW872" s="141">
        <v>0.20720930232558138</v>
      </c>
      <c r="AX872" s="141">
        <v>0.37528643694063735</v>
      </c>
      <c r="AY872" s="141">
        <v>0.55643341551742165</v>
      </c>
      <c r="AZ872" s="141">
        <v>0.41543952738017187</v>
      </c>
      <c r="BA872" s="141">
        <v>0.30434802357816504</v>
      </c>
    </row>
    <row r="873" spans="2:53" x14ac:dyDescent="0.45">
      <c r="B873" s="208" t="s">
        <v>576</v>
      </c>
      <c r="D873" s="229">
        <v>1.1452200797728715</v>
      </c>
      <c r="F873" s="141">
        <v>3.1914893617021276</v>
      </c>
      <c r="G873" s="141">
        <v>0.34782608695652173</v>
      </c>
      <c r="H873" s="141">
        <v>2.0265486725663715</v>
      </c>
      <c r="I873" s="141">
        <v>0.62478777589134127</v>
      </c>
      <c r="J873" s="141" t="s">
        <v>643</v>
      </c>
      <c r="K873" s="141">
        <v>0.50397655922980322</v>
      </c>
      <c r="L873" s="141">
        <v>0.45905251560778554</v>
      </c>
      <c r="M873" s="141">
        <v>0</v>
      </c>
      <c r="N873" s="141">
        <v>1.3535353535353536</v>
      </c>
      <c r="O873" s="141">
        <v>0</v>
      </c>
      <c r="P873" s="141">
        <v>1.3695652173913044</v>
      </c>
      <c r="Q873" s="141">
        <v>3.1538461538461537</v>
      </c>
      <c r="R873" s="141">
        <v>1.5156626506024096</v>
      </c>
      <c r="S873" s="141">
        <v>1.9015047879616962</v>
      </c>
      <c r="T873" s="141">
        <v>2.1054852320675104</v>
      </c>
      <c r="U873" s="141">
        <v>1.6051243406179352</v>
      </c>
      <c r="V873" s="141">
        <v>2.106186924089513</v>
      </c>
      <c r="W873" s="141">
        <v>1.7686159023979806</v>
      </c>
      <c r="X873" s="141">
        <v>2.0097087378640777</v>
      </c>
      <c r="Y873" s="141">
        <v>1.7669592976855546</v>
      </c>
      <c r="Z873" s="141" t="s">
        <v>643</v>
      </c>
      <c r="AA873" s="141" t="s">
        <v>643</v>
      </c>
      <c r="AB873" s="141" t="s">
        <v>643</v>
      </c>
      <c r="AC873" s="141" t="s">
        <v>643</v>
      </c>
      <c r="AD873" s="141" t="s">
        <v>643</v>
      </c>
      <c r="AE873" s="141" t="s">
        <v>643</v>
      </c>
      <c r="AF873" s="141" t="s">
        <v>643</v>
      </c>
      <c r="AG873" s="141">
        <v>1.2602426837972875</v>
      </c>
      <c r="AH873" s="141" t="s">
        <v>643</v>
      </c>
      <c r="AI873" s="141" t="s">
        <v>643</v>
      </c>
      <c r="AJ873" s="141">
        <v>2.067799549159008</v>
      </c>
      <c r="AK873" s="141">
        <v>1.6753065617517355</v>
      </c>
      <c r="AL873" s="141">
        <v>1.2391687213807678</v>
      </c>
      <c r="AM873" s="141">
        <v>1.2019230769230769</v>
      </c>
      <c r="AN873" s="141">
        <v>1.2189116859946476</v>
      </c>
      <c r="AO873" s="141">
        <v>1.1921208850512681</v>
      </c>
      <c r="AP873" s="141">
        <v>1.3469853678785153</v>
      </c>
      <c r="AQ873" s="141">
        <v>1.381403047150193</v>
      </c>
      <c r="AR873" s="141">
        <v>0.91522088642526334</v>
      </c>
      <c r="AS873" s="141">
        <v>0.67387693222785594</v>
      </c>
      <c r="AT873" s="141">
        <v>1.7772181499302966</v>
      </c>
      <c r="AU873" s="141">
        <v>1.3845869525041581</v>
      </c>
      <c r="AV873" s="141">
        <v>1.2970376301040831</v>
      </c>
      <c r="AW873" s="141">
        <v>1.2648837209302324</v>
      </c>
      <c r="AX873" s="141">
        <v>1.0843529767823945</v>
      </c>
      <c r="AY873" s="141">
        <v>1.5198932631591893</v>
      </c>
      <c r="AZ873" s="141">
        <v>1.0070020093257406</v>
      </c>
      <c r="BA873" s="141">
        <v>1.1452200797728715</v>
      </c>
    </row>
    <row r="874" spans="2:53" x14ac:dyDescent="0.45">
      <c r="B874" s="208" t="s">
        <v>384</v>
      </c>
      <c r="D874" s="229">
        <v>0.55082226191215999</v>
      </c>
      <c r="F874" s="141">
        <v>1.5319148936170213</v>
      </c>
      <c r="G874" s="141">
        <v>0.28722002635046112</v>
      </c>
      <c r="H874" s="141">
        <v>1.2123893805309736</v>
      </c>
      <c r="I874" s="141">
        <v>0.17487266553480477</v>
      </c>
      <c r="J874" s="141" t="s">
        <v>643</v>
      </c>
      <c r="K874" s="141">
        <v>0.12390121389702805</v>
      </c>
      <c r="L874" s="141">
        <v>0.13441057656995961</v>
      </c>
      <c r="M874" s="141">
        <v>0</v>
      </c>
      <c r="N874" s="141">
        <v>0.51056014692378326</v>
      </c>
      <c r="O874" s="141">
        <v>0</v>
      </c>
      <c r="P874" s="141">
        <v>0.50543478260869568</v>
      </c>
      <c r="Q874" s="141">
        <v>0.8</v>
      </c>
      <c r="R874" s="141">
        <v>0.59759036144578315</v>
      </c>
      <c r="S874" s="141">
        <v>0.66757865937072502</v>
      </c>
      <c r="T874" s="141">
        <v>0.71729957805907174</v>
      </c>
      <c r="U874" s="141">
        <v>0.50791258477769408</v>
      </c>
      <c r="V874" s="141">
        <v>0.5774462483545415</v>
      </c>
      <c r="W874" s="141">
        <v>0.48127892301220027</v>
      </c>
      <c r="X874" s="141">
        <v>0.86407766990291257</v>
      </c>
      <c r="Y874" s="141">
        <v>0.83639265762170789</v>
      </c>
      <c r="Z874" s="141" t="s">
        <v>643</v>
      </c>
      <c r="AA874" s="141" t="s">
        <v>643</v>
      </c>
      <c r="AB874" s="141" t="s">
        <v>643</v>
      </c>
      <c r="AC874" s="141" t="s">
        <v>643</v>
      </c>
      <c r="AD874" s="141" t="s">
        <v>643</v>
      </c>
      <c r="AE874" s="141" t="s">
        <v>643</v>
      </c>
      <c r="AF874" s="141" t="s">
        <v>643</v>
      </c>
      <c r="AG874" s="141">
        <v>0.49164882226980727</v>
      </c>
      <c r="AH874" s="141" t="s">
        <v>643</v>
      </c>
      <c r="AI874" s="141" t="s">
        <v>643</v>
      </c>
      <c r="AJ874" s="141">
        <v>0.67517773539101789</v>
      </c>
      <c r="AK874" s="141">
        <v>0.64738747309270628</v>
      </c>
      <c r="AL874" s="141">
        <v>0.49806269813314547</v>
      </c>
      <c r="AM874" s="141">
        <v>0.48486960800393636</v>
      </c>
      <c r="AN874" s="141">
        <v>0.54023193577163242</v>
      </c>
      <c r="AO874" s="141">
        <v>0.40528872099298435</v>
      </c>
      <c r="AP874" s="141">
        <v>0.54515894704071399</v>
      </c>
      <c r="AQ874" s="141">
        <v>0.62385944064847432</v>
      </c>
      <c r="AR874" s="141">
        <v>0.41225733688479349</v>
      </c>
      <c r="AS874" s="141">
        <v>0.28797539515011711</v>
      </c>
      <c r="AT874" s="141">
        <v>0.63048073031434104</v>
      </c>
      <c r="AU874" s="141">
        <v>0.45906486786176309</v>
      </c>
      <c r="AV874" s="141">
        <v>0.48628376385318772</v>
      </c>
      <c r="AW874" s="141">
        <v>0.61046511627906974</v>
      </c>
      <c r="AX874" s="141">
        <v>0.67101906697219948</v>
      </c>
      <c r="AY874" s="141">
        <v>0.53983263958485772</v>
      </c>
      <c r="AZ874" s="141">
        <v>0.54592264654323996</v>
      </c>
      <c r="BA874" s="141">
        <v>0.55082226191215999</v>
      </c>
    </row>
    <row r="875" spans="2:53" x14ac:dyDescent="0.45">
      <c r="B875" s="208" t="s">
        <v>563</v>
      </c>
      <c r="D875" s="229">
        <v>6.3320729737739029E-2</v>
      </c>
      <c r="F875" s="141">
        <v>0.14893617021276595</v>
      </c>
      <c r="G875" s="141">
        <v>0.10276679841897234</v>
      </c>
      <c r="H875" s="141">
        <v>0.50442477876106195</v>
      </c>
      <c r="I875" s="141">
        <v>3.0560271646859084E-2</v>
      </c>
      <c r="J875" s="141" t="s">
        <v>643</v>
      </c>
      <c r="K875" s="141">
        <v>1.6743407283382167E-2</v>
      </c>
      <c r="L875" s="141">
        <v>6.0962174072713919E-2</v>
      </c>
      <c r="M875" s="141">
        <v>0</v>
      </c>
      <c r="N875" s="141">
        <v>9.366391184573003E-2</v>
      </c>
      <c r="O875" s="141">
        <v>0</v>
      </c>
      <c r="P875" s="141">
        <v>6.8840579710144928E-2</v>
      </c>
      <c r="Q875" s="141">
        <v>6.9230769230769235E-2</v>
      </c>
      <c r="R875" s="141">
        <v>5.1204819277108431</v>
      </c>
      <c r="S875" s="141">
        <v>9.8495212038303692E-2</v>
      </c>
      <c r="T875" s="141">
        <v>0.11814345991561181</v>
      </c>
      <c r="U875" s="141">
        <v>5.4257724189902032E-2</v>
      </c>
      <c r="V875" s="141">
        <v>6.8451075032909175E-2</v>
      </c>
      <c r="W875" s="141">
        <v>0.12957509465713082</v>
      </c>
      <c r="X875" s="141">
        <v>0.14563106796116504</v>
      </c>
      <c r="Y875" s="141">
        <v>8.9385474860335198E-2</v>
      </c>
      <c r="Z875" s="141" t="s">
        <v>643</v>
      </c>
      <c r="AA875" s="141" t="s">
        <v>643</v>
      </c>
      <c r="AB875" s="141" t="s">
        <v>643</v>
      </c>
      <c r="AC875" s="141" t="s">
        <v>643</v>
      </c>
      <c r="AD875" s="141" t="s">
        <v>643</v>
      </c>
      <c r="AE875" s="141" t="s">
        <v>643</v>
      </c>
      <c r="AF875" s="141" t="s">
        <v>643</v>
      </c>
      <c r="AG875" s="141">
        <v>8.4511063526052824E-2</v>
      </c>
      <c r="AH875" s="141" t="s">
        <v>643</v>
      </c>
      <c r="AI875" s="141" t="s">
        <v>643</v>
      </c>
      <c r="AJ875" s="141">
        <v>0.13763655280041615</v>
      </c>
      <c r="AK875" s="141">
        <v>0.1072260696405105</v>
      </c>
      <c r="AL875" s="141">
        <v>7.4674181049665375E-2</v>
      </c>
      <c r="AM875" s="141">
        <v>6.5606035755289491E-2</v>
      </c>
      <c r="AN875" s="141">
        <v>9.420160570918823E-2</v>
      </c>
      <c r="AO875" s="141">
        <v>7.1775499190501885E-2</v>
      </c>
      <c r="AP875" s="141">
        <v>0.11138399806288699</v>
      </c>
      <c r="AQ875" s="141">
        <v>8.4878835462377455E-2</v>
      </c>
      <c r="AR875" s="141">
        <v>7.5348547020852821E-2</v>
      </c>
      <c r="AS875" s="141">
        <v>8.2693186516658315E-2</v>
      </c>
      <c r="AT875" s="141">
        <v>8.5443180285110415E-2</v>
      </c>
      <c r="AU875" s="141">
        <v>0.11753834781001664</v>
      </c>
      <c r="AV875" s="141">
        <v>7.8378492267498198E-2</v>
      </c>
      <c r="AW875" s="141">
        <v>7.3953488372093021E-2</v>
      </c>
      <c r="AX875" s="141">
        <v>9.3389251588914368E-2</v>
      </c>
      <c r="AY875" s="141">
        <v>9.591559427703622E-2</v>
      </c>
      <c r="AZ875" s="141">
        <v>7.957714890662447E-2</v>
      </c>
      <c r="BA875" s="141">
        <v>6.3320729737739029E-2</v>
      </c>
    </row>
    <row r="876" spans="2:53" x14ac:dyDescent="0.45">
      <c r="B876" s="208" t="s">
        <v>566</v>
      </c>
      <c r="D876" s="229">
        <v>1.9425165800190265</v>
      </c>
      <c r="F876" s="141">
        <v>2.8085106382978724</v>
      </c>
      <c r="G876" s="141">
        <v>0.40052700922266138</v>
      </c>
      <c r="H876" s="141">
        <v>3.0353982300884956</v>
      </c>
      <c r="I876" s="141">
        <v>0.60101867572156198</v>
      </c>
      <c r="J876" s="141" t="s">
        <v>643</v>
      </c>
      <c r="K876" s="141">
        <v>0.65969024696525747</v>
      </c>
      <c r="L876" s="141">
        <v>0.46713183988248258</v>
      </c>
      <c r="M876" s="141">
        <v>0</v>
      </c>
      <c r="N876" s="141">
        <v>1.7943067033976126</v>
      </c>
      <c r="O876" s="141">
        <v>0</v>
      </c>
      <c r="P876" s="141">
        <v>1.6105072463768115</v>
      </c>
      <c r="Q876" s="141">
        <v>4.0846153846153843</v>
      </c>
      <c r="R876" s="141">
        <v>4.5277108433734936</v>
      </c>
      <c r="S876" s="141">
        <v>2.1778385772913817</v>
      </c>
      <c r="T876" s="141">
        <v>3.0295358649789028</v>
      </c>
      <c r="U876" s="141">
        <v>2.7731725697061038</v>
      </c>
      <c r="V876" s="141">
        <v>3.2365072400175516</v>
      </c>
      <c r="W876" s="141">
        <v>2.4299537231804798</v>
      </c>
      <c r="X876" s="141">
        <v>3.1650485436893203</v>
      </c>
      <c r="Y876" s="141">
        <v>2.0782122905027931</v>
      </c>
      <c r="Z876" s="141" t="s">
        <v>643</v>
      </c>
      <c r="AA876" s="141" t="s">
        <v>643</v>
      </c>
      <c r="AB876" s="141" t="s">
        <v>643</v>
      </c>
      <c r="AC876" s="141" t="s">
        <v>643</v>
      </c>
      <c r="AD876" s="141" t="s">
        <v>643</v>
      </c>
      <c r="AE876" s="141" t="s">
        <v>643</v>
      </c>
      <c r="AF876" s="141" t="s">
        <v>643</v>
      </c>
      <c r="AG876" s="141">
        <v>1.1551748750892219</v>
      </c>
      <c r="AH876" s="141" t="s">
        <v>643</v>
      </c>
      <c r="AI876" s="141" t="s">
        <v>643</v>
      </c>
      <c r="AJ876" s="141">
        <v>2.0602132824692214</v>
      </c>
      <c r="AK876" s="141">
        <v>2.021977313221055</v>
      </c>
      <c r="AL876" s="141">
        <v>0.71997182106375479</v>
      </c>
      <c r="AM876" s="141">
        <v>1.2229375102509432</v>
      </c>
      <c r="AN876" s="141">
        <v>1.2652988403211418</v>
      </c>
      <c r="AO876" s="141">
        <v>0.86454398273070698</v>
      </c>
      <c r="AP876" s="141">
        <v>1.1546577190494309</v>
      </c>
      <c r="AQ876" s="141">
        <v>1.0609854432797183</v>
      </c>
      <c r="AR876" s="141">
        <v>0.76404386533246949</v>
      </c>
      <c r="AS876" s="141">
        <v>0.77760610478822556</v>
      </c>
      <c r="AT876" s="141">
        <v>1.686378558258758</v>
      </c>
      <c r="AU876" s="141">
        <v>1.2958787654777306</v>
      </c>
      <c r="AV876" s="141">
        <v>1.6931439888753106</v>
      </c>
      <c r="AW876" s="141">
        <v>0.77720930232558127</v>
      </c>
      <c r="AX876" s="141">
        <v>1.6542003545332702</v>
      </c>
      <c r="AY876" s="141">
        <v>1.0446191966454137</v>
      </c>
      <c r="AZ876" s="141">
        <v>1.3896744753914199</v>
      </c>
      <c r="BA876" s="141">
        <v>1.9425165800190265</v>
      </c>
    </row>
    <row r="877" spans="2:53" x14ac:dyDescent="0.45">
      <c r="B877" s="208" t="s">
        <v>568</v>
      </c>
      <c r="D877" s="229">
        <v>3.3614456205937375</v>
      </c>
      <c r="F877" s="141">
        <v>10.23404255319149</v>
      </c>
      <c r="G877" s="141">
        <v>1.8155467720685112</v>
      </c>
      <c r="H877" s="141">
        <v>8.610619469026549</v>
      </c>
      <c r="I877" s="141">
        <v>1.5653650254668929</v>
      </c>
      <c r="J877" s="141" t="s">
        <v>643</v>
      </c>
      <c r="K877" s="141">
        <v>1.2909167015487653</v>
      </c>
      <c r="L877" s="141">
        <v>1.3389643775247888</v>
      </c>
      <c r="M877" s="141">
        <v>0</v>
      </c>
      <c r="N877" s="141">
        <v>3.5316804407713498</v>
      </c>
      <c r="O877" s="141">
        <v>0</v>
      </c>
      <c r="P877" s="141">
        <v>4.0561594202898554</v>
      </c>
      <c r="Q877" s="141">
        <v>6.8615384615384611</v>
      </c>
      <c r="R877" s="141">
        <v>4.5903614457831328</v>
      </c>
      <c r="S877" s="141">
        <v>4.7770177838577288</v>
      </c>
      <c r="T877" s="141">
        <v>5.552742616033755</v>
      </c>
      <c r="U877" s="141">
        <v>3.4664657121326301</v>
      </c>
      <c r="V877" s="141">
        <v>4.3106625713032027</v>
      </c>
      <c r="W877" s="141">
        <v>3.0862431636516616</v>
      </c>
      <c r="X877" s="141">
        <v>4.6155339805825246</v>
      </c>
      <c r="Y877" s="141">
        <v>3.7446129289704708</v>
      </c>
      <c r="Z877" s="141" t="s">
        <v>643</v>
      </c>
      <c r="AA877" s="141" t="s">
        <v>643</v>
      </c>
      <c r="AB877" s="141" t="s">
        <v>643</v>
      </c>
      <c r="AC877" s="141" t="s">
        <v>643</v>
      </c>
      <c r="AD877" s="141" t="s">
        <v>643</v>
      </c>
      <c r="AE877" s="141" t="s">
        <v>643</v>
      </c>
      <c r="AF877" s="141" t="s">
        <v>643</v>
      </c>
      <c r="AG877" s="141">
        <v>3.3330478229835832</v>
      </c>
      <c r="AH877" s="141" t="s">
        <v>643</v>
      </c>
      <c r="AI877" s="141" t="s">
        <v>643</v>
      </c>
      <c r="AJ877" s="141">
        <v>5.3569880353736776</v>
      </c>
      <c r="AK877" s="141">
        <v>4.4180365536090038</v>
      </c>
      <c r="AL877" s="141">
        <v>3.1130679816836913</v>
      </c>
      <c r="AM877" s="141">
        <v>2.9481712317533213</v>
      </c>
      <c r="AN877" s="141">
        <v>3.7694915254237289</v>
      </c>
      <c r="AO877" s="141">
        <v>2.7647058823529411</v>
      </c>
      <c r="AP877" s="141">
        <v>3.6002628939084711</v>
      </c>
      <c r="AQ877" s="141">
        <v>3.8626943371670275</v>
      </c>
      <c r="AR877" s="141">
        <v>2.7826170422095839</v>
      </c>
      <c r="AS877" s="141">
        <v>2.2610058102844208</v>
      </c>
      <c r="AT877" s="141">
        <v>4.9889823267527103</v>
      </c>
      <c r="AU877" s="141">
        <v>4.1796340787285162</v>
      </c>
      <c r="AV877" s="141">
        <v>4.1987274029750106</v>
      </c>
      <c r="AW877" s="141">
        <v>4.0653488372093021</v>
      </c>
      <c r="AX877" s="141">
        <v>3.6689869860348487</v>
      </c>
      <c r="AY877" s="141">
        <v>3.5826933836685257</v>
      </c>
      <c r="AZ877" s="141">
        <v>3.216438143674373</v>
      </c>
      <c r="BA877" s="141">
        <v>3.3614456205937375</v>
      </c>
    </row>
    <row r="878" spans="2:53" x14ac:dyDescent="0.45">
      <c r="B878" s="208" t="s">
        <v>577</v>
      </c>
      <c r="D878" s="229">
        <v>1.210583413695699</v>
      </c>
      <c r="F878" s="141">
        <v>2.1914893617021276</v>
      </c>
      <c r="G878" s="141">
        <v>0.35046113306982873</v>
      </c>
      <c r="H878" s="141">
        <v>1.4867256637168142</v>
      </c>
      <c r="I878" s="141">
        <v>0.19779286926994907</v>
      </c>
      <c r="J878" s="141" t="s">
        <v>643</v>
      </c>
      <c r="K878" s="141">
        <v>0.21096693177061532</v>
      </c>
      <c r="L878" s="141">
        <v>0.27249357326478146</v>
      </c>
      <c r="M878" s="141">
        <v>0</v>
      </c>
      <c r="N878" s="141">
        <v>1.2323232323232323</v>
      </c>
      <c r="O878" s="141">
        <v>0</v>
      </c>
      <c r="P878" s="141">
        <v>1.3206521739130435</v>
      </c>
      <c r="Q878" s="141">
        <v>1.823076923076923</v>
      </c>
      <c r="R878" s="141">
        <v>1.2819277108433735</v>
      </c>
      <c r="S878" s="141">
        <v>1.3296853625170999</v>
      </c>
      <c r="T878" s="141">
        <v>1.0991561181434599</v>
      </c>
      <c r="U878" s="141">
        <v>0.92840994724943482</v>
      </c>
      <c r="V878" s="141">
        <v>1.4901272487933304</v>
      </c>
      <c r="W878" s="141">
        <v>0.88010096760622636</v>
      </c>
      <c r="X878" s="141">
        <v>1.6679611650485437</v>
      </c>
      <c r="Y878" s="141">
        <v>1.7829209896249003</v>
      </c>
      <c r="Z878" s="141" t="s">
        <v>643</v>
      </c>
      <c r="AA878" s="141" t="s">
        <v>643</v>
      </c>
      <c r="AB878" s="141" t="s">
        <v>643</v>
      </c>
      <c r="AC878" s="141" t="s">
        <v>643</v>
      </c>
      <c r="AD878" s="141" t="s">
        <v>643</v>
      </c>
      <c r="AE878" s="141" t="s">
        <v>643</v>
      </c>
      <c r="AF878" s="141" t="s">
        <v>643</v>
      </c>
      <c r="AG878" s="141">
        <v>1.036973590292648</v>
      </c>
      <c r="AH878" s="141" t="s">
        <v>643</v>
      </c>
      <c r="AI878" s="141" t="s">
        <v>643</v>
      </c>
      <c r="AJ878" s="141">
        <v>1.41321310906884</v>
      </c>
      <c r="AK878" s="141">
        <v>1.3633028854293479</v>
      </c>
      <c r="AL878" s="141">
        <v>1.0235998591053188</v>
      </c>
      <c r="AM878" s="141">
        <v>1.1163277021485978</v>
      </c>
      <c r="AN878" s="141">
        <v>0.99268510258697595</v>
      </c>
      <c r="AO878" s="141">
        <v>0.82892606583917972</v>
      </c>
      <c r="AP878" s="141">
        <v>1.0564184164101145</v>
      </c>
      <c r="AQ878" s="141">
        <v>1.1288885116496201</v>
      </c>
      <c r="AR878" s="141">
        <v>0.86626832721426339</v>
      </c>
      <c r="AS878" s="141">
        <v>0.59698677634394559</v>
      </c>
      <c r="AT878" s="141">
        <v>1.472320906597113</v>
      </c>
      <c r="AU878" s="141">
        <v>1.0378857882092034</v>
      </c>
      <c r="AV878" s="141">
        <v>1.2127596814293538</v>
      </c>
      <c r="AW878" s="141">
        <v>1.2432558139534882</v>
      </c>
      <c r="AX878" s="141">
        <v>1.3429028492368891</v>
      </c>
      <c r="AY878" s="141">
        <v>1.1153262052470749</v>
      </c>
      <c r="AZ878" s="141">
        <v>1.1181759673570542</v>
      </c>
      <c r="BA878" s="141">
        <v>1.210583413695699</v>
      </c>
    </row>
    <row r="879" spans="2:53" x14ac:dyDescent="0.45">
      <c r="B879" s="208" t="s">
        <v>389</v>
      </c>
      <c r="D879" s="229">
        <v>9.4878964397354135</v>
      </c>
      <c r="F879" s="141">
        <v>24.106382978723403</v>
      </c>
      <c r="G879" s="141">
        <v>7.0777338603425557</v>
      </c>
      <c r="H879" s="141">
        <v>26.274336283185839</v>
      </c>
      <c r="I879" s="141">
        <v>3.8811544991511036</v>
      </c>
      <c r="J879" s="141" t="s">
        <v>643</v>
      </c>
      <c r="K879" s="141">
        <v>3.4725826705734617</v>
      </c>
      <c r="L879" s="141">
        <v>5.1788468600807933</v>
      </c>
      <c r="M879" s="141">
        <v>0</v>
      </c>
      <c r="N879" s="141">
        <v>14.817263544536273</v>
      </c>
      <c r="O879" s="141">
        <v>0</v>
      </c>
      <c r="P879" s="141">
        <v>16.067028985507246</v>
      </c>
      <c r="Q879" s="141">
        <v>25.030769230769231</v>
      </c>
      <c r="R879" s="141">
        <v>12.549397590361446</v>
      </c>
      <c r="S879" s="141">
        <v>21.477428180574556</v>
      </c>
      <c r="T879" s="141">
        <v>11.573839662447257</v>
      </c>
      <c r="U879" s="141">
        <v>8.895252449133384</v>
      </c>
      <c r="V879" s="141">
        <v>11.136463361123299</v>
      </c>
      <c r="W879" s="141">
        <v>11.996634413125788</v>
      </c>
      <c r="X879" s="141">
        <v>15.005825242718446</v>
      </c>
      <c r="Y879" s="141">
        <v>11.42537909018356</v>
      </c>
      <c r="Z879" s="141" t="s">
        <v>643</v>
      </c>
      <c r="AA879" s="141" t="s">
        <v>643</v>
      </c>
      <c r="AB879" s="141" t="s">
        <v>643</v>
      </c>
      <c r="AC879" s="141" t="s">
        <v>643</v>
      </c>
      <c r="AD879" s="141" t="s">
        <v>643</v>
      </c>
      <c r="AE879" s="141" t="s">
        <v>643</v>
      </c>
      <c r="AF879" s="141" t="s">
        <v>643</v>
      </c>
      <c r="AG879" s="141">
        <v>5.769593147751606</v>
      </c>
      <c r="AH879" s="141" t="s">
        <v>643</v>
      </c>
      <c r="AI879" s="141" t="s">
        <v>643</v>
      </c>
      <c r="AJ879" s="141">
        <v>24.45487255071961</v>
      </c>
      <c r="AK879" s="141">
        <v>11.769068906858438</v>
      </c>
      <c r="AL879" s="141">
        <v>21.546319126452975</v>
      </c>
      <c r="AM879" s="141">
        <v>8.7302156798425461</v>
      </c>
      <c r="AN879" s="141">
        <v>19.164317573595003</v>
      </c>
      <c r="AO879" s="141">
        <v>10.539665407447382</v>
      </c>
      <c r="AP879" s="141">
        <v>22.05818257290117</v>
      </c>
      <c r="AQ879" s="141">
        <v>13.973178287993889</v>
      </c>
      <c r="AR879" s="141">
        <v>9.4444844383653681</v>
      </c>
      <c r="AS879" s="141">
        <v>6.7677844754422987</v>
      </c>
      <c r="AT879" s="141">
        <v>21.435445428789855</v>
      </c>
      <c r="AU879" s="141">
        <v>12.567732396969136</v>
      </c>
      <c r="AV879" s="141">
        <v>16.305254730099868</v>
      </c>
      <c r="AW879" s="141">
        <v>11.895348837209301</v>
      </c>
      <c r="AX879" s="141">
        <v>11.984089238618187</v>
      </c>
      <c r="AY879" s="141">
        <v>9.4913399285551794</v>
      </c>
      <c r="AZ879" s="141">
        <v>11.256070687623051</v>
      </c>
      <c r="BA879" s="141">
        <v>9.4878964397354135</v>
      </c>
    </row>
    <row r="880" spans="2:53" x14ac:dyDescent="0.45">
      <c r="B880" s="208" t="s">
        <v>392</v>
      </c>
      <c r="D880" s="229">
        <v>0.30026281520798831</v>
      </c>
      <c r="F880" s="141">
        <v>0.21276595744680851</v>
      </c>
      <c r="G880" s="141">
        <v>1.3175230566534914E-2</v>
      </c>
      <c r="H880" s="141">
        <v>0.11504424778761062</v>
      </c>
      <c r="I880" s="141">
        <v>2.801358234295416E-2</v>
      </c>
      <c r="J880" s="141" t="s">
        <v>643</v>
      </c>
      <c r="K880" s="141">
        <v>3.5998325659271663E-2</v>
      </c>
      <c r="L880" s="141">
        <v>1.4689680499449137E-2</v>
      </c>
      <c r="M880" s="141">
        <v>0</v>
      </c>
      <c r="N880" s="141">
        <v>0.12672176308539945</v>
      </c>
      <c r="O880" s="141">
        <v>0</v>
      </c>
      <c r="P880" s="141">
        <v>0.20833333333333334</v>
      </c>
      <c r="Q880" s="141">
        <v>0.1</v>
      </c>
      <c r="R880" s="141">
        <v>0.19759036144578312</v>
      </c>
      <c r="S880" s="141">
        <v>0.19151846785225718</v>
      </c>
      <c r="T880" s="141">
        <v>0.41561181434599154</v>
      </c>
      <c r="U880" s="141">
        <v>0.24415975885455915</v>
      </c>
      <c r="V880" s="141">
        <v>0.29486616937253179</v>
      </c>
      <c r="W880" s="141">
        <v>0.26083298275136729</v>
      </c>
      <c r="X880" s="141">
        <v>0.42524271844660194</v>
      </c>
      <c r="Y880" s="141">
        <v>0.26975259377494015</v>
      </c>
      <c r="Z880" s="141" t="s">
        <v>643</v>
      </c>
      <c r="AA880" s="141" t="s">
        <v>643</v>
      </c>
      <c r="AB880" s="141" t="s">
        <v>643</v>
      </c>
      <c r="AC880" s="141" t="s">
        <v>643</v>
      </c>
      <c r="AD880" s="141" t="s">
        <v>643</v>
      </c>
      <c r="AE880" s="141" t="s">
        <v>643</v>
      </c>
      <c r="AF880" s="141" t="s">
        <v>643</v>
      </c>
      <c r="AG880" s="141">
        <v>0.10049964311206282</v>
      </c>
      <c r="AH880" s="141" t="s">
        <v>643</v>
      </c>
      <c r="AI880" s="141" t="s">
        <v>643</v>
      </c>
      <c r="AJ880" s="141">
        <v>0.27527310560083229</v>
      </c>
      <c r="AK880" s="141">
        <v>0.2192894055805929</v>
      </c>
      <c r="AL880" s="141">
        <v>0.18316308559351885</v>
      </c>
      <c r="AM880" s="141">
        <v>0.20501886173527964</v>
      </c>
      <c r="AN880" s="141">
        <v>0.22694023193577162</v>
      </c>
      <c r="AO880" s="141">
        <v>0.15596330275229359</v>
      </c>
      <c r="AP880" s="141">
        <v>0.18540938807983673</v>
      </c>
      <c r="AQ880" s="141">
        <v>0.14995260931686685</v>
      </c>
      <c r="AR880" s="141">
        <v>0.10558395123941161</v>
      </c>
      <c r="AS880" s="141">
        <v>0.12403977977498748</v>
      </c>
      <c r="AT880" s="141">
        <v>0.30669604712865944</v>
      </c>
      <c r="AU880" s="141">
        <v>0.23138052116059879</v>
      </c>
      <c r="AV880" s="141">
        <v>0.33879735367241154</v>
      </c>
      <c r="AW880" s="141">
        <v>0.19116279069767439</v>
      </c>
      <c r="AX880" s="141">
        <v>0.35972156167581831</v>
      </c>
      <c r="AY880" s="141">
        <v>0.13403589456662754</v>
      </c>
      <c r="AZ880" s="141">
        <v>0.20420900712067602</v>
      </c>
      <c r="BA880" s="141">
        <v>0.30026281520798831</v>
      </c>
    </row>
    <row r="881" spans="1:63" x14ac:dyDescent="0.45">
      <c r="B881" s="208" t="s">
        <v>393</v>
      </c>
      <c r="D881" s="229">
        <v>3.1353974241106264</v>
      </c>
      <c r="F881" s="141">
        <v>7.7234042553191493</v>
      </c>
      <c r="G881" s="141">
        <v>1.5625823451910408</v>
      </c>
      <c r="H881" s="141">
        <v>5.6548672566371678</v>
      </c>
      <c r="I881" s="141">
        <v>0.80135823429541597</v>
      </c>
      <c r="J881" s="141" t="s">
        <v>643</v>
      </c>
      <c r="K881" s="141">
        <v>0.78945165341146928</v>
      </c>
      <c r="L881" s="141">
        <v>0.83217040029379363</v>
      </c>
      <c r="M881" s="141">
        <v>0</v>
      </c>
      <c r="N881" s="141">
        <v>3.3902662993572084</v>
      </c>
      <c r="O881" s="141">
        <v>0</v>
      </c>
      <c r="P881" s="141">
        <v>2.7336956521739131</v>
      </c>
      <c r="Q881" s="141">
        <v>6.3153846153846152</v>
      </c>
      <c r="R881" s="141">
        <v>7.3686746987951803</v>
      </c>
      <c r="S881" s="141">
        <v>5.5567715458276332</v>
      </c>
      <c r="T881" s="141">
        <v>4.6497890295358646</v>
      </c>
      <c r="U881" s="141">
        <v>3.1785983421250941</v>
      </c>
      <c r="V881" s="141">
        <v>4.212373848179026</v>
      </c>
      <c r="W881" s="141">
        <v>4.2726125368111063</v>
      </c>
      <c r="X881" s="141">
        <v>5.1417475728155342</v>
      </c>
      <c r="Y881" s="141">
        <v>3.9952114924181963</v>
      </c>
      <c r="Z881" s="141" t="s">
        <v>643</v>
      </c>
      <c r="AA881" s="141" t="s">
        <v>643</v>
      </c>
      <c r="AB881" s="141" t="s">
        <v>643</v>
      </c>
      <c r="AC881" s="141" t="s">
        <v>643</v>
      </c>
      <c r="AD881" s="141" t="s">
        <v>643</v>
      </c>
      <c r="AE881" s="141" t="s">
        <v>643</v>
      </c>
      <c r="AF881" s="141" t="s">
        <v>643</v>
      </c>
      <c r="AG881" s="141">
        <v>2.3942897930049964</v>
      </c>
      <c r="AH881" s="141" t="s">
        <v>643</v>
      </c>
      <c r="AI881" s="141" t="s">
        <v>643</v>
      </c>
      <c r="AJ881" s="141">
        <v>5.7157100745621641</v>
      </c>
      <c r="AK881" s="141">
        <v>4.1503744850326925</v>
      </c>
      <c r="AL881" s="141">
        <v>2.874251497005988</v>
      </c>
      <c r="AM881" s="141">
        <v>2.7513531244874527</v>
      </c>
      <c r="AN881" s="141">
        <v>4.6451382694023193</v>
      </c>
      <c r="AO881" s="141">
        <v>2.8915272531030762</v>
      </c>
      <c r="AP881" s="141">
        <v>3.454979418174271</v>
      </c>
      <c r="AQ881" s="141">
        <v>3.6957659607576852</v>
      </c>
      <c r="AR881" s="141">
        <v>2.4629856261848198</v>
      </c>
      <c r="AS881" s="141">
        <v>2.0122008719053524</v>
      </c>
      <c r="AT881" s="141">
        <v>5.308270000449701</v>
      </c>
      <c r="AU881" s="141">
        <v>3.1994086120864904</v>
      </c>
      <c r="AV881" s="141">
        <v>3.6922169314398881</v>
      </c>
      <c r="AW881" s="141">
        <v>3.4032558139534879</v>
      </c>
      <c r="AX881" s="141">
        <v>3.5496562756712358</v>
      </c>
      <c r="AY881" s="141">
        <v>3.12524978019343</v>
      </c>
      <c r="AZ881" s="141">
        <v>3.3954867287142778</v>
      </c>
      <c r="BA881" s="141">
        <v>3.1353974241106264</v>
      </c>
    </row>
    <row r="882" spans="1:63" x14ac:dyDescent="0.45">
      <c r="B882" s="208" t="s">
        <v>578</v>
      </c>
      <c r="D882" s="229">
        <v>9.2877212295967535</v>
      </c>
      <c r="F882" s="141">
        <v>17.127659574468087</v>
      </c>
      <c r="G882" s="141">
        <v>3.4229249011857705</v>
      </c>
      <c r="H882" s="141">
        <v>13.955752212389381</v>
      </c>
      <c r="I882" s="141">
        <v>2.6247877758913414</v>
      </c>
      <c r="J882" s="141" t="s">
        <v>643</v>
      </c>
      <c r="K882" s="141">
        <v>2.0041858518208455</v>
      </c>
      <c r="L882" s="141">
        <v>2.5332354021300039</v>
      </c>
      <c r="M882" s="141">
        <v>0</v>
      </c>
      <c r="N882" s="141">
        <v>7.7134986225895315</v>
      </c>
      <c r="O882" s="141">
        <v>0</v>
      </c>
      <c r="P882" s="141">
        <v>6.6213768115942031</v>
      </c>
      <c r="Q882" s="141">
        <v>11</v>
      </c>
      <c r="R882" s="141">
        <v>9.6409638554216865</v>
      </c>
      <c r="S882" s="141">
        <v>10.552667578659371</v>
      </c>
      <c r="T882" s="141">
        <v>10.362869198312236</v>
      </c>
      <c r="U882" s="141">
        <v>9.0278824415975887</v>
      </c>
      <c r="V882" s="141">
        <v>12.544098288723124</v>
      </c>
      <c r="W882" s="141">
        <v>9.529659234328987</v>
      </c>
      <c r="X882" s="141">
        <v>11.34368932038835</v>
      </c>
      <c r="Y882" s="141">
        <v>12.108539505187549</v>
      </c>
      <c r="Z882" s="141" t="s">
        <v>643</v>
      </c>
      <c r="AA882" s="141" t="s">
        <v>643</v>
      </c>
      <c r="AB882" s="141" t="s">
        <v>643</v>
      </c>
      <c r="AC882" s="141" t="s">
        <v>643</v>
      </c>
      <c r="AD882" s="141" t="s">
        <v>643</v>
      </c>
      <c r="AE882" s="141" t="s">
        <v>643</v>
      </c>
      <c r="AF882" s="141" t="s">
        <v>643</v>
      </c>
      <c r="AG882" s="141">
        <v>8.4762312633832977</v>
      </c>
      <c r="AH882" s="141" t="s">
        <v>643</v>
      </c>
      <c r="AI882" s="141" t="s">
        <v>643</v>
      </c>
      <c r="AJ882" s="141">
        <v>15.341598751517253</v>
      </c>
      <c r="AK882" s="141">
        <v>11.651362093568855</v>
      </c>
      <c r="AL882" s="141">
        <v>10.935540683339203</v>
      </c>
      <c r="AM882" s="141">
        <v>9.5759184845005745</v>
      </c>
      <c r="AN882" s="141">
        <v>12.448171275646745</v>
      </c>
      <c r="AO882" s="141">
        <v>7.2617377226119801</v>
      </c>
      <c r="AP882" s="141">
        <v>9.0933619288110972</v>
      </c>
      <c r="AQ882" s="141">
        <v>11.375178599216285</v>
      </c>
      <c r="AR882" s="141">
        <v>8.864732560650781</v>
      </c>
      <c r="AS882" s="141">
        <v>4.9557881603667511</v>
      </c>
      <c r="AT882" s="141">
        <v>13.016144264064398</v>
      </c>
      <c r="AU882" s="141">
        <v>8.5034189613749778</v>
      </c>
      <c r="AV882" s="141">
        <v>10.718469512452065</v>
      </c>
      <c r="AW882" s="141">
        <v>9.8232558139534873</v>
      </c>
      <c r="AX882" s="141">
        <v>8.099788144753342</v>
      </c>
      <c r="AY882" s="141">
        <v>7.1930547272246583</v>
      </c>
      <c r="AZ882" s="141">
        <v>8.611300738667591</v>
      </c>
      <c r="BA882" s="141">
        <v>9.2877212295967535</v>
      </c>
    </row>
    <row r="883" spans="1:63" x14ac:dyDescent="0.45">
      <c r="B883" s="208" t="s">
        <v>569</v>
      </c>
      <c r="D883" s="229">
        <v>1.2112642817573951</v>
      </c>
      <c r="F883" s="141">
        <v>3.5319148936170213</v>
      </c>
      <c r="G883" s="141">
        <v>1.1146245059288538</v>
      </c>
      <c r="H883" s="141">
        <v>1.1946902654867257</v>
      </c>
      <c r="I883" s="141">
        <v>0.13073005093378609</v>
      </c>
      <c r="J883" s="141" t="s">
        <v>643</v>
      </c>
      <c r="K883" s="141">
        <v>0.3181247383842612</v>
      </c>
      <c r="L883" s="141">
        <v>0.13073815644509731</v>
      </c>
      <c r="M883" s="141">
        <v>0</v>
      </c>
      <c r="N883" s="141">
        <v>1.1955922865013775</v>
      </c>
      <c r="O883" s="141">
        <v>0</v>
      </c>
      <c r="P883" s="141">
        <v>2.1539855072463769</v>
      </c>
      <c r="Q883" s="141">
        <v>2.1615384615384614</v>
      </c>
      <c r="R883" s="141">
        <v>3.2168674698795181</v>
      </c>
      <c r="S883" s="141">
        <v>0.86456908344733241</v>
      </c>
      <c r="T883" s="141">
        <v>2.3438818565400843</v>
      </c>
      <c r="U883" s="141">
        <v>0.78372268274302936</v>
      </c>
      <c r="V883" s="141">
        <v>1.9727950855638439</v>
      </c>
      <c r="W883" s="141">
        <v>1.3159444678165755</v>
      </c>
      <c r="X883" s="141">
        <v>2.0446601941747571</v>
      </c>
      <c r="Y883" s="141">
        <v>2.3335993615323223</v>
      </c>
      <c r="Z883" s="141" t="s">
        <v>643</v>
      </c>
      <c r="AA883" s="141" t="s">
        <v>643</v>
      </c>
      <c r="AB883" s="141" t="s">
        <v>643</v>
      </c>
      <c r="AC883" s="141" t="s">
        <v>643</v>
      </c>
      <c r="AD883" s="141" t="s">
        <v>643</v>
      </c>
      <c r="AE883" s="141" t="s">
        <v>643</v>
      </c>
      <c r="AF883" s="141" t="s">
        <v>643</v>
      </c>
      <c r="AG883" s="141">
        <v>0.74860813704496787</v>
      </c>
      <c r="AH883" s="141" t="s">
        <v>643</v>
      </c>
      <c r="AI883" s="141" t="s">
        <v>643</v>
      </c>
      <c r="AJ883" s="141">
        <v>1.2961678515692734</v>
      </c>
      <c r="AK883" s="141">
        <v>2.417020727686094</v>
      </c>
      <c r="AL883" s="141">
        <v>1.2793237055301163</v>
      </c>
      <c r="AM883" s="141">
        <v>2.7170124651467935</v>
      </c>
      <c r="AN883" s="141">
        <v>1.9518287243532559</v>
      </c>
      <c r="AO883" s="141">
        <v>1.3432271991365354</v>
      </c>
      <c r="AP883" s="141">
        <v>2.7590023867999585</v>
      </c>
      <c r="AQ883" s="141">
        <v>2.2110936637949328</v>
      </c>
      <c r="AR883" s="141">
        <v>0.71941064958126366</v>
      </c>
      <c r="AS883" s="141">
        <v>1.3423135232375107</v>
      </c>
      <c r="AT883" s="141">
        <v>1.8401762827719568</v>
      </c>
      <c r="AU883" s="141">
        <v>0.90999815191277034</v>
      </c>
      <c r="AV883" s="141">
        <v>1.0526315789473684</v>
      </c>
      <c r="AW883" s="141">
        <v>0.86720930232558135</v>
      </c>
      <c r="AX883" s="141">
        <v>1.9983570409442695</v>
      </c>
      <c r="AY883" s="141">
        <v>1.9582767164894894</v>
      </c>
      <c r="AZ883" s="141">
        <v>1.5827660867089646</v>
      </c>
      <c r="BA883" s="141">
        <v>1.2112642817573951</v>
      </c>
    </row>
    <row r="884" spans="1:63" x14ac:dyDescent="0.45">
      <c r="B884" s="208" t="s">
        <v>400</v>
      </c>
      <c r="D884" s="229">
        <v>17.814231966217246</v>
      </c>
      <c r="F884" s="141">
        <v>26.76595744680851</v>
      </c>
      <c r="G884" s="141">
        <v>7.5494071146245059</v>
      </c>
      <c r="H884" s="141">
        <v>25.893805309734514</v>
      </c>
      <c r="I884" s="141">
        <v>6.8013582342954155</v>
      </c>
      <c r="J884" s="141" t="s">
        <v>643</v>
      </c>
      <c r="K884" s="141">
        <v>4.7350355797404768</v>
      </c>
      <c r="L884" s="141">
        <v>3.771575468233566</v>
      </c>
      <c r="M884" s="141">
        <v>0</v>
      </c>
      <c r="N884" s="141">
        <v>12.503213957759412</v>
      </c>
      <c r="O884" s="141">
        <v>0</v>
      </c>
      <c r="P884" s="141">
        <v>11.634057971014492</v>
      </c>
      <c r="Q884" s="141">
        <v>20.107692307692307</v>
      </c>
      <c r="R884" s="141">
        <v>21.768674698795181</v>
      </c>
      <c r="S884" s="141">
        <v>16.443228454172367</v>
      </c>
      <c r="T884" s="141">
        <v>20.468354430379748</v>
      </c>
      <c r="U884" s="141">
        <v>15.654860587792012</v>
      </c>
      <c r="V884" s="141">
        <v>18.553751645458533</v>
      </c>
      <c r="W884" s="141">
        <v>15.064366848969289</v>
      </c>
      <c r="X884" s="141">
        <v>15.947572815533981</v>
      </c>
      <c r="Y884" s="141">
        <v>14.558659217877095</v>
      </c>
      <c r="Z884" s="141" t="s">
        <v>643</v>
      </c>
      <c r="AA884" s="141" t="s">
        <v>643</v>
      </c>
      <c r="AB884" s="141" t="s">
        <v>643</v>
      </c>
      <c r="AC884" s="141" t="s">
        <v>643</v>
      </c>
      <c r="AD884" s="141" t="s">
        <v>643</v>
      </c>
      <c r="AE884" s="141" t="s">
        <v>643</v>
      </c>
      <c r="AF884" s="141" t="s">
        <v>643</v>
      </c>
      <c r="AG884" s="141">
        <v>14.062526766595289</v>
      </c>
      <c r="AH884" s="141" t="s">
        <v>643</v>
      </c>
      <c r="AI884" s="141" t="s">
        <v>643</v>
      </c>
      <c r="AJ884" s="141">
        <v>30.16299635859199</v>
      </c>
      <c r="AK884" s="141">
        <v>20.735748204164889</v>
      </c>
      <c r="AL884" s="141">
        <v>21.695667488552306</v>
      </c>
      <c r="AM884" s="141">
        <v>18.48860095128752</v>
      </c>
      <c r="AN884" s="141">
        <v>20.590900981266728</v>
      </c>
      <c r="AO884" s="141">
        <v>13.706422018348624</v>
      </c>
      <c r="AP884" s="141">
        <v>17.456155522501643</v>
      </c>
      <c r="AQ884" s="141">
        <v>19.731499950487347</v>
      </c>
      <c r="AR884" s="141">
        <v>15.227125476927506</v>
      </c>
      <c r="AS884" s="141">
        <v>10.634416323925169</v>
      </c>
      <c r="AT884" s="141">
        <v>23.375455322210733</v>
      </c>
      <c r="AU884" s="141">
        <v>19.259286638329328</v>
      </c>
      <c r="AV884" s="141">
        <v>24.442290674644976</v>
      </c>
      <c r="AW884" s="141">
        <v>19.281627906976741</v>
      </c>
      <c r="AX884" s="141">
        <v>13.789614769337199</v>
      </c>
      <c r="AY884" s="141">
        <v>17.237139009978911</v>
      </c>
      <c r="AZ884" s="141">
        <v>17.222016351240278</v>
      </c>
      <c r="BA884" s="141">
        <v>17.814231966217246</v>
      </c>
    </row>
    <row r="885" spans="1:63" x14ac:dyDescent="0.45">
      <c r="B885" s="208" t="s">
        <v>570</v>
      </c>
      <c r="D885" s="229">
        <v>3.468341906280028</v>
      </c>
      <c r="F885" s="141">
        <v>5.4042553191489358</v>
      </c>
      <c r="G885" s="141">
        <v>0.98023715415019763</v>
      </c>
      <c r="H885" s="141">
        <v>5.5398230088495577</v>
      </c>
      <c r="I885" s="141">
        <v>0.69354838709677424</v>
      </c>
      <c r="J885" s="141" t="s">
        <v>643</v>
      </c>
      <c r="K885" s="141">
        <v>0.63708664713269147</v>
      </c>
      <c r="L885" s="141">
        <v>0.9827396254131473</v>
      </c>
      <c r="M885" s="141">
        <v>0</v>
      </c>
      <c r="N885" s="141">
        <v>2.1028466483011936</v>
      </c>
      <c r="O885" s="141">
        <v>0</v>
      </c>
      <c r="P885" s="141">
        <v>2.2427536231884058</v>
      </c>
      <c r="Q885" s="141">
        <v>3.3846153846153846</v>
      </c>
      <c r="R885" s="141">
        <v>2.8409638554216867</v>
      </c>
      <c r="S885" s="141">
        <v>2.8399452804377563</v>
      </c>
      <c r="T885" s="141">
        <v>3.1624472573839664</v>
      </c>
      <c r="U885" s="141">
        <v>2.7927656367746798</v>
      </c>
      <c r="V885" s="141">
        <v>3.2259763053971038</v>
      </c>
      <c r="W885" s="141">
        <v>3.177114009255364</v>
      </c>
      <c r="X885" s="141">
        <v>4.2213592233009711</v>
      </c>
      <c r="Y885" s="141">
        <v>3.059856344772546</v>
      </c>
      <c r="Z885" s="141" t="s">
        <v>643</v>
      </c>
      <c r="AA885" s="141" t="s">
        <v>643</v>
      </c>
      <c r="AB885" s="141" t="s">
        <v>643</v>
      </c>
      <c r="AC885" s="141" t="s">
        <v>643</v>
      </c>
      <c r="AD885" s="141" t="s">
        <v>643</v>
      </c>
      <c r="AE885" s="141" t="s">
        <v>643</v>
      </c>
      <c r="AF885" s="141" t="s">
        <v>643</v>
      </c>
      <c r="AG885" s="141">
        <v>2.7094932191291936</v>
      </c>
      <c r="AH885" s="141" t="s">
        <v>643</v>
      </c>
      <c r="AI885" s="141" t="s">
        <v>643</v>
      </c>
      <c r="AJ885" s="141">
        <v>4.3978671753077858</v>
      </c>
      <c r="AK885" s="141">
        <v>4.078621701589042</v>
      </c>
      <c r="AL885" s="141">
        <v>3.2455089820359282</v>
      </c>
      <c r="AM885" s="141">
        <v>3.0142898146629489</v>
      </c>
      <c r="AN885" s="141">
        <v>2.2251561106155218</v>
      </c>
      <c r="AO885" s="141">
        <v>2.3901780895844578</v>
      </c>
      <c r="AP885" s="141">
        <v>2.570133868345498</v>
      </c>
      <c r="AQ885" s="141">
        <v>2.7295618837442883</v>
      </c>
      <c r="AR885" s="141">
        <v>2.0948815780001437</v>
      </c>
      <c r="AS885" s="141">
        <v>1.9229792759268527</v>
      </c>
      <c r="AT885" s="141">
        <v>4.2856500427215902</v>
      </c>
      <c r="AU885" s="141">
        <v>3.2666789872481981</v>
      </c>
      <c r="AV885" s="141">
        <v>3.3340356495722889</v>
      </c>
      <c r="AW885" s="141">
        <v>2.7544186046511623</v>
      </c>
      <c r="AX885" s="141">
        <v>3.5401444074538464</v>
      </c>
      <c r="AY885" s="141">
        <v>2.3111969159447381</v>
      </c>
      <c r="AZ885" s="141">
        <v>3.3387294975088175</v>
      </c>
      <c r="BA885" s="141">
        <v>3.468341906280028</v>
      </c>
    </row>
    <row r="886" spans="1:63" x14ac:dyDescent="0.45">
      <c r="B886" s="208" t="s">
        <v>571</v>
      </c>
      <c r="D886" s="229">
        <v>0.19064305727491321</v>
      </c>
      <c r="F886" s="141">
        <v>0.23404255319148937</v>
      </c>
      <c r="G886" s="141">
        <v>3.4255599472990776E-2</v>
      </c>
      <c r="H886" s="141">
        <v>0.18584070796460178</v>
      </c>
      <c r="I886" s="141">
        <v>3.8200339558573854E-2</v>
      </c>
      <c r="J886" s="141" t="s">
        <v>643</v>
      </c>
      <c r="K886" s="141">
        <v>3.5998325659271663E-2</v>
      </c>
      <c r="L886" s="141">
        <v>7.3448402497245685E-2</v>
      </c>
      <c r="M886" s="141">
        <v>0</v>
      </c>
      <c r="N886" s="141">
        <v>0.13774104683195593</v>
      </c>
      <c r="O886" s="141">
        <v>0</v>
      </c>
      <c r="P886" s="141">
        <v>0.1213768115942029</v>
      </c>
      <c r="Q886" s="141">
        <v>0.17692307692307693</v>
      </c>
      <c r="R886" s="141">
        <v>0.22168674698795179</v>
      </c>
      <c r="S886" s="141">
        <v>0.16963064295485636</v>
      </c>
      <c r="T886" s="141">
        <v>0.1160337552742616</v>
      </c>
      <c r="U886" s="141">
        <v>0.15825169555388094</v>
      </c>
      <c r="V886" s="141">
        <v>0.11232996928477403</v>
      </c>
      <c r="W886" s="141">
        <v>0.10265039966344132</v>
      </c>
      <c r="X886" s="141">
        <v>0.11262135922330097</v>
      </c>
      <c r="Y886" s="141">
        <v>9.0981644054269756E-2</v>
      </c>
      <c r="Z886" s="141" t="s">
        <v>643</v>
      </c>
      <c r="AA886" s="141" t="s">
        <v>643</v>
      </c>
      <c r="AB886" s="141" t="s">
        <v>643</v>
      </c>
      <c r="AC886" s="141" t="s">
        <v>643</v>
      </c>
      <c r="AD886" s="141" t="s">
        <v>643</v>
      </c>
      <c r="AE886" s="141" t="s">
        <v>643</v>
      </c>
      <c r="AF886" s="141" t="s">
        <v>643</v>
      </c>
      <c r="AG886" s="141">
        <v>0.14275517487508924</v>
      </c>
      <c r="AH886" s="141" t="s">
        <v>643</v>
      </c>
      <c r="AI886" s="141" t="s">
        <v>643</v>
      </c>
      <c r="AJ886" s="141">
        <v>0.27960811513785327</v>
      </c>
      <c r="AK886" s="141">
        <v>0.24992542547788163</v>
      </c>
      <c r="AL886" s="141">
        <v>0.18316308559351885</v>
      </c>
      <c r="AM886" s="141">
        <v>0.22962112514351321</v>
      </c>
      <c r="AN886" s="141">
        <v>0.15985727029438002</v>
      </c>
      <c r="AO886" s="141">
        <v>0.1279007015650297</v>
      </c>
      <c r="AP886" s="141">
        <v>0.12660417171123178</v>
      </c>
      <c r="AQ886" s="141">
        <v>0.15773316923425143</v>
      </c>
      <c r="AR886" s="141">
        <v>0.11998176277205864</v>
      </c>
      <c r="AS886" s="141">
        <v>8.0154360614831083E-2</v>
      </c>
      <c r="AT886" s="141">
        <v>0.20146602509331296</v>
      </c>
      <c r="AU886" s="141">
        <v>0.16928479024209941</v>
      </c>
      <c r="AV886" s="141">
        <v>0.15422864607475451</v>
      </c>
      <c r="AW886" s="141">
        <v>0.14023255813953486</v>
      </c>
      <c r="AX886" s="141">
        <v>0.19023736434778851</v>
      </c>
      <c r="AY886" s="141">
        <v>0.12235386705852697</v>
      </c>
      <c r="AZ886" s="141">
        <v>0.20830488978498757</v>
      </c>
      <c r="BA886" s="141">
        <v>0.19064305727491321</v>
      </c>
    </row>
    <row r="887" spans="1:63" x14ac:dyDescent="0.45">
      <c r="B887" s="208" t="s">
        <v>567</v>
      </c>
      <c r="D887" s="229">
        <v>6.846809228416169</v>
      </c>
      <c r="F887" s="141">
        <v>16</v>
      </c>
      <c r="G887" s="141">
        <v>3.0408432147562583</v>
      </c>
      <c r="H887" s="141">
        <v>14.504424778761061</v>
      </c>
      <c r="I887" s="141">
        <v>2.0628183361629882</v>
      </c>
      <c r="J887" s="141" t="s">
        <v>643</v>
      </c>
      <c r="K887" s="141">
        <v>1.2842193386354124</v>
      </c>
      <c r="L887" s="141">
        <v>1.3529195739992654</v>
      </c>
      <c r="M887" s="141">
        <v>0</v>
      </c>
      <c r="N887" s="141">
        <v>5.6290174471992653</v>
      </c>
      <c r="O887" s="141">
        <v>0</v>
      </c>
      <c r="P887" s="141">
        <v>6.3278985507246377</v>
      </c>
      <c r="Q887" s="141">
        <v>8.861538461538462</v>
      </c>
      <c r="R887" s="141">
        <v>10.062650602409638</v>
      </c>
      <c r="S887" s="141">
        <v>9.7564979480164151</v>
      </c>
      <c r="T887" s="141">
        <v>11.088607594936709</v>
      </c>
      <c r="U887" s="141">
        <v>7.0866616428033158</v>
      </c>
      <c r="V887" s="141">
        <v>9.4392277314611679</v>
      </c>
      <c r="W887" s="141">
        <v>7.6600757257046697</v>
      </c>
      <c r="X887" s="141">
        <v>11.988349514563106</v>
      </c>
      <c r="Y887" s="141">
        <v>6.8044692737430168</v>
      </c>
      <c r="Z887" s="141" t="s">
        <v>643</v>
      </c>
      <c r="AA887" s="141" t="s">
        <v>643</v>
      </c>
      <c r="AB887" s="141" t="s">
        <v>643</v>
      </c>
      <c r="AC887" s="141" t="s">
        <v>643</v>
      </c>
      <c r="AD887" s="141" t="s">
        <v>643</v>
      </c>
      <c r="AE887" s="141" t="s">
        <v>643</v>
      </c>
      <c r="AF887" s="141" t="s">
        <v>643</v>
      </c>
      <c r="AG887" s="141">
        <v>6.7905781584582439</v>
      </c>
      <c r="AH887" s="141" t="s">
        <v>643</v>
      </c>
      <c r="AI887" s="141" t="s">
        <v>643</v>
      </c>
      <c r="AJ887" s="141">
        <v>15.448890237558523</v>
      </c>
      <c r="AK887" s="141">
        <v>10.551690221466176</v>
      </c>
      <c r="AL887" s="141">
        <v>4.6544557942937654</v>
      </c>
      <c r="AM887" s="141">
        <v>5.5616491717237988</v>
      </c>
      <c r="AN887" s="141">
        <v>7.1386262265834075</v>
      </c>
      <c r="AO887" s="141">
        <v>4.7765785213167833</v>
      </c>
      <c r="AP887" s="141">
        <v>5.806496246843543</v>
      </c>
      <c r="AQ887" s="141">
        <v>5.4661970037771086</v>
      </c>
      <c r="AR887" s="141">
        <v>3.9944328462073764</v>
      </c>
      <c r="AS887" s="141">
        <v>3.1202170333456642</v>
      </c>
      <c r="AT887" s="141">
        <v>8.3149705445878492</v>
      </c>
      <c r="AU887" s="141">
        <v>5.8532618739604505</v>
      </c>
      <c r="AV887" s="141">
        <v>7.5251780371665742</v>
      </c>
      <c r="AW887" s="141">
        <v>5.1879069767441859</v>
      </c>
      <c r="AX887" s="141">
        <v>6.1368844308011594</v>
      </c>
      <c r="AY887" s="141">
        <v>5.0669257207503557</v>
      </c>
      <c r="AZ887" s="141">
        <v>4.6716467416947776</v>
      </c>
      <c r="BA887" s="141">
        <v>6.846809228416169</v>
      </c>
    </row>
    <row r="888" spans="1:63" x14ac:dyDescent="0.45">
      <c r="A888" s="193"/>
      <c r="B888" s="137"/>
      <c r="C888" s="143"/>
      <c r="D888" s="230"/>
      <c r="E888" s="143"/>
      <c r="F888" s="144"/>
      <c r="G888" s="144"/>
      <c r="H888" s="144"/>
      <c r="I888" s="144"/>
      <c r="J888" s="144"/>
      <c r="K888" s="144"/>
      <c r="L888" s="144"/>
      <c r="M888" s="144"/>
      <c r="N888" s="144"/>
      <c r="O888" s="144"/>
      <c r="P888" s="144"/>
      <c r="Q888" s="144"/>
      <c r="R888" s="144"/>
      <c r="S888" s="144"/>
      <c r="T888" s="144"/>
      <c r="U888" s="144"/>
      <c r="V888" s="144"/>
      <c r="W888" s="144"/>
      <c r="X888" s="144"/>
      <c r="Y888" s="144"/>
      <c r="Z888" s="144"/>
      <c r="AA888" s="144"/>
      <c r="AB888" s="144"/>
      <c r="AC888" s="144"/>
      <c r="AD888" s="144"/>
      <c r="AE888" s="144"/>
      <c r="AF888" s="144"/>
      <c r="AG888" s="144"/>
      <c r="AH888" s="144"/>
      <c r="AI888" s="144"/>
      <c r="AJ888" s="144"/>
      <c r="AK888" s="144"/>
      <c r="AL888" s="144"/>
      <c r="AM888" s="144"/>
      <c r="AN888" s="144"/>
      <c r="AO888" s="144"/>
      <c r="AP888" s="144"/>
      <c r="AQ888" s="144"/>
      <c r="AR888" s="144"/>
      <c r="AS888" s="144"/>
      <c r="AT888" s="144"/>
      <c r="AU888" s="144"/>
      <c r="AV888" s="144"/>
      <c r="AW888" s="144"/>
      <c r="AX888" s="144"/>
      <c r="AY888" s="144"/>
      <c r="AZ888" s="144"/>
      <c r="BA888" s="144"/>
      <c r="BG888" s="145"/>
      <c r="BH888" s="145"/>
      <c r="BI888" s="145"/>
      <c r="BJ888" s="145"/>
      <c r="BK888" s="145"/>
    </row>
    <row r="889" spans="1:63" x14ac:dyDescent="0.45">
      <c r="A889" s="193"/>
      <c r="B889" s="137"/>
      <c r="C889" s="143"/>
      <c r="D889" s="230"/>
      <c r="E889" s="143"/>
      <c r="F889" s="144"/>
      <c r="G889" s="144"/>
      <c r="H889" s="144"/>
      <c r="I889" s="144"/>
      <c r="J889" s="144"/>
      <c r="K889" s="144"/>
      <c r="L889" s="144"/>
      <c r="M889" s="144"/>
      <c r="N889" s="144"/>
      <c r="O889" s="144"/>
      <c r="P889" s="144"/>
      <c r="Q889" s="144"/>
      <c r="R889" s="144"/>
      <c r="S889" s="144"/>
      <c r="T889" s="144"/>
      <c r="U889" s="144"/>
      <c r="V889" s="144"/>
      <c r="W889" s="144"/>
      <c r="X889" s="144"/>
      <c r="Y889" s="144"/>
      <c r="Z889" s="144"/>
      <c r="AA889" s="144"/>
      <c r="AB889" s="144"/>
      <c r="AC889" s="144"/>
      <c r="AD889" s="144"/>
      <c r="AE889" s="144"/>
      <c r="AF889" s="144"/>
      <c r="AG889" s="144"/>
      <c r="AH889" s="144"/>
      <c r="AI889" s="144"/>
      <c r="AJ889" s="144"/>
      <c r="AK889" s="144"/>
      <c r="AL889" s="144"/>
      <c r="AM889" s="144"/>
      <c r="AN889" s="144"/>
      <c r="AO889" s="144"/>
      <c r="AP889" s="144"/>
      <c r="AQ889" s="144"/>
      <c r="AR889" s="144"/>
      <c r="AS889" s="144"/>
      <c r="AT889" s="144"/>
      <c r="AU889" s="144"/>
      <c r="AV889" s="144"/>
      <c r="AW889" s="144"/>
      <c r="AX889" s="144"/>
      <c r="AY889" s="144"/>
      <c r="AZ889" s="144"/>
      <c r="BA889" s="144"/>
      <c r="BG889" s="145"/>
      <c r="BH889" s="145"/>
      <c r="BI889" s="145"/>
      <c r="BJ889" s="145"/>
      <c r="BK889" s="145"/>
    </row>
    <row r="890" spans="1:63" x14ac:dyDescent="0.45">
      <c r="AY890" s="97"/>
      <c r="AZ890" s="97"/>
      <c r="BA890" s="97"/>
    </row>
    <row r="891" spans="1:63" x14ac:dyDescent="0.45">
      <c r="B891" s="26" t="s">
        <v>584</v>
      </c>
      <c r="C891" s="50"/>
      <c r="D891" s="232">
        <v>0</v>
      </c>
      <c r="E891" s="50"/>
      <c r="F891" s="146">
        <v>0</v>
      </c>
      <c r="G891" s="146">
        <v>0</v>
      </c>
      <c r="H891" s="146">
        <v>0</v>
      </c>
      <c r="I891" s="146">
        <v>0</v>
      </c>
      <c r="J891" s="146">
        <v>0</v>
      </c>
      <c r="K891" s="146">
        <v>0</v>
      </c>
      <c r="L891" s="146">
        <v>0</v>
      </c>
      <c r="M891" s="146">
        <v>0</v>
      </c>
      <c r="N891" s="146">
        <v>0</v>
      </c>
      <c r="O891" s="146">
        <v>0</v>
      </c>
      <c r="P891" s="146">
        <v>0</v>
      </c>
      <c r="Q891" s="146">
        <v>0</v>
      </c>
      <c r="R891" s="146">
        <v>0</v>
      </c>
      <c r="S891" s="146">
        <v>0</v>
      </c>
      <c r="T891" s="146">
        <v>0</v>
      </c>
      <c r="U891" s="146">
        <v>0</v>
      </c>
      <c r="V891" s="146">
        <v>0</v>
      </c>
      <c r="W891" s="146">
        <v>0</v>
      </c>
      <c r="X891" s="146">
        <v>0</v>
      </c>
      <c r="Y891" s="146">
        <v>0</v>
      </c>
      <c r="Z891" s="146">
        <v>0</v>
      </c>
      <c r="AA891" s="146">
        <v>0</v>
      </c>
      <c r="AB891" s="146">
        <v>0</v>
      </c>
      <c r="AC891" s="146">
        <v>0</v>
      </c>
      <c r="AD891" s="146">
        <v>0</v>
      </c>
      <c r="AE891" s="146">
        <v>0</v>
      </c>
      <c r="AF891" s="146">
        <v>0</v>
      </c>
      <c r="AG891" s="146">
        <v>0</v>
      </c>
      <c r="AH891" s="146">
        <v>0</v>
      </c>
      <c r="AI891" s="146">
        <v>0</v>
      </c>
      <c r="AJ891" s="146">
        <v>0</v>
      </c>
      <c r="AK891" s="146">
        <v>0</v>
      </c>
      <c r="AL891" s="146">
        <v>0</v>
      </c>
      <c r="AM891" s="146">
        <v>0</v>
      </c>
      <c r="AN891" s="146">
        <v>0</v>
      </c>
      <c r="AO891" s="146">
        <v>0</v>
      </c>
      <c r="AP891" s="146">
        <v>0</v>
      </c>
      <c r="AQ891" s="146">
        <v>0</v>
      </c>
      <c r="AR891" s="146">
        <v>0</v>
      </c>
      <c r="AS891" s="146">
        <v>0</v>
      </c>
      <c r="AT891" s="146">
        <v>0</v>
      </c>
      <c r="AU891" s="146">
        <v>0</v>
      </c>
      <c r="AV891" s="146">
        <v>0</v>
      </c>
      <c r="AW891" s="146">
        <v>0</v>
      </c>
      <c r="AX891" s="146">
        <v>0</v>
      </c>
      <c r="AY891" s="146">
        <v>0</v>
      </c>
      <c r="AZ891" s="146">
        <v>0</v>
      </c>
      <c r="BA891" s="146">
        <v>0</v>
      </c>
    </row>
  </sheetData>
  <autoFilter ref="B17:BM411" xr:uid="{42284179-F975-4514-8768-5774B0163CE9}"/>
  <conditionalFormatting sqref="D448 C860:E860">
    <cfRule type="cellIs" dxfId="5" priority="161" operator="notEqual">
      <formula>0</formula>
    </cfRule>
  </conditionalFormatting>
  <conditionalFormatting sqref="F448:BL448 C891:E891">
    <cfRule type="cellIs" dxfId="4" priority="115" operator="notEqual">
      <formula>0</formula>
    </cfRule>
  </conditionalFormatting>
  <conditionalFormatting sqref="BC416">
    <cfRule type="cellIs" dxfId="3" priority="155" operator="notEqual">
      <formula>0</formula>
    </cfRule>
  </conditionalFormatting>
  <conditionalFormatting sqref="BG18:BL412 BG422:BL444 BG463:BL856 BG865:BL887">
    <cfRule type="cellIs" dxfId="2" priority="157" operator="between">
      <formula>0.0000001</formula>
      <formula>0.99999999</formula>
    </cfRule>
  </conditionalFormatting>
  <conditionalFormatting sqref="BH18:BI411">
    <cfRule type="containsText" dxfId="1" priority="145" operator="containsText" text="Yes">
      <formula>NOT(ISERROR(SEARCH("Yes",BH18)))</formula>
    </cfRule>
    <cfRule type="containsText" dxfId="0" priority="146" operator="containsText" text="High Priority">
      <formula>NOT(ISERROR(SEARCH("High Priority",BH18)))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Report</vt:lpstr>
      <vt:lpstr>Graphs</vt:lpstr>
      <vt:lpstr>By Location</vt:lpstr>
      <vt:lpstr>History </vt:lpstr>
      <vt:lpstr>'By Location'!alldata</vt:lpstr>
      <vt:lpstr>Report!alldata</vt:lpstr>
      <vt:lpstr>'By Location'!Print_Area</vt:lpstr>
      <vt:lpstr>Report!Print_Area</vt:lpstr>
      <vt:lpstr>'By Location'!Print_Titles</vt:lpstr>
      <vt:lpstr>Report!Print_Titles</vt:lpstr>
      <vt:lpstr>'By Location'!specieslist</vt:lpstr>
      <vt:lpstr>Report!specieslist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Lorne Rollheiser</cp:lastModifiedBy>
  <cp:lastPrinted>2023-07-12T22:19:01Z</cp:lastPrinted>
  <dcterms:created xsi:type="dcterms:W3CDTF">2020-11-04T23:27:48Z</dcterms:created>
  <dcterms:modified xsi:type="dcterms:W3CDTF">2023-07-19T20:51:48Z</dcterms:modified>
</cp:coreProperties>
</file>